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riskimaulanarahman/Documents/document skripsi/Universitas Mulia/1511238 Arif Rahman Sutrisno/"/>
    </mc:Choice>
  </mc:AlternateContent>
  <xr:revisionPtr revIDLastSave="0" documentId="13_ncr:1_{865FAB3D-FB75-694F-88CA-42595E6FBE55}" xr6:coauthVersionLast="46" xr6:coauthVersionMax="46" xr10:uidLastSave="{00000000-0000-0000-0000-000000000000}"/>
  <bookViews>
    <workbookView xWindow="0" yWindow="500" windowWidth="28800" windowHeight="17500" xr2:uid="{00000000-000D-0000-FFFF-FFFF00000000}"/>
  </bookViews>
  <sheets>
    <sheet name="REG-6" sheetId="11" r:id="rId1"/>
    <sheet name="Rumus" sheetId="14" r:id="rId2"/>
    <sheet name="R5" sheetId="15" state="hidden" r:id="rId3"/>
  </sheets>
  <definedNames>
    <definedName name="_xlnm._FilterDatabase" localSheetId="0" hidden="1">'REG-6'!$A$3:$AD$168</definedName>
    <definedName name="Z_137DE5D6_7DEE_40D9_B873_FF6EFA198EFB_.wvu.FilterData" localSheetId="0" hidden="1">'REG-6'!$A$3:$AD$838</definedName>
  </definedNames>
  <calcPr calcId="191029"/>
  <customWorkbookViews>
    <customWorkbookView name="Filter 1" guid="{137DE5D6-7DEE-40D9-B873-FF6EFA198EFB}" maximized="1" windowWidth="0" windowHeight="0" activeSheetId="0"/>
    <customWorkbookView name="Filter 3" guid="{82740D0F-565F-4E5F-9DDA-8567B1E811B3}" maximized="1" windowWidth="0" windowHeight="0" activeSheetId="0"/>
    <customWorkbookView name="Filter 2" guid="{8183E205-AA08-4E67-B272-3515F994036C}" maximized="1" windowWidth="0" windowHeight="0" activeSheetId="0"/>
    <customWorkbookView name="Filter 5" guid="{05C8C86F-B028-452A-951A-97D637585B77}" maximized="1" windowWidth="0" windowHeight="0" activeSheetId="0"/>
    <customWorkbookView name="Filter 4" guid="{0F6F1312-3CE7-4461-A998-B2DD1A138B67}" maximized="1" windowWidth="0" windowHeight="0" activeSheetId="0"/>
    <customWorkbookView name="Filter 7" guid="{24B938F5-85CA-4AED-A1AB-D32513F99A55}" maximized="1" windowWidth="0" windowHeight="0" activeSheetId="0"/>
    <customWorkbookView name="Filter 6" guid="{D6180225-4305-4123-A8FE-A3A38470F3A4}" maximized="1" windowWidth="0" windowHeight="0" activeSheetId="0"/>
    <customWorkbookView name="Filter 21" guid="{D3BE8A23-3A69-40D8-BECC-C247BAA19510}" maximized="1" windowWidth="0" windowHeight="0" activeSheetId="0"/>
    <customWorkbookView name="Filter 9" guid="{39EB39A4-DB4B-4367-A7F2-F33B0991955B}" maximized="1" windowWidth="0" windowHeight="0" activeSheetId="0"/>
    <customWorkbookView name="Filter 20" guid="{77DEFF4C-D343-460E-BF80-B94ADC813F0B}" maximized="1" windowWidth="0" windowHeight="0" activeSheetId="0"/>
    <customWorkbookView name="Filter 8" guid="{B87EB584-8DD2-4326-9748-DA1A8221540F}" maximized="1" windowWidth="0" windowHeight="0" activeSheetId="0"/>
    <customWorkbookView name="R5" guid="{4EBE6A42-402E-4C6F-B1CB-FEB68927630E}" maximized="1" windowWidth="0" windowHeight="0" activeSheetId="0"/>
    <customWorkbookView name="Filter 24" guid="{95210C6B-9164-4933-89E1-9FE6EC906E34}" maximized="1" windowWidth="0" windowHeight="0" activeSheetId="0"/>
    <customWorkbookView name="CS HO" guid="{8DA5F77A-17CA-4CBF-9B14-E758449D7192}" maximized="1" windowWidth="0" windowHeight="0" activeSheetId="0"/>
    <customWorkbookView name="Filter 23" guid="{0E026CD6-A17C-4681-AE26-B6F2CE45D346}" maximized="1" windowWidth="0" windowHeight="0" activeSheetId="0"/>
    <customWorkbookView name="Filter 22" guid="{B25EB309-04F0-413A-A385-DA5EB4BA2F7E}" maximized="1" windowWidth="0" windowHeight="0" activeSheetId="0"/>
    <customWorkbookView name="Filter 19" guid="{C45A4116-2D1F-459C-9401-A636E99E3F06}" maximized="1" windowWidth="0" windowHeight="0" activeSheetId="0"/>
    <customWorkbookView name="Filter 10" guid="{B9FDC6F4-EA6B-42E7-8915-188961F9A357}" maximized="1" windowWidth="0" windowHeight="0" activeSheetId="0"/>
    <customWorkbookView name="Filter 18" guid="{7636CA1B-CAF7-4B45-A772-C8A8B8ACD2CD}" maximized="1" windowWidth="0" windowHeight="0" activeSheetId="0"/>
    <customWorkbookView name="Filter 17" guid="{191CFD86-3A27-4B97-9AE1-19B9649FFD6F}" maximized="1" windowWidth="0" windowHeight="0" activeSheetId="0"/>
    <customWorkbookView name="CSEO" guid="{F6B31FAF-F48B-4538-9441-08E2A8FF114C}" maximized="1" windowWidth="0" windowHeight="0" activeSheetId="0"/>
    <customWorkbookView name="Filter 16" guid="{2CA08A70-84EE-4CBF-8D30-2AC0DED139AB}" maximized="1" windowWidth="0" windowHeight="0" activeSheetId="0"/>
    <customWorkbookView name="Filter 15" guid="{94E3070E-4776-4A49-9B5A-691F63458C1D}" maximized="1" windowWidth="0" windowHeight="0" activeSheetId="0"/>
    <customWorkbookView name="Filter 14" guid="{F2DED244-A0C4-4D1D-A434-0B1EF0AD3537}" maximized="1" windowWidth="0" windowHeight="0" activeSheetId="0"/>
    <customWorkbookView name="Filter 13" guid="{620F7610-39C0-4CD5-B61D-7A3988E2E675}" maximized="1" windowWidth="0" windowHeight="0" activeSheetId="0"/>
    <customWorkbookView name="Filter 12" guid="{3687CECC-F4AA-4086-BEAB-82E9B0E3D93A}" maximized="1" windowWidth="0" windowHeight="0" activeSheetId="0"/>
    <customWorkbookView name="Filter 11" guid="{CF1035BE-8FDC-473E-B9E4-8455094805FB}" maximized="1" windowWidth="0" windowHeight="0" activeSheetId="0"/>
  </customWorkbookViews>
</workbook>
</file>

<file path=xl/calcChain.xml><?xml version="1.0" encoding="utf-8"?>
<calcChain xmlns="http://schemas.openxmlformats.org/spreadsheetml/2006/main">
  <c r="F168" i="11" l="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2" i="11"/>
  <c r="F141" i="11"/>
  <c r="F140" i="11"/>
  <c r="F139" i="11"/>
  <c r="F138" i="11"/>
  <c r="F137" i="11"/>
  <c r="F135" i="11"/>
  <c r="F134" i="11"/>
  <c r="F133" i="11"/>
  <c r="F132" i="11"/>
  <c r="F131" i="11"/>
  <c r="F130" i="11"/>
  <c r="F129" i="11"/>
  <c r="F128" i="11"/>
  <c r="F127" i="11"/>
  <c r="F126" i="11"/>
  <c r="F125" i="11"/>
  <c r="F122"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alcChain>
</file>

<file path=xl/sharedStrings.xml><?xml version="1.0" encoding="utf-8"?>
<sst xmlns="http://schemas.openxmlformats.org/spreadsheetml/2006/main" count="7818" uniqueCount="2589">
  <si>
    <t>SITE ID</t>
  </si>
  <si>
    <t>WITEL</t>
  </si>
  <si>
    <t>SP#33</t>
  </si>
  <si>
    <t>SP#13</t>
  </si>
  <si>
    <t>BAST</t>
  </si>
  <si>
    <t>SP#4</t>
  </si>
  <si>
    <t>SP#8</t>
  </si>
  <si>
    <t>BIM017</t>
  </si>
  <si>
    <t>MATARAM</t>
  </si>
  <si>
    <t>END015</t>
  </si>
  <si>
    <t>SP#34</t>
  </si>
  <si>
    <t>KUPANG</t>
  </si>
  <si>
    <t>RTG123</t>
  </si>
  <si>
    <t>RTG009</t>
  </si>
  <si>
    <t>RTG029</t>
  </si>
  <si>
    <t>RTG030</t>
  </si>
  <si>
    <t>RTG023</t>
  </si>
  <si>
    <t>BJW085</t>
  </si>
  <si>
    <t>BJW068</t>
  </si>
  <si>
    <t>BJW004</t>
  </si>
  <si>
    <t>SPG134</t>
  </si>
  <si>
    <t>MADURA</t>
  </si>
  <si>
    <t>BJW008</t>
  </si>
  <si>
    <t>BIM036</t>
  </si>
  <si>
    <t>BIM121</t>
  </si>
  <si>
    <t>BIM111</t>
  </si>
  <si>
    <t>KPG116</t>
  </si>
  <si>
    <t>BIM037</t>
  </si>
  <si>
    <t>BIM005</t>
  </si>
  <si>
    <t>KPG076</t>
  </si>
  <si>
    <t>KPG028</t>
  </si>
  <si>
    <t>KPG283</t>
  </si>
  <si>
    <t>KPG068</t>
  </si>
  <si>
    <t>SHR006</t>
  </si>
  <si>
    <t>PONTIANAK</t>
  </si>
  <si>
    <t>SHR005</t>
  </si>
  <si>
    <t>SHR002</t>
  </si>
  <si>
    <t>TJL039</t>
  </si>
  <si>
    <t>BANJARMASIN</t>
  </si>
  <si>
    <t>KSN072</t>
  </si>
  <si>
    <t>SP#15</t>
  </si>
  <si>
    <t>PALANGKARAYA</t>
  </si>
  <si>
    <t>PPS102</t>
  </si>
  <si>
    <t>SPT509</t>
  </si>
  <si>
    <t>BIM150</t>
  </si>
  <si>
    <t>BJW080</t>
  </si>
  <si>
    <t>BJW037</t>
  </si>
  <si>
    <t>BTU122</t>
  </si>
  <si>
    <t>MALANG</t>
  </si>
  <si>
    <t>BTU123</t>
  </si>
  <si>
    <t>SBW182</t>
  </si>
  <si>
    <t>KAI042</t>
  </si>
  <si>
    <t>LWA024</t>
  </si>
  <si>
    <t>MATERIAL DELIVERY</t>
  </si>
  <si>
    <t>ATB003</t>
  </si>
  <si>
    <t>BAA025</t>
  </si>
  <si>
    <t>ATB116</t>
  </si>
  <si>
    <t>LWA070</t>
  </si>
  <si>
    <t>ATB044</t>
  </si>
  <si>
    <t>MME004</t>
  </si>
  <si>
    <t>MME093</t>
  </si>
  <si>
    <t>ATB093</t>
  </si>
  <si>
    <t>SBW075</t>
  </si>
  <si>
    <t>PTS022</t>
  </si>
  <si>
    <t>PTS010</t>
  </si>
  <si>
    <t>PTS021</t>
  </si>
  <si>
    <t>MLG459</t>
  </si>
  <si>
    <t>NBA035</t>
  </si>
  <si>
    <t>NBA023</t>
  </si>
  <si>
    <t>SAG128</t>
  </si>
  <si>
    <t>SEL077</t>
  </si>
  <si>
    <t>LBJ065</t>
  </si>
  <si>
    <t>TNR011</t>
  </si>
  <si>
    <t>TARAKAN</t>
  </si>
  <si>
    <t>WGP062</t>
  </si>
  <si>
    <t>WKB117</t>
  </si>
  <si>
    <t>WKB065</t>
  </si>
  <si>
    <t>MME011</t>
  </si>
  <si>
    <t>PTS009</t>
  </si>
  <si>
    <t>PBU014</t>
  </si>
  <si>
    <t>KTP115</t>
  </si>
  <si>
    <t>SAG021</t>
  </si>
  <si>
    <t>PERSIAPAN</t>
  </si>
  <si>
    <t>MRB079</t>
  </si>
  <si>
    <t>TNR166</t>
  </si>
  <si>
    <t>TNR065</t>
  </si>
  <si>
    <t>TNR025</t>
  </si>
  <si>
    <t>TNR022</t>
  </si>
  <si>
    <t>RTG035</t>
  </si>
  <si>
    <t>PERIZINAN</t>
  </si>
  <si>
    <t>GALIAN ROJOK</t>
  </si>
  <si>
    <t>PENARIKAN HDPE</t>
  </si>
  <si>
    <t>TIANG</t>
  </si>
  <si>
    <t>PENARIKAN KABEL</t>
  </si>
  <si>
    <t>HH/MH</t>
  </si>
  <si>
    <t>TERMINASI/splice (OS-SM)</t>
  </si>
  <si>
    <t>NIK WASPANG TELKOM</t>
  </si>
  <si>
    <t>NO</t>
  </si>
  <si>
    <t>SP</t>
  </si>
  <si>
    <t>STO</t>
  </si>
  <si>
    <t>LOKASI</t>
  </si>
  <si>
    <t>SUB STATUS</t>
  </si>
  <si>
    <t>KET</t>
  </si>
  <si>
    <t>Nilai Total DRM</t>
  </si>
  <si>
    <t>MITRA</t>
  </si>
  <si>
    <t>PLAN</t>
  </si>
  <si>
    <t>REALISASI</t>
  </si>
  <si>
    <t>UT</t>
  </si>
  <si>
    <t>OA</t>
  </si>
  <si>
    <t>% PROGRESS</t>
  </si>
  <si>
    <t>-</t>
  </si>
  <si>
    <t>20/11/22</t>
  </si>
  <si>
    <t>Done</t>
  </si>
  <si>
    <t>OGP</t>
  </si>
  <si>
    <t>BIM021</t>
  </si>
  <si>
    <t>RTG037</t>
  </si>
  <si>
    <t>RTG036</t>
  </si>
  <si>
    <t>KAI006</t>
  </si>
  <si>
    <t>ATB085</t>
  </si>
  <si>
    <t>SBW179</t>
  </si>
  <si>
    <t>LEWOLEBA</t>
  </si>
  <si>
    <t>BAJAWA</t>
  </si>
  <si>
    <t>BJW030</t>
  </si>
  <si>
    <t>BJW005</t>
  </si>
  <si>
    <t>BJW023</t>
  </si>
  <si>
    <t>LBJ096</t>
  </si>
  <si>
    <t>SOE</t>
  </si>
  <si>
    <t>SOE079</t>
  </si>
  <si>
    <t>WKB005</t>
  </si>
  <si>
    <t>WKB079</t>
  </si>
  <si>
    <t>WKB063</t>
  </si>
  <si>
    <t>WKB020</t>
  </si>
  <si>
    <t>WKB012</t>
  </si>
  <si>
    <t>LBJ009</t>
  </si>
  <si>
    <t>SOE009</t>
  </si>
  <si>
    <t>SOE002</t>
  </si>
  <si>
    <t>LBJ007</t>
  </si>
  <si>
    <t>SOE037</t>
  </si>
  <si>
    <t>SOE003</t>
  </si>
  <si>
    <t>BJW050</t>
  </si>
  <si>
    <t>BJW049</t>
  </si>
  <si>
    <t>BJW025</t>
  </si>
  <si>
    <t>BAA</t>
  </si>
  <si>
    <t>MME022</t>
  </si>
  <si>
    <t>MME055</t>
  </si>
  <si>
    <t>SOE081</t>
  </si>
  <si>
    <t>ATB073</t>
  </si>
  <si>
    <t>WGP043</t>
  </si>
  <si>
    <t>SOE053</t>
  </si>
  <si>
    <t>REO</t>
  </si>
  <si>
    <t>KETAPANG</t>
  </si>
  <si>
    <t>SPG014</t>
  </si>
  <si>
    <t>SEL080</t>
  </si>
  <si>
    <t>SBW104</t>
  </si>
  <si>
    <t>SBW068</t>
  </si>
  <si>
    <t>SBW045</t>
  </si>
  <si>
    <t>SBW019</t>
  </si>
  <si>
    <t>MTR137</t>
  </si>
  <si>
    <t>KEDIRI</t>
  </si>
  <si>
    <t>PRI</t>
  </si>
  <si>
    <t>TGK098</t>
  </si>
  <si>
    <t>TGK030</t>
  </si>
  <si>
    <t>TGK011</t>
  </si>
  <si>
    <t>LRT</t>
  </si>
  <si>
    <t>LRT003</t>
  </si>
  <si>
    <t>LRT011</t>
  </si>
  <si>
    <t>ATB</t>
  </si>
  <si>
    <t>ATB009</t>
  </si>
  <si>
    <t>KLH</t>
  </si>
  <si>
    <t>KAI002</t>
  </si>
  <si>
    <t>BIM</t>
  </si>
  <si>
    <t>BIM038</t>
  </si>
  <si>
    <t>MLK</t>
  </si>
  <si>
    <t>TWG043</t>
  </si>
  <si>
    <t>DPU018</t>
  </si>
  <si>
    <t>BIM093</t>
  </si>
  <si>
    <t>SBW</t>
  </si>
  <si>
    <t>SBW130</t>
  </si>
  <si>
    <t>PYA</t>
  </si>
  <si>
    <t>PYA054</t>
  </si>
  <si>
    <t>GMG276</t>
  </si>
  <si>
    <t>TGK102</t>
  </si>
  <si>
    <t>MBG</t>
  </si>
  <si>
    <t>SEL022</t>
  </si>
  <si>
    <t>TTE</t>
  </si>
  <si>
    <t>BIM126</t>
  </si>
  <si>
    <t>SBW069</t>
  </si>
  <si>
    <t>PYA005</t>
  </si>
  <si>
    <t>DMP</t>
  </si>
  <si>
    <t>DPU054</t>
  </si>
  <si>
    <t>BIM007</t>
  </si>
  <si>
    <t>SIL</t>
  </si>
  <si>
    <t>BIM031</t>
  </si>
  <si>
    <t>END</t>
  </si>
  <si>
    <t>END033</t>
  </si>
  <si>
    <t>BJW</t>
  </si>
  <si>
    <t>BJW064</t>
  </si>
  <si>
    <t>RTG034</t>
  </si>
  <si>
    <t>LWB</t>
  </si>
  <si>
    <t>LWA006</t>
  </si>
  <si>
    <t>LWA054</t>
  </si>
  <si>
    <t>BJW007</t>
  </si>
  <si>
    <t>BAA008</t>
  </si>
  <si>
    <t>BAA038</t>
  </si>
  <si>
    <t>RTE</t>
  </si>
  <si>
    <t>RTG010</t>
  </si>
  <si>
    <t>LRT001</t>
  </si>
  <si>
    <t>LRT053</t>
  </si>
  <si>
    <t>LRT005</t>
  </si>
  <si>
    <t>BJW046</t>
  </si>
  <si>
    <t>BAA028</t>
  </si>
  <si>
    <t>WGP</t>
  </si>
  <si>
    <t>WGP029</t>
  </si>
  <si>
    <t>WGP061</t>
  </si>
  <si>
    <t>WGP001</t>
  </si>
  <si>
    <t>RTG131</t>
  </si>
  <si>
    <t>RTG061</t>
  </si>
  <si>
    <t>ATB008</t>
  </si>
  <si>
    <t>ATB089</t>
  </si>
  <si>
    <t>BJW051</t>
  </si>
  <si>
    <t>KAI135</t>
  </si>
  <si>
    <t>BJW054</t>
  </si>
  <si>
    <t>LWA034</t>
  </si>
  <si>
    <t>LRT062</t>
  </si>
  <si>
    <t>RTG130</t>
  </si>
  <si>
    <t>LWA007</t>
  </si>
  <si>
    <t>ATB056</t>
  </si>
  <si>
    <t>ATB023</t>
  </si>
  <si>
    <t>KEF091</t>
  </si>
  <si>
    <t>KEF078</t>
  </si>
  <si>
    <t>KEF055</t>
  </si>
  <si>
    <t>ATB010</t>
  </si>
  <si>
    <t>ATB004</t>
  </si>
  <si>
    <t>PYA190</t>
  </si>
  <si>
    <t>SBW095</t>
  </si>
  <si>
    <t>SINGARAJA</t>
  </si>
  <si>
    <t>PUPUAN</t>
  </si>
  <si>
    <t>SGR128</t>
  </si>
  <si>
    <t>SBW163</t>
  </si>
  <si>
    <t>SBW126</t>
  </si>
  <si>
    <t>SBW022</t>
  </si>
  <si>
    <t>SEL068</t>
  </si>
  <si>
    <t>TWG076</t>
  </si>
  <si>
    <t>TWG039</t>
  </si>
  <si>
    <t>SAMARINDA</t>
  </si>
  <si>
    <t>TRG833</t>
  </si>
  <si>
    <t>TRG834</t>
  </si>
  <si>
    <t>TNR004</t>
  </si>
  <si>
    <t>COH192</t>
  </si>
  <si>
    <t>TML025</t>
  </si>
  <si>
    <t>KKP009</t>
  </si>
  <si>
    <t>NNK072</t>
  </si>
  <si>
    <t>NNK013</t>
  </si>
  <si>
    <t>NNK012</t>
  </si>
  <si>
    <t>TRG312</t>
  </si>
  <si>
    <t>SDW084</t>
  </si>
  <si>
    <t>SAA065</t>
  </si>
  <si>
    <t>SDW143</t>
  </si>
  <si>
    <t>KKN006</t>
  </si>
  <si>
    <t>KTP102</t>
  </si>
  <si>
    <t>KTP107</t>
  </si>
  <si>
    <t>BALIKPAPAN</t>
  </si>
  <si>
    <t>TRG035</t>
  </si>
  <si>
    <t>KBA019</t>
  </si>
  <si>
    <t>MPW011</t>
  </si>
  <si>
    <t>SAG062</t>
  </si>
  <si>
    <t>SAG304</t>
  </si>
  <si>
    <t>SAG302</t>
  </si>
  <si>
    <t>SAG055</t>
  </si>
  <si>
    <t>TJL031</t>
  </si>
  <si>
    <t>KGN059</t>
  </si>
  <si>
    <t>MTP157</t>
  </si>
  <si>
    <t>PNJ333</t>
  </si>
  <si>
    <t>PTS090</t>
  </si>
  <si>
    <t>SBS053</t>
  </si>
  <si>
    <t>SAG035</t>
  </si>
  <si>
    <t>SBS153</t>
  </si>
  <si>
    <t>KTP032</t>
  </si>
  <si>
    <t>KTP067</t>
  </si>
  <si>
    <t>KTP066</t>
  </si>
  <si>
    <t>KKP093</t>
  </si>
  <si>
    <t>KKP025</t>
  </si>
  <si>
    <t>KKP047</t>
  </si>
  <si>
    <t>KKP156</t>
  </si>
  <si>
    <t>KKP023</t>
  </si>
  <si>
    <t>KKP006</t>
  </si>
  <si>
    <t>KKP157</t>
  </si>
  <si>
    <t>PBU167</t>
  </si>
  <si>
    <t>PBU101</t>
  </si>
  <si>
    <t>PBU093</t>
  </si>
  <si>
    <t>KKP065</t>
  </si>
  <si>
    <t>COH128</t>
  </si>
  <si>
    <t>TJS039</t>
  </si>
  <si>
    <t>TNR012</t>
  </si>
  <si>
    <t>TNR027</t>
  </si>
  <si>
    <t>TNR051</t>
  </si>
  <si>
    <t>TNR009</t>
  </si>
  <si>
    <t>TRG119</t>
  </si>
  <si>
    <t>TRG603</t>
  </si>
  <si>
    <t>SDW115</t>
  </si>
  <si>
    <t>TRG509</t>
  </si>
  <si>
    <t>SDW066</t>
  </si>
  <si>
    <t>MRB044</t>
  </si>
  <si>
    <t>TJL089</t>
  </si>
  <si>
    <t>RTA044</t>
  </si>
  <si>
    <t>PLI014</t>
  </si>
  <si>
    <t>KGN012</t>
  </si>
  <si>
    <t>KBA018</t>
  </si>
  <si>
    <t>PRG005</t>
  </si>
  <si>
    <t>PRG012</t>
  </si>
  <si>
    <t>PRG006</t>
  </si>
  <si>
    <t>MTP302</t>
  </si>
  <si>
    <t>COH197</t>
  </si>
  <si>
    <t>TGT144</t>
  </si>
  <si>
    <t>TRG154</t>
  </si>
  <si>
    <t>SBS164</t>
  </si>
  <si>
    <t>SAG037</t>
  </si>
  <si>
    <t>SBS200</t>
  </si>
  <si>
    <t>SAG019</t>
  </si>
  <si>
    <t>NBA026</t>
  </si>
  <si>
    <t>SAG018</t>
  </si>
  <si>
    <t>KTP090</t>
  </si>
  <si>
    <t>NBA033</t>
  </si>
  <si>
    <t>SBS114</t>
  </si>
  <si>
    <t>KTP294</t>
  </si>
  <si>
    <t>PTS051</t>
  </si>
  <si>
    <t>PTS008</t>
  </si>
  <si>
    <t>SBS156</t>
  </si>
  <si>
    <t>SBS009</t>
  </si>
  <si>
    <t>SBS045</t>
  </si>
  <si>
    <t>KTP354</t>
  </si>
  <si>
    <t>KTP351</t>
  </si>
  <si>
    <t>KKP102</t>
  </si>
  <si>
    <t>KSN028</t>
  </si>
  <si>
    <t>KPA091</t>
  </si>
  <si>
    <t>PBU062</t>
  </si>
  <si>
    <t>KKP045</t>
  </si>
  <si>
    <t>KKP008</t>
  </si>
  <si>
    <t>KKP044</t>
  </si>
  <si>
    <t>SPT058</t>
  </si>
  <si>
    <t>TML021</t>
  </si>
  <si>
    <t>TML038</t>
  </si>
  <si>
    <t>TML026</t>
  </si>
  <si>
    <t>STA198</t>
  </si>
  <si>
    <t>SBS082</t>
  </si>
  <si>
    <t>SBS061</t>
  </si>
  <si>
    <t>BJM283</t>
  </si>
  <si>
    <t>KBA047</t>
  </si>
  <si>
    <t>KBA009</t>
  </si>
  <si>
    <t>TRG180</t>
  </si>
  <si>
    <t>KTP106</t>
  </si>
  <si>
    <t>KTP118</t>
  </si>
  <si>
    <t>SAA012</t>
  </si>
  <si>
    <t>KTP287</t>
  </si>
  <si>
    <t>SPT033</t>
  </si>
  <si>
    <t>SPT165</t>
  </si>
  <si>
    <t>SHR314</t>
  </si>
  <si>
    <t>SHR004</t>
  </si>
  <si>
    <t>SAG041</t>
  </si>
  <si>
    <t>PRG011</t>
  </si>
  <si>
    <t>KTP448</t>
  </si>
  <si>
    <t>KTP034</t>
  </si>
  <si>
    <t>PPS110</t>
  </si>
  <si>
    <t>PPS136</t>
  </si>
  <si>
    <t>PPS023</t>
  </si>
  <si>
    <t>PPS060</t>
  </si>
  <si>
    <t>PPS007</t>
  </si>
  <si>
    <t>SAA225</t>
  </si>
  <si>
    <t>SAA068</t>
  </si>
  <si>
    <t>TRG402</t>
  </si>
  <si>
    <t>BTG216</t>
  </si>
  <si>
    <t>00. DROP</t>
  </si>
  <si>
    <t>02. Perizinan</t>
  </si>
  <si>
    <t>07. Penarikan Kabel</t>
  </si>
  <si>
    <t>03. Delivery Pabrik ke WH</t>
  </si>
  <si>
    <t>08. Terminasi</t>
  </si>
  <si>
    <t>BJW011</t>
  </si>
  <si>
    <t>RTG015</t>
  </si>
  <si>
    <t>09. Selesai Fisik</t>
  </si>
  <si>
    <t>04. Delivery WH ke Site</t>
  </si>
  <si>
    <t>LWA004</t>
  </si>
  <si>
    <t>LRT058</t>
  </si>
  <si>
    <t>RTG070</t>
  </si>
  <si>
    <t>LRT008</t>
  </si>
  <si>
    <t>RTG017</t>
  </si>
  <si>
    <t>BIM012</t>
  </si>
  <si>
    <t>BIM119</t>
  </si>
  <si>
    <t>END052</t>
  </si>
  <si>
    <t>END031</t>
  </si>
  <si>
    <t>DPU131</t>
  </si>
  <si>
    <t>05. Galian &amp; HDPE</t>
  </si>
  <si>
    <t>SOE096</t>
  </si>
  <si>
    <t>RTG140</t>
  </si>
  <si>
    <t>LWA025</t>
  </si>
  <si>
    <t>LRT101</t>
  </si>
  <si>
    <t>KPG327</t>
  </si>
  <si>
    <t>BJW021</t>
  </si>
  <si>
    <t>WKB188</t>
  </si>
  <si>
    <t>RTG068</t>
  </si>
  <si>
    <t>KPG014</t>
  </si>
  <si>
    <t>BIM183</t>
  </si>
  <si>
    <t>BIM011</t>
  </si>
  <si>
    <t>SOE006</t>
  </si>
  <si>
    <t>WKB026</t>
  </si>
  <si>
    <t>KLK013</t>
  </si>
  <si>
    <t>END007</t>
  </si>
  <si>
    <t>DPU026</t>
  </si>
  <si>
    <t>SOE033</t>
  </si>
  <si>
    <t>KLK063</t>
  </si>
  <si>
    <t>BIM122</t>
  </si>
  <si>
    <t>BIM169</t>
  </si>
  <si>
    <t>STATUS</t>
  </si>
  <si>
    <t>DROP</t>
  </si>
  <si>
    <t>INSTALASI</t>
  </si>
  <si>
    <t>PEMBERKASAN</t>
  </si>
  <si>
    <t>SELESAI INSTALASI</t>
  </si>
  <si>
    <t>UJI TERIMA</t>
  </si>
  <si>
    <t>PRE ORDER</t>
  </si>
  <si>
    <t>13. BAST</t>
  </si>
  <si>
    <t>PT. TRIPOLA PANATA</t>
  </si>
  <si>
    <t>PT. FIBERHOME TECHNOLOGIES INDONESIA</t>
  </si>
  <si>
    <t>JASA ONLY</t>
  </si>
  <si>
    <t>12. Pemberkasan</t>
  </si>
  <si>
    <t>10. Commisioning Test</t>
  </si>
  <si>
    <t>11. Uji Terima</t>
  </si>
  <si>
    <t>06. Tanam Tiang</t>
  </si>
  <si>
    <t>TABEL STATUS PROJECT</t>
  </si>
  <si>
    <t>BAST TGL 28-04-22</t>
  </si>
  <si>
    <t>14/04 Done CT/UT aktual. Proses sirkulir ttd BA</t>
  </si>
  <si>
    <t>01/08 TC Repair target selesai 4 Agustus</t>
  </si>
  <si>
    <t>01/08  - target selesai terminasi 10/07 TOPBJW008 , Finishing Pekerjaan dg Mitra Lain - Target Konfirm M1 Agustus</t>
  </si>
  <si>
    <t>01/08  - Done tanam tiang 5 (cabut tiang salah jalur) , Tarik Kabel 450M NOK TOPBJW008 , Finishing Pekerjaan dg Mitra Lain - Target Konfirm M1 Agustus</t>
  </si>
  <si>
    <t>01/08  OGP TC - Target kelengkapan dokumen tanggal 4 Agustus</t>
  </si>
  <si>
    <t>10/09 - Finishing Pekerjaan Konfirm tgl 15 Sept</t>
  </si>
  <si>
    <t>SEMARAPURA</t>
  </si>
  <si>
    <t>Nilai Material DRM</t>
  </si>
  <si>
    <t>Nilai Jasa DRM</t>
  </si>
  <si>
    <t>Nilai Total REKON</t>
  </si>
  <si>
    <t>PT. BANGTELINDO</t>
  </si>
  <si>
    <t>10/11/22
pemberkasan rekonsilasi verif regional
05/10/22
sudah selesai instalasi pemasangan galvanis pelindung kabel, W2 oktober plan CT/UT
13/09/2022
sedang progres PPW 
Proses Finishing DONE, proses penambahan galvanis permintaan waspang DONE CT DONE MENUNGGU CR PERPANJANGAN ,menunggu Jadwal UT dari AMO</t>
  </si>
  <si>
    <t>PT.FIBERHOME TECHNOLOGIES INDONESIA</t>
  </si>
  <si>
    <t>12/10/22
sudah di NDEkan, minggu ini pembahasan commerce dengan SSOP telkom 
13/09/2022
Menunggu Proses NEW ITEM COR HDPE, MoM sedang sirkulir DID TTD OSM pak tatok</t>
  </si>
  <si>
    <t xml:space="preserve">10/11/22
plan akan peralihan MP baru
01/11/22
masih belum melakukan MCU, tapi selalu di FU ke mitra untuk segera MCU tpi belum ada feedback, mengganti tim yg baru 10 orang minggu ini di fu
28/10/22
masih belum melakukan MCU, tapi selalu di FU ke mitra untuk segera MCU tpi belum ada feedback, 
20/10/22
untuk 2 orang sudah mendapatkan sertifikasi ketinggian(high risk),  tersisa 8 orang untuk menjadi helper sudah mendapat surat  rujukan dari adaro ,Plan MCU tanggal 27 Okt 22, material on site
12/10/22
sebagian sudah di rujuk ke Dokter spesialist minggu ini sudah selesai rujuk semua 8 orang, untuk 2 orang sudah mendapatkan sertifikasi ketinggian(high risk),  tersisa 8 orang untuk menjadi helper rujukan minggu ini di FU kembali, material on site
</t>
  </si>
  <si>
    <t>10/11/22
hari ini tgl 10/11/22 akan di fu kembali ke PU, belum ada feedback dari sekjen PU terkait DOC permohonan izin perinsip pekerjaan, setiap senin akan di FU terus 
01/11/22
tgl 31  okt sudah fu ke kantor PU, belum ada feedback dari sekjen PU terkait DOC permohonan izin perinsip pekerjaan, setian senin akan di FU terus 
28/10/22
tgl 24 okt sudah fu ke kantor PU, belum ada feedback dari sekjen PU terkait DOC permohonan izin perinsip pekerjaan, setian senin akan di FU terus 
20/10/22
belum ada Feedback dari Sekjen PU terkait DOC permohonan ijin perinsip pekerjaan</t>
  </si>
  <si>
    <t>KOPEGTEL BALIKPAPAN</t>
  </si>
  <si>
    <t xml:space="preserve">10/11/22
dari 4 peruhaan pertambangan sudah mendapatkan feedback/balasan baru 1 perusahaan dan mereka sudah mengizinkan, 3 perusahaan lagi 2 perusahaan perlu diskusi rute plan dengan internal mereka(menunggu kepala tekhnik tambangnya msih di luar kota) dalam 1 PIC, 1 perusahaan mereka sudah review handhole kita ada yang kena wilayah strategisnya mereka nnti mereka akan mengemailkan kita untuk jalur perubahanya. akan di fu terakhir 09 nov 22 
01/11/22
dari 4 peruhaan peertambangan sudah mendapatkan feedback/balasan baru 1 perusahaan dan mereka sudah mengizinkan, 3 perusahaan lagi 2 perusahaan perlu diskusi rute plan dengan internal mereka(menunggu kepala tekhnik tambangnya msih di luar kota) dalam 1 PIC, 1 perusahaan mereka sudah review handhole kita ada yang kena wilayah strategisnya mereka nnti mereka akan mengemailkan kita untuk jalur perubahanya. akan di fu kembali 01 nov 22 
28/10/22
dari 4 peruhaan peertambangan sudah mendapatkan feedback/balasan baru 1 perusahaan dan mereka sudah mengizinkan, 3 perusahaan lagi 2 perusahaan perlu diskusi rute plan dengan internal mereka, 1 perusahaan mereka sudah review handhole kita ada yang kena wilayah strategisnya mereka nnti mereka akan mengemailkan kita untuk jalur perubahanya.
</t>
  </si>
  <si>
    <t>PT. RAJAWALI RAYA INDOMESIA</t>
  </si>
  <si>
    <t xml:space="preserve">BAST
</t>
  </si>
  <si>
    <t>PT. BORNEO SARANA TEKNIK</t>
  </si>
  <si>
    <t>12/10/22
plan drop BA 
13 sept 2022
Surat perizinan tidak di respon PT BUMA sudah mengajunkan perizinan dan pihak AMO menyarankan untuk di drop
01/09/2022
Surat perizinan tidak di respon PT BUMA sudah mengajunkan perizinan</t>
  </si>
  <si>
    <t>12/10/22
plan drop BA
13 sept 2022
Surat perizinan tidak di respon PT BUMA sudah mengajunkan perizinan dan pihak AMO menyarankan untuk di drop
01/09/2022
Surat perizinan tidak di respon PT BUMA sudah mengajunkan perizinan</t>
  </si>
  <si>
    <t xml:space="preserve">10/11/22
menunggu antrian untuk survei lapangan dengan pihak BPJN, estimasi 2 mingguan, W4 november 2022  
01/11/22
belum ada balesan dari KPKNL terkait sewa lahan rencana hari rabu tgl 02 nov 22 akan dateng ke kantor KPKNL 
20/10/22
sudah di submit ke PU Nas, dari Dari PU Nas mengirimkan DOk Tersebut ke KPKNL, nilai NJOP dari DP2K sudah keluar tetapi nilainya masi menggunakan Perhitungan NJOP di tahun 2018
12/10/22
dari pihak BPJN meminta balasan terkait sewa lahan sudah menyurati tgl 10 tetapi ada revisi sudah di revisi dan submit ulang ke pihak BPJN tgl 12 okt 22 
 </t>
  </si>
  <si>
    <t xml:space="preserve">28/10/22
done UT, pemberkasan rekonsiliasi, done OA
20/10/22
sudah selesai CT, Menunggu Nde balasan dari DID
05/10/22
sudah selesai intalasi sedang pemberkasan menunggu plan CT tgl 12 okt 2022 
13/09/2022
progres finishing sudah slesai, OGP terminasi closure 8 closure ( 16 sept 2022), plan CT tgl 19 sept menunggu konfirmasi jadwal dari Waspang
07/09/2022
pekerjaan penarikan sudah slesai tinggal finishing target selesai finishing 14 sept plan CT 19 sept 2022 </t>
  </si>
  <si>
    <t>PT. INFORMASI CITRA CARAKA</t>
  </si>
  <si>
    <t>PT. ATRHAYA WIRANATA TEKNOLOGI</t>
  </si>
  <si>
    <t xml:space="preserve">10/11/22
belum ada keputusan dari ped terkait perubahan jalur catuan minggu ini di fu ke telkom
01/11/22
belum ada keputusan dari ped terkait perubahan jalur catuan, 
28/10/22
progres terminasi JC 3/4, ada redesign penambahan tarikan +- 4000m merubah catuan ke OTB.
20/10/22
di lokasi masih terkendala banjir setinggi setinggi 1 m, akses jalan terputus sampai saat ini, tim tidak bisa memprogres pekerjaan sisa.
</t>
  </si>
  <si>
    <t xml:space="preserve">01/11/22
sudah oke verif, menunggu cr DRM sp15 
28/10/22
sedang pemberkasan rekonsiliasi
20/10/22
done CT, proses Repair Cat tiang sebanyak 32 batang, plan selesai, 23 Okt 2022, Plan UT 25 Okt 22
12/10/22
terisisa pengecoran tiang 50 btg dari 307 btg terkendala material pasir susah didapat dikarenakan curah hujan, terminasi sudah done, plan ct 17 okt 22 
 </t>
  </si>
  <si>
    <t xml:space="preserve">28/10/22
sedang pemberkasan rekonsiliasi vernas
20/10/22
Plan CT tanggal 24 okt 22, plan UT tanggal 25 okt 22
12/10/22
sudah selesai fisik, plan ct 17 okt 22 
</t>
  </si>
  <si>
    <t>TA</t>
  </si>
  <si>
    <t xml:space="preserve">BAST OKTOBER </t>
  </si>
  <si>
    <t>PT. WIJAYA KARYA ANUGERAH</t>
  </si>
  <si>
    <t xml:space="preserve">10/11/22
MP fokus mengerjakan sitetop SDW143 
01/11/22
MP fokus mengerjakan sitetop SDW143 
28/10/22
sudah progres di luar site tambang 800m/2300m galian dan HDPE, untuk tim tarik KU baru progres hari ini progres penggalian lubang,material di luat site tambang sudah onsite, material di dalam tambang belum on site, sedang fu ke procurement terkait pengiriman material ke dalam tambang, MP galian 8 orang untuk tim tarik kabel ada 10 orang
</t>
  </si>
  <si>
    <t>PT. PUTRA BISTEL SOLUSINDO</t>
  </si>
  <si>
    <t xml:space="preserve">10/11/22
plan drop di karenakan perizinan masih di kementrian mitra under telkom bangtelindo
01/11/22
plan drop di karenakan perizinan masih di kementrian mitra under telkom bangtelindo
28/10/22
plan drop dikarenakan perijinan di bangtelindo belum keluar
</t>
  </si>
  <si>
    <t>PT. TEKNOLOGI KARYA MANDIRI</t>
  </si>
  <si>
    <t>10/11/22
sudah progres di luar site tambang 1823m/2300m(galian) untuk HDPE 1650m, penarikan 1000m/4000m, material sudahonsite MP galian 9 orang, tim tarik 10 orang, tim exa 5 unit lagi melengkapi berkas2 biar bisa masuk ke dalam site untuk permitnya
01/11/22
sudah progres di luar site tambang 1210m/2300m(galian) untuk HDPE 973m, penarikan 1000m/4000m, material belum onsite msih mengurus permit msih di konfirmasi di pihak tambang, MP galian 9 orang, tim tarik 10 orang
28/10/22
sudah progres di luar site tambang 800m/2300m galian dan HDPE, untuk tim tarik KU baru progres hari ini progres penggalian lubang,material di luat site tambang sudah onsite, material di dalam tambang belum on site, sedang fu ke procurement terkait pengiriman material ke dalam tambang, MP galian 8 orang untuk tim tarik kabel ada 10 orang</t>
  </si>
  <si>
    <t xml:space="preserve">10/11/22
masih menunggu survey terkait sewa ruas dengan kementrian keuangan terakhir fu senin 24 okt, akan di fu selanjutnya setiap senin, hari ini akan di fu tgl 10/11/22
1/11/22
masih menunggu survey terkait sewa ruas dengan kementrian keuangan terakhir fu senin 24 okt, akan di fu selanjutnya setiap senin , BA kronologi akan di kirim 04 nov 22 
28/10/22
masih menunggu survey terkait sewa ruas dengan kementrian keuangan terakhir fu senin 24 okt, akan di fu selanjutnya setiap senin 
20/10/22
revisi doc  sewa lahan dari 6 Thn menjadi 5 Thn, menunggu jadwal suvey sewa Ruas dari BPJN
 </t>
  </si>
  <si>
    <t>PT. RAJAWALI RAYA INDONESIA</t>
  </si>
  <si>
    <t>PT UPAYA TEHNIK</t>
  </si>
  <si>
    <t>COH041</t>
  </si>
  <si>
    <t xml:space="preserve">05/10/22
BA drop sudah ada 
13/09/2022
jalan masuk ke pertambangan jalan punya 3 pertambangan jalur utama pertambangan, POTENSI DROP, AMO mengusulkan untuk potensi DROP karena masuk wilayah 3 perusahaan pertambangan. Due date BA Drop sirkulir 14 sept 2022.
07/09/2022
setelah survey di temukan kendala lapangan jalur menuju site bukan jalan permanen tetapi jalan setepak kecil sementara di buat oleh pihak pertambangan dan rawan longsor, sedang di fu ke pihak tambang untuk opsi jalur yang lain. pihak tambang meminta surat permohonan dari pimpinan telkom banjarmasin. 
01/09/2022
menunggu Review dengan PED untuk semua site  regional 6 dan sudah survey 
</t>
  </si>
  <si>
    <t>BLC107</t>
  </si>
  <si>
    <t>01. Survey</t>
  </si>
  <si>
    <t xml:space="preserve">01/11/22
sudah submit ke PU 26 okt 22, ada persyaratan yang harus di lengkapi, masih kurang copy salinan ijin usaha dan KSWP dari TA
20/10/22
proses pelengkapan Perijinan Pu nas
12/10/22
sudah review dengan planning did sudah di acc, menunggu info kelanjutan progress pekerjaanya 
05/10/22
menunggu review dengan planning DID, done survey
</t>
  </si>
  <si>
    <t>UPAYA TEKHNIK</t>
  </si>
  <si>
    <t>KKP013</t>
  </si>
  <si>
    <t xml:space="preserve">01/11/22
masih PO material tiang dan kabel, kabel estimasi datang 08 november dan datang bertahap, untuk tiang tahap 1 1000btg tgl 18 novemver 22 
28/10/22
masih PO material tiang dan kabel, kabel estimasi datang 08 november dan datang bertahap, untuk tiang tahap 1 1000btg tgl 18 novemver 22 
20/10/22
PO matrial Tiang  dan Kabel, done Review dengan Planning
</t>
  </si>
  <si>
    <t>PPS057</t>
  </si>
  <si>
    <t xml:space="preserve">01/11/22
PO material tiang dan kabel estimasi sampai 08 nov 22
28/10/22
PO material tiang dan kabel
20/10/22
PO matrial Tiang  dan Kabel, done Review dengan Planning
</t>
  </si>
  <si>
    <t>KSN020</t>
  </si>
  <si>
    <t xml:space="preserve">01/11/22
PO matrial Tiang  dan Kabel, done Review dengan Planning tgl 18 november 22 estimasi material sampai
28/10/22
PO matrial Tiang  dan Kabel, done Review dengan Planning
20/10/22
PO matrial Tiang  dan Kabel, done Review dengan Planning
12/10/22
sudah di acc oleh planning, infonya ada tambahan site sejalur sedang survey site sejalurnya 
05/10/22
Done survey, menunggu review planning DID 
</t>
  </si>
  <si>
    <t>KKP005</t>
  </si>
  <si>
    <t xml:space="preserve">01/11/22
masih ogp create PID, setelah itu mulai pekerjaan , material onsite
20/10/22
menggu hasil review Planning
12/10/22
sudah di acc oleh planing, sudah tidak ada perubahan jalur lagi, di fu kembali ke planning untuk dilanjutkan progressnya 
05/10/22
Done survey, menunggu review planning DID 
</t>
  </si>
  <si>
    <t>BEK048</t>
  </si>
  <si>
    <t xml:space="preserve">01/11/22
PO material kabel estimasi sampe w2 nov 22, tiang sudah MOS
28/10/22
PO material, estimasi sampai W2 november sudah PO dari tg 18 okt 22
20/10/22
done survey, Proses PO matrial Kabel 24 KU sepanjang 4 km, PO tanggal 18 Okt 22
</t>
  </si>
  <si>
    <t>AWT</t>
  </si>
  <si>
    <t>SAG015</t>
  </si>
  <si>
    <t xml:space="preserve">12/10/22
Drop, sudah tercover FO backbone sedang ogp
05/10/22
done survey, menunggu review dengan planning DID
13/09/2022
Done Survey TA, menunggu jadwal review dengan PED, hasil survery sudah dikasihkan ke SDI </t>
  </si>
  <si>
    <t>SAG005</t>
  </si>
  <si>
    <t xml:space="preserve">12/10/22
Drop, sudah dualhomming 
05/10/22
done survey, menunggu review dengan planning DID
13/09/2022
Done Survey TA, menunggu jadwal review dengan PED, hasil survery sudah dikasihkan ke SDI </t>
  </si>
  <si>
    <t>STA006</t>
  </si>
  <si>
    <t xml:space="preserve">01/11/22
PO material estimasi sampai W2 november, tgl po 18 okt 22
28/10/22
PO material estimasi sampai W2 november, tgl po 18 okt 22
20/10/22
proses Survey ulang dikarenakan adanya perubahan design
</t>
  </si>
  <si>
    <t>RAJAWALI</t>
  </si>
  <si>
    <t>NBA022</t>
  </si>
  <si>
    <t xml:space="preserve">01/11/22
plan drop sudah dualhoming
28/10/22
plan drop sudah dualhoming
20/10/22
proses Survey ulang dikarenakan adanya perubahan design
12/10/22
ada perubahan design, ogp survey ulang oleh mitra
</t>
  </si>
  <si>
    <t>TRG136</t>
  </si>
  <si>
    <t xml:space="preserve">01/11/22
masih menunggu mitra, material sudah MOS 
28/10/22
material MOS, sudah ok dari planning, plan progres W1 november
20/10/22
matrial ready, menunggu keputusan dari Planning
</t>
  </si>
  <si>
    <t xml:space="preserve">PT. OHLAN CON LISENSI
</t>
  </si>
  <si>
    <t>SAA021</t>
  </si>
  <si>
    <t xml:space="preserve">01/11/22
msih menunggu jadwal survey dengan PU nasional balikpapan
28/10/22
material sudah PO masih produksi karena perlu kabel backbone g655, pengajuan po sudah dari 2 minggu yg lalu tgl 13 okt 22 
20/10/22
po matrial kabel g655, sedang review perubahan desain dengan Planning
05/10/22
done survey TA, menunggu review dengan DID planning 
</t>
  </si>
  <si>
    <t>Belum penunjukan mitra</t>
  </si>
  <si>
    <t>TRG070</t>
  </si>
  <si>
    <t xml:space="preserve">01/11/22
masih menunggu mitra, material sudah MOS 
28/10/22
PO material, w2 november plan sampe wh samarinda 
20/10/22
ada perubahan desain,mengunggu hasil review dengan Planning
12/10/22
sudah di acc oleh planning, menunggu progres pekerjaan lanjutan (go or no go)
 </t>
  </si>
  <si>
    <t>TRG310</t>
  </si>
  <si>
    <t xml:space="preserve">01/11/22
dari survey awal terjadi perubahan design dan harus survey ulang tgl 4 nov 22 
28/10/22
material sudah PO masih produksi karena perlu kabel backbone g655, pengajuan po sudah dari 2 minggu yg lalu tgl 13 okt 22 
20/10/22
menunggu hasil review deangan Planing, matrial sedang di PO
12/10/22
redesign, survey ulang oleh mitra 
05/10/22
done survey TA, menunggu review dengan DID planning 
</t>
  </si>
  <si>
    <t>AMANAH INSAN GLOBAL (AIG)</t>
  </si>
  <si>
    <t>TNR035</t>
  </si>
  <si>
    <t xml:space="preserve">01/11/22
masih menunggu keputusan dri PU nasional karena jalur yang mau kita bangun beririsan dengan pekerjaan pu untuk drainase, recana akan di FU jumat 4 nov 22 
12/10/22
di acc oleh planning, persiapan dokumen perizinan untuk submit ke PU nasional 
05/10/22
done survey, menunggu review dengan planning DID 
</t>
  </si>
  <si>
    <t>MPW008</t>
  </si>
  <si>
    <t xml:space="preserve">01/11/22
tarik kabel sudah slesai tanam tiang done, menunggu permita ke site untuk terminasi dan install otb
28/10/22
tanam tiang 48/48, penarikan KU 2500/6350, MP 10 orang 
</t>
  </si>
  <si>
    <t>Jasa Only</t>
  </si>
  <si>
    <t>ID PROJECT</t>
  </si>
  <si>
    <t>PROGRAM SAP</t>
  </si>
  <si>
    <t>TEMATIK</t>
  </si>
  <si>
    <t>SUB SISTEM</t>
  </si>
  <si>
    <t>TAHUN ORDER</t>
  </si>
  <si>
    <t>STATUS PO</t>
  </si>
  <si>
    <t>START</t>
  </si>
  <si>
    <t>TOC</t>
  </si>
  <si>
    <t>ODP 8 DRM</t>
  </si>
  <si>
    <t>ODP 16 DRM</t>
  </si>
  <si>
    <t>TOTAL PORT DRM</t>
  </si>
  <si>
    <t>NILAI MATERIAL DRM</t>
  </si>
  <si>
    <t>NILAI JASA DRM</t>
  </si>
  <si>
    <t>NILAI TOTAL DRM</t>
  </si>
  <si>
    <t>NO PO TELKOM</t>
  </si>
  <si>
    <t>NO SP TELKOM</t>
  </si>
  <si>
    <t>NAMA SP</t>
  </si>
  <si>
    <t>TGL BAST-1 (DI FILE BAST)</t>
  </si>
  <si>
    <t>NOMOR BAST-1</t>
  </si>
  <si>
    <t>NO LOP COMMERCE</t>
  </si>
  <si>
    <t>BA SURVEY</t>
  </si>
  <si>
    <t>NAMA WASPANG TA</t>
  </si>
  <si>
    <t>NIK WASPANG TA</t>
  </si>
  <si>
    <t>NAMA WASPANG TELKOM</t>
  </si>
  <si>
    <t>STATUS PROGRESS PROJECT</t>
  </si>
  <si>
    <t>STATUS SMILE</t>
  </si>
  <si>
    <t>KETERANGAN</t>
  </si>
  <si>
    <t>TARGET COMPLETE INSTALLATION</t>
  </si>
  <si>
    <t>REALISASI COMPLETE INSTALLATION</t>
  </si>
  <si>
    <t>REAL NILAI MATERIAL</t>
  </si>
  <si>
    <t>REAL  NILAI JASA</t>
  </si>
  <si>
    <t>REAL NILAI TOTAL</t>
  </si>
  <si>
    <t>ODP REAL 8</t>
  </si>
  <si>
    <t>ODP REAL 16</t>
  </si>
  <si>
    <t>TOTAL PORT REAL</t>
  </si>
  <si>
    <t>NAMA ODP</t>
  </si>
  <si>
    <t>NDE PERMOHONAN UT</t>
  </si>
  <si>
    <t>NDE BALASAN UT</t>
  </si>
  <si>
    <t>TANGGAL PELAKSANAAN UT</t>
  </si>
  <si>
    <t>ID SW</t>
  </si>
  <si>
    <t>ID NIMON</t>
  </si>
  <si>
    <t>SKEMA EKSEKUSI MITRA</t>
  </si>
  <si>
    <t>NAMA MITRA</t>
  </si>
  <si>
    <t>JUMLAH RESOURCE MITRA</t>
  </si>
  <si>
    <t>ID PR MITRA</t>
  </si>
  <si>
    <t>NO PO MITRA</t>
  </si>
  <si>
    <t>STATUS TAGIHAN</t>
  </si>
  <si>
    <t>NILAI MATERIAL MITRA</t>
  </si>
  <si>
    <t>NILAI JASA MITRA</t>
  </si>
  <si>
    <t>NILAI TOTAL MITRA</t>
  </si>
  <si>
    <t>COST PID</t>
  </si>
  <si>
    <t>COGS</t>
  </si>
  <si>
    <t>GROSS PROFIT</t>
  </si>
  <si>
    <t>W51-14/2021</t>
  </si>
  <si>
    <t>NODE</t>
  </si>
  <si>
    <t>NODE-B COD</t>
  </si>
  <si>
    <t>TOP</t>
  </si>
  <si>
    <t>PO</t>
  </si>
  <si>
    <t>14-07-2021</t>
  </si>
  <si>
    <t>30-11-2021</t>
  </si>
  <si>
    <t>1.867.596.820</t>
  </si>
  <si>
    <t>419.582.209</t>
  </si>
  <si>
    <t>2.287.179.029</t>
  </si>
  <si>
    <t>K.TEL.002283/HK.810/OPS-10000000/2021</t>
  </si>
  <si>
    <t>SP#34 OSP FO Node-B</t>
  </si>
  <si>
    <t>24/12/2021</t>
  </si>
  <si>
    <t>TEL.0093/LG.320/DID-A0000000/2021</t>
  </si>
  <si>
    <t>ELKANA OKTAVIANUS</t>
  </si>
  <si>
    <t>FELICIANO VALENTE</t>
  </si>
  <si>
    <t>10 Okt</t>
  </si>
  <si>
    <t>1.349.302.704</t>
  </si>
  <si>
    <t>236.285.306</t>
  </si>
  <si>
    <t>1.585.588.010</t>
  </si>
  <si>
    <t>1787753#1787758</t>
  </si>
  <si>
    <t>WORTL-2021025398</t>
  </si>
  <si>
    <t>PT.MGM</t>
  </si>
  <si>
    <t>ATB142</t>
  </si>
  <si>
    <t>SEJALUR</t>
  </si>
  <si>
    <t>NON PO</t>
  </si>
  <si>
    <t>13/07/2022 - Drop case</t>
  </si>
  <si>
    <t>1788230#1788235</t>
  </si>
  <si>
    <t>WORTL-2021025397</t>
  </si>
  <si>
    <t>ATB049</t>
  </si>
  <si>
    <t>1780186#1780191</t>
  </si>
  <si>
    <t>WORTL-2021025396</t>
  </si>
  <si>
    <t>ATB070</t>
  </si>
  <si>
    <t>1781441#1781446</t>
  </si>
  <si>
    <t>WORTL-2021025395</t>
  </si>
  <si>
    <t>W52-12/2021</t>
  </si>
  <si>
    <t>27-9-2021</t>
  </si>
  <si>
    <t>1.308.956.814</t>
  </si>
  <si>
    <t>250.769.262</t>
  </si>
  <si>
    <t>1.559.726.076</t>
  </si>
  <si>
    <t>31/12/2021</t>
  </si>
  <si>
    <t>TEL.0391/LG.320/DID-A0000000/2021</t>
  </si>
  <si>
    <t>LUKAS LIMA RIBU</t>
  </si>
  <si>
    <t>ABDI AFIFUDDIN ZUHRI</t>
  </si>
  <si>
    <t>838.290.011</t>
  </si>
  <si>
    <t>180.092.552</t>
  </si>
  <si>
    <t>1.018.382.563</t>
  </si>
  <si>
    <t>1799628#1799633</t>
  </si>
  <si>
    <t>WORTL-2021025420</t>
  </si>
  <si>
    <t>BAA066</t>
  </si>
  <si>
    <t>1793527#1793532</t>
  </si>
  <si>
    <t>WORTL-2021025404</t>
  </si>
  <si>
    <t>W52-11/2021</t>
  </si>
  <si>
    <t>790.606.642</t>
  </si>
  <si>
    <t>157.140.534</t>
  </si>
  <si>
    <t>947.747.176</t>
  </si>
  <si>
    <t>863.480.916</t>
  </si>
  <si>
    <t>155.026.215</t>
  </si>
  <si>
    <t>1.018.507.131</t>
  </si>
  <si>
    <t>1794484#1794489</t>
  </si>
  <si>
    <t>WORTL-2021025403</t>
  </si>
  <si>
    <t>147.858.217</t>
  </si>
  <si>
    <t>32.225.539</t>
  </si>
  <si>
    <t>180.083.756</t>
  </si>
  <si>
    <t>I WAYAN WIRASA</t>
  </si>
  <si>
    <t>08/06 - Rework UT (Kendala manpower untuk install 20 batang T9)</t>
  </si>
  <si>
    <t>211229 - C.Tel.498/TK 000/JTAK-6090000/2021</t>
  </si>
  <si>
    <t>211229 - C.Tel.236/TK 000/PND-C1010000/2021</t>
  </si>
  <si>
    <t>1799673#1799678</t>
  </si>
  <si>
    <t>WORTL-2021025425</t>
  </si>
  <si>
    <t>611.101.103</t>
  </si>
  <si>
    <t>122.586.356</t>
  </si>
  <si>
    <t>733.687.459</t>
  </si>
  <si>
    <t>776.790.029</t>
  </si>
  <si>
    <t>133.187.410</t>
  </si>
  <si>
    <t>909.977.439</t>
  </si>
  <si>
    <t>1796462#1796467</t>
  </si>
  <si>
    <t>WORTL-2021025424</t>
  </si>
  <si>
    <t>W52-13/2021</t>
  </si>
  <si>
    <t>837.765.452</t>
  </si>
  <si>
    <t>164.505.680</t>
  </si>
  <si>
    <t>1.002.271.132</t>
  </si>
  <si>
    <t>28/4/2022</t>
  </si>
  <si>
    <t>M. ALFIAN FADLI JAUHARI</t>
  </si>
  <si>
    <t>30 Okt</t>
  </si>
  <si>
    <t>1798315#1798320</t>
  </si>
  <si>
    <t>WORTL-2021025423</t>
  </si>
  <si>
    <t>PT. TRIPOLA</t>
  </si>
  <si>
    <t>178.370.267</t>
  </si>
  <si>
    <t>38.071.219</t>
  </si>
  <si>
    <t>216.441.486</t>
  </si>
  <si>
    <t>Plan pengiriman untuk T9 dari kupang ke site 22 Mei 2022 (repair selesai M1 Juni 2022)parsial TTD BAUT untuk percepatan berkas</t>
  </si>
  <si>
    <t>1795876#1795881</t>
  </si>
  <si>
    <t>WORTL-2021025421</t>
  </si>
  <si>
    <t>66.372.029</t>
  </si>
  <si>
    <t>19.193.054</t>
  </si>
  <si>
    <t>85.565.083</t>
  </si>
  <si>
    <t>95.358.872</t>
  </si>
  <si>
    <t>32.885.063</t>
  </si>
  <si>
    <t>128.243.935</t>
  </si>
  <si>
    <t>1795446#1795451</t>
  </si>
  <si>
    <t>WORTL-2021025409</t>
  </si>
  <si>
    <t>BJW074</t>
  </si>
  <si>
    <t>1794096#1794101</t>
  </si>
  <si>
    <t>WORTL-2021025408</t>
  </si>
  <si>
    <t>BJW022</t>
  </si>
  <si>
    <t>681.465.141</t>
  </si>
  <si>
    <t>138.841.815</t>
  </si>
  <si>
    <t>820.306.956</t>
  </si>
  <si>
    <t>13/07/2022 - Duplikat Order Mitra Under Telkom</t>
  </si>
  <si>
    <t>1794268#1794273</t>
  </si>
  <si>
    <t>WORTL-2021025407</t>
  </si>
  <si>
    <t>BJW012</t>
  </si>
  <si>
    <t>801.967.481</t>
  </si>
  <si>
    <t>158.774.144</t>
  </si>
  <si>
    <t>960.741.625</t>
  </si>
  <si>
    <t>1794001#1794006</t>
  </si>
  <si>
    <t>WORTL-2021025406</t>
  </si>
  <si>
    <t>BJW014</t>
  </si>
  <si>
    <t>268.387.833</t>
  </si>
  <si>
    <t>55.443.892</t>
  </si>
  <si>
    <t>323.831.725</t>
  </si>
  <si>
    <t>1793984#1793989</t>
  </si>
  <si>
    <t>WORTL-2021025405</t>
  </si>
  <si>
    <t>484.893.381</t>
  </si>
  <si>
    <t>101.281.783</t>
  </si>
  <si>
    <t>586.175.164</t>
  </si>
  <si>
    <t>569.710.507</t>
  </si>
  <si>
    <t>100.565.884</t>
  </si>
  <si>
    <t>670.276.391</t>
  </si>
  <si>
    <t>1791776#1791781</t>
  </si>
  <si>
    <t>WORTL-2021025391</t>
  </si>
  <si>
    <t>1.089.240.332</t>
  </si>
  <si>
    <t>218.321.904</t>
  </si>
  <si>
    <t>1.307.562.236</t>
  </si>
  <si>
    <t>220328 - C.Tel.61/TK 000/JTAK-6090000/2022</t>
  </si>
  <si>
    <t>220328 - C.Tel.20/TK 000/DID-C0300000/2022</t>
  </si>
  <si>
    <t>7-8 MARET</t>
  </si>
  <si>
    <t>1799606#1799611</t>
  </si>
  <si>
    <t>WORTL-2021025426</t>
  </si>
  <si>
    <t>2.422.722.447</t>
  </si>
  <si>
    <t>500.624.976</t>
  </si>
  <si>
    <t>2.923.347.423</t>
  </si>
  <si>
    <t>01/08 - BA Redesain done Review PED , Terminasi OTB &amp; HDPE 80M target selesai 4 Agustus</t>
  </si>
  <si>
    <t>1798121#1798126</t>
  </si>
  <si>
    <t>WORTL-2021025419</t>
  </si>
  <si>
    <t>28-8-2021</t>
  </si>
  <si>
    <t>464.068.687</t>
  </si>
  <si>
    <t>95.320.812</t>
  </si>
  <si>
    <t>559.389.499</t>
  </si>
  <si>
    <t>SLAMET PRAMONO</t>
  </si>
  <si>
    <t>YESSI VELINI POYK</t>
  </si>
  <si>
    <t>200.708.002</t>
  </si>
  <si>
    <t>55.775.205</t>
  </si>
  <si>
    <t>256.483.207</t>
  </si>
  <si>
    <t>1791447#1791452</t>
  </si>
  <si>
    <t>WORTL-2021025390</t>
  </si>
  <si>
    <t>1.690.619.321</t>
  </si>
  <si>
    <t>344.870.919</t>
  </si>
  <si>
    <t>2.035.490.240</t>
  </si>
  <si>
    <t>FILOMENA BAREK ASAN</t>
  </si>
  <si>
    <t>08/06 - OGP Rework UT</t>
  </si>
  <si>
    <t>20 Okt</t>
  </si>
  <si>
    <t>1796221#1796226</t>
  </si>
  <si>
    <t>WORTL-2021025418</t>
  </si>
  <si>
    <t>10.362.235</t>
  </si>
  <si>
    <t>6.769.262</t>
  </si>
  <si>
    <t>17.131.497</t>
  </si>
  <si>
    <t>12.263.129</t>
  </si>
  <si>
    <t>2.993.476</t>
  </si>
  <si>
    <t>15.256.605</t>
  </si>
  <si>
    <t>1799544#1799549</t>
  </si>
  <si>
    <t>WORTL-2021025412</t>
  </si>
  <si>
    <t>10.767.929</t>
  </si>
  <si>
    <t>6.883.430</t>
  </si>
  <si>
    <t>17.651.359</t>
  </si>
  <si>
    <t>1799477#1799482</t>
  </si>
  <si>
    <t>WORTL-2021025411</t>
  </si>
  <si>
    <t>323.344.947</t>
  </si>
  <si>
    <t>67.035.679</t>
  </si>
  <si>
    <t>390.380.626</t>
  </si>
  <si>
    <t>298.923.435</t>
  </si>
  <si>
    <t>53.722.935</t>
  </si>
  <si>
    <t>352.646.370</t>
  </si>
  <si>
    <t>1792751#1792756</t>
  </si>
  <si>
    <t>WORTL-2021025410</t>
  </si>
  <si>
    <t>2.016.540.029</t>
  </si>
  <si>
    <t>384.747.897</t>
  </si>
  <si>
    <t>2.401.287.926</t>
  </si>
  <si>
    <t>08/06 - Rework UT</t>
  </si>
  <si>
    <t>1797367#1797372</t>
  </si>
  <si>
    <t>WORTL-2021025422</t>
  </si>
  <si>
    <t>1.343.132.285</t>
  </si>
  <si>
    <t>255.722.934</t>
  </si>
  <si>
    <t>1.598.855.219</t>
  </si>
  <si>
    <t>15 Okt</t>
  </si>
  <si>
    <t>1790319#1790324</t>
  </si>
  <si>
    <t>WORTL-2021025389</t>
  </si>
  <si>
    <t>689.990.045</t>
  </si>
  <si>
    <t>136.677.135</t>
  </si>
  <si>
    <t>826.667.180</t>
  </si>
  <si>
    <t>BAST JULI</t>
  </si>
  <si>
    <t>1792456#1792469</t>
  </si>
  <si>
    <t>WORTL-2021025417</t>
  </si>
  <si>
    <t>PT.FIBER HOME</t>
  </si>
  <si>
    <t>844.505.404</t>
  </si>
  <si>
    <t>181.232.694</t>
  </si>
  <si>
    <t>1.025.738.098</t>
  </si>
  <si>
    <t>01/08 - Finish Intalasi Target TC 3 Agustus</t>
  </si>
  <si>
    <t>1805667#1805672</t>
  </si>
  <si>
    <t>WORTL-2021025416</t>
  </si>
  <si>
    <t>37.850.369</t>
  </si>
  <si>
    <t>12.451.058</t>
  </si>
  <si>
    <t>50.301.427</t>
  </si>
  <si>
    <t>192.086.780</t>
  </si>
  <si>
    <t>37.177.473</t>
  </si>
  <si>
    <t>229.264.253</t>
  </si>
  <si>
    <t>1788435#1788440</t>
  </si>
  <si>
    <t>WORTL-2021025415</t>
  </si>
  <si>
    <t>184.621.049</t>
  </si>
  <si>
    <t>41.938.116</t>
  </si>
  <si>
    <t>226.559.165</t>
  </si>
  <si>
    <t>1787082#1787087</t>
  </si>
  <si>
    <t>WORTL-2021025414</t>
  </si>
  <si>
    <t>788.296.209</t>
  </si>
  <si>
    <t>158.006.971</t>
  </si>
  <si>
    <t>946.303.180</t>
  </si>
  <si>
    <t>1784735#1784740</t>
  </si>
  <si>
    <t>WORTL-2021025413</t>
  </si>
  <si>
    <t>RTG161</t>
  </si>
  <si>
    <t>1793045#1793050</t>
  </si>
  <si>
    <t>WORTL-2021025400</t>
  </si>
  <si>
    <t>1793093#1793098</t>
  </si>
  <si>
    <t>WORTL-2021025399</t>
  </si>
  <si>
    <t>RTG048</t>
  </si>
  <si>
    <t>WORTL-2021025394</t>
  </si>
  <si>
    <t>RTG133</t>
  </si>
  <si>
    <t>WORTL-2021025393</t>
  </si>
  <si>
    <t>18.482.278</t>
  </si>
  <si>
    <t>9.541.408</t>
  </si>
  <si>
    <t>28.023.686</t>
  </si>
  <si>
    <t>13/07 - Revisi dikirim 13 Juli</t>
  </si>
  <si>
    <t>1806011#1806016</t>
  </si>
  <si>
    <t>WORTL-2021025392</t>
  </si>
  <si>
    <t>WGP030</t>
  </si>
  <si>
    <t>1806055#1806060</t>
  </si>
  <si>
    <t>WORTL-2021025402</t>
  </si>
  <si>
    <t>3.342.842.542</t>
  </si>
  <si>
    <t>715.795.625</t>
  </si>
  <si>
    <t>4.058.638.167</t>
  </si>
  <si>
    <t>1797822#1797828</t>
  </si>
  <si>
    <t>WORTL-2021025401</t>
  </si>
  <si>
    <t>PT.AMTU</t>
  </si>
  <si>
    <t>37.673.502</t>
  </si>
  <si>
    <t>12.732.255</t>
  </si>
  <si>
    <t>50.405.757</t>
  </si>
  <si>
    <t>22.251.539</t>
  </si>
  <si>
    <t>5.771.241</t>
  </si>
  <si>
    <t>28.022.780</t>
  </si>
  <si>
    <t>1919428#1919433</t>
  </si>
  <si>
    <t>306.336.275</t>
  </si>
  <si>
    <t>63.440.606</t>
  </si>
  <si>
    <t>369.776.881</t>
  </si>
  <si>
    <t>350.722.229</t>
  </si>
  <si>
    <t>63.465.493</t>
  </si>
  <si>
    <t>414.187.722</t>
  </si>
  <si>
    <t>1919436#1919441</t>
  </si>
  <si>
    <t>63.567.921</t>
  </si>
  <si>
    <t>17.736.388</t>
  </si>
  <si>
    <t>81.304.309</t>
  </si>
  <si>
    <t>56.310.593</t>
  </si>
  <si>
    <t>11.914.217</t>
  </si>
  <si>
    <t>68.224.810</t>
  </si>
  <si>
    <t>1919444#1919449</t>
  </si>
  <si>
    <t>88.234.130</t>
  </si>
  <si>
    <t>22.805.798</t>
  </si>
  <si>
    <t>111.039.928</t>
  </si>
  <si>
    <t>100.038.547</t>
  </si>
  <si>
    <t>18.967.759</t>
  </si>
  <si>
    <t>119.006.306</t>
  </si>
  <si>
    <t>1919460#1919465</t>
  </si>
  <si>
    <t>102.259.415</t>
  </si>
  <si>
    <t>26.755.293</t>
  </si>
  <si>
    <t>129.014.708</t>
  </si>
  <si>
    <t>46.076.246</t>
  </si>
  <si>
    <t>14.926.064</t>
  </si>
  <si>
    <t>61.002.310</t>
  </si>
  <si>
    <t>1938185#1938190</t>
  </si>
  <si>
    <t>276.793.698</t>
  </si>
  <si>
    <t>57.924.311</t>
  </si>
  <si>
    <t>334.718.009</t>
  </si>
  <si>
    <t>121.113.687</t>
  </si>
  <si>
    <t>33.366.465</t>
  </si>
  <si>
    <t>154.480.152</t>
  </si>
  <si>
    <t>1938207#1938212</t>
  </si>
  <si>
    <t>RTG007</t>
  </si>
  <si>
    <t>833.977.490</t>
  </si>
  <si>
    <t>165.019.481</t>
  </si>
  <si>
    <t>998.996.971</t>
  </si>
  <si>
    <t>SWAP NON PO</t>
  </si>
  <si>
    <t>NON PO SP#34</t>
  </si>
  <si>
    <t>01/08 - Proses Perijinan BKSDA, Proses pengajuan proposal ogp negosiasi, FU BA Drop target 2 Agustus - Potensi Drop</t>
  </si>
  <si>
    <t>1938227#1938232</t>
  </si>
  <si>
    <t>221.099.261</t>
  </si>
  <si>
    <t>54.069.325</t>
  </si>
  <si>
    <t>275.168.586</t>
  </si>
  <si>
    <t>1937737#1937742</t>
  </si>
  <si>
    <t>81.201.057</t>
  </si>
  <si>
    <t>22.917.054</t>
  </si>
  <si>
    <t>104.118.111</t>
  </si>
  <si>
    <t>1937841#1937846</t>
  </si>
  <si>
    <t>25.521.076</t>
  </si>
  <si>
    <t>9.877.184</t>
  </si>
  <si>
    <t>35.398.260</t>
  </si>
  <si>
    <t>30 Agu</t>
  </si>
  <si>
    <t>27.014.842</t>
  </si>
  <si>
    <t>10.935.552</t>
  </si>
  <si>
    <t>37.950.394</t>
  </si>
  <si>
    <t>1938028#1938033</t>
  </si>
  <si>
    <t>91.883.702</t>
  </si>
  <si>
    <t>23.527.121</t>
  </si>
  <si>
    <t>115.410.823</t>
  </si>
  <si>
    <t>65.684.448</t>
  </si>
  <si>
    <t>15.537.900</t>
  </si>
  <si>
    <t>81.222.348</t>
  </si>
  <si>
    <t>1937849#1937854</t>
  </si>
  <si>
    <t>25.110.711</t>
  </si>
  <si>
    <t>10.719.182</t>
  </si>
  <si>
    <t>35.829.893</t>
  </si>
  <si>
    <t>30.398.682</t>
  </si>
  <si>
    <t>5.765.112</t>
  </si>
  <si>
    <t>36.163.794</t>
  </si>
  <si>
    <t>1937878#1937883</t>
  </si>
  <si>
    <t>83.656.287</t>
  </si>
  <si>
    <t>23.458.173</t>
  </si>
  <si>
    <t>107.114.460</t>
  </si>
  <si>
    <t>33.330.048</t>
  </si>
  <si>
    <t>9.327.497</t>
  </si>
  <si>
    <t>42.657.545</t>
  </si>
  <si>
    <t>1938113#1938118</t>
  </si>
  <si>
    <t>NODE-B WITEL</t>
  </si>
  <si>
    <t>RTG019</t>
  </si>
  <si>
    <t>30.679.657</t>
  </si>
  <si>
    <t>INSTALLATION</t>
  </si>
  <si>
    <t>NON TA</t>
  </si>
  <si>
    <t>RTG058</t>
  </si>
  <si>
    <t>80.871.606</t>
  </si>
  <si>
    <t>OGP TERMINASI</t>
  </si>
  <si>
    <t>RTG057</t>
  </si>
  <si>
    <t>113.471.562</t>
  </si>
  <si>
    <t>RTG001</t>
  </si>
  <si>
    <t>28-06-2021</t>
  </si>
  <si>
    <t>4.380.614</t>
  </si>
  <si>
    <t>K.TEL.003787/HK.810/R5W-5L.100000/2021</t>
  </si>
  <si>
    <t>CAPEX NODE-B TELKOM REGIONAL V BULAN MEI 2021</t>
  </si>
  <si>
    <t>4500341561/LG.320/R5W-5L100000/2021</t>
  </si>
  <si>
    <t>3.075.340,00</t>
  </si>
  <si>
    <t>1.305.274,00</t>
  </si>
  <si>
    <t>4.380.614,00</t>
  </si>
  <si>
    <t>RTG090</t>
  </si>
  <si>
    <t>30.614.217</t>
  </si>
  <si>
    <t>12.396.460,00</t>
  </si>
  <si>
    <t>4.298.837,00</t>
  </si>
  <si>
    <t>16.695.297,00</t>
  </si>
  <si>
    <t>RTG028</t>
  </si>
  <si>
    <t>73.859.380</t>
  </si>
  <si>
    <t>RTG005</t>
  </si>
  <si>
    <t>181.982.865</t>
  </si>
  <si>
    <t>151.766.067,00</t>
  </si>
  <si>
    <t>30.216.798,00</t>
  </si>
  <si>
    <t>181.982.865,00</t>
  </si>
  <si>
    <t>RTG012</t>
  </si>
  <si>
    <t>204.162.460</t>
  </si>
  <si>
    <t>RTG079</t>
  </si>
  <si>
    <t>218.034.342</t>
  </si>
  <si>
    <t>RTG145</t>
  </si>
  <si>
    <t>829.684.655</t>
  </si>
  <si>
    <t>PREPARING</t>
  </si>
  <si>
    <t>Perijinan BPJN Balai X dan Perhutani</t>
  </si>
  <si>
    <t>RTG075</t>
  </si>
  <si>
    <t>601.879.392</t>
  </si>
  <si>
    <t>RTG082</t>
  </si>
  <si>
    <t>647.247.559</t>
  </si>
  <si>
    <t>RTG091</t>
  </si>
  <si>
    <t>17.318.960</t>
  </si>
  <si>
    <t>01/08 - Sejalur RT007 Done tarik kabel 200M &amp; tanam tiang (Cat Cor NOK 3 Tiang  ), Pekerjaan pending - Potensi Drop</t>
  </si>
  <si>
    <t>PT. AMTU</t>
  </si>
  <si>
    <t>146.167.959</t>
  </si>
  <si>
    <t>K.TEL.008613/HK.810/OPS-10000000/2021</t>
  </si>
  <si>
    <t>SP#4 OSP FO Node-B Telkomsel Tahap-2</t>
  </si>
  <si>
    <t>31 Juli</t>
  </si>
  <si>
    <t>24/08/22</t>
  </si>
  <si>
    <t>569.049.431</t>
  </si>
  <si>
    <t>100.259.940</t>
  </si>
  <si>
    <t>669.309.371</t>
  </si>
  <si>
    <t>THP-3</t>
  </si>
  <si>
    <t>K.TEL.001035/HK.810/OPS-10000000/2022</t>
  </si>
  <si>
    <t>SP#8 OSP FO Node-B Telkomsel Tahap-1</t>
  </si>
  <si>
    <t>10/09 - PPW Pelebaran Jalan</t>
  </si>
  <si>
    <t>3050691#3050696</t>
  </si>
  <si>
    <t>PT. MGM</t>
  </si>
  <si>
    <t>2.008.276.181</t>
  </si>
  <si>
    <t>347.233.165</t>
  </si>
  <si>
    <t>2.355.509.346</t>
  </si>
  <si>
    <t>ogp instalasi</t>
  </si>
  <si>
    <t>13/07 - Tanam tiang &amp; tarik kabel done , Cat cor &amp; Acc (?) dari 698 Tiang , Finishing Pekerjaan dg Mitra Lain</t>
  </si>
  <si>
    <t>31 Agustus</t>
  </si>
  <si>
    <t>3050494#3050499</t>
  </si>
  <si>
    <t>PT. DIO</t>
  </si>
  <si>
    <t>Sejalur</t>
  </si>
  <si>
    <t>24-8-2022</t>
  </si>
  <si>
    <t>92.025.196</t>
  </si>
  <si>
    <t>01/08 - tanam tiang 30pcs (case kepala desa minta untuk dicabut karena akan ada pelebaran jalan) TOPBJW008 Finishing Pekerjaan dg Mitra Lain - Target Konfirm M1 Agustus</t>
  </si>
  <si>
    <t>30/04/22</t>
  </si>
  <si>
    <t>1.109.098.671</t>
  </si>
  <si>
    <t>192.195.470</t>
  </si>
  <si>
    <t>1.301.294.141</t>
  </si>
  <si>
    <t>220324 - C.Tel.90/TK 000/JTAK-6090000/2022</t>
  </si>
  <si>
    <t>220325 - C.Tel.33/TK 000/DID-C0300000/2022</t>
  </si>
  <si>
    <t>25-27  MARET</t>
  </si>
  <si>
    <t>KEF</t>
  </si>
  <si>
    <t>22.927.804</t>
  </si>
  <si>
    <t>16.439.232</t>
  </si>
  <si>
    <t>11.089.110</t>
  </si>
  <si>
    <t>1.805.823.470</t>
  </si>
  <si>
    <t>PT. TKM</t>
  </si>
  <si>
    <t>996.184.793</t>
  </si>
  <si>
    <t>comtest</t>
  </si>
  <si>
    <t>220526 - C.Tel.81/TK 000/DID-C0300000/2022</t>
  </si>
  <si>
    <t>26-28 MEI</t>
  </si>
  <si>
    <t>7.844.824</t>
  </si>
  <si>
    <t>220525 - C.Tel.140/TK 000/JTAK-6090000/2022</t>
  </si>
  <si>
    <t>23.098.868</t>
  </si>
  <si>
    <t>12.227.560</t>
  </si>
  <si>
    <t>16.610.296</t>
  </si>
  <si>
    <t>25.204.704</t>
  </si>
  <si>
    <t>KPG</t>
  </si>
  <si>
    <t>20.730.946</t>
  </si>
  <si>
    <t>7.348.972</t>
  </si>
  <si>
    <t>28.079.918</t>
  </si>
  <si>
    <t>THP1-2</t>
  </si>
  <si>
    <t>K.TEL.002856/HK.810/OPS-10000000/2022</t>
  </si>
  <si>
    <t>SP#13 OSP FO Node-B Telkomsel Tahap-2</t>
  </si>
  <si>
    <t>Persiapan</t>
  </si>
  <si>
    <t>01/08 OGP TC - Target kelengkapan dokumen tanggal 4 Agustus</t>
  </si>
  <si>
    <t>BAST AGUSTUS</t>
  </si>
  <si>
    <t>PT. HARITA</t>
  </si>
  <si>
    <t>WKB</t>
  </si>
  <si>
    <t>13.812.366</t>
  </si>
  <si>
    <t>4.455.775</t>
  </si>
  <si>
    <t>18.268.141</t>
  </si>
  <si>
    <t>persiapan</t>
  </si>
  <si>
    <t>10/09 - Material sebagian onsite kabel &amp; tiang - Jadwal pengiriman lagi M1 Sept - TOPWKB012</t>
  </si>
  <si>
    <t>31 Oktober</t>
  </si>
  <si>
    <t>PT AMTU</t>
  </si>
  <si>
    <t>14.355.880</t>
  </si>
  <si>
    <t>6.039.344</t>
  </si>
  <si>
    <t>20.395.224</t>
  </si>
  <si>
    <t>31.687.016</t>
  </si>
  <si>
    <t>9.166.918</t>
  </si>
  <si>
    <t>40.853.934</t>
  </si>
  <si>
    <t>1.020.765.106</t>
  </si>
  <si>
    <t>175.074.999</t>
  </si>
  <si>
    <t>1.195.840.105</t>
  </si>
  <si>
    <t>10/09 - Material sebagian onsite kabel &amp; tiang - Jadwal pengiriman lagi M1 Sept - OGP Tanam tiang 171/330 - Kabel  12,8K/16K - TOPWKB012</t>
  </si>
  <si>
    <t>4.006.812</t>
  </si>
  <si>
    <t>2.755.117</t>
  </si>
  <si>
    <t>6.761.929</t>
  </si>
  <si>
    <t>3.078.894.741</t>
  </si>
  <si>
    <t>536.341.198</t>
  </si>
  <si>
    <t>3.615.235.939</t>
  </si>
  <si>
    <t>10/09 - OGP Tanam tiang 649/1050 Pcs, OGP tarik kabel 32K/52K, OGP cat cor (?) - Hold karena ada pekerjaan PU - BA Lapangan dg melampirkan evidence</t>
  </si>
  <si>
    <t>PT PUJA MADIRI PERKASA</t>
  </si>
  <si>
    <t>BEN</t>
  </si>
  <si>
    <t>1.632.385.167</t>
  </si>
  <si>
    <t>259.697.931</t>
  </si>
  <si>
    <t>1.892.083.098</t>
  </si>
  <si>
    <t>matdel</t>
  </si>
  <si>
    <t>10/09 - done PO material belum ready KU24 15200 , Tiang 700 - Material belum tiba</t>
  </si>
  <si>
    <t>2999973#2999978</t>
  </si>
  <si>
    <t>2.083.290.705</t>
  </si>
  <si>
    <t>359.945.070</t>
  </si>
  <si>
    <t>2.443.235.775</t>
  </si>
  <si>
    <t>10/09 - done PO material belum ready KU24 33000 , Tiang 727 - Material belum tiba</t>
  </si>
  <si>
    <t>2982279#2982284</t>
  </si>
  <si>
    <t>994.618.693</t>
  </si>
  <si>
    <t>176.729.518</t>
  </si>
  <si>
    <t>1.171.348.211</t>
  </si>
  <si>
    <t>10/09  - ogp tanam tiang 327/333 , kabel belum ditarik material habis , tiang habis</t>
  </si>
  <si>
    <t>2.017.023.143</t>
  </si>
  <si>
    <t>352.369.468</t>
  </si>
  <si>
    <t>2.369.392.611</t>
  </si>
  <si>
    <t>10/09 - done PO material belum ready KU24 33000 , Tiang 690 - Material belum tiba</t>
  </si>
  <si>
    <t>3022193#3022198</t>
  </si>
  <si>
    <t>262.866.909</t>
  </si>
  <si>
    <t>53.528.803</t>
  </si>
  <si>
    <t>316.395.712</t>
  </si>
  <si>
    <t>10/09 - done PO material belum ready KU24 8550 , Tiang 37 - Material belum tiba</t>
  </si>
  <si>
    <t>RTG</t>
  </si>
  <si>
    <t>30.894.276</t>
  </si>
  <si>
    <t>8.903.442</t>
  </si>
  <si>
    <t>39.797.718</t>
  </si>
  <si>
    <t>01/08 -  Sejalur RT007 Kendala ijin BKSDA - Potensi Drop</t>
  </si>
  <si>
    <t>2.198.832.026</t>
  </si>
  <si>
    <t>377.364.674</t>
  </si>
  <si>
    <t>2.576.196.700</t>
  </si>
  <si>
    <t>MME</t>
  </si>
  <si>
    <t>832.313.255</t>
  </si>
  <si>
    <t>146.291.171</t>
  </si>
  <si>
    <t>978.604.426</t>
  </si>
  <si>
    <t>delivery material</t>
  </si>
  <si>
    <t>10/09 - OGP Penarikan Kabel  7900/13400, Tanam tiang 79/287</t>
  </si>
  <si>
    <t>2979620#2979625</t>
  </si>
  <si>
    <t>705.517.355</t>
  </si>
  <si>
    <t>124.665.620</t>
  </si>
  <si>
    <t>830.182.975</t>
  </si>
  <si>
    <t>2980811#2980816</t>
  </si>
  <si>
    <t>LBJ</t>
  </si>
  <si>
    <t>LBJ025</t>
  </si>
  <si>
    <t>Sudah Pra DRM</t>
  </si>
  <si>
    <t>Preorder 9 Februari 2022</t>
  </si>
  <si>
    <t>10/09 - MOS - Target konfirm Mitra M1 Agustus (Potensi Drop mitra under Telkom)</t>
  </si>
  <si>
    <t>PT. FIBERHOME</t>
  </si>
  <si>
    <t>760.045.861</t>
  </si>
  <si>
    <t>131.101.878</t>
  </si>
  <si>
    <t>891.147.739</t>
  </si>
  <si>
    <t>10/09 - Material belum tiba</t>
  </si>
  <si>
    <t>484.284.428</t>
  </si>
  <si>
    <t>83.685.300</t>
  </si>
  <si>
    <t>567.969.728</t>
  </si>
  <si>
    <t>10/09 - Catuan full - redesain naik 50jt berubah catuan plan DRM OGP Review OPTIMA , done PO material belum ready Tiang 169 KU24 9400 - Material belum tiba</t>
  </si>
  <si>
    <t>KAI</t>
  </si>
  <si>
    <t>1.428.701.087</t>
  </si>
  <si>
    <t>247.043.763</t>
  </si>
  <si>
    <t>1.675.744.850</t>
  </si>
  <si>
    <t>10/09 - Menunggu material belum tiba</t>
  </si>
  <si>
    <t>2.222.014.527</t>
  </si>
  <si>
    <t>385.308.030</t>
  </si>
  <si>
    <t>2.607.322.557</t>
  </si>
  <si>
    <t>10/09- Tanam tiang  291/860  TOP050</t>
  </si>
  <si>
    <t>153.356.115</t>
  </si>
  <si>
    <t>29.721.926</t>
  </si>
  <si>
    <t>183.078.041</t>
  </si>
  <si>
    <t>10/09 - Menunggu site lain</t>
  </si>
  <si>
    <t>13.861.262</t>
  </si>
  <si>
    <t>5.050.744</t>
  </si>
  <si>
    <t>18.912.006</t>
  </si>
  <si>
    <t>3027394#3027399</t>
  </si>
  <si>
    <t>KPG041</t>
  </si>
  <si>
    <t>13/07 - Hasil review praDRM pre order node b 2022 witel NTT
Tgl 23 maret 2022 - drop (fo treg)</t>
  </si>
  <si>
    <t>18.829.921</t>
  </si>
  <si>
    <t>7.350.824</t>
  </si>
  <si>
    <t>26.180.745</t>
  </si>
  <si>
    <t>10/09  - Kendala warga tanam tiang di titik krosing target FI 17 Sept</t>
  </si>
  <si>
    <t>705.770.579</t>
  </si>
  <si>
    <t>127.681.797</t>
  </si>
  <si>
    <t>833.452.376</t>
  </si>
  <si>
    <t>3.368.374.893</t>
  </si>
  <si>
    <t>580.413.679</t>
  </si>
  <si>
    <t>3.948.788.572</t>
  </si>
  <si>
    <t>10/09 - Menunggu site lain  TOP049</t>
  </si>
  <si>
    <t>32.505.711</t>
  </si>
  <si>
    <t>10.095.940</t>
  </si>
  <si>
    <t>42.601.651</t>
  </si>
  <si>
    <t>29.208.716</t>
  </si>
  <si>
    <t>9.850.090</t>
  </si>
  <si>
    <t>39.058.806</t>
  </si>
  <si>
    <t>10/09 - Antrian pekerjaan SITE TOP093</t>
  </si>
  <si>
    <t>3010532#3010537</t>
  </si>
  <si>
    <t>733.873.683</t>
  </si>
  <si>
    <t>128.919.546</t>
  </si>
  <si>
    <t>862.793.229</t>
  </si>
  <si>
    <t>180.438.245</t>
  </si>
  <si>
    <t>34.053.123</t>
  </si>
  <si>
    <t>214.491.368</t>
  </si>
  <si>
    <t>10/09 - Pekerjaan menunggu 2 Site</t>
  </si>
  <si>
    <t>2967711#2967716</t>
  </si>
  <si>
    <t>WGP024</t>
  </si>
  <si>
    <t>10/09  - Material sudah ready  &amp; Mitra belum ready</t>
  </si>
  <si>
    <t>1.595.153.231</t>
  </si>
  <si>
    <t>290.818.895</t>
  </si>
  <si>
    <t>1.885.972.126</t>
  </si>
  <si>
    <t>29/09/22</t>
  </si>
  <si>
    <t>23.513.359</t>
  </si>
  <si>
    <t>6.885.006</t>
  </si>
  <si>
    <t>30.398.365</t>
  </si>
  <si>
    <t>10/09 - Target FI 13 Sept (Plan TC sebelum tgl 20 , Submit NDE UT Tgl 20)</t>
  </si>
  <si>
    <t>20 Agustus</t>
  </si>
  <si>
    <t>3.494.909</t>
  </si>
  <si>
    <t>3.302.654</t>
  </si>
  <si>
    <t>6.797.563</t>
  </si>
  <si>
    <t>Penunjukkan Mitra</t>
  </si>
  <si>
    <t>10/09 - Target FI 15 Sept (Plan TC sebelum tgl 20 , Submit NDE UT Tgl 20)</t>
  </si>
  <si>
    <t>627.916.173</t>
  </si>
  <si>
    <t>107.269.224</t>
  </si>
  <si>
    <t>735.185.397</t>
  </si>
  <si>
    <t>10/09 - PPW Ijin Door to Door</t>
  </si>
  <si>
    <t>298.379.654</t>
  </si>
  <si>
    <t>160.909.496</t>
  </si>
  <si>
    <t>459.289.150</t>
  </si>
  <si>
    <t>SP#15 PENGADAAN DAN PEMASANGAN OSP FO NODE-B TELKOMSEL TAHAP-3</t>
  </si>
  <si>
    <t>COMPLETE INSTALLATION</t>
  </si>
  <si>
    <t>10/09 - Finishing Pekerjaan</t>
  </si>
  <si>
    <t>8.315.034</t>
  </si>
  <si>
    <t>3.351.143</t>
  </si>
  <si>
    <t>11.666.177</t>
  </si>
  <si>
    <t>2.279.698.077</t>
  </si>
  <si>
    <t>395.460.671</t>
  </si>
  <si>
    <t>2.675.158.748</t>
  </si>
  <si>
    <t>10/09 - Material belum ready K24 36350 Tiang 792 , manpower belum ready - TOP 005</t>
  </si>
  <si>
    <t>228.184.630</t>
  </si>
  <si>
    <t>45.866.843</t>
  </si>
  <si>
    <t>274.051.473</t>
  </si>
  <si>
    <t>10/09 - ogp tanam tiang 39/73 , pekerjaan hold material habis 34 tiang , belum ready K12 5000 - Material belum tiba</t>
  </si>
  <si>
    <t>20.944.074</t>
  </si>
  <si>
    <t>6.568.936</t>
  </si>
  <si>
    <t>27.513.010</t>
  </si>
  <si>
    <t>10/09 - Redesain</t>
  </si>
  <si>
    <t>46.796.358</t>
  </si>
  <si>
    <t>10.289.823</t>
  </si>
  <si>
    <t>57.086.181</t>
  </si>
  <si>
    <t>3.342.732</t>
  </si>
  <si>
    <t>2.523.501</t>
  </si>
  <si>
    <t>5.866.233</t>
  </si>
  <si>
    <t>319.267.624</t>
  </si>
  <si>
    <t>56.399.935</t>
  </si>
  <si>
    <t>375.667.559</t>
  </si>
  <si>
    <t>10/09 - Menunggu site lain TOP050</t>
  </si>
  <si>
    <t>24.210.410</t>
  </si>
  <si>
    <t>6.171.243</t>
  </si>
  <si>
    <t>30.381.653</t>
  </si>
  <si>
    <t>10/09 - Menunggu site lain TOP049</t>
  </si>
  <si>
    <t>221.550.926</t>
  </si>
  <si>
    <t>39.021.273</t>
  </si>
  <si>
    <t>260.572.199</t>
  </si>
  <si>
    <t>10/09- Menunggu site lain TOP049</t>
  </si>
  <si>
    <t>1.666.261.901</t>
  </si>
  <si>
    <t>290.526.316</t>
  </si>
  <si>
    <t>1.956.788.217</t>
  </si>
  <si>
    <t>10/09 - Tanam Tiang 455/567 (Cat Cor NOK) , Tarik Kabel 20K/27,5 TOP093 - Target FI  25 Sept</t>
  </si>
  <si>
    <t>29.707.742</t>
  </si>
  <si>
    <t>7.162.483</t>
  </si>
  <si>
    <t>36.870.225</t>
  </si>
  <si>
    <t>10/09 -  Done Installasi menunggu SITE TOP ATB093</t>
  </si>
  <si>
    <t>1.618.467.321</t>
  </si>
  <si>
    <t>274.423.439</t>
  </si>
  <si>
    <t>1.892.890.760</t>
  </si>
  <si>
    <t>10/09 - ogp tanam tiang 454/590 , tarik kabel 16000/23600 , Target FI  28 Sept</t>
  </si>
  <si>
    <t>2989338#2989343</t>
  </si>
  <si>
    <t>12.513.640</t>
  </si>
  <si>
    <t>10/09 - PPW TOP LWA070</t>
  </si>
  <si>
    <t>452.876.702</t>
  </si>
  <si>
    <t>77.104.626</t>
  </si>
  <si>
    <t>529.981.328</t>
  </si>
  <si>
    <t>K.TEL.003618/HK.810/TSC-B0000000/2022</t>
  </si>
  <si>
    <t>10/09 - OGP Penunjukan Mitra</t>
  </si>
  <si>
    <t>WGP124</t>
  </si>
  <si>
    <t>10.285.675</t>
  </si>
  <si>
    <t>3.969.635</t>
  </si>
  <si>
    <t>14.255.310</t>
  </si>
  <si>
    <t>NKI</t>
  </si>
  <si>
    <t>864.048.717</t>
  </si>
  <si>
    <t>149.445.881</t>
  </si>
  <si>
    <t>1.013.494.598</t>
  </si>
  <si>
    <t>Pre-Order Thp-5</t>
  </si>
  <si>
    <t>10/09 - OGP Survey</t>
  </si>
  <si>
    <t>10.087.349</t>
  </si>
  <si>
    <t>2.991.487</t>
  </si>
  <si>
    <t>13.078.836</t>
  </si>
  <si>
    <t>809.585.153</t>
  </si>
  <si>
    <t>137.103.744</t>
  </si>
  <si>
    <t>946.688.897</t>
  </si>
  <si>
    <t>WRW</t>
  </si>
  <si>
    <t>580.619.703</t>
  </si>
  <si>
    <t>99.627.554</t>
  </si>
  <si>
    <t>680.247.257</t>
  </si>
  <si>
    <t>1.456.047.831</t>
  </si>
  <si>
    <t>249.322.112</t>
  </si>
  <si>
    <t>1.705.369.943</t>
  </si>
  <si>
    <t>160.006.018</t>
  </si>
  <si>
    <t>28.549.983</t>
  </si>
  <si>
    <t>188.556.001</t>
  </si>
  <si>
    <t>Pre-Order Tahap-4</t>
  </si>
  <si>
    <t>622.001.928</t>
  </si>
  <si>
    <t>107.530.549</t>
  </si>
  <si>
    <t>729.532.477</t>
  </si>
  <si>
    <t>1.041.903.500</t>
  </si>
  <si>
    <t>181.002.471</t>
  </si>
  <si>
    <t>1.222.905.971</t>
  </si>
  <si>
    <t>1.210.034.920</t>
  </si>
  <si>
    <t>207.607.959</t>
  </si>
  <si>
    <t>1.417.642.879</t>
  </si>
  <si>
    <t>SBA</t>
  </si>
  <si>
    <t>918.499.217</t>
  </si>
  <si>
    <t>168.626.463</t>
  </si>
  <si>
    <t>1.087.125.680</t>
  </si>
  <si>
    <t>WLW</t>
  </si>
  <si>
    <t>975.906.145</t>
  </si>
  <si>
    <t>173.421.651</t>
  </si>
  <si>
    <t>1.149.327.796</t>
  </si>
  <si>
    <t>771.157.999</t>
  </si>
  <si>
    <t>133.946.537</t>
  </si>
  <si>
    <t>905.104.536</t>
  </si>
  <si>
    <t>315.475.853</t>
  </si>
  <si>
    <t>58.770.115</t>
  </si>
  <si>
    <t>374.245.968</t>
  </si>
  <si>
    <t>5.925.119</t>
  </si>
  <si>
    <t>1.996.434</t>
  </si>
  <si>
    <t>7.921.553</t>
  </si>
  <si>
    <t>1.086.287.834</t>
  </si>
  <si>
    <t>191.553.615</t>
  </si>
  <si>
    <t>1.277.841.449</t>
  </si>
  <si>
    <t>954.405.444</t>
  </si>
  <si>
    <t>166.007.892</t>
  </si>
  <si>
    <t>1.120.413.336</t>
  </si>
  <si>
    <t>726.565.621</t>
  </si>
  <si>
    <t>131.462.317</t>
  </si>
  <si>
    <t>858.027.938</t>
  </si>
  <si>
    <t>10/09 - OGP Tarik Kabel 4/10,8 , OGP Tiang 120/220</t>
  </si>
  <si>
    <t>1.016.114.072</t>
  </si>
  <si>
    <t>173.315.189</t>
  </si>
  <si>
    <t>1.189.429.261</t>
  </si>
  <si>
    <t>314.669.250</t>
  </si>
  <si>
    <t>54.654.635</t>
  </si>
  <si>
    <t>369.323.885</t>
  </si>
  <si>
    <t>10/09 - OGP Survey TOP WKB012</t>
  </si>
  <si>
    <t>623.805.972</t>
  </si>
  <si>
    <t>130.632.533</t>
  </si>
  <si>
    <t>754.438.505</t>
  </si>
  <si>
    <t>2.147.237.734</t>
  </si>
  <si>
    <t>368.021.062</t>
  </si>
  <si>
    <t>2.515.258.796</t>
  </si>
  <si>
    <t>WKB124</t>
  </si>
  <si>
    <t>8.714.690</t>
  </si>
  <si>
    <t>2.718.095</t>
  </si>
  <si>
    <t>11.432.785</t>
  </si>
  <si>
    <t>14 Juni 2021</t>
  </si>
  <si>
    <t>RIAN HAVIZTA MANDARA</t>
  </si>
  <si>
    <t>MUHAMMAD NAIRONUL HAQ</t>
  </si>
  <si>
    <t>CANCEL</t>
  </si>
  <si>
    <t>13/07 - Terkendala daerah konflik Desa Lido, update terakhir ada case ijin warga dengan pemilik bts , BA Drop 15 Juli</t>
  </si>
  <si>
    <t>25 Agustus 2021</t>
  </si>
  <si>
    <t>1777233#1777238</t>
  </si>
  <si>
    <t>SELECTIVE MATERIAL</t>
  </si>
  <si>
    <t>PT.BALI INSAN PERKASA</t>
  </si>
  <si>
    <t>W51-13/2021</t>
  </si>
  <si>
    <t>31 Agustus 2021</t>
  </si>
  <si>
    <t>1.305.502.182</t>
  </si>
  <si>
    <t>319.862.023</t>
  </si>
  <si>
    <t>1.625.364.205</t>
  </si>
  <si>
    <t>20 Oktober 2021</t>
  </si>
  <si>
    <t>1.614.839.120</t>
  </si>
  <si>
    <t>275.952.071</t>
  </si>
  <si>
    <t>1.890.791.191</t>
  </si>
  <si>
    <t>1770572#1770577</t>
  </si>
  <si>
    <t>BIM065</t>
  </si>
  <si>
    <t>RAHIBUN BL</t>
  </si>
  <si>
    <t>13/07 - Konfirm Order</t>
  </si>
  <si>
    <t>31 Juli 2021</t>
  </si>
  <si>
    <t>1774769#1774801</t>
  </si>
  <si>
    <t>DPU021</t>
  </si>
  <si>
    <t>13/07 - Case Perijinan Sengketa lahan dg Warga</t>
  </si>
  <si>
    <t>1826343#1826348</t>
  </si>
  <si>
    <t>PT.TURTIM PRIMAKOM SENTOSA</t>
  </si>
  <si>
    <t>5 Juli 2021</t>
  </si>
  <si>
    <t>1.190.859.348</t>
  </si>
  <si>
    <t>299.547.689</t>
  </si>
  <si>
    <t>1.490.407.037</t>
  </si>
  <si>
    <t>CLOSE</t>
  </si>
  <si>
    <t>1.304.934.991</t>
  </si>
  <si>
    <t>237.693.923</t>
  </si>
  <si>
    <t>1.542.628.914</t>
  </si>
  <si>
    <t>1822661#1822666</t>
  </si>
  <si>
    <t>369.457.225</t>
  </si>
  <si>
    <t>90.023.221</t>
  </si>
  <si>
    <t>459.480.446</t>
  </si>
  <si>
    <t>30-07-2021</t>
  </si>
  <si>
    <t>TEL.0942/LG.320/PND-A1000000/2021</t>
  </si>
  <si>
    <t>RIZQI MAULANA AKBAR</t>
  </si>
  <si>
    <t>MUHAMMAD HUSAINI</t>
  </si>
  <si>
    <t>423.812.087</t>
  </si>
  <si>
    <t>80.196.414</t>
  </si>
  <si>
    <t>504.008.501</t>
  </si>
  <si>
    <t>1818240#1818245</t>
  </si>
  <si>
    <t>TWG027</t>
  </si>
  <si>
    <t>MUJIONO</t>
  </si>
  <si>
    <t>IRWAN HADI</t>
  </si>
  <si>
    <t>13/07 - Drop Case Perijinan Pertambangan</t>
  </si>
  <si>
    <t>TWG026</t>
  </si>
  <si>
    <t>TWG025</t>
  </si>
  <si>
    <t>25.674.943</t>
  </si>
  <si>
    <t>7.529.938</t>
  </si>
  <si>
    <t>33.204.881</t>
  </si>
  <si>
    <t>MARLINTIKA</t>
  </si>
  <si>
    <t>27.880.751</t>
  </si>
  <si>
    <t>7.055.549</t>
  </si>
  <si>
    <t>34.936.300</t>
  </si>
  <si>
    <t>1777701#1777706</t>
  </si>
  <si>
    <t>KOPEGTEL PALAPA</t>
  </si>
  <si>
    <t>385.886.215</t>
  </si>
  <si>
    <t>88.755.676</t>
  </si>
  <si>
    <t>474.641.891</t>
  </si>
  <si>
    <t>29-08-2021</t>
  </si>
  <si>
    <t>TEL.0043/LG.320/DID-00000000/2021</t>
  </si>
  <si>
    <t>ANDRE YANA WIJAYA</t>
  </si>
  <si>
    <t>442.748.045</t>
  </si>
  <si>
    <t>78.069.158</t>
  </si>
  <si>
    <t>520.817.203</t>
  </si>
  <si>
    <t>1778719#1778724</t>
  </si>
  <si>
    <t>1.398.318.240</t>
  </si>
  <si>
    <t>348.261.542</t>
  </si>
  <si>
    <t>1.746.579.782</t>
  </si>
  <si>
    <t>29/10/2021</t>
  </si>
  <si>
    <t>TEL.0446/LG.320/DID-00000000/2021</t>
  </si>
  <si>
    <t>1.499.430.775</t>
  </si>
  <si>
    <t>296.110.711</t>
  </si>
  <si>
    <t>1.795.541.486</t>
  </si>
  <si>
    <t>1773768#1773773</t>
  </si>
  <si>
    <t>397.370.207</t>
  </si>
  <si>
    <t>102.834.329</t>
  </si>
  <si>
    <t>500.204.536</t>
  </si>
  <si>
    <t>442.352.096</t>
  </si>
  <si>
    <t>82.058.670</t>
  </si>
  <si>
    <t>524.410.766</t>
  </si>
  <si>
    <t>1777972#1777977</t>
  </si>
  <si>
    <t>7.642.718</t>
  </si>
  <si>
    <t>9.620.107</t>
  </si>
  <si>
    <t>17.262.825</t>
  </si>
  <si>
    <t>7.936.519</t>
  </si>
  <si>
    <t>2.096.193</t>
  </si>
  <si>
    <t>10.032.712</t>
  </si>
  <si>
    <t>1918654#1918659</t>
  </si>
  <si>
    <t>GER</t>
  </si>
  <si>
    <t>783.799.179</t>
  </si>
  <si>
    <t>188.456.761</t>
  </si>
  <si>
    <t>972.255.940</t>
  </si>
  <si>
    <t>6 Agustus 2021</t>
  </si>
  <si>
    <t>784.887.919</t>
  </si>
  <si>
    <t>144.234.413</t>
  </si>
  <si>
    <t>929.122.332</t>
  </si>
  <si>
    <t>1918666#1918671</t>
  </si>
  <si>
    <t>PT. RAJA AMERTHA DEWATA</t>
  </si>
  <si>
    <t>463.764.944</t>
  </si>
  <si>
    <t>125.549.114</t>
  </si>
  <si>
    <t>589.314.058</t>
  </si>
  <si>
    <t>503.892.884</t>
  </si>
  <si>
    <t>90.218.551</t>
  </si>
  <si>
    <t>594.111.435</t>
  </si>
  <si>
    <t>1918691#1918696</t>
  </si>
  <si>
    <t>379.272.905</t>
  </si>
  <si>
    <t>112.394.364</t>
  </si>
  <si>
    <t>491.667.269</t>
  </si>
  <si>
    <t>357.171.882</t>
  </si>
  <si>
    <t>69.246.223</t>
  </si>
  <si>
    <t>426.418.105</t>
  </si>
  <si>
    <t>1918719#1918724</t>
  </si>
  <si>
    <t>153.583.728</t>
  </si>
  <si>
    <t>36.123.493</t>
  </si>
  <si>
    <t>189.707.221</t>
  </si>
  <si>
    <t>193.358.285</t>
  </si>
  <si>
    <t>32.348.799</t>
  </si>
  <si>
    <t>225.707.084</t>
  </si>
  <si>
    <t>1923190#1923195</t>
  </si>
  <si>
    <t>DPU</t>
  </si>
  <si>
    <t>426.009.445</t>
  </si>
  <si>
    <t>117.127.518</t>
  </si>
  <si>
    <t>543.136.963</t>
  </si>
  <si>
    <t>24 Oktober 2021</t>
  </si>
  <si>
    <t>504.482.622</t>
  </si>
  <si>
    <t>86.611.689</t>
  </si>
  <si>
    <t>591.094.311</t>
  </si>
  <si>
    <t>1918707#1918712</t>
  </si>
  <si>
    <t>PT. PRASETIA DWI DHARMA</t>
  </si>
  <si>
    <t>ALA</t>
  </si>
  <si>
    <t>05 Juli 2021</t>
  </si>
  <si>
    <t>1.241.203.173</t>
  </si>
  <si>
    <t>301.320.777</t>
  </si>
  <si>
    <t>1.542.523.950</t>
  </si>
  <si>
    <t>26 Oktober 2021</t>
  </si>
  <si>
    <t>1.150.863.082</t>
  </si>
  <si>
    <t>219.764.279</t>
  </si>
  <si>
    <t>1.370.627.361</t>
  </si>
  <si>
    <t>1918727#1918732</t>
  </si>
  <si>
    <t>SGG</t>
  </si>
  <si>
    <t>MTR302</t>
  </si>
  <si>
    <t>713.894.118</t>
  </si>
  <si>
    <t>123.118.048</t>
  </si>
  <si>
    <t>837.012.166</t>
  </si>
  <si>
    <t>Pengadaan dan Pemasangan OSP-FO</t>
  </si>
  <si>
    <t>27 Juli 2021</t>
  </si>
  <si>
    <t>OKTARIANTORO</t>
  </si>
  <si>
    <t>26 Agustus 2021</t>
  </si>
  <si>
    <t>Belum Golive</t>
  </si>
  <si>
    <t>TWG061</t>
  </si>
  <si>
    <t>1.210.950.000</t>
  </si>
  <si>
    <t>25/07 - Perijinan Kawasan AMNT (Pertambangan) - OGP Submit Pengajuan Survey (Sirkulir ttd GM) done submit</t>
  </si>
  <si>
    <t>TWG011</t>
  </si>
  <si>
    <t>19.359.000</t>
  </si>
  <si>
    <t>TWG024</t>
  </si>
  <si>
    <t>41.796.000</t>
  </si>
  <si>
    <t>COG456</t>
  </si>
  <si>
    <t>27.945.000</t>
  </si>
  <si>
    <t>TET</t>
  </si>
  <si>
    <t>BIM068</t>
  </si>
  <si>
    <t>57.325.614</t>
  </si>
  <si>
    <t>11.211.916</t>
  </si>
  <si>
    <t>68.537.530</t>
  </si>
  <si>
    <t>NO ISSUE</t>
  </si>
  <si>
    <t>30 Desember 2021</t>
  </si>
  <si>
    <t>PT. BISEKA</t>
  </si>
  <si>
    <t>BIM013</t>
  </si>
  <si>
    <t>1.357.760.162</t>
  </si>
  <si>
    <t>267.038.200</t>
  </si>
  <si>
    <t>1.624.798.362</t>
  </si>
  <si>
    <t>W51-8/2022</t>
  </si>
  <si>
    <t>1.635.122.378</t>
  </si>
  <si>
    <t>299.849.819</t>
  </si>
  <si>
    <t>1.934.972.197</t>
  </si>
  <si>
    <t>220623 - C.Tel.169/TK 000/JTAK-6090000/2022</t>
  </si>
  <si>
    <t>220624 - C.Tel.100/TK 000/DID-C0300000/2022</t>
  </si>
  <si>
    <t>24-26 JUNI</t>
  </si>
  <si>
    <t>2982793#2982798</t>
  </si>
  <si>
    <t>W51-7/2022</t>
  </si>
  <si>
    <t>8.874.915</t>
  </si>
  <si>
    <t>2.700.118</t>
  </si>
  <si>
    <t>11.575.033</t>
  </si>
  <si>
    <t>2987151#2987155</t>
  </si>
  <si>
    <t>SEL</t>
  </si>
  <si>
    <t>W51-35/2021</t>
  </si>
  <si>
    <t>7.915.029</t>
  </si>
  <si>
    <t>2.392.953</t>
  </si>
  <si>
    <t>10.307.982</t>
  </si>
  <si>
    <t>K.TEL.002282/HK.810/OPS-10000000/2021</t>
  </si>
  <si>
    <t>SP#33 OSP FO Node-B TREG-1</t>
  </si>
  <si>
    <t>220623 - C.Tel.97/TK 000/DID-C0300000/2022</t>
  </si>
  <si>
    <t>23-26 JUNI</t>
  </si>
  <si>
    <t>PT. RAD</t>
  </si>
  <si>
    <t>486.159.741</t>
  </si>
  <si>
    <t>93.924.571</t>
  </si>
  <si>
    <t>580.084.312</t>
  </si>
  <si>
    <t>PT.FIBERHOME</t>
  </si>
  <si>
    <t>SEL014</t>
  </si>
  <si>
    <t>08/06 - Drop Case Perijinan biaya 2M PT. Agrindo Wisata (Perkebunan)</t>
  </si>
  <si>
    <t>31.345.749</t>
  </si>
  <si>
    <t>6.856.933</t>
  </si>
  <si>
    <t>38.202.682</t>
  </si>
  <si>
    <t>NEWTON BERNOLLY</t>
  </si>
  <si>
    <t>220527 - C.Tel.83/TK 000/DID-C0300000/2022</t>
  </si>
  <si>
    <t>27-28 MEI</t>
  </si>
  <si>
    <t>885.226.982</t>
  </si>
  <si>
    <t>177.722.230</t>
  </si>
  <si>
    <t>1.062.949.212</t>
  </si>
  <si>
    <t>PT. TPS</t>
  </si>
  <si>
    <t>1.023.070.698</t>
  </si>
  <si>
    <t>187.393.901</t>
  </si>
  <si>
    <t>1.210.464.599</t>
  </si>
  <si>
    <t>FINISHING DOKUMEN TC</t>
  </si>
  <si>
    <t>PT. SSP</t>
  </si>
  <si>
    <t>43.289.478</t>
  </si>
  <si>
    <t>10.573.830</t>
  </si>
  <si>
    <t>53.863.308</t>
  </si>
  <si>
    <t>381.228.399</t>
  </si>
  <si>
    <t>71.857.769</t>
  </si>
  <si>
    <t>453.086.168</t>
  </si>
  <si>
    <t>FINISHING DOKUMEN UT</t>
  </si>
  <si>
    <t>25.361.095</t>
  </si>
  <si>
    <t>6.167.065</t>
  </si>
  <si>
    <t>31.528.160</t>
  </si>
  <si>
    <t>350.466.511</t>
  </si>
  <si>
    <t>67.904.149</t>
  </si>
  <si>
    <t>418.370.660</t>
  </si>
  <si>
    <t>MTR</t>
  </si>
  <si>
    <t>78.194.196</t>
  </si>
  <si>
    <t>65.632.151</t>
  </si>
  <si>
    <t>12.562.045</t>
  </si>
  <si>
    <t>DPU055</t>
  </si>
  <si>
    <t>13/07 - Drop lokasi &gt;90 km</t>
  </si>
  <si>
    <t>DPU023</t>
  </si>
  <si>
    <t>DPU013</t>
  </si>
  <si>
    <t>DPU008</t>
  </si>
  <si>
    <t>SPE</t>
  </si>
  <si>
    <t>94.779.557</t>
  </si>
  <si>
    <t>17.735.645</t>
  </si>
  <si>
    <t>112.515.202</t>
  </si>
  <si>
    <t>RATRI MESTIKAWENING</t>
  </si>
  <si>
    <t>I MADE ARY SWANTIKA</t>
  </si>
  <si>
    <t>TC DONE</t>
  </si>
  <si>
    <t>PERSIAPAN DOKUMEN UT</t>
  </si>
  <si>
    <t>2993075#2993080</t>
  </si>
  <si>
    <t>PT. CPS</t>
  </si>
  <si>
    <t>9.904.685</t>
  </si>
  <si>
    <t>2.664.095</t>
  </si>
  <si>
    <t>12.568.780</t>
  </si>
  <si>
    <t>07 Juli 2022</t>
  </si>
  <si>
    <t>811.809.113</t>
  </si>
  <si>
    <t>159.650.481</t>
  </si>
  <si>
    <t>971.459.594</t>
  </si>
  <si>
    <t>REKON</t>
  </si>
  <si>
    <t>PROGRES REVISI DOKUMEN UT</t>
  </si>
  <si>
    <t>Fiberhome</t>
  </si>
  <si>
    <t>10.414.597</t>
  </si>
  <si>
    <t>2.795.056</t>
  </si>
  <si>
    <t>13.209.653</t>
  </si>
  <si>
    <t>2900366#2900371</t>
  </si>
  <si>
    <t>15.110.435</t>
  </si>
  <si>
    <t>4.763.711</t>
  </si>
  <si>
    <t>19.874.146</t>
  </si>
  <si>
    <t>745.304.460</t>
  </si>
  <si>
    <t>130.972.395</t>
  </si>
  <si>
    <t>876.276.855</t>
  </si>
  <si>
    <t>3106070#3106076</t>
  </si>
  <si>
    <t>230.609.843</t>
  </si>
  <si>
    <t>41.899.385</t>
  </si>
  <si>
    <t>272.509.228</t>
  </si>
  <si>
    <t>3108300#3108305</t>
  </si>
  <si>
    <t>6.792.805</t>
  </si>
  <si>
    <t>2.123.156</t>
  </si>
  <si>
    <t>8.915.961</t>
  </si>
  <si>
    <t>01/08 - done installasi - ogp terminasi TOP075</t>
  </si>
  <si>
    <t>3.643.877.994</t>
  </si>
  <si>
    <t>634.375.864</t>
  </si>
  <si>
    <t>4.278.253.858</t>
  </si>
  <si>
    <t>2978288#2978292</t>
  </si>
  <si>
    <t>PT. TPS | PT.CPS</t>
  </si>
  <si>
    <t>398.794.593</t>
  </si>
  <si>
    <t>71.863.964</t>
  </si>
  <si>
    <t>470.658.557</t>
  </si>
  <si>
    <t>17.969.363</t>
  </si>
  <si>
    <t>4.104.585</t>
  </si>
  <si>
    <t>22.073.948</t>
  </si>
  <si>
    <t>2988036#2988041</t>
  </si>
  <si>
    <t>13.015.991</t>
  </si>
  <si>
    <t>3.252.455</t>
  </si>
  <si>
    <t>16.268.446</t>
  </si>
  <si>
    <t>2978099#2978103</t>
  </si>
  <si>
    <t>11.927.497</t>
  </si>
  <si>
    <t>3.248.440</t>
  </si>
  <si>
    <t>15.175.937</t>
  </si>
  <si>
    <t>FO READY</t>
  </si>
  <si>
    <t>155.174.498</t>
  </si>
  <si>
    <t>39.980.453</t>
  </si>
  <si>
    <t>195.154.951</t>
  </si>
  <si>
    <t>COMMTEST</t>
  </si>
  <si>
    <t>MENUNGGU SP</t>
  </si>
  <si>
    <t>01/08 - Done TC waspang Risang ganti Husain</t>
  </si>
  <si>
    <t>PT. SJU</t>
  </si>
  <si>
    <t>946.309.060</t>
  </si>
  <si>
    <t>156.764.713</t>
  </si>
  <si>
    <t>1.103.073.773</t>
  </si>
  <si>
    <t>OGP PO MATERIAL</t>
  </si>
  <si>
    <t>353.896.912</t>
  </si>
  <si>
    <t>64.119.326</t>
  </si>
  <si>
    <t>418.016.238</t>
  </si>
  <si>
    <t>GUSWANDA HELMY PANGESTU</t>
  </si>
  <si>
    <t>977.207.795</t>
  </si>
  <si>
    <t>176.102.660</t>
  </si>
  <si>
    <t>1.153.310.455</t>
  </si>
  <si>
    <t>TNT</t>
  </si>
  <si>
    <t>140.885.750</t>
  </si>
  <si>
    <t>34.317.662</t>
  </si>
  <si>
    <t>175.203.412</t>
  </si>
  <si>
    <t>SLA</t>
  </si>
  <si>
    <t>749.340.277</t>
  </si>
  <si>
    <t>132.101.015</t>
  </si>
  <si>
    <t>881.441.292</t>
  </si>
  <si>
    <t>10.141.040</t>
  </si>
  <si>
    <t>3.205.593</t>
  </si>
  <si>
    <t>13.346.633</t>
  </si>
  <si>
    <t>1.841.681.114</t>
  </si>
  <si>
    <t>344.420.773</t>
  </si>
  <si>
    <t>2.186.101.887</t>
  </si>
  <si>
    <t>W34-45/2021</t>
  </si>
  <si>
    <t>684.313.887</t>
  </si>
  <si>
    <t>186.258.290</t>
  </si>
  <si>
    <t>870.572.177</t>
  </si>
  <si>
    <t>103.231.126</t>
  </si>
  <si>
    <t>22.054.404</t>
  </si>
  <si>
    <t>125.285.530</t>
  </si>
  <si>
    <t>1757423#1757436</t>
  </si>
  <si>
    <t>WORTL-2021023774</t>
  </si>
  <si>
    <t>24.531.453</t>
  </si>
  <si>
    <t>8.424.033</t>
  </si>
  <si>
    <t>32.955.486</t>
  </si>
  <si>
    <t>544.136.114</t>
  </si>
  <si>
    <t>131.245.347</t>
  </si>
  <si>
    <t>675.381.461</t>
  </si>
  <si>
    <t>546.588.231</t>
  </si>
  <si>
    <t>121.523.710</t>
  </si>
  <si>
    <t>668.111.941</t>
  </si>
  <si>
    <t>632.097.142</t>
  </si>
  <si>
    <t>127.941.088</t>
  </si>
  <si>
    <t>760.038.230</t>
  </si>
  <si>
    <t>249.469.890</t>
  </si>
  <si>
    <t>56.757.557</t>
  </si>
  <si>
    <t>306.227.447</t>
  </si>
  <si>
    <t>287.107.672</t>
  </si>
  <si>
    <t>62.675.004</t>
  </si>
  <si>
    <t>349.782.676</t>
  </si>
  <si>
    <t>TRE</t>
  </si>
  <si>
    <t>NODE-B</t>
  </si>
  <si>
    <t>TGK107</t>
  </si>
  <si>
    <t>22.670.258</t>
  </si>
  <si>
    <t>7.991.881</t>
  </si>
  <si>
    <t>30.037.828</t>
  </si>
  <si>
    <t>K.TEL.008834/HK.810/OPS-10000000/2020</t>
  </si>
  <si>
    <t>SP#26 Granular Modernization - OSP Fiberisasi Node-B Telkomsel</t>
  </si>
  <si>
    <t>29-05-2021</t>
  </si>
  <si>
    <t>TEL.0561/LG.320/PND-A1000000/2021</t>
  </si>
  <si>
    <t>24.518.372</t>
  </si>
  <si>
    <t>32.510.253</t>
  </si>
  <si>
    <t>WRJ</t>
  </si>
  <si>
    <t>W34-67/2021</t>
  </si>
  <si>
    <t>NJK095</t>
  </si>
  <si>
    <t>19 Agustus 2021</t>
  </si>
  <si>
    <t>8.492.730</t>
  </si>
  <si>
    <t>2.513.519</t>
  </si>
  <si>
    <t>11.006.249</t>
  </si>
  <si>
    <t>K.TEL.007471/HK.810/R5W-5B1l0000/2021</t>
  </si>
  <si>
    <t>TEL. 051/LG 320/R5W-5B510000/2021</t>
  </si>
  <si>
    <t>11.112.929</t>
  </si>
  <si>
    <t>3.912.282</t>
  </si>
  <si>
    <t>15.025.211</t>
  </si>
  <si>
    <t>BLR</t>
  </si>
  <si>
    <t>BLR161</t>
  </si>
  <si>
    <t>68.356.377</t>
  </si>
  <si>
    <t>21.537.018</t>
  </si>
  <si>
    <t>89.893.395</t>
  </si>
  <si>
    <t>66.263.728</t>
  </si>
  <si>
    <t>20.358.014</t>
  </si>
  <si>
    <t>86.621.742</t>
  </si>
  <si>
    <t>TGK142</t>
  </si>
  <si>
    <t>277.268.850</t>
  </si>
  <si>
    <t>64.164.285</t>
  </si>
  <si>
    <t>341.433.135</t>
  </si>
  <si>
    <t>W34-71/2021</t>
  </si>
  <si>
    <t>BLR203</t>
  </si>
  <si>
    <t>65.247.983</t>
  </si>
  <si>
    <t>15.499.551</t>
  </si>
  <si>
    <t>80.747.534</t>
  </si>
  <si>
    <t>PAE</t>
  </si>
  <si>
    <t>KED251</t>
  </si>
  <si>
    <t>38.233.613</t>
  </si>
  <si>
    <t>9.608.845</t>
  </si>
  <si>
    <t>47.842.458</t>
  </si>
  <si>
    <t>SBI</t>
  </si>
  <si>
    <t>KED344</t>
  </si>
  <si>
    <t>34.955.333</t>
  </si>
  <si>
    <t>8.844.061</t>
  </si>
  <si>
    <t>43.799.394</t>
  </si>
  <si>
    <t>19.429.323</t>
  </si>
  <si>
    <t>7.562.727</t>
  </si>
  <si>
    <t>26.992.050</t>
  </si>
  <si>
    <t>W34-92/2021</t>
  </si>
  <si>
    <t>TGK165</t>
  </si>
  <si>
    <t>MJT</t>
  </si>
  <si>
    <t>W34-188/2021</t>
  </si>
  <si>
    <t>KED212</t>
  </si>
  <si>
    <t>2 Desember 2021</t>
  </si>
  <si>
    <t>8 Desember 2021</t>
  </si>
  <si>
    <t>BANGKALAN</t>
  </si>
  <si>
    <t>W36-110/2021</t>
  </si>
  <si>
    <t>BKN025</t>
  </si>
  <si>
    <t>5MDR-BKL-PT2 FONISASI NODE B BKN025</t>
  </si>
  <si>
    <t>8.019.593</t>
  </si>
  <si>
    <t>2.431.985</t>
  </si>
  <si>
    <t>10.451.578</t>
  </si>
  <si>
    <t>K.TEL.002771/HK.810/R5W-5O510000/2021</t>
  </si>
  <si>
    <t>23 Juni 2021</t>
  </si>
  <si>
    <t>K.TEL.02771/LG.320/R5W5O510000/2021</t>
  </si>
  <si>
    <t>EKO YUDHA PRASETYA</t>
  </si>
  <si>
    <t>BAMBANG SURIANTO</t>
  </si>
  <si>
    <t>8.470.409</t>
  </si>
  <si>
    <t>2.949.635</t>
  </si>
  <si>
    <t>11.420.044</t>
  </si>
  <si>
    <t>PT. STN</t>
  </si>
  <si>
    <t>PAMEKASAN</t>
  </si>
  <si>
    <t>W36-176/2021</t>
  </si>
  <si>
    <t>PMN083</t>
  </si>
  <si>
    <t>5MDR-PME-PT3 FONISASI NODE B PMN083</t>
  </si>
  <si>
    <t>285.826.021</t>
  </si>
  <si>
    <t>74.183.618</t>
  </si>
  <si>
    <t>360.009.639</t>
  </si>
  <si>
    <t>K.TEL005793/HK.810/R5W-5O100000/2021</t>
  </si>
  <si>
    <t>164.916.245</t>
  </si>
  <si>
    <t>35.988.406</t>
  </si>
  <si>
    <t>200.904.651</t>
  </si>
  <si>
    <t>PT. CAI</t>
  </si>
  <si>
    <t>W36-187/2021</t>
  </si>
  <si>
    <t>PMN141</t>
  </si>
  <si>
    <t>5MDR-PME-PT3 FONISASI NODE B PMN141</t>
  </si>
  <si>
    <t>96.145.128</t>
  </si>
  <si>
    <t>22.863.686</t>
  </si>
  <si>
    <t>119.008.814</t>
  </si>
  <si>
    <t>284.920.832</t>
  </si>
  <si>
    <t>68.960.878</t>
  </si>
  <si>
    <t>353.881.710</t>
  </si>
  <si>
    <t>PT. NAL</t>
  </si>
  <si>
    <t>SUMENEP</t>
  </si>
  <si>
    <t>W36-172/2021</t>
  </si>
  <si>
    <t>SMP218</t>
  </si>
  <si>
    <t>5MDR-SMP-PT2P FONISASI NODE B SMP218 KACONGANKOTA SUMENEP</t>
  </si>
  <si>
    <t>10.673.773</t>
  </si>
  <si>
    <t>3.512.606</t>
  </si>
  <si>
    <t>14.186.379</t>
  </si>
  <si>
    <t>9.926.638</t>
  </si>
  <si>
    <t>3.022.647</t>
  </si>
  <si>
    <t>12.949.285</t>
  </si>
  <si>
    <t>PT. GTI</t>
  </si>
  <si>
    <t>SAMPANG</t>
  </si>
  <si>
    <t>SPG169</t>
  </si>
  <si>
    <t>5MDR-SPG-PT2P FONISASI NODE B SPG169 KARANG DALEMSAMPANG</t>
  </si>
  <si>
    <t>10.430.338</t>
  </si>
  <si>
    <t>3.216.821</t>
  </si>
  <si>
    <t>13.647.159</t>
  </si>
  <si>
    <t>W36-188/2021</t>
  </si>
  <si>
    <t>PMN140</t>
  </si>
  <si>
    <t>5MDR-PME-PT2P FONISASI NODE B PMN140 PAGAGANPADEMAWU</t>
  </si>
  <si>
    <t>9.514.478</t>
  </si>
  <si>
    <t>3.086.588</t>
  </si>
  <si>
    <t>12.601.066</t>
  </si>
  <si>
    <t>7.551.088</t>
  </si>
  <si>
    <t>2.205.011</t>
  </si>
  <si>
    <t>9.756.099</t>
  </si>
  <si>
    <t>SPG170</t>
  </si>
  <si>
    <t>5MDR-BEA-PT4 FONISASI NODE B SPG170 BIREMTAMBELANGAN</t>
  </si>
  <si>
    <t>754.815.758</t>
  </si>
  <si>
    <t>168.116.543</t>
  </si>
  <si>
    <t>922.932.301</t>
  </si>
  <si>
    <t>BELUM APPROVE OPTIMA</t>
  </si>
  <si>
    <t>NEED APPROVAL</t>
  </si>
  <si>
    <t>W36-162/2021</t>
  </si>
  <si>
    <t>SMP219</t>
  </si>
  <si>
    <t>5MDR-SMP-PT2P FONISASI NODE B SMP219 TENONAN MANDING</t>
  </si>
  <si>
    <t>40.819.893</t>
  </si>
  <si>
    <t>13.690.058</t>
  </si>
  <si>
    <t>54.509.951</t>
  </si>
  <si>
    <t>48.310.067</t>
  </si>
  <si>
    <t>14.976.849</t>
  </si>
  <si>
    <t>63.286.916</t>
  </si>
  <si>
    <t>W36-163/2021</t>
  </si>
  <si>
    <t>BKN262</t>
  </si>
  <si>
    <t>5MDR-BKL-PT3 FONISASI NODE B BKN262 DEMANGAN BANGKALAN</t>
  </si>
  <si>
    <t>45.087.133</t>
  </si>
  <si>
    <t>14.937.830</t>
  </si>
  <si>
    <t>60.024.963</t>
  </si>
  <si>
    <t>45.807.337</t>
  </si>
  <si>
    <t>14.644.134</t>
  </si>
  <si>
    <t>60.451.471</t>
  </si>
  <si>
    <t>W36-168/2021</t>
  </si>
  <si>
    <t>SPG168</t>
  </si>
  <si>
    <t>5MDR-SPG-PT4 FONISASI NODE B SPG168 RABASAN KEDUNGDUNG</t>
  </si>
  <si>
    <t>308.242.648</t>
  </si>
  <si>
    <t>103.247.213</t>
  </si>
  <si>
    <t>411.489.861</t>
  </si>
  <si>
    <t>367.595.227</t>
  </si>
  <si>
    <t>104.837.231</t>
  </si>
  <si>
    <t>472.432.458</t>
  </si>
  <si>
    <t>PT. EL-KOKAR</t>
  </si>
  <si>
    <t>BLEGA</t>
  </si>
  <si>
    <t>BKN011</t>
  </si>
  <si>
    <t>5MDR-BEA-PT4 FONISASI NODE B BKN011</t>
  </si>
  <si>
    <t>630.206.417</t>
  </si>
  <si>
    <t>128.023.018</t>
  </si>
  <si>
    <t>758.229.435</t>
  </si>
  <si>
    <t>AROSBAYA</t>
  </si>
  <si>
    <t>BKN020</t>
  </si>
  <si>
    <t>5MDR-ARB-PT3 FONISASI NODE B BKN020</t>
  </si>
  <si>
    <t>146.003.411</t>
  </si>
  <si>
    <t>47.363.944</t>
  </si>
  <si>
    <t>193.367.355</t>
  </si>
  <si>
    <t>146.232.550</t>
  </si>
  <si>
    <t>48.705.367</t>
  </si>
  <si>
    <t>194.937.917</t>
  </si>
  <si>
    <t>SMP070</t>
  </si>
  <si>
    <t>5MDR-PRG-PT4 FONISASI NODE B SMP070</t>
  </si>
  <si>
    <t>410.920.978</t>
  </si>
  <si>
    <t>118.295.641</t>
  </si>
  <si>
    <t>529.216.619</t>
  </si>
  <si>
    <t>PRAGAAN</t>
  </si>
  <si>
    <t>SMP085</t>
  </si>
  <si>
    <t>5MDR-SMP-PT3 FONISASI NODE B SMP085</t>
  </si>
  <si>
    <t>19.218.507</t>
  </si>
  <si>
    <t>7.138.623</t>
  </si>
  <si>
    <t>26.357.130</t>
  </si>
  <si>
    <t>SMP086</t>
  </si>
  <si>
    <t>5MDR-SMP-PT3 FONISASI NODE B SMP086</t>
  </si>
  <si>
    <t>169.630.194</t>
  </si>
  <si>
    <t>37.634.110</t>
  </si>
  <si>
    <t>207.264.304</t>
  </si>
  <si>
    <t>WARU PAMEKASAN</t>
  </si>
  <si>
    <t>PMN059</t>
  </si>
  <si>
    <t>5MDR-WRP-PT3 FONISASI NODE B PMN059</t>
  </si>
  <si>
    <t>335.831.016</t>
  </si>
  <si>
    <t>73.344.773</t>
  </si>
  <si>
    <t>409.175.789</t>
  </si>
  <si>
    <t>W36-63/2021</t>
  </si>
  <si>
    <t>SMP018</t>
  </si>
  <si>
    <t>5MDR-SMP-PT3 FIBERISASI SITE SMP018</t>
  </si>
  <si>
    <t>729.702.097</t>
  </si>
  <si>
    <t>142.550.688</t>
  </si>
  <si>
    <t>893.117.143</t>
  </si>
  <si>
    <t>29 Mei 2021</t>
  </si>
  <si>
    <t>691.113.029</t>
  </si>
  <si>
    <t>833.663.717</t>
  </si>
  <si>
    <t>W36-64/2021</t>
  </si>
  <si>
    <t>PMN004</t>
  </si>
  <si>
    <t>5MDR-WRP-PT3 FIBERISASI SITE PMN004</t>
  </si>
  <si>
    <t>294.911.656</t>
  </si>
  <si>
    <t>48.715.730</t>
  </si>
  <si>
    <t>361.037.606</t>
  </si>
  <si>
    <t>209.688.166</t>
  </si>
  <si>
    <t>258.403.896</t>
  </si>
  <si>
    <t>W33-221/2020</t>
  </si>
  <si>
    <t>SMP066</t>
  </si>
  <si>
    <t>5MDR-PRG-PT2 FIMO SITE SMP066</t>
  </si>
  <si>
    <t>K.TEL.008710/HK.810/R5W-50510000/2020</t>
  </si>
  <si>
    <t>K.TEL.07580/LG.320/R5W-50510000/2020</t>
  </si>
  <si>
    <t>12.585.646</t>
  </si>
  <si>
    <t>5.804.784</t>
  </si>
  <si>
    <t>18.390.430</t>
  </si>
  <si>
    <t>W33-227/2020</t>
  </si>
  <si>
    <t>BKN046</t>
  </si>
  <si>
    <t>5MDR-ARB-PT4 FIMO NODE B BKN046</t>
  </si>
  <si>
    <t>139.288.077</t>
  </si>
  <si>
    <t>52.390.183</t>
  </si>
  <si>
    <t>191.678.260</t>
  </si>
  <si>
    <t>PT. OPMC</t>
  </si>
  <si>
    <t>W33-230/2020</t>
  </si>
  <si>
    <t>PMN092</t>
  </si>
  <si>
    <t>5MDR-PME-PT3 DUAL HOMING SITE PMN092</t>
  </si>
  <si>
    <t>35.866.250</t>
  </si>
  <si>
    <t>13.177.743</t>
  </si>
  <si>
    <t>49.043.993</t>
  </si>
  <si>
    <t>W33-229/2020</t>
  </si>
  <si>
    <t>SMP010</t>
  </si>
  <si>
    <t>5MDR-SMP-PT3 DUAL HOMING SITE SMP010</t>
  </si>
  <si>
    <t>W33-228/2020</t>
  </si>
  <si>
    <t>SPG069</t>
  </si>
  <si>
    <t>5MDR-SPG-PT3 DUAL HOMING SITE SPG069</t>
  </si>
  <si>
    <t>25.724.687</t>
  </si>
  <si>
    <t>10.052.976</t>
  </si>
  <si>
    <t>35.777.663</t>
  </si>
  <si>
    <t>BKN063</t>
  </si>
  <si>
    <t>W36-66/2022</t>
  </si>
  <si>
    <t>465.610.062</t>
  </si>
  <si>
    <t>108.803.315</t>
  </si>
  <si>
    <t>574.413.377</t>
  </si>
  <si>
    <t>W36-80/2022</t>
  </si>
  <si>
    <t>162.151.177</t>
  </si>
  <si>
    <t>33.583.244</t>
  </si>
  <si>
    <t>195.734.421</t>
  </si>
  <si>
    <t>SURABAYA SELATAN</t>
  </si>
  <si>
    <t>MYR</t>
  </si>
  <si>
    <t>R05-111/2021</t>
  </si>
  <si>
    <t>SBX060</t>
  </si>
  <si>
    <t>KALISARIDAMEANDMT</t>
  </si>
  <si>
    <t>14/06/2021</t>
  </si>
  <si>
    <t>24.111.164</t>
  </si>
  <si>
    <t>8.670.908</t>
  </si>
  <si>
    <t>32.782.072</t>
  </si>
  <si>
    <t>SUDAH GOLIVE</t>
  </si>
  <si>
    <t>PT ELKOKAR TIMUR</t>
  </si>
  <si>
    <t>SBX562</t>
  </si>
  <si>
    <t>PAKUWONCITYMALLKIRANA</t>
  </si>
  <si>
    <t>18.278.810</t>
  </si>
  <si>
    <t>21.939.089</t>
  </si>
  <si>
    <t>40.217.899</t>
  </si>
  <si>
    <t>PT DUTA JAYA TEKNIK</t>
  </si>
  <si>
    <t>SBX598</t>
  </si>
  <si>
    <t>KALISARIMULYOREJO-DMT</t>
  </si>
  <si>
    <t>24.217.002</t>
  </si>
  <si>
    <t>30.585.569</t>
  </si>
  <si>
    <t>54.802.571</t>
  </si>
  <si>
    <t>K.TEL 004623/HK.810R5W-5M510000/2021</t>
  </si>
  <si>
    <t>K.TEL 004623/LG.320/R5W-5M510000/2021</t>
  </si>
  <si>
    <t>6.471.866</t>
  </si>
  <si>
    <t>2.463.399</t>
  </si>
  <si>
    <t>8.935.265</t>
  </si>
  <si>
    <t>SBY319</t>
  </si>
  <si>
    <t>LAGUNAINDAHCMI</t>
  </si>
  <si>
    <t>38.837.277</t>
  </si>
  <si>
    <t>42.827.289</t>
  </si>
  <si>
    <t>81.664.566</t>
  </si>
  <si>
    <t>47.101.600</t>
  </si>
  <si>
    <t>32.890.915</t>
  </si>
  <si>
    <t>79.992.515</t>
  </si>
  <si>
    <t>SBY327</t>
  </si>
  <si>
    <t>KELAWANPUTIHTAMBAKLAGUNAPTI</t>
  </si>
  <si>
    <t>6.329.673</t>
  </si>
  <si>
    <t>3.021.256</t>
  </si>
  <si>
    <t>9.350.929</t>
  </si>
  <si>
    <t>6.882.675</t>
  </si>
  <si>
    <t>2.437.561</t>
  </si>
  <si>
    <t>9.320.236</t>
  </si>
  <si>
    <t>SBY462</t>
  </si>
  <si>
    <t>KALISARIDALEMIBS</t>
  </si>
  <si>
    <t>1.820.662</t>
  </si>
  <si>
    <t>2.678.280</t>
  </si>
  <si>
    <t>SBY830</t>
  </si>
  <si>
    <t>KEPUTIHUTARAIBS</t>
  </si>
  <si>
    <t>4.143.294</t>
  </si>
  <si>
    <t>1.959.841</t>
  </si>
  <si>
    <t>6.103.135</t>
  </si>
  <si>
    <t>4.330.124</t>
  </si>
  <si>
    <t>1.740.403</t>
  </si>
  <si>
    <t>6.070.527</t>
  </si>
  <si>
    <t>SBY833</t>
  </si>
  <si>
    <t>BUNDERANITSTBG</t>
  </si>
  <si>
    <t>42.867.074</t>
  </si>
  <si>
    <t>24.966.437</t>
  </si>
  <si>
    <t>67.833.511</t>
  </si>
  <si>
    <t>42.685.519</t>
  </si>
  <si>
    <t>18.669.436</t>
  </si>
  <si>
    <t>61.354.955</t>
  </si>
  <si>
    <t>KALISARIMULYOREJO(ODC-MYR-FUV)</t>
  </si>
  <si>
    <t>K.TEL. 004619 /HK.810/R5W-5M510000 /2021</t>
  </si>
  <si>
    <t>29.909.774</t>
  </si>
  <si>
    <t>24.432.864</t>
  </si>
  <si>
    <t>54.342.638</t>
  </si>
  <si>
    <t>PT BANGTELINDO</t>
  </si>
  <si>
    <t>5SBS_OLO PT CENDEKIA GLOBAL SOLUSI</t>
  </si>
  <si>
    <t>5.647.859</t>
  </si>
  <si>
    <t>1.955.177</t>
  </si>
  <si>
    <t>7.603.036</t>
  </si>
  <si>
    <t>K.TEL. 004503/HK.810/R5W/5M510000/2021</t>
  </si>
  <si>
    <t>K.TEL. 004503/LG.320/R5W/5M510000/2021</t>
  </si>
  <si>
    <t>PT GARUDA TELEKOMUNIKASI INDONESIA</t>
  </si>
  <si>
    <t>5SBS-JGR-METRO LINTAS DATA PRIMA MEDAYU UTARA XXXI (ODC-RKT-FFE)</t>
  </si>
  <si>
    <t>16.917.309</t>
  </si>
  <si>
    <t>5.852.319</t>
  </si>
  <si>
    <t>22.769.628</t>
  </si>
  <si>
    <t>PT EL-KOKAR TIMUR</t>
  </si>
  <si>
    <t>5SBS-JGR-NODEB SBX061 WONOREJO (ODC-RKT-FFB)</t>
  </si>
  <si>
    <t>15.364.396</t>
  </si>
  <si>
    <t>6.970.773</t>
  </si>
  <si>
    <t>22.335.169</t>
  </si>
  <si>
    <t>PT PURNA JAWARA SURABAYA</t>
  </si>
  <si>
    <t>5SBS-DMO-NODE B SBY147 PAKIS (ODC-DMO-FAM)</t>
  </si>
  <si>
    <t>22.498.064</t>
  </si>
  <si>
    <t>7.648.329</t>
  </si>
  <si>
    <t>30.146.393</t>
  </si>
  <si>
    <t>PT KARYA ARI MANDIRI</t>
  </si>
  <si>
    <t>5SBS-DMO-NODE B SBY173 UWK (ODC-DMO-FNP)</t>
  </si>
  <si>
    <t>10.209.022</t>
  </si>
  <si>
    <t>3.485.989</t>
  </si>
  <si>
    <t>13.695.011</t>
  </si>
  <si>
    <t>PT LENTERA ANDALAN KOMUNIKA</t>
  </si>
  <si>
    <t>5SBS-JGR-NODE B XL AXIATA KALI RUNGKUT (ODC-RKT-FGG &amp; ODC-JGR-RZ)</t>
  </si>
  <si>
    <t>32.501.853</t>
  </si>
  <si>
    <t>11.200.767</t>
  </si>
  <si>
    <t>43.702.620</t>
  </si>
  <si>
    <t>JEMBER</t>
  </si>
  <si>
    <t>BOW</t>
  </si>
  <si>
    <t>W35-198/2020</t>
  </si>
  <si>
    <t>KANTOR UNEJ PONCOGATI JL DIPONEGORO</t>
  </si>
  <si>
    <t>19.237.418</t>
  </si>
  <si>
    <t>5.219.662</t>
  </si>
  <si>
    <t>24.457.080</t>
  </si>
  <si>
    <t>GOLIVE</t>
  </si>
  <si>
    <t>PT CAMAR ERA MANDIRI (DWI)</t>
  </si>
  <si>
    <t>4400001262/HK.810/JTAK-605C-000/2020</t>
  </si>
  <si>
    <t>CASH &amp; BANK</t>
  </si>
  <si>
    <t>11.671.600</t>
  </si>
  <si>
    <t>4.947.790</t>
  </si>
  <si>
    <t>16.619.390</t>
  </si>
  <si>
    <t>MADIUN</t>
  </si>
  <si>
    <t>NWI</t>
  </si>
  <si>
    <t>OLO</t>
  </si>
  <si>
    <t>2-1132997045</t>
  </si>
  <si>
    <t>12 Agustus 2021</t>
  </si>
  <si>
    <t>8.099.938</t>
  </si>
  <si>
    <t>2.391.037</t>
  </si>
  <si>
    <t>10.490.975</t>
  </si>
  <si>
    <t>WACHID SETIAJI</t>
  </si>
  <si>
    <t>KAMAL ARIEF</t>
  </si>
  <si>
    <t>7.677.983</t>
  </si>
  <si>
    <t>2.875.266</t>
  </si>
  <si>
    <t>10.553.249</t>
  </si>
  <si>
    <t>PAD</t>
  </si>
  <si>
    <t>W38-165/2021</t>
  </si>
  <si>
    <t>BJO029</t>
  </si>
  <si>
    <t>229.973.591</t>
  </si>
  <si>
    <t>75.492.852</t>
  </si>
  <si>
    <t>305.466.443</t>
  </si>
  <si>
    <t>YANUAR</t>
  </si>
  <si>
    <t>CHRISTOPHER WIMBA M</t>
  </si>
  <si>
    <t>230.683.607</t>
  </si>
  <si>
    <t>75.680.964</t>
  </si>
  <si>
    <t>306.364.571</t>
  </si>
  <si>
    <t>W38-162/2021</t>
  </si>
  <si>
    <t>BJO139</t>
  </si>
  <si>
    <t>169.607.128</t>
  </si>
  <si>
    <t>54.744.457</t>
  </si>
  <si>
    <t>224.351.585</t>
  </si>
  <si>
    <t>199.001.283</t>
  </si>
  <si>
    <t>65.550.702</t>
  </si>
  <si>
    <t>264.551.985</t>
  </si>
  <si>
    <t>PCN</t>
  </si>
  <si>
    <t>W38-163/2021</t>
  </si>
  <si>
    <t>PCN042</t>
  </si>
  <si>
    <t>432.249.943</t>
  </si>
  <si>
    <t>92.677.898</t>
  </si>
  <si>
    <t>524.927.841</t>
  </si>
  <si>
    <t>DIMAS YOGA</t>
  </si>
  <si>
    <t>YONATAN CHONDRO NUGROHO</t>
  </si>
  <si>
    <t>RGL</t>
  </si>
  <si>
    <t>W38-164/2021</t>
  </si>
  <si>
    <t>TBN073</t>
  </si>
  <si>
    <t>81.226.710</t>
  </si>
  <si>
    <t>26.402.159</t>
  </si>
  <si>
    <t>107.628.869</t>
  </si>
  <si>
    <t>FAREZA RIZKY R</t>
  </si>
  <si>
    <t>81.320.716</t>
  </si>
  <si>
    <t>26.425.673</t>
  </si>
  <si>
    <t>107.746.389</t>
  </si>
  <si>
    <t>TBN</t>
  </si>
  <si>
    <t>W38-168/2021</t>
  </si>
  <si>
    <t>TBN229</t>
  </si>
  <si>
    <t>227.829.057</t>
  </si>
  <si>
    <t>63.788.563</t>
  </si>
  <si>
    <t>291.617.620</t>
  </si>
  <si>
    <t>JGO</t>
  </si>
  <si>
    <t>W38-167/2021</t>
  </si>
  <si>
    <t>NODE B</t>
  </si>
  <si>
    <t>NWI236</t>
  </si>
  <si>
    <t>251.850.142</t>
  </si>
  <si>
    <t>53.950.395</t>
  </si>
  <si>
    <t>305.800.537</t>
  </si>
  <si>
    <t>MGT</t>
  </si>
  <si>
    <t>MGT193</t>
  </si>
  <si>
    <t>211.807.023</t>
  </si>
  <si>
    <t>45.053.895</t>
  </si>
  <si>
    <t>282.547.010</t>
  </si>
  <si>
    <t>`</t>
  </si>
  <si>
    <t>MLG</t>
  </si>
  <si>
    <t>W39-55/2021</t>
  </si>
  <si>
    <t>MLG275</t>
  </si>
  <si>
    <t>Wonoagung TBG</t>
  </si>
  <si>
    <t>147.592.549</t>
  </si>
  <si>
    <t>43.710.123</t>
  </si>
  <si>
    <t>191.302.672</t>
  </si>
  <si>
    <t>W39-72/2021</t>
  </si>
  <si>
    <t>MLG877</t>
  </si>
  <si>
    <t>JoyoSuko2</t>
  </si>
  <si>
    <t>Terkedala perijinan telkomsel dengan pemilik lahan</t>
  </si>
  <si>
    <t>SBM</t>
  </si>
  <si>
    <t>W39-45/2021</t>
  </si>
  <si>
    <t>BTU063</t>
  </si>
  <si>
    <t>REPEATER SITIARJO</t>
  </si>
  <si>
    <t>K.TEL.008834/HK.810/OPS-10000000/2020 , Tanggal 18 Desember 2020</t>
  </si>
  <si>
    <t>316.172.467</t>
  </si>
  <si>
    <t>344.485.953</t>
  </si>
  <si>
    <t>660.658.420</t>
  </si>
  <si>
    <t>NTG</t>
  </si>
  <si>
    <t>W39-44/2021</t>
  </si>
  <si>
    <t>MLG513</t>
  </si>
  <si>
    <t>5MLG NTG PT3 NODE B MLG513 PAITIBS TANGKIL KASEMBON</t>
  </si>
  <si>
    <t>K.TEL.002274/HK.810/R5W-5F510000/2021 Tanggal 6 Mei 2021</t>
  </si>
  <si>
    <t>20-05-2021</t>
  </si>
  <si>
    <t>134.103.267</t>
  </si>
  <si>
    <t>28.864.362</t>
  </si>
  <si>
    <t>162.967.629</t>
  </si>
  <si>
    <t>TMP</t>
  </si>
  <si>
    <t>W39-46/2021</t>
  </si>
  <si>
    <t>MLG463</t>
  </si>
  <si>
    <t>5MLG TMP PT3 NODEB B MLG463 KARANGNONGKO TENGGERAN PONCOKUSUMO</t>
  </si>
  <si>
    <t>84.500.493</t>
  </si>
  <si>
    <t>18.998.086</t>
  </si>
  <si>
    <t>103.498.579</t>
  </si>
  <si>
    <t>APG</t>
  </si>
  <si>
    <t>5MLG APG PT3 DESA TAWANGAGUNG</t>
  </si>
  <si>
    <t>GKW</t>
  </si>
  <si>
    <t>W39-104/2021</t>
  </si>
  <si>
    <t>MLG367</t>
  </si>
  <si>
    <t>5MLG GKW FONI MLG367 SUMBERDEMTBG</t>
  </si>
  <si>
    <t>W36-282/2021</t>
  </si>
  <si>
    <t>2-1134785229</t>
  </si>
  <si>
    <t>CAPOENG DIGITAL NUSANTARA</t>
  </si>
  <si>
    <t>W39-117/2021</t>
  </si>
  <si>
    <t>MLG320</t>
  </si>
  <si>
    <t>5MLG BLB PT3 NODE-B MLG320 UNISMA2DMT</t>
  </si>
  <si>
    <t>2.538.116.596</t>
  </si>
  <si>
    <t>486.344.591</t>
  </si>
  <si>
    <t>3.024.461.187</t>
  </si>
  <si>
    <t>355.206.123</t>
  </si>
  <si>
    <t>74.513.146</t>
  </si>
  <si>
    <t>429.719.269</t>
  </si>
  <si>
    <t>66.366.580</t>
  </si>
  <si>
    <t>14.943.668</t>
  </si>
  <si>
    <t>81.310.248</t>
  </si>
  <si>
    <t>PASURUAN</t>
  </si>
  <si>
    <t>W37-40/2021</t>
  </si>
  <si>
    <t>5PSN BNL OLO ABHINAWA SUMBERDAYA ASIA</t>
  </si>
  <si>
    <t>K.TEL 002100/HK.810/R5W-SD510000/2021</t>
  </si>
  <si>
    <t>W37-118/2021</t>
  </si>
  <si>
    <t>5PSN OLO CV AV KOMPUTER 2-1174183161</t>
  </si>
  <si>
    <t>ODP-OTB-LMJ-02</t>
  </si>
  <si>
    <t>SIDOARJO</t>
  </si>
  <si>
    <t>JOMBANG</t>
  </si>
  <si>
    <t>W40-43/2021</t>
  </si>
  <si>
    <t>JMB158</t>
  </si>
  <si>
    <t>GLAGAHANIBS</t>
  </si>
  <si>
    <t>K.TEL.002115/HK.810/R5W/5G510000/2021</t>
  </si>
  <si>
    <t>PEKERJAAN CAPEX NODE-B</t>
  </si>
  <si>
    <t>61.992.082,00</t>
  </si>
  <si>
    <t>18.135.793,00</t>
  </si>
  <si>
    <t>80.127.875,00</t>
  </si>
  <si>
    <t>MLIRIP</t>
  </si>
  <si>
    <t>W40-44/2021</t>
  </si>
  <si>
    <t>MJO068</t>
  </si>
  <si>
    <t>TJIWIKIMIA4IBS</t>
  </si>
  <si>
    <t>32.783.023,00</t>
  </si>
  <si>
    <t>10.942.266,00</t>
  </si>
  <si>
    <t>43.725.289,00</t>
  </si>
  <si>
    <t>W40-45/2021</t>
  </si>
  <si>
    <t>MJO105</t>
  </si>
  <si>
    <t>Mlirip 1</t>
  </si>
  <si>
    <t>36.179.773,00</t>
  </si>
  <si>
    <t>11.988.176,00</t>
  </si>
  <si>
    <t>48.167.949,00</t>
  </si>
  <si>
    <t>KRIAN</t>
  </si>
  <si>
    <t>W40-46/2021</t>
  </si>
  <si>
    <t>MJO137</t>
  </si>
  <si>
    <t>Tjiwikimia3</t>
  </si>
  <si>
    <t>104.117.352,00</t>
  </si>
  <si>
    <t>30.404.355,00</t>
  </si>
  <si>
    <t>134.521.707,00</t>
  </si>
  <si>
    <t>W49-13/2021</t>
  </si>
  <si>
    <t>KLK514</t>
  </si>
  <si>
    <t>196.941.668,00</t>
  </si>
  <si>
    <t>57.914.727,00</t>
  </si>
  <si>
    <t>254.856.395</t>
  </si>
  <si>
    <t>212.139.488</t>
  </si>
  <si>
    <t>64.078.384</t>
  </si>
  <si>
    <t>276.217.872</t>
  </si>
  <si>
    <t>PT. ANANDA KARYA NUGRAHA</t>
  </si>
  <si>
    <t>BATURITI</t>
  </si>
  <si>
    <t>W49-9/2021</t>
  </si>
  <si>
    <t>TAB147</t>
  </si>
  <si>
    <t>115.579.515,00</t>
  </si>
  <si>
    <t>33.432.195,00</t>
  </si>
  <si>
    <t>149.011.710</t>
  </si>
  <si>
    <t>115.616.207</t>
  </si>
  <si>
    <t>33.427.690</t>
  </si>
  <si>
    <t>149.043.897</t>
  </si>
  <si>
    <t>PT. RAJA AMERTA DEWATA</t>
  </si>
  <si>
    <t>GIANYAR</t>
  </si>
  <si>
    <t>W49-42/2021</t>
  </si>
  <si>
    <t>GIN059</t>
  </si>
  <si>
    <t>20-08-2021</t>
  </si>
  <si>
    <t>K.TEL.004736/HK.810/R5W-5J510000/2021</t>
  </si>
  <si>
    <t>Pekerjan Pengadaan dan Pemasangan CAPEX FIMO</t>
  </si>
  <si>
    <t>30 Agustus 2021</t>
  </si>
  <si>
    <t>17-08-2021</t>
  </si>
  <si>
    <t>212.079.986</t>
  </si>
  <si>
    <t>46.222.283</t>
  </si>
  <si>
    <t>258.302.269</t>
  </si>
  <si>
    <t>PT. BALI INSAN PERKASA</t>
  </si>
  <si>
    <t>SGR073</t>
  </si>
  <si>
    <t>CORE DISTRIBUSI HABIS</t>
  </si>
  <si>
    <t>GIN266</t>
  </si>
  <si>
    <t>15-07-2021</t>
  </si>
  <si>
    <t>PROSES INTEGRASI</t>
  </si>
  <si>
    <t>AMLAPURA</t>
  </si>
  <si>
    <t>W49-78/2021</t>
  </si>
  <si>
    <t>APR051</t>
  </si>
  <si>
    <t>PERSIAPAN MATERIAL</t>
  </si>
  <si>
    <t>PT. NJE</t>
  </si>
  <si>
    <t>SGR024</t>
  </si>
  <si>
    <t>AANWIJZING</t>
  </si>
  <si>
    <t>W49-82/2021</t>
  </si>
  <si>
    <t>APR001</t>
  </si>
  <si>
    <t>W49-90/2021</t>
  </si>
  <si>
    <t>SGR526</t>
  </si>
  <si>
    <t>BLI132</t>
  </si>
  <si>
    <t>864.512.009</t>
  </si>
  <si>
    <t>161.158.195</t>
  </si>
  <si>
    <t>1.025.670.204</t>
  </si>
  <si>
    <t>proses tanam tiang 114/300 btg (paralel delivery material)</t>
  </si>
  <si>
    <t>719.370.742</t>
  </si>
  <si>
    <t>152.608.072</t>
  </si>
  <si>
    <t>871.978.814</t>
  </si>
  <si>
    <t>35.070.180</t>
  </si>
  <si>
    <t>23.431.690</t>
  </si>
  <si>
    <t>58.501.870</t>
  </si>
  <si>
    <t>SURABAYA UTARA</t>
  </si>
  <si>
    <t>LMG</t>
  </si>
  <si>
    <t>W36-76/2021</t>
  </si>
  <si>
    <t>Rebalancing (FO-TREG)</t>
  </si>
  <si>
    <t>LMG175</t>
  </si>
  <si>
    <t>MorobakungDatalink</t>
  </si>
  <si>
    <t>SUNGARIONO</t>
  </si>
  <si>
    <t>SELA MARTONO</t>
  </si>
  <si>
    <t>GSK</t>
  </si>
  <si>
    <t>W36-75/2021</t>
  </si>
  <si>
    <t>GSK177</t>
  </si>
  <si>
    <t>Sembayat</t>
  </si>
  <si>
    <t>TEL: 4500430529/ LG.320/R5W-5N510000/2021</t>
  </si>
  <si>
    <t>14.777.882</t>
  </si>
  <si>
    <t>5.684.447</t>
  </si>
  <si>
    <t>20.462.329</t>
  </si>
  <si>
    <t>1789554#1789559</t>
  </si>
  <si>
    <t>WORTL-2021025478</t>
  </si>
  <si>
    <t>Selected Material</t>
  </si>
  <si>
    <t>PT CIPTA AKSES INDOTAMA</t>
  </si>
  <si>
    <t>CASH BANK</t>
  </si>
  <si>
    <t>W36-77/2021</t>
  </si>
  <si>
    <t>LMG138</t>
  </si>
  <si>
    <t>DukunKarangbinangunTBG</t>
  </si>
  <si>
    <t>PANJI SUROSO</t>
  </si>
  <si>
    <t>239.554.179</t>
  </si>
  <si>
    <t>69.590.181</t>
  </si>
  <si>
    <t>309.144.360</t>
  </si>
  <si>
    <t>1789929#1789934</t>
  </si>
  <si>
    <t>WORTL-2021025358</t>
  </si>
  <si>
    <t>KOPEGTEL MAHARANI</t>
  </si>
  <si>
    <t>VERIFIKASI FINANCE REG</t>
  </si>
  <si>
    <t>BBA</t>
  </si>
  <si>
    <t>W36-106/2021</t>
  </si>
  <si>
    <t>COF247</t>
  </si>
  <si>
    <t>COMBATKTMNGIMBANG</t>
  </si>
  <si>
    <t>TEL: 4500431269/ LG.320/R5W-5N510000/2021</t>
  </si>
  <si>
    <t>62.764.825</t>
  </si>
  <si>
    <t>19.515.687</t>
  </si>
  <si>
    <t>82.280.512</t>
  </si>
  <si>
    <t>1851970#1851975</t>
  </si>
  <si>
    <t>WORTL-2021028820</t>
  </si>
  <si>
    <t>SDY</t>
  </si>
  <si>
    <t>W36-108/2021</t>
  </si>
  <si>
    <t>GSK382</t>
  </si>
  <si>
    <t>SIDOMUKTIBUNGAH2IBS</t>
  </si>
  <si>
    <t>TEL: 4500431190/ LG.320/R5W-5N510000/2021</t>
  </si>
  <si>
    <t>88.653.754</t>
  </si>
  <si>
    <t>28.390.483</t>
  </si>
  <si>
    <t>117.044.237</t>
  </si>
  <si>
    <t>1792054#1792059</t>
  </si>
  <si>
    <t>WORTL-2021025179</t>
  </si>
  <si>
    <t>W36-135/2021</t>
  </si>
  <si>
    <t>LMG251</t>
  </si>
  <si>
    <t>WE-DUNIDEKET</t>
  </si>
  <si>
    <t>29-04-2021</t>
  </si>
  <si>
    <t>31.282.517</t>
  </si>
  <si>
    <t>9.726.646</t>
  </si>
  <si>
    <t>41.009.163</t>
  </si>
  <si>
    <t>1854053#1854058</t>
  </si>
  <si>
    <t>WORTL-2021028819</t>
  </si>
  <si>
    <t>Turn Key</t>
  </si>
  <si>
    <t>W36-136/2021</t>
  </si>
  <si>
    <t>LMG228</t>
  </si>
  <si>
    <t>RANCANG KENCONOLAMONGAN</t>
  </si>
  <si>
    <t>81.357.066</t>
  </si>
  <si>
    <t>24.811.511</t>
  </si>
  <si>
    <t>106.168.577</t>
  </si>
  <si>
    <t>1876706#1876711</t>
  </si>
  <si>
    <t>WORTL-2021029713</t>
  </si>
  <si>
    <t>W36-137/2021</t>
  </si>
  <si>
    <t>LMG244</t>
  </si>
  <si>
    <t>KARANGWEDOROTURI</t>
  </si>
  <si>
    <t>147.766.791</t>
  </si>
  <si>
    <t>40.530.835</t>
  </si>
  <si>
    <t>188.297.626</t>
  </si>
  <si>
    <t>1873050#1873055</t>
  </si>
  <si>
    <t>WORTL-2021029481</t>
  </si>
  <si>
    <t>W36-139/2021</t>
  </si>
  <si>
    <t>GSK300</t>
  </si>
  <si>
    <t>MANYAREJOMANYAR</t>
  </si>
  <si>
    <t>5.993.735</t>
  </si>
  <si>
    <t>2.662.245</t>
  </si>
  <si>
    <t>8.655.980</t>
  </si>
  <si>
    <t>1952703#1952708</t>
  </si>
  <si>
    <t>WORTL-2021032130</t>
  </si>
  <si>
    <t>PT DHARMA AKSES NUSANTARA</t>
  </si>
  <si>
    <t>VERIFIKASI PROC FZ</t>
  </si>
  <si>
    <t>SDD</t>
  </si>
  <si>
    <t>W36-140/2021</t>
  </si>
  <si>
    <t>LMG249</t>
  </si>
  <si>
    <t>SOMOSARIKALITENGAH</t>
  </si>
  <si>
    <t>28.728.844</t>
  </si>
  <si>
    <t>9.505.733</t>
  </si>
  <si>
    <t>38.234.577</t>
  </si>
  <si>
    <t>1953701#1953706</t>
  </si>
  <si>
    <t>WORTL-2021032131</t>
  </si>
  <si>
    <t>PEMBERKASAN MITRA</t>
  </si>
  <si>
    <t>W36-141/2021</t>
  </si>
  <si>
    <t>LMG250</t>
  </si>
  <si>
    <t>PESANGGRAHANLAREN</t>
  </si>
  <si>
    <t>191.785.401</t>
  </si>
  <si>
    <t>48.354.825</t>
  </si>
  <si>
    <t>240.140.226</t>
  </si>
  <si>
    <t>1954356#1954361</t>
  </si>
  <si>
    <t>WORTL-2021031895</t>
  </si>
  <si>
    <t>PT PRIMA AKSES SOLUSI GLOBAL</t>
  </si>
  <si>
    <t>W36-78/2021</t>
  </si>
  <si>
    <t>BJO030</t>
  </si>
  <si>
    <t>KEPOH BARU</t>
  </si>
  <si>
    <t>15-03-2021</t>
  </si>
  <si>
    <t>K.TEL.008425/HK.810/R5W-5N510000/2020</t>
  </si>
  <si>
    <t>TEL: 4500427211/ LG.320/R5W-5N510000/2021</t>
  </si>
  <si>
    <t>263.255.804</t>
  </si>
  <si>
    <t>71.720.959</t>
  </si>
  <si>
    <t>334.976.763</t>
  </si>
  <si>
    <t>1768229#1768234</t>
  </si>
  <si>
    <t>WORTL-2021024269</t>
  </si>
  <si>
    <t>W36-54/2021</t>
  </si>
  <si>
    <t>LMG137</t>
  </si>
  <si>
    <t>JARSARI</t>
  </si>
  <si>
    <t>30-04-2021</t>
  </si>
  <si>
    <t>K.TEL.008426/HK.810/R5W-5N510000/2020</t>
  </si>
  <si>
    <t>TEL: 4500425472/ LG.320/R5W-5N510000/2021</t>
  </si>
  <si>
    <t>66.533.112</t>
  </si>
  <si>
    <t>18.601.453</t>
  </si>
  <si>
    <t>85.134.565</t>
  </si>
  <si>
    <t>1683336#1683341</t>
  </si>
  <si>
    <t>WORTL-2021019945</t>
  </si>
  <si>
    <t>W36-55/2021</t>
  </si>
  <si>
    <t>BJO154</t>
  </si>
  <si>
    <t>MBUTOH BAURENO</t>
  </si>
  <si>
    <t>85.140.942</t>
  </si>
  <si>
    <t>24.112.661</t>
  </si>
  <si>
    <t>109.253.603</t>
  </si>
  <si>
    <t>1734723#1734728</t>
  </si>
  <si>
    <t>WORTL-2021021908</t>
  </si>
  <si>
    <t>W36-56/2021</t>
  </si>
  <si>
    <t>GSK225</t>
  </si>
  <si>
    <t>KENDAL PAYAK</t>
  </si>
  <si>
    <t>69.947.391</t>
  </si>
  <si>
    <t>37.200.017</t>
  </si>
  <si>
    <t>107.147.408</t>
  </si>
  <si>
    <t>1842928#1842933</t>
  </si>
  <si>
    <t>WORTL-2021026884</t>
  </si>
  <si>
    <t>BPG</t>
  </si>
  <si>
    <t>W36-107/2021</t>
  </si>
  <si>
    <t>GSK285</t>
  </si>
  <si>
    <t>MUNGGUGIANTI</t>
  </si>
  <si>
    <t>37.517.312</t>
  </si>
  <si>
    <t>11.062.682</t>
  </si>
  <si>
    <t>48.579.994</t>
  </si>
  <si>
    <t>1952154#1952159</t>
  </si>
  <si>
    <t>WORTL-2021032129</t>
  </si>
  <si>
    <t>KBL</t>
  </si>
  <si>
    <t>W36-149/2020</t>
  </si>
  <si>
    <t>SBX062</t>
  </si>
  <si>
    <t>JATISRONO</t>
  </si>
  <si>
    <t>K.TEL.000848/HK.810/R5W-5N510000/2021</t>
  </si>
  <si>
    <t>TEL: 4500420964/ LG.320/R5W-5N510000/2021</t>
  </si>
  <si>
    <t>6.474.129</t>
  </si>
  <si>
    <t>3.601.097</t>
  </si>
  <si>
    <t>10.075.226</t>
  </si>
  <si>
    <t>1542909#1542914</t>
  </si>
  <si>
    <t>WORTL-2021011115</t>
  </si>
  <si>
    <t>TDS</t>
  </si>
  <si>
    <t>W36-147/2020</t>
  </si>
  <si>
    <t>SBY511</t>
  </si>
  <si>
    <t>GRAPARI DARMO</t>
  </si>
  <si>
    <t>10.619.030</t>
  </si>
  <si>
    <t>4.214.325</t>
  </si>
  <si>
    <t>14.833.355</t>
  </si>
  <si>
    <t>1543260#1543265</t>
  </si>
  <si>
    <t>WORTL-2021011116</t>
  </si>
  <si>
    <t>W36-134/2021</t>
  </si>
  <si>
    <t>2-641756819</t>
  </si>
  <si>
    <t>PT MEDIA SARANA DATA</t>
  </si>
  <si>
    <t>22-04-2021</t>
  </si>
  <si>
    <t>K.TEL.001747/HK.810/R5W-5N510000/2021</t>
  </si>
  <si>
    <t>TEL: 4500420965/ LG.320/R5W-5N510000/2021</t>
  </si>
  <si>
    <t>1.520.836</t>
  </si>
  <si>
    <t>W36-132/2021</t>
  </si>
  <si>
    <t>2-667348281</t>
  </si>
  <si>
    <t>TELEKOMUNIKASI SELULER</t>
  </si>
  <si>
    <t>8.569.634</t>
  </si>
  <si>
    <t>3.926.831</t>
  </si>
  <si>
    <t>12.496.465</t>
  </si>
  <si>
    <t>1542707#1542712</t>
  </si>
  <si>
    <t>WORTL-2021011114</t>
  </si>
  <si>
    <t>MGO</t>
  </si>
  <si>
    <t>W36-127/2021</t>
  </si>
  <si>
    <t>2-793018372</t>
  </si>
  <si>
    <t>PT INTI DATA TELEMATIKA</t>
  </si>
  <si>
    <t>K.TEL.001787/HK.810/R5W-5N510000/2021</t>
  </si>
  <si>
    <t>TEL: 4500427490/ LG.320/R5W-5N510000/2021</t>
  </si>
  <si>
    <t>4.583.730</t>
  </si>
  <si>
    <t>2.492.424</t>
  </si>
  <si>
    <t>7.076.154</t>
  </si>
  <si>
    <t>1542199#1542204</t>
  </si>
  <si>
    <t>WORTL-2021011108</t>
  </si>
  <si>
    <t>W36-131/2021</t>
  </si>
  <si>
    <t>2-890421323</t>
  </si>
  <si>
    <t>LINTAS JARINGAN</t>
  </si>
  <si>
    <t>7.807.419</t>
  </si>
  <si>
    <t>2.937.560</t>
  </si>
  <si>
    <t>10.744.979</t>
  </si>
  <si>
    <t>1542421#1542426</t>
  </si>
  <si>
    <t>WORTL-2021011112</t>
  </si>
  <si>
    <t>KDE</t>
  </si>
  <si>
    <t>W36-130/2021</t>
  </si>
  <si>
    <t>2-796509250</t>
  </si>
  <si>
    <t>PT HIPERNET INDODATA</t>
  </si>
  <si>
    <t>7.364.579</t>
  </si>
  <si>
    <t>2.574.586</t>
  </si>
  <si>
    <t>9.939.165</t>
  </si>
  <si>
    <t>1542214#1542219</t>
  </si>
  <si>
    <t>WORTL-2021011109</t>
  </si>
  <si>
    <t>W36-129/2021</t>
  </si>
  <si>
    <t>2-814298059</t>
  </si>
  <si>
    <t>PT IND COMNET</t>
  </si>
  <si>
    <t>8.194.178</t>
  </si>
  <si>
    <t>2.456.612</t>
  </si>
  <si>
    <t>10.650.790</t>
  </si>
  <si>
    <t>1578522#1578527</t>
  </si>
  <si>
    <t>WORTL-2021011110</t>
  </si>
  <si>
    <t>KND</t>
  </si>
  <si>
    <t>W36-128/2021</t>
  </si>
  <si>
    <t>2-822793882</t>
  </si>
  <si>
    <t>8.428.889</t>
  </si>
  <si>
    <t>2.942.872</t>
  </si>
  <si>
    <t>11.371.761</t>
  </si>
  <si>
    <t>WORTL-2021011111</t>
  </si>
  <si>
    <t>W36-192/2021</t>
  </si>
  <si>
    <t>2-853996089</t>
  </si>
  <si>
    <t>LEXXA DATA INDONUSA</t>
  </si>
  <si>
    <t>7.355.256</t>
  </si>
  <si>
    <t>2.824.819</t>
  </si>
  <si>
    <t>10.180.075</t>
  </si>
  <si>
    <t>1598773#1598778</t>
  </si>
  <si>
    <t>WORTL-2021013854</t>
  </si>
  <si>
    <t>W36-67/2021</t>
  </si>
  <si>
    <t>2-896739018</t>
  </si>
  <si>
    <t>37.163.731</t>
  </si>
  <si>
    <t>12.227.991</t>
  </si>
  <si>
    <t>49.391.722</t>
  </si>
  <si>
    <t>1599373#1599378</t>
  </si>
  <si>
    <t>WORTL-2021013855</t>
  </si>
  <si>
    <t>W36-111/2021</t>
  </si>
  <si>
    <t>2-951632075</t>
  </si>
  <si>
    <t>INTERNET INI SAJA</t>
  </si>
  <si>
    <t>TEL: 4500431191/ LG.320/R5W-5N510000/2021</t>
  </si>
  <si>
    <t>11.275.889</t>
  </si>
  <si>
    <t>3.917.654</t>
  </si>
  <si>
    <t>15.193.543</t>
  </si>
  <si>
    <t>1694926#1694931</t>
  </si>
  <si>
    <t>WORTL-2021020750</t>
  </si>
  <si>
    <t>W36-133/2021</t>
  </si>
  <si>
    <t>2-975512334</t>
  </si>
  <si>
    <t>19-04-2021</t>
  </si>
  <si>
    <t>7.187.215</t>
  </si>
  <si>
    <t>2.903.884</t>
  </si>
  <si>
    <t>10.091.099</t>
  </si>
  <si>
    <t>1748463#1748468</t>
  </si>
  <si>
    <t>WORTL-2021023238</t>
  </si>
  <si>
    <t>W36-157/2021</t>
  </si>
  <si>
    <t>2-1014369839</t>
  </si>
  <si>
    <t>BITNIAGA CIPTA GEMILANG</t>
  </si>
  <si>
    <t>19-05-2021</t>
  </si>
  <si>
    <t>11.723.572</t>
  </si>
  <si>
    <t>3.720.074</t>
  </si>
  <si>
    <t>15.443.646</t>
  </si>
  <si>
    <t>1897170#1897175</t>
  </si>
  <si>
    <t>WORTL-2021030846</t>
  </si>
  <si>
    <t>LKS</t>
  </si>
  <si>
    <t>W36-185/2021</t>
  </si>
  <si>
    <t>2-1037764864</t>
  </si>
  <si>
    <t>9.740.248</t>
  </si>
  <si>
    <t>3.184.815</t>
  </si>
  <si>
    <t>12.925.063</t>
  </si>
  <si>
    <t>1988109#1988114</t>
  </si>
  <si>
    <t>WORTL-2021033249</t>
  </si>
  <si>
    <t>W36-186/2021</t>
  </si>
  <si>
    <t>2-1046633570</t>
  </si>
  <si>
    <t>8.152.764</t>
  </si>
  <si>
    <t>2.972.901</t>
  </si>
  <si>
    <t>11.125.665</t>
  </si>
  <si>
    <t>TIDAK BISA TERINVENTORY</t>
  </si>
  <si>
    <t>CATUAN BUTUH PELURUSAN FO EKSISTING E2E</t>
  </si>
  <si>
    <t>W36-229/2021</t>
  </si>
  <si>
    <t>2-1087420848</t>
  </si>
  <si>
    <t>LINTAS JARINGAN NUSANTARA</t>
  </si>
  <si>
    <t>W36-280/2021</t>
  </si>
  <si>
    <t>LMG161</t>
  </si>
  <si>
    <t>W36-279/2021</t>
  </si>
  <si>
    <t>SBX329</t>
  </si>
  <si>
    <t>PERAK BARAT</t>
  </si>
  <si>
    <t>W36-300/2021</t>
  </si>
  <si>
    <t>5SBU LMG248 LamonganReloc</t>
  </si>
  <si>
    <t>W36-323/2021</t>
  </si>
  <si>
    <t>SBX557</t>
  </si>
  <si>
    <t>SBX557 CONTAINERTJPERAK</t>
  </si>
  <si>
    <t>W36-322/2021</t>
  </si>
  <si>
    <t>2-1234199107</t>
  </si>
  <si>
    <t>W36-321/2021</t>
  </si>
  <si>
    <t>2-1191637112</t>
  </si>
  <si>
    <t>PADI INTERNET</t>
  </si>
  <si>
    <t>W36-281/2021</t>
  </si>
  <si>
    <t>2-1165996532</t>
  </si>
  <si>
    <t>W36-230/2021</t>
  </si>
  <si>
    <t>GSK175</t>
  </si>
  <si>
    <t>5SBU-NODE B GSK175-STO BBE</t>
  </si>
  <si>
    <t>2-1210492214</t>
  </si>
  <si>
    <t>LINTAS JARINGAN NUSANTARA SIDAYU</t>
  </si>
  <si>
    <t>2-1186902959</t>
  </si>
  <si>
    <t>PADI INTERNET BAMBE</t>
  </si>
  <si>
    <t>PT.TELKOM AKSES</t>
  </si>
  <si>
    <t>OTB/ODP</t>
  </si>
  <si>
    <t>UT (uji terima)</t>
  </si>
  <si>
    <t>OA (on air)</t>
  </si>
  <si>
    <t>finish instalasi</t>
  </si>
  <si>
    <t>Admin</t>
  </si>
  <si>
    <t>User</t>
  </si>
  <si>
    <t>status relasi ke substatus (auto filed)</t>
  </si>
  <si>
    <t>(add detail)</t>
  </si>
  <si>
    <t>buat rincian detail</t>
  </si>
  <si>
    <t>PT TELKOM AKSES</t>
  </si>
  <si>
    <t>PT FIBERHOME INDONESIA</t>
  </si>
  <si>
    <t>Not Yet</t>
  </si>
  <si>
    <t>Finish instalasi</t>
  </si>
  <si>
    <t>Detail Status</t>
  </si>
  <si>
    <t>sub status</t>
  </si>
  <si>
    <t>status</t>
  </si>
  <si>
    <t>keterangan</t>
  </si>
  <si>
    <t>Total Realisasi / Total Plan * 100</t>
  </si>
  <si>
    <t>Index</t>
  </si>
  <si>
    <t>sp</t>
  </si>
  <si>
    <t>witel</t>
  </si>
  <si>
    <t>lokasi</t>
  </si>
  <si>
    <t>oa</t>
  </si>
  <si>
    <t>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</si>
</sst>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d\ mmm"/>
    <numFmt numFmtId="166" formatCode="d\ mmmm"/>
    <numFmt numFmtId="167" formatCode="mm/dd"/>
    <numFmt numFmtId="168" formatCode="d\ mmmm\ yyyy"/>
    <numFmt numFmtId="169" formatCode="mm\-dd\-yyyy"/>
    <numFmt numFmtId="170" formatCode="mmm\ d"/>
  </numFmts>
  <fonts count="20" x14ac:knownFonts="1">
    <font>
      <sz val="10"/>
      <color rgb="FF000000"/>
      <name val="Arial"/>
      <scheme val="minor"/>
    </font>
    <font>
      <sz val="10"/>
      <color rgb="FF000000"/>
      <name val="Arial"/>
    </font>
    <font>
      <sz val="11"/>
      <color rgb="FF000000"/>
      <name val="Calibri"/>
    </font>
    <font>
      <b/>
      <sz val="11"/>
      <color rgb="FFFFFFFF"/>
      <name val="Calibri"/>
    </font>
    <font>
      <b/>
      <sz val="11"/>
      <color rgb="FF000000"/>
      <name val="Calibri"/>
    </font>
    <font>
      <sz val="11"/>
      <color theme="1"/>
      <name val="Calibri"/>
    </font>
    <font>
      <sz val="10"/>
      <color theme="1"/>
      <name val="Arial"/>
      <scheme val="minor"/>
    </font>
    <font>
      <sz val="10"/>
      <name val="Arial"/>
    </font>
    <font>
      <b/>
      <sz val="11"/>
      <color theme="1"/>
      <name val="Calibri"/>
    </font>
    <font>
      <sz val="10"/>
      <color theme="1"/>
      <name val="Arial"/>
    </font>
    <font>
      <sz val="10"/>
      <color theme="1"/>
      <name val="Arial"/>
      <family val="2"/>
    </font>
    <font>
      <b/>
      <sz val="11"/>
      <name val="Calibri"/>
      <family val="2"/>
    </font>
    <font>
      <sz val="11"/>
      <name val="Calibri"/>
      <family val="2"/>
    </font>
    <font>
      <sz val="10"/>
      <color rgb="FF000000"/>
      <name val="Arial"/>
      <family val="2"/>
      <scheme val="minor"/>
    </font>
    <font>
      <sz val="11"/>
      <color rgb="FF000000"/>
      <name val="Calibri"/>
      <family val="2"/>
    </font>
    <font>
      <b/>
      <sz val="10"/>
      <color rgb="FF000000"/>
      <name val="Arial"/>
      <family val="2"/>
      <scheme val="minor"/>
    </font>
    <font>
      <b/>
      <sz val="11"/>
      <color rgb="FFFFFFFF"/>
      <name val="Calibri"/>
      <family val="2"/>
    </font>
    <font>
      <sz val="10"/>
      <color theme="0"/>
      <name val="Arial"/>
      <family val="2"/>
      <scheme val="minor"/>
    </font>
    <font>
      <sz val="11"/>
      <color theme="1"/>
      <name val="Calibri"/>
      <family val="2"/>
    </font>
    <font>
      <sz val="10"/>
      <color theme="1"/>
      <name val="Arial"/>
      <family val="2"/>
      <scheme val="minor"/>
    </font>
  </fonts>
  <fills count="21">
    <fill>
      <patternFill patternType="none"/>
    </fill>
    <fill>
      <patternFill patternType="gray125"/>
    </fill>
    <fill>
      <patternFill patternType="solid">
        <fgColor theme="0"/>
        <bgColor theme="0"/>
      </patternFill>
    </fill>
    <fill>
      <patternFill patternType="solid">
        <fgColor rgb="FFFF9900"/>
        <bgColor rgb="FFFF9900"/>
      </patternFill>
    </fill>
    <fill>
      <patternFill patternType="solid">
        <fgColor rgb="FF00B050"/>
        <bgColor rgb="FF00B050"/>
      </patternFill>
    </fill>
    <fill>
      <patternFill patternType="solid">
        <fgColor rgb="FFFFFF00"/>
        <bgColor rgb="FFFFFF00"/>
      </patternFill>
    </fill>
    <fill>
      <patternFill patternType="solid">
        <fgColor theme="7"/>
        <bgColor theme="7"/>
      </patternFill>
    </fill>
    <fill>
      <patternFill patternType="solid">
        <fgColor rgb="FFFF0000"/>
        <bgColor rgb="FFFF0000"/>
      </patternFill>
    </fill>
    <fill>
      <patternFill patternType="solid">
        <fgColor rgb="FFE2EFDA"/>
        <bgColor rgb="FFE2EFDA"/>
      </patternFill>
    </fill>
    <fill>
      <patternFill patternType="solid">
        <fgColor theme="5"/>
        <bgColor theme="5"/>
      </patternFill>
    </fill>
    <fill>
      <patternFill patternType="solid">
        <fgColor theme="6"/>
        <bgColor rgb="FFFF0000"/>
      </patternFill>
    </fill>
    <fill>
      <patternFill patternType="solid">
        <fgColor theme="6"/>
        <bgColor rgb="FFFFC7CE"/>
      </patternFill>
    </fill>
    <fill>
      <patternFill patternType="solid">
        <fgColor theme="6"/>
        <bgColor rgb="FF00B050"/>
      </patternFill>
    </fill>
    <fill>
      <patternFill patternType="solid">
        <fgColor theme="6"/>
        <bgColor indexed="64"/>
      </patternFill>
    </fill>
    <fill>
      <patternFill patternType="solid">
        <fgColor theme="7"/>
        <bgColor indexed="64"/>
      </patternFill>
    </fill>
    <fill>
      <patternFill patternType="solid">
        <fgColor theme="9" tint="0.79998168889431442"/>
        <bgColor indexed="64"/>
      </patternFill>
    </fill>
    <fill>
      <patternFill patternType="solid">
        <fgColor theme="7"/>
        <bgColor rgb="FFFF0000"/>
      </patternFill>
    </fill>
    <fill>
      <patternFill patternType="solid">
        <fgColor rgb="FFFFC000"/>
        <bgColor rgb="FFFF0000"/>
      </patternFill>
    </fill>
    <fill>
      <patternFill patternType="solid">
        <fgColor rgb="FF0070C0"/>
        <bgColor rgb="FF00B050"/>
      </patternFill>
    </fill>
    <fill>
      <patternFill patternType="solid">
        <fgColor rgb="FF0070C0"/>
        <bgColor indexed="64"/>
      </patternFill>
    </fill>
    <fill>
      <patternFill patternType="solid">
        <fgColor theme="7"/>
        <bgColor rgb="FF002060"/>
      </patternFill>
    </fill>
  </fills>
  <borders count="10">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148">
    <xf numFmtId="0" fontId="0" fillId="0" borderId="0" xfId="0" applyFont="1" applyAlignment="1"/>
    <xf numFmtId="0" fontId="2" fillId="0" borderId="3" xfId="0" applyFont="1" applyBorder="1" applyAlignment="1">
      <alignment horizontal="center"/>
    </xf>
    <xf numFmtId="0" fontId="6" fillId="0" borderId="0" xfId="0" applyFont="1" applyAlignment="1"/>
    <xf numFmtId="0" fontId="2" fillId="2" borderId="3" xfId="0" applyFont="1" applyFill="1" applyBorder="1" applyAlignment="1"/>
    <xf numFmtId="0" fontId="2" fillId="0" borderId="3" xfId="0" applyFont="1" applyBorder="1" applyAlignment="1">
      <alignment horizontal="center"/>
    </xf>
    <xf numFmtId="0" fontId="6" fillId="0" borderId="3" xfId="0" applyFont="1" applyBorder="1"/>
    <xf numFmtId="0" fontId="2" fillId="0" borderId="3" xfId="0" applyFont="1" applyBorder="1" applyAlignment="1"/>
    <xf numFmtId="3" fontId="6" fillId="0" borderId="0" xfId="0" applyNumberFormat="1" applyFont="1" applyAlignment="1"/>
    <xf numFmtId="0" fontId="2" fillId="0" borderId="3" xfId="0" applyFont="1" applyBorder="1" applyAlignment="1">
      <alignment horizontal="center"/>
    </xf>
    <xf numFmtId="0" fontId="2" fillId="0" borderId="3" xfId="0" applyFont="1" applyBorder="1" applyAlignment="1"/>
    <xf numFmtId="0" fontId="2" fillId="0" borderId="3" xfId="0" applyFont="1" applyBorder="1" applyAlignment="1">
      <alignment horizontal="center"/>
    </xf>
    <xf numFmtId="0" fontId="2" fillId="0" borderId="3" xfId="0" applyFont="1" applyBorder="1" applyAlignment="1"/>
    <xf numFmtId="0" fontId="2" fillId="0" borderId="3" xfId="0" applyFont="1" applyBorder="1" applyAlignment="1">
      <alignment horizontal="center"/>
    </xf>
    <xf numFmtId="0" fontId="2" fillId="7" borderId="3" xfId="0" applyFont="1" applyFill="1" applyBorder="1" applyAlignment="1"/>
    <xf numFmtId="0" fontId="2" fillId="2" borderId="3" xfId="0" applyFont="1" applyFill="1" applyBorder="1" applyAlignment="1">
      <alignment horizontal="center"/>
    </xf>
    <xf numFmtId="0" fontId="2" fillId="2" borderId="3" xfId="0" applyFont="1" applyFill="1" applyBorder="1" applyAlignment="1">
      <alignment horizontal="center"/>
    </xf>
    <xf numFmtId="0" fontId="2" fillId="0" borderId="0" xfId="0" applyFont="1" applyAlignment="1"/>
    <xf numFmtId="3" fontId="2" fillId="0" borderId="3" xfId="0" applyNumberFormat="1" applyFont="1" applyBorder="1" applyAlignment="1"/>
    <xf numFmtId="0" fontId="2" fillId="2" borderId="3" xfId="0" applyFont="1" applyFill="1" applyBorder="1" applyAlignment="1">
      <alignment horizontal="center"/>
    </xf>
    <xf numFmtId="0" fontId="2" fillId="7"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xf numFmtId="0" fontId="9" fillId="0" borderId="5" xfId="0" applyFont="1" applyBorder="1" applyAlignment="1"/>
    <xf numFmtId="0" fontId="6" fillId="0" borderId="0" xfId="0" applyFont="1" applyAlignment="1">
      <alignment wrapText="1"/>
    </xf>
    <xf numFmtId="0" fontId="6" fillId="0" borderId="0" xfId="0" applyFont="1" applyAlignment="1">
      <alignment wrapText="1"/>
    </xf>
    <xf numFmtId="0" fontId="2" fillId="0" borderId="1" xfId="0" applyFont="1" applyBorder="1" applyAlignment="1"/>
    <xf numFmtId="0" fontId="2" fillId="0" borderId="3" xfId="0" applyFont="1" applyBorder="1" applyAlignment="1">
      <alignment horizontal="center"/>
    </xf>
    <xf numFmtId="0" fontId="8" fillId="0" borderId="0" xfId="0" applyFont="1" applyAlignment="1"/>
    <xf numFmtId="0" fontId="5" fillId="0" borderId="0" xfId="0" applyFont="1"/>
    <xf numFmtId="0" fontId="5" fillId="0" borderId="0" xfId="0" applyFont="1" applyAlignment="1">
      <alignment wrapText="1"/>
    </xf>
    <xf numFmtId="0" fontId="5" fillId="0" borderId="0" xfId="0" applyFont="1" applyAlignment="1">
      <alignment horizontal="center"/>
    </xf>
    <xf numFmtId="0" fontId="5" fillId="0" borderId="0" xfId="0" applyFont="1" applyAlignment="1"/>
    <xf numFmtId="0" fontId="2" fillId="4" borderId="3" xfId="0" applyFont="1" applyFill="1" applyBorder="1" applyAlignment="1">
      <alignment horizontal="center"/>
    </xf>
    <xf numFmtId="3" fontId="2" fillId="4" borderId="3" xfId="0" applyNumberFormat="1" applyFont="1" applyFill="1" applyBorder="1" applyAlignment="1"/>
    <xf numFmtId="3" fontId="2" fillId="4" borderId="3" xfId="0" applyNumberFormat="1" applyFont="1" applyFill="1" applyBorder="1" applyAlignment="1"/>
    <xf numFmtId="0" fontId="2" fillId="4" borderId="3" xfId="0" applyFont="1" applyFill="1" applyBorder="1" applyAlignment="1">
      <alignment horizontal="center"/>
    </xf>
    <xf numFmtId="0" fontId="2" fillId="4" borderId="3" xfId="0" applyFont="1" applyFill="1" applyBorder="1" applyAlignment="1"/>
    <xf numFmtId="0" fontId="5" fillId="4" borderId="1" xfId="0" applyFont="1" applyFill="1" applyBorder="1" applyAlignment="1">
      <alignment horizontal="center"/>
    </xf>
    <xf numFmtId="0" fontId="2" fillId="4" borderId="3" xfId="0" applyFont="1" applyFill="1" applyBorder="1" applyAlignment="1">
      <alignment horizontal="center"/>
    </xf>
    <xf numFmtId="0" fontId="2" fillId="4" borderId="3" xfId="0" applyFont="1" applyFill="1" applyBorder="1" applyAlignment="1">
      <alignment horizontal="center"/>
    </xf>
    <xf numFmtId="0" fontId="2" fillId="4" borderId="3" xfId="0" applyFont="1" applyFill="1" applyBorder="1" applyAlignment="1"/>
    <xf numFmtId="0" fontId="2" fillId="4" borderId="3" xfId="0" applyFont="1" applyFill="1" applyBorder="1" applyAlignment="1"/>
    <xf numFmtId="3" fontId="2" fillId="4" borderId="3" xfId="0" applyNumberFormat="1" applyFont="1" applyFill="1" applyBorder="1" applyAlignment="1"/>
    <xf numFmtId="0" fontId="2" fillId="4" borderId="3" xfId="0" applyFont="1" applyFill="1" applyBorder="1" applyAlignment="1"/>
    <xf numFmtId="3" fontId="2" fillId="4" borderId="3" xfId="0" applyNumberFormat="1" applyFont="1" applyFill="1" applyBorder="1" applyAlignment="1"/>
    <xf numFmtId="0" fontId="5" fillId="4" borderId="3" xfId="0" applyFont="1" applyFill="1" applyBorder="1" applyAlignment="1">
      <alignment horizontal="center"/>
    </xf>
    <xf numFmtId="0" fontId="2" fillId="5" borderId="3" xfId="0" applyFont="1" applyFill="1" applyBorder="1" applyAlignment="1">
      <alignment horizontal="center"/>
    </xf>
    <xf numFmtId="0" fontId="2" fillId="0" borderId="3" xfId="0" applyFont="1" applyBorder="1" applyAlignment="1">
      <alignment horizontal="left" wrapText="1"/>
    </xf>
    <xf numFmtId="3" fontId="2" fillId="0" borderId="3" xfId="0" applyNumberFormat="1" applyFont="1" applyBorder="1" applyAlignment="1"/>
    <xf numFmtId="3" fontId="1" fillId="0" borderId="0" xfId="0" applyNumberFormat="1" applyFont="1" applyAlignment="1">
      <alignment horizontal="right"/>
    </xf>
    <xf numFmtId="0" fontId="5" fillId="8" borderId="3" xfId="0" applyFont="1" applyFill="1" applyBorder="1" applyAlignment="1">
      <alignment horizontal="center"/>
    </xf>
    <xf numFmtId="0" fontId="2" fillId="0" borderId="3" xfId="0" applyFont="1" applyBorder="1" applyAlignment="1">
      <alignment horizontal="left" wrapText="1"/>
    </xf>
    <xf numFmtId="0" fontId="5" fillId="0" borderId="3" xfId="0" applyFont="1" applyBorder="1" applyAlignment="1">
      <alignment horizontal="center"/>
    </xf>
    <xf numFmtId="0" fontId="2" fillId="2" borderId="3" xfId="0" applyFont="1" applyFill="1" applyBorder="1" applyAlignment="1">
      <alignment horizontal="left" wrapText="1"/>
    </xf>
    <xf numFmtId="3" fontId="2" fillId="2" borderId="3" xfId="0" applyNumberFormat="1" applyFont="1" applyFill="1" applyBorder="1" applyAlignment="1"/>
    <xf numFmtId="0" fontId="2" fillId="2" borderId="3" xfId="0" applyFont="1" applyFill="1" applyBorder="1" applyAlignment="1"/>
    <xf numFmtId="0" fontId="2" fillId="2" borderId="3" xfId="0" applyFont="1" applyFill="1" applyBorder="1" applyAlignment="1">
      <alignment horizontal="center"/>
    </xf>
    <xf numFmtId="0" fontId="5" fillId="2" borderId="3" xfId="0" applyFont="1" applyFill="1" applyBorder="1" applyAlignment="1">
      <alignment horizontal="center"/>
    </xf>
    <xf numFmtId="3" fontId="2" fillId="4" borderId="3" xfId="0" applyNumberFormat="1" applyFont="1" applyFill="1" applyBorder="1" applyAlignment="1">
      <alignment horizontal="center"/>
    </xf>
    <xf numFmtId="0" fontId="2" fillId="6" borderId="3" xfId="0" applyFont="1" applyFill="1" applyBorder="1" applyAlignment="1">
      <alignment horizontal="center"/>
    </xf>
    <xf numFmtId="0" fontId="2" fillId="6" borderId="3" xfId="0" applyFont="1" applyFill="1" applyBorder="1" applyAlignment="1"/>
    <xf numFmtId="0" fontId="2" fillId="6" borderId="3" xfId="0" applyFont="1" applyFill="1" applyBorder="1" applyAlignment="1">
      <alignment horizontal="center"/>
    </xf>
    <xf numFmtId="0" fontId="2" fillId="6" borderId="3" xfId="0" applyFont="1" applyFill="1" applyBorder="1" applyAlignment="1">
      <alignment horizontal="left" wrapText="1"/>
    </xf>
    <xf numFmtId="3" fontId="2" fillId="6" borderId="3" xfId="0" applyNumberFormat="1" applyFont="1" applyFill="1" applyBorder="1" applyAlignment="1"/>
    <xf numFmtId="3" fontId="2" fillId="6" borderId="3" xfId="0" applyNumberFormat="1" applyFont="1" applyFill="1" applyBorder="1" applyAlignment="1"/>
    <xf numFmtId="0" fontId="2" fillId="6" borderId="3" xfId="0" applyFont="1" applyFill="1" applyBorder="1" applyAlignment="1">
      <alignment horizontal="center"/>
    </xf>
    <xf numFmtId="0" fontId="2" fillId="6" borderId="3" xfId="0" applyFont="1" applyFill="1" applyBorder="1" applyAlignment="1">
      <alignment horizontal="center"/>
    </xf>
    <xf numFmtId="0" fontId="5" fillId="6" borderId="3" xfId="0" applyFont="1" applyFill="1" applyBorder="1" applyAlignment="1">
      <alignment horizontal="center"/>
    </xf>
    <xf numFmtId="3" fontId="2" fillId="6" borderId="3" xfId="0" applyNumberFormat="1" applyFont="1" applyFill="1" applyBorder="1" applyAlignment="1">
      <alignment horizontal="center"/>
    </xf>
    <xf numFmtId="3" fontId="2" fillId="7" borderId="3" xfId="0" applyNumberFormat="1" applyFont="1" applyFill="1" applyBorder="1" applyAlignment="1"/>
    <xf numFmtId="0" fontId="5" fillId="7" borderId="3" xfId="0" applyFont="1" applyFill="1" applyBorder="1" applyAlignment="1">
      <alignment horizontal="center"/>
    </xf>
    <xf numFmtId="0" fontId="2" fillId="7" borderId="3" xfId="0" applyFont="1" applyFill="1" applyBorder="1" applyAlignment="1">
      <alignment horizontal="center"/>
    </xf>
    <xf numFmtId="3" fontId="1" fillId="0" borderId="0" xfId="0" applyNumberFormat="1" applyFont="1" applyAlignment="1"/>
    <xf numFmtId="0" fontId="2" fillId="4" borderId="3" xfId="0" applyFont="1" applyFill="1" applyBorder="1" applyAlignment="1">
      <alignment horizontal="center"/>
    </xf>
    <xf numFmtId="3" fontId="2" fillId="6" borderId="3" xfId="0" applyNumberFormat="1" applyFont="1" applyFill="1" applyBorder="1" applyAlignment="1">
      <alignment horizontal="center"/>
    </xf>
    <xf numFmtId="3" fontId="2" fillId="0" borderId="3" xfId="0" applyNumberFormat="1" applyFont="1" applyBorder="1" applyAlignment="1">
      <alignment horizontal="center"/>
    </xf>
    <xf numFmtId="0" fontId="1" fillId="4" borderId="3" xfId="0" applyFont="1" applyFill="1" applyBorder="1" applyAlignment="1"/>
    <xf numFmtId="0" fontId="2" fillId="3" borderId="3" xfId="0" applyFont="1" applyFill="1" applyBorder="1" applyAlignment="1">
      <alignment horizontal="center"/>
    </xf>
    <xf numFmtId="0" fontId="1" fillId="0" borderId="3" xfId="0" applyFont="1" applyBorder="1" applyAlignment="1"/>
    <xf numFmtId="0" fontId="2" fillId="6" borderId="3" xfId="0" applyFont="1" applyFill="1" applyBorder="1" applyAlignment="1">
      <alignment wrapText="1"/>
    </xf>
    <xf numFmtId="0" fontId="2" fillId="6" borderId="3" xfId="0" applyFont="1" applyFill="1" applyBorder="1" applyAlignment="1">
      <alignment horizontal="center"/>
    </xf>
    <xf numFmtId="0" fontId="6" fillId="4" borderId="3" xfId="0" applyFont="1" applyFill="1" applyBorder="1"/>
    <xf numFmtId="0" fontId="2" fillId="9" borderId="3" xfId="0" applyFont="1" applyFill="1" applyBorder="1" applyAlignment="1">
      <alignment horizontal="center"/>
    </xf>
    <xf numFmtId="0" fontId="2" fillId="9" borderId="3" xfId="0" applyFont="1" applyFill="1" applyBorder="1" applyAlignment="1"/>
    <xf numFmtId="0" fontId="2" fillId="9" borderId="3" xfId="0" applyFont="1" applyFill="1" applyBorder="1" applyAlignment="1">
      <alignment horizontal="center"/>
    </xf>
    <xf numFmtId="0" fontId="6" fillId="9" borderId="3" xfId="0" applyFont="1" applyFill="1" applyBorder="1"/>
    <xf numFmtId="0" fontId="2" fillId="9" borderId="3" xfId="0" applyFont="1" applyFill="1" applyBorder="1" applyAlignment="1">
      <alignment horizontal="left" wrapText="1"/>
    </xf>
    <xf numFmtId="0" fontId="2" fillId="9" borderId="3" xfId="0" applyFont="1" applyFill="1" applyBorder="1" applyAlignment="1"/>
    <xf numFmtId="0" fontId="2" fillId="9" borderId="3" xfId="0" applyFont="1" applyFill="1" applyBorder="1" applyAlignment="1">
      <alignment horizontal="center"/>
    </xf>
    <xf numFmtId="0" fontId="2" fillId="9" borderId="3" xfId="0" applyFont="1" applyFill="1" applyBorder="1" applyAlignment="1">
      <alignment horizontal="center"/>
    </xf>
    <xf numFmtId="0" fontId="4" fillId="0" borderId="0" xfId="0" applyFont="1" applyAlignment="1"/>
    <xf numFmtId="165" fontId="6" fillId="0" borderId="0" xfId="0" applyNumberFormat="1" applyFont="1" applyAlignment="1"/>
    <xf numFmtId="166" fontId="6" fillId="0" borderId="0" xfId="0" applyNumberFormat="1" applyFont="1" applyAlignment="1"/>
    <xf numFmtId="167" fontId="6" fillId="0" borderId="0" xfId="0" applyNumberFormat="1" applyFont="1" applyAlignment="1"/>
    <xf numFmtId="168" fontId="6" fillId="0" borderId="0" xfId="0" applyNumberFormat="1" applyFont="1" applyAlignment="1"/>
    <xf numFmtId="169" fontId="6" fillId="0" borderId="0" xfId="0" applyNumberFormat="1" applyFont="1" applyAlignment="1"/>
    <xf numFmtId="14" fontId="6" fillId="0" borderId="0" xfId="0" applyNumberFormat="1" applyFont="1" applyAlignment="1"/>
    <xf numFmtId="15" fontId="6" fillId="0" borderId="0" xfId="0" applyNumberFormat="1" applyFont="1" applyAlignment="1"/>
    <xf numFmtId="170" fontId="6" fillId="0" borderId="0" xfId="0" applyNumberFormat="1" applyFont="1" applyAlignment="1"/>
    <xf numFmtId="0" fontId="5" fillId="0" borderId="5" xfId="0" applyFont="1" applyBorder="1" applyAlignment="1">
      <alignment horizontal="right"/>
    </xf>
    <xf numFmtId="0" fontId="9" fillId="0" borderId="5" xfId="0" applyFont="1" applyBorder="1" applyAlignment="1">
      <alignment wrapText="1"/>
    </xf>
    <xf numFmtId="164" fontId="5" fillId="0" borderId="5" xfId="0" applyNumberFormat="1" applyFont="1" applyBorder="1" applyAlignment="1">
      <alignment horizontal="right"/>
    </xf>
    <xf numFmtId="3" fontId="5" fillId="0" borderId="5" xfId="0" applyNumberFormat="1" applyFont="1" applyBorder="1" applyAlignment="1">
      <alignment horizontal="right"/>
    </xf>
    <xf numFmtId="0" fontId="2" fillId="4" borderId="9" xfId="0" applyFont="1" applyFill="1" applyBorder="1" applyAlignment="1">
      <alignment horizontal="center"/>
    </xf>
    <xf numFmtId="0" fontId="2" fillId="4" borderId="9" xfId="0" applyFont="1" applyFill="1" applyBorder="1" applyAlignment="1"/>
    <xf numFmtId="3" fontId="2" fillId="4" borderId="9" xfId="0" applyNumberFormat="1" applyFont="1" applyFill="1" applyBorder="1" applyAlignment="1"/>
    <xf numFmtId="0" fontId="5" fillId="4" borderId="4" xfId="0" applyFont="1" applyFill="1" applyBorder="1" applyAlignment="1">
      <alignment horizontal="center"/>
    </xf>
    <xf numFmtId="0" fontId="6" fillId="4" borderId="9" xfId="0" applyFont="1" applyFill="1" applyBorder="1"/>
    <xf numFmtId="0" fontId="2" fillId="4" borderId="2" xfId="0" applyFont="1" applyFill="1" applyBorder="1" applyAlignment="1">
      <alignment horizontal="center"/>
    </xf>
    <xf numFmtId="0" fontId="2" fillId="4" borderId="2" xfId="0" applyFont="1" applyFill="1" applyBorder="1" applyAlignment="1">
      <alignment horizontal="left"/>
    </xf>
    <xf numFmtId="3" fontId="2" fillId="4" borderId="2" xfId="0" applyNumberFormat="1" applyFont="1" applyFill="1" applyBorder="1" applyAlignment="1">
      <alignment horizontal="center"/>
    </xf>
    <xf numFmtId="0" fontId="2" fillId="4" borderId="2" xfId="0" applyFont="1" applyFill="1" applyBorder="1" applyAlignment="1"/>
    <xf numFmtId="3" fontId="2" fillId="4" borderId="2" xfId="0" applyNumberFormat="1" applyFont="1" applyFill="1" applyBorder="1" applyAlignment="1"/>
    <xf numFmtId="0" fontId="2" fillId="9" borderId="2" xfId="0" applyFont="1" applyFill="1" applyBorder="1" applyAlignment="1">
      <alignment horizontal="center"/>
    </xf>
    <xf numFmtId="0" fontId="2" fillId="9" borderId="2" xfId="0" applyFont="1" applyFill="1" applyBorder="1" applyAlignment="1"/>
    <xf numFmtId="0" fontId="2" fillId="9" borderId="2" xfId="0" applyFont="1" applyFill="1" applyBorder="1" applyAlignment="1">
      <alignment horizontal="left" wrapText="1"/>
    </xf>
    <xf numFmtId="0" fontId="6" fillId="9" borderId="2" xfId="0" applyFont="1" applyFill="1" applyBorder="1"/>
    <xf numFmtId="3" fontId="1" fillId="0" borderId="5" xfId="0" applyNumberFormat="1" applyFont="1" applyBorder="1" applyAlignment="1"/>
    <xf numFmtId="0" fontId="3" fillId="4" borderId="6" xfId="0" applyFont="1" applyFill="1" applyBorder="1" applyAlignment="1">
      <alignment horizontal="center" wrapText="1"/>
    </xf>
    <xf numFmtId="0" fontId="2" fillId="0" borderId="6" xfId="0" applyFont="1" applyFill="1" applyBorder="1" applyAlignment="1"/>
    <xf numFmtId="0" fontId="11" fillId="10" borderId="6" xfId="0" applyFont="1" applyFill="1" applyBorder="1" applyAlignment="1">
      <alignment horizontal="center" wrapText="1"/>
    </xf>
    <xf numFmtId="0" fontId="11" fillId="11" borderId="6" xfId="0" applyFont="1" applyFill="1" applyBorder="1" applyAlignment="1">
      <alignment horizontal="center" wrapText="1"/>
    </xf>
    <xf numFmtId="0" fontId="11" fillId="0" borderId="6" xfId="0" applyFont="1" applyFill="1" applyBorder="1" applyAlignment="1">
      <alignment horizontal="center" wrapText="1"/>
    </xf>
    <xf numFmtId="0" fontId="12" fillId="0" borderId="6" xfId="0" applyFont="1" applyFill="1" applyBorder="1" applyAlignment="1">
      <alignment horizontal="center"/>
    </xf>
    <xf numFmtId="0" fontId="0" fillId="13" borderId="0" xfId="0" applyFont="1" applyFill="1" applyAlignment="1"/>
    <xf numFmtId="0" fontId="13" fillId="0" borderId="0" xfId="0" applyFont="1" applyAlignment="1"/>
    <xf numFmtId="0" fontId="0" fillId="14" borderId="0" xfId="0" applyFont="1" applyFill="1" applyAlignment="1"/>
    <xf numFmtId="0" fontId="11" fillId="14" borderId="6" xfId="0" applyFont="1" applyFill="1" applyBorder="1" applyAlignment="1">
      <alignment horizontal="center" wrapText="1"/>
    </xf>
    <xf numFmtId="0" fontId="10" fillId="15" borderId="5" xfId="0" applyFont="1" applyFill="1" applyBorder="1" applyAlignment="1">
      <alignment wrapText="1"/>
    </xf>
    <xf numFmtId="0" fontId="3" fillId="16" borderId="6" xfId="0" applyFont="1" applyFill="1" applyBorder="1" applyAlignment="1">
      <alignment horizontal="center" wrapText="1"/>
    </xf>
    <xf numFmtId="0" fontId="8" fillId="17" borderId="6" xfId="0" applyFont="1" applyFill="1" applyBorder="1" applyAlignment="1">
      <alignment horizontal="center" wrapText="1"/>
    </xf>
    <xf numFmtId="0" fontId="15" fillId="0" borderId="0" xfId="0" applyFont="1" applyAlignment="1"/>
    <xf numFmtId="0" fontId="16" fillId="18" borderId="7" xfId="0" applyFont="1" applyFill="1" applyBorder="1" applyAlignment="1">
      <alignment horizontal="center"/>
    </xf>
    <xf numFmtId="0" fontId="7" fillId="19" borderId="8" xfId="0" applyFont="1" applyFill="1" applyBorder="1"/>
    <xf numFmtId="0" fontId="3" fillId="18" borderId="7" xfId="0" applyFont="1" applyFill="1" applyBorder="1" applyAlignment="1">
      <alignment horizontal="center"/>
    </xf>
    <xf numFmtId="0" fontId="17" fillId="19" borderId="0" xfId="0" applyFont="1" applyFill="1" applyAlignment="1"/>
    <xf numFmtId="0" fontId="3" fillId="12" borderId="6" xfId="0" applyFont="1" applyFill="1" applyBorder="1" applyAlignment="1">
      <alignment horizontal="center" wrapText="1"/>
    </xf>
    <xf numFmtId="0" fontId="2" fillId="0" borderId="6" xfId="0" applyFont="1" applyFill="1" applyBorder="1" applyAlignment="1">
      <alignment horizontal="center"/>
    </xf>
    <xf numFmtId="0" fontId="3" fillId="20" borderId="6" xfId="0" applyFont="1" applyFill="1" applyBorder="1" applyAlignment="1">
      <alignment horizontal="center" wrapText="1"/>
    </xf>
    <xf numFmtId="0" fontId="5" fillId="0" borderId="6" xfId="0" applyFont="1" applyFill="1" applyBorder="1" applyAlignment="1">
      <alignment horizontal="center"/>
    </xf>
    <xf numFmtId="0" fontId="18" fillId="0" borderId="6" xfId="0" applyFont="1" applyFill="1" applyBorder="1" applyAlignment="1">
      <alignment horizontal="center"/>
    </xf>
    <xf numFmtId="0" fontId="16" fillId="20" borderId="6" xfId="0" applyFont="1" applyFill="1" applyBorder="1" applyAlignment="1">
      <alignment horizontal="center" wrapText="1"/>
    </xf>
    <xf numFmtId="0" fontId="12" fillId="0" borderId="6" xfId="0" applyFont="1" applyFill="1" applyBorder="1" applyAlignment="1">
      <alignment horizontal="left"/>
    </xf>
    <xf numFmtId="0" fontId="12" fillId="0" borderId="6" xfId="0" applyFont="1" applyFill="1" applyBorder="1" applyAlignment="1"/>
    <xf numFmtId="3" fontId="12" fillId="0" borderId="6" xfId="0" applyNumberFormat="1" applyFont="1" applyFill="1" applyBorder="1" applyAlignment="1"/>
    <xf numFmtId="3" fontId="2" fillId="0" borderId="6" xfId="0" applyNumberFormat="1" applyFont="1" applyFill="1" applyBorder="1" applyAlignment="1"/>
    <xf numFmtId="0" fontId="14" fillId="0" borderId="6" xfId="0" applyFont="1" applyFill="1" applyBorder="1" applyAlignment="1"/>
    <xf numFmtId="0" fontId="1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outlinePr summaryBelow="0" summaryRight="0"/>
  </sheetPr>
  <dimension ref="A1:AD838"/>
  <sheetViews>
    <sheetView tabSelected="1" zoomScaleNormal="100" workbookViewId="0">
      <pane xSplit="5" ySplit="3" topLeftCell="X4" activePane="bottomRight" state="frozen"/>
      <selection pane="topRight" activeCell="H1" sqref="H1"/>
      <selection pane="bottomLeft" activeCell="A4" sqref="A4"/>
      <selection pane="bottomRight" activeCell="C186" sqref="C186"/>
    </sheetView>
  </sheetViews>
  <sheetFormatPr baseColWidth="10" defaultColWidth="12.5" defaultRowHeight="15.75" customHeight="1" x14ac:dyDescent="0.15"/>
  <cols>
    <col min="1" max="1" width="18.83203125" bestFit="1" customWidth="1"/>
    <col min="2" max="2" width="9.5" bestFit="1" customWidth="1"/>
    <col min="3" max="3" width="13.1640625" bestFit="1" customWidth="1"/>
    <col min="4" max="4" width="11.6640625" bestFit="1" customWidth="1"/>
    <col min="5" max="5" width="20.6640625" bestFit="1" customWidth="1"/>
    <col min="6" max="6" width="16" bestFit="1" customWidth="1"/>
    <col min="7" max="7" width="82.1640625" customWidth="1"/>
    <col min="8" max="8" width="20.83203125" bestFit="1" customWidth="1"/>
    <col min="9" max="9" width="17.1640625" bestFit="1" customWidth="1"/>
    <col min="10" max="10" width="18" bestFit="1" customWidth="1"/>
    <col min="11" max="11" width="19.33203125" bestFit="1" customWidth="1"/>
    <col min="12" max="12" width="33.83203125" bestFit="1" customWidth="1"/>
    <col min="13" max="13" width="10.33203125" bestFit="1" customWidth="1"/>
    <col min="14" max="14" width="13.83203125" bestFit="1" customWidth="1"/>
    <col min="15" max="15" width="10.33203125" bestFit="1" customWidth="1"/>
    <col min="16" max="16" width="13.83203125" bestFit="1" customWidth="1"/>
    <col min="17" max="17" width="10.33203125" bestFit="1" customWidth="1"/>
    <col min="18" max="18" width="13.83203125" bestFit="1" customWidth="1"/>
    <col min="19" max="19" width="10.33203125" bestFit="1" customWidth="1"/>
    <col min="20" max="20" width="13.83203125" bestFit="1" customWidth="1"/>
    <col min="21" max="21" width="10.33203125" bestFit="1" customWidth="1"/>
    <col min="22" max="22" width="13.83203125" bestFit="1" customWidth="1"/>
    <col min="23" max="23" width="10.33203125" bestFit="1" customWidth="1"/>
    <col min="24" max="24" width="13.83203125" bestFit="1" customWidth="1"/>
    <col min="25" max="25" width="10.33203125" bestFit="1" customWidth="1"/>
    <col min="26" max="26" width="13.83203125" bestFit="1" customWidth="1"/>
    <col min="27" max="27" width="16.83203125" bestFit="1" customWidth="1"/>
    <col min="28" max="28" width="17" bestFit="1" customWidth="1"/>
    <col min="29" max="29" width="14.1640625" bestFit="1" customWidth="1"/>
    <col min="30" max="30" width="25.33203125" bestFit="1" customWidth="1"/>
  </cols>
  <sheetData>
    <row r="1" spans="1:30" ht="29.25" customHeight="1" x14ac:dyDescent="0.2">
      <c r="A1" s="27" t="s">
        <v>426</v>
      </c>
      <c r="B1" s="28"/>
      <c r="C1" s="28"/>
      <c r="D1" s="28"/>
      <c r="E1" s="28"/>
      <c r="F1" s="29"/>
      <c r="G1" s="29"/>
      <c r="H1" s="30"/>
      <c r="I1" s="30"/>
      <c r="J1" s="30"/>
      <c r="K1" s="31"/>
      <c r="L1" s="29"/>
      <c r="M1" s="28"/>
      <c r="N1" s="28"/>
      <c r="O1" s="28"/>
      <c r="P1" s="28"/>
      <c r="Q1" s="28"/>
      <c r="R1" s="28"/>
      <c r="S1" s="28"/>
      <c r="T1" s="28"/>
      <c r="U1" s="28"/>
      <c r="V1" s="28"/>
      <c r="W1" s="28"/>
      <c r="X1" s="28"/>
      <c r="Y1" s="28"/>
      <c r="Z1" s="28"/>
      <c r="AA1" s="28"/>
      <c r="AB1" s="28"/>
      <c r="AC1" s="28"/>
      <c r="AD1" s="28"/>
    </row>
    <row r="2" spans="1:30" ht="43" x14ac:dyDescent="0.2">
      <c r="A2" s="22"/>
      <c r="B2" s="22"/>
      <c r="C2" s="22"/>
      <c r="D2" s="99"/>
      <c r="E2" s="22"/>
      <c r="F2" s="128" t="s">
        <v>2571</v>
      </c>
      <c r="G2" s="100"/>
      <c r="H2" s="22"/>
      <c r="I2" s="22"/>
      <c r="J2" s="101"/>
      <c r="K2" s="102"/>
      <c r="L2" s="22"/>
      <c r="M2" s="132" t="s">
        <v>90</v>
      </c>
      <c r="N2" s="133"/>
      <c r="O2" s="134" t="s">
        <v>91</v>
      </c>
      <c r="P2" s="133"/>
      <c r="Q2" s="134" t="s">
        <v>92</v>
      </c>
      <c r="R2" s="133"/>
      <c r="S2" s="134" t="s">
        <v>93</v>
      </c>
      <c r="T2" s="133"/>
      <c r="U2" s="134" t="s">
        <v>94</v>
      </c>
      <c r="V2" s="133"/>
      <c r="W2" s="134" t="s">
        <v>2565</v>
      </c>
      <c r="X2" s="133"/>
      <c r="Y2" s="134" t="s">
        <v>95</v>
      </c>
      <c r="Z2" s="133"/>
      <c r="AA2" s="22"/>
      <c r="AB2" s="22"/>
      <c r="AC2" s="22"/>
      <c r="AD2" s="22"/>
    </row>
    <row r="3" spans="1:30" ht="16" x14ac:dyDescent="0.2">
      <c r="A3" s="122" t="s">
        <v>97</v>
      </c>
      <c r="B3" s="120" t="s">
        <v>98</v>
      </c>
      <c r="C3" s="120" t="s">
        <v>1</v>
      </c>
      <c r="D3" s="121" t="s">
        <v>100</v>
      </c>
      <c r="E3" s="127" t="s">
        <v>101</v>
      </c>
      <c r="F3" s="127" t="s">
        <v>411</v>
      </c>
      <c r="G3" s="127" t="s">
        <v>102</v>
      </c>
      <c r="H3" s="120" t="s">
        <v>435</v>
      </c>
      <c r="I3" s="120" t="s">
        <v>436</v>
      </c>
      <c r="J3" s="120" t="s">
        <v>103</v>
      </c>
      <c r="K3" s="129" t="s">
        <v>437</v>
      </c>
      <c r="L3" s="130" t="s">
        <v>104</v>
      </c>
      <c r="M3" s="136" t="s">
        <v>105</v>
      </c>
      <c r="N3" s="118" t="s">
        <v>106</v>
      </c>
      <c r="O3" s="136" t="s">
        <v>105</v>
      </c>
      <c r="P3" s="118" t="s">
        <v>106</v>
      </c>
      <c r="Q3" s="136" t="s">
        <v>105</v>
      </c>
      <c r="R3" s="118" t="s">
        <v>106</v>
      </c>
      <c r="S3" s="136" t="s">
        <v>105</v>
      </c>
      <c r="T3" s="118" t="s">
        <v>106</v>
      </c>
      <c r="U3" s="136" t="s">
        <v>105</v>
      </c>
      <c r="V3" s="118" t="s">
        <v>106</v>
      </c>
      <c r="W3" s="136" t="s">
        <v>105</v>
      </c>
      <c r="X3" s="118" t="s">
        <v>106</v>
      </c>
      <c r="Y3" s="136" t="s">
        <v>105</v>
      </c>
      <c r="Z3" s="118" t="s">
        <v>106</v>
      </c>
      <c r="AA3" s="141" t="s">
        <v>2577</v>
      </c>
      <c r="AB3" s="138" t="s">
        <v>2566</v>
      </c>
      <c r="AC3" s="138" t="s">
        <v>2567</v>
      </c>
      <c r="AD3" s="122" t="s">
        <v>109</v>
      </c>
    </row>
    <row r="4" spans="1:30" ht="15" x14ac:dyDescent="0.2">
      <c r="A4" s="123">
        <v>1</v>
      </c>
      <c r="B4" s="142" t="s">
        <v>2</v>
      </c>
      <c r="C4" s="123" t="s">
        <v>261</v>
      </c>
      <c r="D4" s="123" t="s">
        <v>262</v>
      </c>
      <c r="E4" s="123" t="s">
        <v>418</v>
      </c>
      <c r="F4" s="123" t="str">
        <f>VLOOKUP(E4,Rumus!$A$5:$B$18,2,FALSE)</f>
        <v>BAST</v>
      </c>
      <c r="G4" s="123" t="s">
        <v>4</v>
      </c>
      <c r="H4" s="144">
        <v>10475653</v>
      </c>
      <c r="I4" s="144">
        <v>3512034</v>
      </c>
      <c r="J4" s="144">
        <v>13987687</v>
      </c>
      <c r="K4" s="145">
        <v>11004299</v>
      </c>
      <c r="L4" s="146" t="s">
        <v>2564</v>
      </c>
      <c r="M4" s="137">
        <v>50</v>
      </c>
      <c r="N4" s="137">
        <v>10</v>
      </c>
      <c r="O4" s="123">
        <v>0</v>
      </c>
      <c r="P4" s="123">
        <v>0</v>
      </c>
      <c r="Q4" s="123">
        <v>3</v>
      </c>
      <c r="R4" s="123">
        <v>3</v>
      </c>
      <c r="S4" s="123">
        <v>115</v>
      </c>
      <c r="T4" s="123">
        <v>106</v>
      </c>
      <c r="U4" s="123">
        <v>0</v>
      </c>
      <c r="V4" s="123">
        <v>0</v>
      </c>
      <c r="W4" s="123">
        <v>1</v>
      </c>
      <c r="X4" s="123">
        <v>1</v>
      </c>
      <c r="Y4" s="123">
        <v>4</v>
      </c>
      <c r="Z4" s="123">
        <v>4</v>
      </c>
      <c r="AA4" s="139" t="s">
        <v>112</v>
      </c>
      <c r="AB4" s="139" t="s">
        <v>112</v>
      </c>
      <c r="AC4" s="139" t="s">
        <v>112</v>
      </c>
      <c r="AD4" s="140" t="s">
        <v>2582</v>
      </c>
    </row>
    <row r="5" spans="1:30" ht="15" hidden="1" x14ac:dyDescent="0.2">
      <c r="A5" s="108">
        <v>2</v>
      </c>
      <c r="B5" s="109" t="s">
        <v>2</v>
      </c>
      <c r="C5" s="108" t="s">
        <v>38</v>
      </c>
      <c r="D5" s="108" t="s">
        <v>263</v>
      </c>
      <c r="E5" s="108" t="s">
        <v>418</v>
      </c>
      <c r="F5" s="108" t="str">
        <f>VLOOKUP(E5,Rumus!$A$5:$B$18,2,FALSE)</f>
        <v>BAST</v>
      </c>
      <c r="G5" s="108" t="s">
        <v>4</v>
      </c>
      <c r="H5" s="110">
        <v>825904802</v>
      </c>
      <c r="I5" s="110">
        <v>1060562892</v>
      </c>
      <c r="J5" s="110">
        <v>1886467694</v>
      </c>
      <c r="K5" s="110">
        <v>1866966097</v>
      </c>
      <c r="L5" s="108"/>
      <c r="M5" s="108"/>
      <c r="N5" s="108"/>
      <c r="O5" s="108"/>
      <c r="P5" s="108"/>
      <c r="Q5" s="108"/>
      <c r="R5" s="108"/>
      <c r="S5" s="108"/>
      <c r="T5" s="108"/>
      <c r="U5" s="108"/>
      <c r="V5" s="108"/>
      <c r="W5" s="108"/>
      <c r="X5" s="108"/>
      <c r="Y5" s="108"/>
      <c r="Z5" s="108"/>
      <c r="AA5" s="37" t="s">
        <v>112</v>
      </c>
      <c r="AB5" s="37" t="s">
        <v>112</v>
      </c>
      <c r="AC5" s="37" t="s">
        <v>112</v>
      </c>
      <c r="AD5" s="37" t="s">
        <v>112</v>
      </c>
    </row>
    <row r="6" spans="1:30" ht="15" hidden="1" x14ac:dyDescent="0.2">
      <c r="A6" s="32">
        <v>3</v>
      </c>
      <c r="B6" s="40" t="s">
        <v>10</v>
      </c>
      <c r="C6" s="39" t="s">
        <v>34</v>
      </c>
      <c r="D6" s="39" t="s">
        <v>264</v>
      </c>
      <c r="E6" s="32" t="s">
        <v>418</v>
      </c>
      <c r="F6" s="32" t="str">
        <f>VLOOKUP(E6,Rumus!$A$5:$B$18,2,FALSE)</f>
        <v>BAST</v>
      </c>
      <c r="G6" s="32" t="s">
        <v>4</v>
      </c>
      <c r="H6" s="33">
        <v>228362129</v>
      </c>
      <c r="I6" s="33">
        <v>81132138</v>
      </c>
      <c r="J6" s="33">
        <v>309494267</v>
      </c>
      <c r="K6" s="33">
        <v>389879620</v>
      </c>
      <c r="L6" s="36"/>
      <c r="M6" s="38"/>
      <c r="N6" s="38"/>
      <c r="O6" s="35"/>
      <c r="P6" s="35"/>
      <c r="Q6" s="35"/>
      <c r="R6" s="35"/>
      <c r="S6" s="35"/>
      <c r="T6" s="35"/>
      <c r="U6" s="35"/>
      <c r="V6" s="35"/>
      <c r="W6" s="35"/>
      <c r="X6" s="35"/>
      <c r="Y6" s="35"/>
      <c r="Z6" s="35"/>
      <c r="AA6" s="37" t="s">
        <v>112</v>
      </c>
      <c r="AB6" s="37" t="s">
        <v>112</v>
      </c>
      <c r="AC6" s="37" t="s">
        <v>112</v>
      </c>
      <c r="AD6" s="37" t="s">
        <v>112</v>
      </c>
    </row>
    <row r="7" spans="1:30" ht="15" hidden="1" x14ac:dyDescent="0.2">
      <c r="A7" s="39">
        <v>4</v>
      </c>
      <c r="B7" s="40" t="s">
        <v>10</v>
      </c>
      <c r="C7" s="39" t="s">
        <v>34</v>
      </c>
      <c r="D7" s="39" t="s">
        <v>265</v>
      </c>
      <c r="E7" s="32" t="s">
        <v>418</v>
      </c>
      <c r="F7" s="32" t="str">
        <f>VLOOKUP(E7,Rumus!$A$5:$B$18,2,FALSE)</f>
        <v>BAST</v>
      </c>
      <c r="G7" s="32" t="s">
        <v>4</v>
      </c>
      <c r="H7" s="33">
        <v>156040125</v>
      </c>
      <c r="I7" s="33">
        <v>46710767</v>
      </c>
      <c r="J7" s="33">
        <v>202750892</v>
      </c>
      <c r="K7" s="33">
        <v>202993582</v>
      </c>
      <c r="L7" s="36"/>
      <c r="M7" s="38"/>
      <c r="N7" s="38"/>
      <c r="O7" s="35"/>
      <c r="P7" s="35"/>
      <c r="Q7" s="35"/>
      <c r="R7" s="35"/>
      <c r="S7" s="35"/>
      <c r="T7" s="35"/>
      <c r="U7" s="35"/>
      <c r="V7" s="35"/>
      <c r="W7" s="35"/>
      <c r="X7" s="35"/>
      <c r="Y7" s="35"/>
      <c r="Z7" s="35"/>
      <c r="AA7" s="37" t="s">
        <v>112</v>
      </c>
      <c r="AB7" s="37" t="s">
        <v>112</v>
      </c>
      <c r="AC7" s="37" t="s">
        <v>112</v>
      </c>
      <c r="AD7" s="37" t="s">
        <v>112</v>
      </c>
    </row>
    <row r="8" spans="1:30" ht="15" hidden="1" x14ac:dyDescent="0.2">
      <c r="A8" s="32">
        <v>7</v>
      </c>
      <c r="B8" s="40" t="s">
        <v>10</v>
      </c>
      <c r="C8" s="39" t="s">
        <v>34</v>
      </c>
      <c r="D8" s="39" t="s">
        <v>266</v>
      </c>
      <c r="E8" s="32" t="s">
        <v>418</v>
      </c>
      <c r="F8" s="32" t="str">
        <f>VLOOKUP(E8,Rumus!$A$5:$B$18,2,FALSE)</f>
        <v>BAST</v>
      </c>
      <c r="G8" s="32" t="s">
        <v>4</v>
      </c>
      <c r="H8" s="33">
        <v>11156713</v>
      </c>
      <c r="I8" s="33">
        <v>11902357</v>
      </c>
      <c r="J8" s="33">
        <v>23059070</v>
      </c>
      <c r="K8" s="33">
        <v>16114673</v>
      </c>
      <c r="L8" s="36"/>
      <c r="M8" s="38"/>
      <c r="N8" s="38"/>
      <c r="O8" s="35"/>
      <c r="P8" s="35"/>
      <c r="Q8" s="35"/>
      <c r="R8" s="35"/>
      <c r="S8" s="35"/>
      <c r="T8" s="35"/>
      <c r="U8" s="35"/>
      <c r="V8" s="35"/>
      <c r="W8" s="35"/>
      <c r="X8" s="35"/>
      <c r="Y8" s="35"/>
      <c r="Z8" s="35"/>
      <c r="AA8" s="37" t="s">
        <v>112</v>
      </c>
      <c r="AB8" s="37" t="s">
        <v>112</v>
      </c>
      <c r="AC8" s="37" t="s">
        <v>112</v>
      </c>
      <c r="AD8" s="37" t="s">
        <v>112</v>
      </c>
    </row>
    <row r="9" spans="1:30" ht="15" hidden="1" x14ac:dyDescent="0.2">
      <c r="A9" s="39">
        <v>8</v>
      </c>
      <c r="B9" s="40" t="s">
        <v>10</v>
      </c>
      <c r="C9" s="39" t="s">
        <v>34</v>
      </c>
      <c r="D9" s="39" t="s">
        <v>267</v>
      </c>
      <c r="E9" s="32" t="s">
        <v>418</v>
      </c>
      <c r="F9" s="32" t="str">
        <f>VLOOKUP(E9,Rumus!$A$5:$B$18,2,FALSE)</f>
        <v>BAST</v>
      </c>
      <c r="G9" s="32" t="s">
        <v>4</v>
      </c>
      <c r="H9" s="33">
        <v>11187950</v>
      </c>
      <c r="I9" s="33">
        <v>11894611</v>
      </c>
      <c r="J9" s="33">
        <v>23082561</v>
      </c>
      <c r="K9" s="33">
        <v>12049555</v>
      </c>
      <c r="L9" s="36"/>
      <c r="M9" s="38"/>
      <c r="N9" s="38"/>
      <c r="O9" s="35"/>
      <c r="P9" s="35"/>
      <c r="Q9" s="35"/>
      <c r="R9" s="35"/>
      <c r="S9" s="35"/>
      <c r="T9" s="35"/>
      <c r="U9" s="35"/>
      <c r="V9" s="35"/>
      <c r="W9" s="35"/>
      <c r="X9" s="35"/>
      <c r="Y9" s="35"/>
      <c r="Z9" s="35"/>
      <c r="AA9" s="37" t="s">
        <v>112</v>
      </c>
      <c r="AB9" s="37" t="s">
        <v>112</v>
      </c>
      <c r="AC9" s="37" t="s">
        <v>112</v>
      </c>
      <c r="AD9" s="37" t="s">
        <v>112</v>
      </c>
    </row>
    <row r="10" spans="1:30" ht="15" hidden="1" x14ac:dyDescent="0.2">
      <c r="A10" s="32">
        <v>9</v>
      </c>
      <c r="B10" s="40" t="s">
        <v>10</v>
      </c>
      <c r="C10" s="39" t="s">
        <v>34</v>
      </c>
      <c r="D10" s="39" t="s">
        <v>268</v>
      </c>
      <c r="E10" s="32" t="s">
        <v>418</v>
      </c>
      <c r="F10" s="32" t="str">
        <f>VLOOKUP(E10,Rumus!$A$5:$B$18,2,FALSE)</f>
        <v>BAST</v>
      </c>
      <c r="G10" s="32" t="s">
        <v>4</v>
      </c>
      <c r="H10" s="33">
        <v>1849803104</v>
      </c>
      <c r="I10" s="33">
        <v>371189274</v>
      </c>
      <c r="J10" s="33">
        <v>2220992378</v>
      </c>
      <c r="K10" s="33">
        <v>1904252391</v>
      </c>
      <c r="L10" s="36"/>
      <c r="M10" s="38"/>
      <c r="N10" s="38"/>
      <c r="O10" s="35"/>
      <c r="P10" s="35"/>
      <c r="Q10" s="35"/>
      <c r="R10" s="35"/>
      <c r="S10" s="35"/>
      <c r="T10" s="35"/>
      <c r="U10" s="35"/>
      <c r="V10" s="35"/>
      <c r="W10" s="35"/>
      <c r="X10" s="35"/>
      <c r="Y10" s="35"/>
      <c r="Z10" s="35"/>
      <c r="AA10" s="37" t="s">
        <v>112</v>
      </c>
      <c r="AB10" s="37" t="s">
        <v>112</v>
      </c>
      <c r="AC10" s="37" t="s">
        <v>112</v>
      </c>
      <c r="AD10" s="37" t="s">
        <v>112</v>
      </c>
    </row>
    <row r="11" spans="1:30" ht="15" hidden="1" x14ac:dyDescent="0.2">
      <c r="A11" s="39">
        <v>10</v>
      </c>
      <c r="B11" s="40" t="s">
        <v>10</v>
      </c>
      <c r="C11" s="39" t="s">
        <v>38</v>
      </c>
      <c r="D11" s="39" t="s">
        <v>269</v>
      </c>
      <c r="E11" s="32" t="s">
        <v>418</v>
      </c>
      <c r="F11" s="32" t="str">
        <f>VLOOKUP(E11,Rumus!$A$5:$B$18,2,FALSE)</f>
        <v>BAST</v>
      </c>
      <c r="G11" s="32" t="s">
        <v>4</v>
      </c>
      <c r="H11" s="33">
        <v>63826729</v>
      </c>
      <c r="I11" s="33">
        <v>28290525</v>
      </c>
      <c r="J11" s="33">
        <v>92117254</v>
      </c>
      <c r="K11" s="33">
        <v>91259024</v>
      </c>
      <c r="L11" s="36"/>
      <c r="M11" s="38"/>
      <c r="N11" s="38"/>
      <c r="O11" s="35"/>
      <c r="P11" s="35"/>
      <c r="Q11" s="35"/>
      <c r="R11" s="35"/>
      <c r="S11" s="35"/>
      <c r="T11" s="35"/>
      <c r="U11" s="35"/>
      <c r="V11" s="35"/>
      <c r="W11" s="35"/>
      <c r="X11" s="35"/>
      <c r="Y11" s="35"/>
      <c r="Z11" s="35"/>
      <c r="AA11" s="37" t="s">
        <v>112</v>
      </c>
      <c r="AB11" s="37" t="s">
        <v>112</v>
      </c>
      <c r="AC11" s="37" t="s">
        <v>112</v>
      </c>
      <c r="AD11" s="37" t="s">
        <v>112</v>
      </c>
    </row>
    <row r="12" spans="1:30" ht="15" hidden="1" x14ac:dyDescent="0.2">
      <c r="A12" s="32">
        <v>11</v>
      </c>
      <c r="B12" s="40" t="s">
        <v>10</v>
      </c>
      <c r="C12" s="39" t="s">
        <v>38</v>
      </c>
      <c r="D12" s="39" t="s">
        <v>270</v>
      </c>
      <c r="E12" s="32" t="s">
        <v>418</v>
      </c>
      <c r="F12" s="32" t="str">
        <f>VLOOKUP(E12,Rumus!$A$5:$B$18,2,FALSE)</f>
        <v>BAST</v>
      </c>
      <c r="G12" s="32" t="s">
        <v>4</v>
      </c>
      <c r="H12" s="33">
        <v>158559987</v>
      </c>
      <c r="I12" s="33">
        <v>38680668</v>
      </c>
      <c r="J12" s="33">
        <v>197240655</v>
      </c>
      <c r="K12" s="33">
        <v>234239806</v>
      </c>
      <c r="L12" s="36"/>
      <c r="M12" s="38"/>
      <c r="N12" s="38"/>
      <c r="O12" s="35"/>
      <c r="P12" s="35"/>
      <c r="Q12" s="35"/>
      <c r="R12" s="35"/>
      <c r="S12" s="35"/>
      <c r="T12" s="35"/>
      <c r="U12" s="35"/>
      <c r="V12" s="35"/>
      <c r="W12" s="35"/>
      <c r="X12" s="35"/>
      <c r="Y12" s="35"/>
      <c r="Z12" s="35"/>
      <c r="AA12" s="37" t="s">
        <v>112</v>
      </c>
      <c r="AB12" s="37" t="s">
        <v>112</v>
      </c>
      <c r="AC12" s="37" t="s">
        <v>112</v>
      </c>
      <c r="AD12" s="37" t="s">
        <v>112</v>
      </c>
    </row>
    <row r="13" spans="1:30" ht="15" hidden="1" x14ac:dyDescent="0.2">
      <c r="A13" s="103">
        <v>12</v>
      </c>
      <c r="B13" s="104" t="s">
        <v>10</v>
      </c>
      <c r="C13" s="103" t="s">
        <v>38</v>
      </c>
      <c r="D13" s="103" t="s">
        <v>271</v>
      </c>
      <c r="E13" s="103" t="s">
        <v>418</v>
      </c>
      <c r="F13" s="103" t="str">
        <f>VLOOKUP(E13,Rumus!$A$5:$B$18,2,FALSE)</f>
        <v>BAST</v>
      </c>
      <c r="G13" s="103" t="s">
        <v>4</v>
      </c>
      <c r="H13" s="105">
        <v>118261936</v>
      </c>
      <c r="I13" s="105">
        <v>27132052</v>
      </c>
      <c r="J13" s="105">
        <v>145393988</v>
      </c>
      <c r="K13" s="105">
        <v>183112671</v>
      </c>
      <c r="L13" s="104"/>
      <c r="M13" s="103"/>
      <c r="N13" s="103"/>
      <c r="O13" s="103"/>
      <c r="P13" s="103"/>
      <c r="Q13" s="103"/>
      <c r="R13" s="103"/>
      <c r="S13" s="103"/>
      <c r="T13" s="103"/>
      <c r="U13" s="103"/>
      <c r="V13" s="103"/>
      <c r="W13" s="103"/>
      <c r="X13" s="103"/>
      <c r="Y13" s="103"/>
      <c r="Z13" s="103"/>
      <c r="AA13" s="106" t="s">
        <v>112</v>
      </c>
      <c r="AB13" s="106" t="s">
        <v>112</v>
      </c>
      <c r="AC13" s="106" t="s">
        <v>112</v>
      </c>
      <c r="AD13" s="106" t="s">
        <v>112</v>
      </c>
    </row>
    <row r="14" spans="1:30" ht="15" x14ac:dyDescent="0.2">
      <c r="A14" s="123">
        <v>2</v>
      </c>
      <c r="B14" s="143" t="s">
        <v>10</v>
      </c>
      <c r="C14" s="123" t="s">
        <v>261</v>
      </c>
      <c r="D14" s="123" t="s">
        <v>272</v>
      </c>
      <c r="E14" s="123" t="s">
        <v>418</v>
      </c>
      <c r="F14" s="123" t="str">
        <f>VLOOKUP(E14,Rumus!$A$5:$B$18,2,FALSE)</f>
        <v>BAST</v>
      </c>
      <c r="G14" s="123" t="s">
        <v>4</v>
      </c>
      <c r="H14" s="144">
        <v>34517766</v>
      </c>
      <c r="I14" s="144">
        <v>7375083</v>
      </c>
      <c r="J14" s="144">
        <v>41892849</v>
      </c>
      <c r="K14" s="145">
        <v>35416197</v>
      </c>
      <c r="L14" s="119" t="s">
        <v>2564</v>
      </c>
      <c r="M14" s="137">
        <v>0</v>
      </c>
      <c r="N14" s="137">
        <v>0</v>
      </c>
      <c r="O14" s="123">
        <v>0</v>
      </c>
      <c r="P14" s="123">
        <v>0</v>
      </c>
      <c r="Q14" s="123">
        <v>15</v>
      </c>
      <c r="R14" s="123">
        <v>10</v>
      </c>
      <c r="S14" s="123">
        <v>633</v>
      </c>
      <c r="T14" s="123">
        <v>427</v>
      </c>
      <c r="U14" s="123">
        <v>0</v>
      </c>
      <c r="V14" s="123">
        <v>0</v>
      </c>
      <c r="W14" s="123">
        <v>0</v>
      </c>
      <c r="X14" s="123">
        <v>1</v>
      </c>
      <c r="Y14" s="123">
        <v>0</v>
      </c>
      <c r="Z14" s="123">
        <v>2</v>
      </c>
      <c r="AA14" s="139" t="s">
        <v>112</v>
      </c>
      <c r="AB14" s="139" t="s">
        <v>112</v>
      </c>
      <c r="AC14" s="139" t="s">
        <v>112</v>
      </c>
      <c r="AD14" s="140" t="s">
        <v>2582</v>
      </c>
    </row>
    <row r="15" spans="1:30" ht="15" hidden="1" x14ac:dyDescent="0.2">
      <c r="A15" s="108">
        <v>14</v>
      </c>
      <c r="B15" s="111" t="s">
        <v>10</v>
      </c>
      <c r="C15" s="108" t="s">
        <v>34</v>
      </c>
      <c r="D15" s="108" t="s">
        <v>273</v>
      </c>
      <c r="E15" s="108" t="s">
        <v>418</v>
      </c>
      <c r="F15" s="108" t="str">
        <f>VLOOKUP(E15,Rumus!$A$5:$B$18,2,FALSE)</f>
        <v>BAST</v>
      </c>
      <c r="G15" s="108" t="s">
        <v>4</v>
      </c>
      <c r="H15" s="112">
        <v>406006795</v>
      </c>
      <c r="I15" s="112">
        <v>107462261</v>
      </c>
      <c r="J15" s="112">
        <v>513469056</v>
      </c>
      <c r="K15" s="112">
        <v>517469371</v>
      </c>
      <c r="L15" s="111"/>
      <c r="M15" s="108"/>
      <c r="N15" s="108"/>
      <c r="O15" s="108"/>
      <c r="P15" s="108"/>
      <c r="Q15" s="108"/>
      <c r="R15" s="108"/>
      <c r="S15" s="108"/>
      <c r="T15" s="108"/>
      <c r="U15" s="108"/>
      <c r="V15" s="108"/>
      <c r="W15" s="108"/>
      <c r="X15" s="108"/>
      <c r="Y15" s="108"/>
      <c r="Z15" s="108"/>
      <c r="AA15" s="37" t="s">
        <v>112</v>
      </c>
      <c r="AB15" s="37" t="s">
        <v>112</v>
      </c>
      <c r="AC15" s="37" t="s">
        <v>112</v>
      </c>
      <c r="AD15" s="37" t="s">
        <v>112</v>
      </c>
    </row>
    <row r="16" spans="1:30" ht="15" hidden="1" x14ac:dyDescent="0.2">
      <c r="A16" s="32">
        <v>15</v>
      </c>
      <c r="B16" s="40" t="s">
        <v>10</v>
      </c>
      <c r="C16" s="39" t="s">
        <v>34</v>
      </c>
      <c r="D16" s="39" t="s">
        <v>274</v>
      </c>
      <c r="E16" s="32" t="s">
        <v>418</v>
      </c>
      <c r="F16" s="32" t="str">
        <f>VLOOKUP(E16,Rumus!$A$5:$B$18,2,FALSE)</f>
        <v>BAST</v>
      </c>
      <c r="G16" s="32" t="s">
        <v>4</v>
      </c>
      <c r="H16" s="33">
        <v>5886776</v>
      </c>
      <c r="I16" s="33">
        <v>2914308</v>
      </c>
      <c r="J16" s="33">
        <v>8801084</v>
      </c>
      <c r="K16" s="33">
        <v>27059351</v>
      </c>
      <c r="L16" s="36"/>
      <c r="M16" s="38"/>
      <c r="N16" s="38"/>
      <c r="O16" s="35"/>
      <c r="P16" s="35"/>
      <c r="Q16" s="35"/>
      <c r="R16" s="35"/>
      <c r="S16" s="35"/>
      <c r="T16" s="35"/>
      <c r="U16" s="35"/>
      <c r="V16" s="35"/>
      <c r="W16" s="35"/>
      <c r="X16" s="35"/>
      <c r="Y16" s="35"/>
      <c r="Z16" s="35"/>
      <c r="AA16" s="37" t="s">
        <v>112</v>
      </c>
      <c r="AB16" s="37" t="s">
        <v>112</v>
      </c>
      <c r="AC16" s="37" t="s">
        <v>112</v>
      </c>
      <c r="AD16" s="37" t="s">
        <v>112</v>
      </c>
    </row>
    <row r="17" spans="1:30" ht="15" hidden="1" x14ac:dyDescent="0.2">
      <c r="A17" s="39">
        <v>16</v>
      </c>
      <c r="B17" s="40" t="s">
        <v>10</v>
      </c>
      <c r="C17" s="39" t="s">
        <v>34</v>
      </c>
      <c r="D17" s="39" t="s">
        <v>275</v>
      </c>
      <c r="E17" s="32" t="s">
        <v>418</v>
      </c>
      <c r="F17" s="32" t="str">
        <f>VLOOKUP(E17,Rumus!$A$5:$B$18,2,FALSE)</f>
        <v>BAST</v>
      </c>
      <c r="G17" s="32" t="s">
        <v>4</v>
      </c>
      <c r="H17" s="33">
        <v>5886776</v>
      </c>
      <c r="I17" s="33">
        <v>3046444</v>
      </c>
      <c r="J17" s="33">
        <v>8933220</v>
      </c>
      <c r="K17" s="33">
        <v>17203537</v>
      </c>
      <c r="L17" s="36"/>
      <c r="M17" s="38"/>
      <c r="N17" s="38"/>
      <c r="O17" s="35"/>
      <c r="P17" s="35"/>
      <c r="Q17" s="35"/>
      <c r="R17" s="35"/>
      <c r="S17" s="35"/>
      <c r="T17" s="35"/>
      <c r="U17" s="35"/>
      <c r="V17" s="35"/>
      <c r="W17" s="35"/>
      <c r="X17" s="35"/>
      <c r="Y17" s="35"/>
      <c r="Z17" s="35"/>
      <c r="AA17" s="37" t="s">
        <v>112</v>
      </c>
      <c r="AB17" s="37" t="s">
        <v>112</v>
      </c>
      <c r="AC17" s="37" t="s">
        <v>112</v>
      </c>
      <c r="AD17" s="37" t="s">
        <v>112</v>
      </c>
    </row>
    <row r="18" spans="1:30" ht="15" hidden="1" x14ac:dyDescent="0.2">
      <c r="A18" s="32">
        <v>17</v>
      </c>
      <c r="B18" s="40" t="s">
        <v>10</v>
      </c>
      <c r="C18" s="39" t="s">
        <v>34</v>
      </c>
      <c r="D18" s="39" t="s">
        <v>276</v>
      </c>
      <c r="E18" s="32" t="s">
        <v>418</v>
      </c>
      <c r="F18" s="32" t="str">
        <f>VLOOKUP(E18,Rumus!$A$5:$B$18,2,FALSE)</f>
        <v>BAST</v>
      </c>
      <c r="G18" s="32" t="s">
        <v>4</v>
      </c>
      <c r="H18" s="33">
        <v>11152181</v>
      </c>
      <c r="I18" s="33">
        <v>19921902</v>
      </c>
      <c r="J18" s="33">
        <v>31074083</v>
      </c>
      <c r="K18" s="33">
        <v>19720637</v>
      </c>
      <c r="L18" s="36"/>
      <c r="M18" s="38"/>
      <c r="N18" s="38"/>
      <c r="O18" s="35"/>
      <c r="P18" s="35"/>
      <c r="Q18" s="35"/>
      <c r="R18" s="35"/>
      <c r="S18" s="35"/>
      <c r="T18" s="35"/>
      <c r="U18" s="35"/>
      <c r="V18" s="35"/>
      <c r="W18" s="35"/>
      <c r="X18" s="35"/>
      <c r="Y18" s="35"/>
      <c r="Z18" s="35"/>
      <c r="AA18" s="37" t="s">
        <v>112</v>
      </c>
      <c r="AB18" s="37" t="s">
        <v>112</v>
      </c>
      <c r="AC18" s="37" t="s">
        <v>112</v>
      </c>
      <c r="AD18" s="37" t="s">
        <v>112</v>
      </c>
    </row>
    <row r="19" spans="1:30" ht="15" hidden="1" x14ac:dyDescent="0.2">
      <c r="A19" s="39">
        <v>18</v>
      </c>
      <c r="B19" s="40" t="s">
        <v>10</v>
      </c>
      <c r="C19" s="39" t="s">
        <v>34</v>
      </c>
      <c r="D19" s="39" t="s">
        <v>277</v>
      </c>
      <c r="E19" s="32" t="s">
        <v>418</v>
      </c>
      <c r="F19" s="32" t="str">
        <f>VLOOKUP(E19,Rumus!$A$5:$B$18,2,FALSE)</f>
        <v>BAST</v>
      </c>
      <c r="G19" s="32" t="s">
        <v>4</v>
      </c>
      <c r="H19" s="33">
        <v>6299076</v>
      </c>
      <c r="I19" s="33">
        <v>2131576</v>
      </c>
      <c r="J19" s="33">
        <v>8430652</v>
      </c>
      <c r="K19" s="33">
        <v>992198491</v>
      </c>
      <c r="L19" s="36"/>
      <c r="M19" s="38"/>
      <c r="N19" s="38"/>
      <c r="O19" s="35"/>
      <c r="P19" s="35"/>
      <c r="Q19" s="35"/>
      <c r="R19" s="35"/>
      <c r="S19" s="35"/>
      <c r="T19" s="35"/>
      <c r="U19" s="35"/>
      <c r="V19" s="35"/>
      <c r="W19" s="35"/>
      <c r="X19" s="35"/>
      <c r="Y19" s="35"/>
      <c r="Z19" s="35"/>
      <c r="AA19" s="37" t="s">
        <v>112</v>
      </c>
      <c r="AB19" s="37" t="s">
        <v>112</v>
      </c>
      <c r="AC19" s="37" t="s">
        <v>112</v>
      </c>
      <c r="AD19" s="37" t="s">
        <v>112</v>
      </c>
    </row>
    <row r="20" spans="1:30" ht="15" hidden="1" x14ac:dyDescent="0.2">
      <c r="A20" s="32">
        <v>19</v>
      </c>
      <c r="B20" s="40" t="s">
        <v>10</v>
      </c>
      <c r="C20" s="39" t="s">
        <v>34</v>
      </c>
      <c r="D20" s="39" t="s">
        <v>278</v>
      </c>
      <c r="E20" s="32" t="s">
        <v>418</v>
      </c>
      <c r="F20" s="32" t="str">
        <f>VLOOKUP(E20,Rumus!$A$5:$B$18,2,FALSE)</f>
        <v>BAST</v>
      </c>
      <c r="G20" s="32" t="s">
        <v>4</v>
      </c>
      <c r="H20" s="33">
        <v>11586513</v>
      </c>
      <c r="I20" s="33">
        <v>4523841</v>
      </c>
      <c r="J20" s="33">
        <v>16110354</v>
      </c>
      <c r="K20" s="33">
        <v>874467382</v>
      </c>
      <c r="L20" s="36"/>
      <c r="M20" s="38"/>
      <c r="N20" s="38"/>
      <c r="O20" s="35"/>
      <c r="P20" s="35"/>
      <c r="Q20" s="35"/>
      <c r="R20" s="35"/>
      <c r="S20" s="35"/>
      <c r="T20" s="35"/>
      <c r="U20" s="35"/>
      <c r="V20" s="35"/>
      <c r="W20" s="35"/>
      <c r="X20" s="35"/>
      <c r="Y20" s="35"/>
      <c r="Z20" s="35"/>
      <c r="AA20" s="37" t="s">
        <v>112</v>
      </c>
      <c r="AB20" s="37" t="s">
        <v>112</v>
      </c>
      <c r="AC20" s="37" t="s">
        <v>112</v>
      </c>
      <c r="AD20" s="37" t="s">
        <v>112</v>
      </c>
    </row>
    <row r="21" spans="1:30" ht="15" hidden="1" x14ac:dyDescent="0.2">
      <c r="A21" s="39">
        <v>20</v>
      </c>
      <c r="B21" s="40" t="s">
        <v>10</v>
      </c>
      <c r="C21" s="39" t="s">
        <v>34</v>
      </c>
      <c r="D21" s="39" t="s">
        <v>279</v>
      </c>
      <c r="E21" s="32" t="s">
        <v>418</v>
      </c>
      <c r="F21" s="32" t="str">
        <f>VLOOKUP(E21,Rumus!$A$5:$B$18,2,FALSE)</f>
        <v>BAST</v>
      </c>
      <c r="G21" s="32" t="s">
        <v>4</v>
      </c>
      <c r="H21" s="33">
        <v>11133813</v>
      </c>
      <c r="I21" s="33">
        <v>4360521</v>
      </c>
      <c r="J21" s="33">
        <v>15494334</v>
      </c>
      <c r="K21" s="33">
        <v>1070230936</v>
      </c>
      <c r="L21" s="36"/>
      <c r="M21" s="38"/>
      <c r="N21" s="38"/>
      <c r="O21" s="35"/>
      <c r="P21" s="35"/>
      <c r="Q21" s="35"/>
      <c r="R21" s="35"/>
      <c r="S21" s="35"/>
      <c r="T21" s="35"/>
      <c r="U21" s="35"/>
      <c r="V21" s="35"/>
      <c r="W21" s="35"/>
      <c r="X21" s="35"/>
      <c r="Y21" s="35"/>
      <c r="Z21" s="35"/>
      <c r="AA21" s="37" t="s">
        <v>112</v>
      </c>
      <c r="AB21" s="37" t="s">
        <v>112</v>
      </c>
      <c r="AC21" s="37" t="s">
        <v>112</v>
      </c>
      <c r="AD21" s="37" t="s">
        <v>112</v>
      </c>
    </row>
    <row r="22" spans="1:30" ht="15" hidden="1" x14ac:dyDescent="0.2">
      <c r="A22" s="32">
        <v>21</v>
      </c>
      <c r="B22" s="40" t="s">
        <v>10</v>
      </c>
      <c r="C22" s="39" t="s">
        <v>41</v>
      </c>
      <c r="D22" s="39" t="s">
        <v>280</v>
      </c>
      <c r="E22" s="32" t="s">
        <v>418</v>
      </c>
      <c r="F22" s="32" t="str">
        <f>VLOOKUP(E22,Rumus!$A$5:$B$18,2,FALSE)</f>
        <v>BAST</v>
      </c>
      <c r="G22" s="32" t="s">
        <v>4</v>
      </c>
      <c r="H22" s="33">
        <v>12228981</v>
      </c>
      <c r="I22" s="33">
        <v>4521604</v>
      </c>
      <c r="J22" s="33">
        <v>16750585</v>
      </c>
      <c r="K22" s="33">
        <v>22507525</v>
      </c>
      <c r="L22" s="36"/>
      <c r="M22" s="38"/>
      <c r="N22" s="38"/>
      <c r="O22" s="35"/>
      <c r="P22" s="35"/>
      <c r="Q22" s="35"/>
      <c r="R22" s="35"/>
      <c r="S22" s="35"/>
      <c r="T22" s="35"/>
      <c r="U22" s="35"/>
      <c r="V22" s="35"/>
      <c r="W22" s="35"/>
      <c r="X22" s="35"/>
      <c r="Y22" s="35"/>
      <c r="Z22" s="35"/>
      <c r="AA22" s="37" t="s">
        <v>112</v>
      </c>
      <c r="AB22" s="37" t="s">
        <v>112</v>
      </c>
      <c r="AC22" s="37" t="s">
        <v>112</v>
      </c>
      <c r="AD22" s="37" t="s">
        <v>112</v>
      </c>
    </row>
    <row r="23" spans="1:30" ht="15" hidden="1" x14ac:dyDescent="0.2">
      <c r="A23" s="39">
        <v>22</v>
      </c>
      <c r="B23" s="40" t="s">
        <v>10</v>
      </c>
      <c r="C23" s="39" t="s">
        <v>41</v>
      </c>
      <c r="D23" s="39" t="s">
        <v>281</v>
      </c>
      <c r="E23" s="32" t="s">
        <v>418</v>
      </c>
      <c r="F23" s="32" t="str">
        <f>VLOOKUP(E23,Rumus!$A$5:$B$18,2,FALSE)</f>
        <v>BAST</v>
      </c>
      <c r="G23" s="32" t="s">
        <v>4</v>
      </c>
      <c r="H23" s="33">
        <v>6840561</v>
      </c>
      <c r="I23" s="33">
        <v>3371319</v>
      </c>
      <c r="J23" s="33">
        <v>10211880</v>
      </c>
      <c r="K23" s="33">
        <v>12955787</v>
      </c>
      <c r="L23" s="36"/>
      <c r="M23" s="38"/>
      <c r="N23" s="38"/>
      <c r="O23" s="35"/>
      <c r="P23" s="35"/>
      <c r="Q23" s="35"/>
      <c r="R23" s="35"/>
      <c r="S23" s="35"/>
      <c r="T23" s="35"/>
      <c r="U23" s="35"/>
      <c r="V23" s="35"/>
      <c r="W23" s="35"/>
      <c r="X23" s="35"/>
      <c r="Y23" s="35"/>
      <c r="Z23" s="35"/>
      <c r="AA23" s="37" t="s">
        <v>112</v>
      </c>
      <c r="AB23" s="37" t="s">
        <v>112</v>
      </c>
      <c r="AC23" s="37" t="s">
        <v>112</v>
      </c>
      <c r="AD23" s="37" t="s">
        <v>112</v>
      </c>
    </row>
    <row r="24" spans="1:30" ht="15" hidden="1" x14ac:dyDescent="0.2">
      <c r="A24" s="32">
        <v>23</v>
      </c>
      <c r="B24" s="40" t="s">
        <v>10</v>
      </c>
      <c r="C24" s="39" t="s">
        <v>41</v>
      </c>
      <c r="D24" s="39" t="s">
        <v>282</v>
      </c>
      <c r="E24" s="32" t="s">
        <v>418</v>
      </c>
      <c r="F24" s="32" t="str">
        <f>VLOOKUP(E24,Rumus!$A$5:$B$18,2,FALSE)</f>
        <v>BAST</v>
      </c>
      <c r="G24" s="32" t="s">
        <v>4</v>
      </c>
      <c r="H24" s="33">
        <v>7872141</v>
      </c>
      <c r="I24" s="33">
        <v>3478918</v>
      </c>
      <c r="J24" s="33">
        <v>11351059</v>
      </c>
      <c r="K24" s="33">
        <v>10307079</v>
      </c>
      <c r="L24" s="36"/>
      <c r="M24" s="38"/>
      <c r="N24" s="38"/>
      <c r="O24" s="35"/>
      <c r="P24" s="35"/>
      <c r="Q24" s="35"/>
      <c r="R24" s="35"/>
      <c r="S24" s="35"/>
      <c r="T24" s="35"/>
      <c r="U24" s="35"/>
      <c r="V24" s="35"/>
      <c r="W24" s="35"/>
      <c r="X24" s="35"/>
      <c r="Y24" s="35"/>
      <c r="Z24" s="35"/>
      <c r="AA24" s="37" t="s">
        <v>112</v>
      </c>
      <c r="AB24" s="37" t="s">
        <v>112</v>
      </c>
      <c r="AC24" s="37" t="s">
        <v>112</v>
      </c>
      <c r="AD24" s="37" t="s">
        <v>112</v>
      </c>
    </row>
    <row r="25" spans="1:30" ht="15" hidden="1" x14ac:dyDescent="0.2">
      <c r="A25" s="39">
        <v>24</v>
      </c>
      <c r="B25" s="40" t="s">
        <v>10</v>
      </c>
      <c r="C25" s="39" t="s">
        <v>41</v>
      </c>
      <c r="D25" s="39" t="s">
        <v>283</v>
      </c>
      <c r="E25" s="32" t="s">
        <v>418</v>
      </c>
      <c r="F25" s="32" t="str">
        <f>VLOOKUP(E25,Rumus!$A$5:$B$18,2,FALSE)</f>
        <v>BAST</v>
      </c>
      <c r="G25" s="32" t="s">
        <v>4</v>
      </c>
      <c r="H25" s="33">
        <v>55757811</v>
      </c>
      <c r="I25" s="33">
        <v>14624801</v>
      </c>
      <c r="J25" s="33">
        <v>70382612</v>
      </c>
      <c r="K25" s="33">
        <v>76811289</v>
      </c>
      <c r="L25" s="36"/>
      <c r="M25" s="38"/>
      <c r="N25" s="38"/>
      <c r="O25" s="35"/>
      <c r="P25" s="35"/>
      <c r="Q25" s="35"/>
      <c r="R25" s="35"/>
      <c r="S25" s="35"/>
      <c r="T25" s="35"/>
      <c r="U25" s="35"/>
      <c r="V25" s="35"/>
      <c r="W25" s="35"/>
      <c r="X25" s="35"/>
      <c r="Y25" s="35"/>
      <c r="Z25" s="35"/>
      <c r="AA25" s="37" t="s">
        <v>112</v>
      </c>
      <c r="AB25" s="37" t="s">
        <v>112</v>
      </c>
      <c r="AC25" s="37" t="s">
        <v>112</v>
      </c>
      <c r="AD25" s="37" t="s">
        <v>112</v>
      </c>
    </row>
    <row r="26" spans="1:30" ht="15" hidden="1" x14ac:dyDescent="0.2">
      <c r="A26" s="32">
        <v>25</v>
      </c>
      <c r="B26" s="40" t="s">
        <v>10</v>
      </c>
      <c r="C26" s="39" t="s">
        <v>41</v>
      </c>
      <c r="D26" s="39" t="s">
        <v>284</v>
      </c>
      <c r="E26" s="32" t="s">
        <v>418</v>
      </c>
      <c r="F26" s="32" t="str">
        <f>VLOOKUP(E26,Rumus!$A$5:$B$18,2,FALSE)</f>
        <v>BAST</v>
      </c>
      <c r="G26" s="32" t="s">
        <v>4</v>
      </c>
      <c r="H26" s="33">
        <v>5754561</v>
      </c>
      <c r="I26" s="33">
        <v>5972338</v>
      </c>
      <c r="J26" s="33">
        <v>11726899</v>
      </c>
      <c r="K26" s="33">
        <v>10121707</v>
      </c>
      <c r="L26" s="36"/>
      <c r="M26" s="38"/>
      <c r="N26" s="38"/>
      <c r="O26" s="35"/>
      <c r="P26" s="35"/>
      <c r="Q26" s="35"/>
      <c r="R26" s="35"/>
      <c r="S26" s="35"/>
      <c r="T26" s="35"/>
      <c r="U26" s="35"/>
      <c r="V26" s="35"/>
      <c r="W26" s="35"/>
      <c r="X26" s="35"/>
      <c r="Y26" s="35"/>
      <c r="Z26" s="35"/>
      <c r="AA26" s="37" t="s">
        <v>112</v>
      </c>
      <c r="AB26" s="37" t="s">
        <v>112</v>
      </c>
      <c r="AC26" s="37" t="s">
        <v>112</v>
      </c>
      <c r="AD26" s="37" t="s">
        <v>112</v>
      </c>
    </row>
    <row r="27" spans="1:30" ht="15" hidden="1" x14ac:dyDescent="0.2">
      <c r="A27" s="39">
        <v>26</v>
      </c>
      <c r="B27" s="40" t="s">
        <v>10</v>
      </c>
      <c r="C27" s="39" t="s">
        <v>41</v>
      </c>
      <c r="D27" s="39" t="s">
        <v>285</v>
      </c>
      <c r="E27" s="32" t="s">
        <v>418</v>
      </c>
      <c r="F27" s="32" t="str">
        <f>VLOOKUP(E27,Rumus!$A$5:$B$18,2,FALSE)</f>
        <v>BAST</v>
      </c>
      <c r="G27" s="32" t="s">
        <v>4</v>
      </c>
      <c r="H27" s="33">
        <v>82513371</v>
      </c>
      <c r="I27" s="33">
        <v>20573491</v>
      </c>
      <c r="J27" s="33">
        <v>103086862</v>
      </c>
      <c r="K27" s="33">
        <v>105246318</v>
      </c>
      <c r="L27" s="36"/>
      <c r="M27" s="38"/>
      <c r="N27" s="38"/>
      <c r="O27" s="35"/>
      <c r="P27" s="35"/>
      <c r="Q27" s="35"/>
      <c r="R27" s="35"/>
      <c r="S27" s="35"/>
      <c r="T27" s="35"/>
      <c r="U27" s="35"/>
      <c r="V27" s="35"/>
      <c r="W27" s="35"/>
      <c r="X27" s="35"/>
      <c r="Y27" s="35"/>
      <c r="Z27" s="35"/>
      <c r="AA27" s="37" t="s">
        <v>112</v>
      </c>
      <c r="AB27" s="37" t="s">
        <v>112</v>
      </c>
      <c r="AC27" s="37" t="s">
        <v>112</v>
      </c>
      <c r="AD27" s="37" t="s">
        <v>112</v>
      </c>
    </row>
    <row r="28" spans="1:30" ht="15" hidden="1" x14ac:dyDescent="0.2">
      <c r="A28" s="32">
        <v>27</v>
      </c>
      <c r="B28" s="40" t="s">
        <v>10</v>
      </c>
      <c r="C28" s="39" t="s">
        <v>41</v>
      </c>
      <c r="D28" s="39" t="s">
        <v>286</v>
      </c>
      <c r="E28" s="32" t="s">
        <v>418</v>
      </c>
      <c r="F28" s="32" t="str">
        <f>VLOOKUP(E28,Rumus!$A$5:$B$18,2,FALSE)</f>
        <v>BAST</v>
      </c>
      <c r="G28" s="32" t="s">
        <v>4</v>
      </c>
      <c r="H28" s="33">
        <v>5629421</v>
      </c>
      <c r="I28" s="33">
        <v>5745308</v>
      </c>
      <c r="J28" s="33">
        <v>11374729</v>
      </c>
      <c r="K28" s="33">
        <v>16868806</v>
      </c>
      <c r="L28" s="36"/>
      <c r="M28" s="38"/>
      <c r="N28" s="38"/>
      <c r="O28" s="35"/>
      <c r="P28" s="35"/>
      <c r="Q28" s="35"/>
      <c r="R28" s="35"/>
      <c r="S28" s="35"/>
      <c r="T28" s="35"/>
      <c r="U28" s="35"/>
      <c r="V28" s="35"/>
      <c r="W28" s="35"/>
      <c r="X28" s="35"/>
      <c r="Y28" s="35"/>
      <c r="Z28" s="35"/>
      <c r="AA28" s="37" t="s">
        <v>112</v>
      </c>
      <c r="AB28" s="37" t="s">
        <v>112</v>
      </c>
      <c r="AC28" s="37" t="s">
        <v>112</v>
      </c>
      <c r="AD28" s="37" t="s">
        <v>112</v>
      </c>
    </row>
    <row r="29" spans="1:30" ht="15" hidden="1" x14ac:dyDescent="0.2">
      <c r="A29" s="39">
        <v>28</v>
      </c>
      <c r="B29" s="40" t="s">
        <v>10</v>
      </c>
      <c r="C29" s="39" t="s">
        <v>41</v>
      </c>
      <c r="D29" s="39" t="s">
        <v>287</v>
      </c>
      <c r="E29" s="32" t="s">
        <v>418</v>
      </c>
      <c r="F29" s="32" t="str">
        <f>VLOOKUP(E29,Rumus!$A$5:$B$18,2,FALSE)</f>
        <v>BAST</v>
      </c>
      <c r="G29" s="32" t="s">
        <v>4</v>
      </c>
      <c r="H29" s="33">
        <v>49735371</v>
      </c>
      <c r="I29" s="33">
        <v>13290606</v>
      </c>
      <c r="J29" s="33">
        <v>63025977</v>
      </c>
      <c r="K29" s="33">
        <v>76510309</v>
      </c>
      <c r="L29" s="36"/>
      <c r="M29" s="38"/>
      <c r="N29" s="38"/>
      <c r="O29" s="35"/>
      <c r="P29" s="35"/>
      <c r="Q29" s="35"/>
      <c r="R29" s="35"/>
      <c r="S29" s="35"/>
      <c r="T29" s="35"/>
      <c r="U29" s="35"/>
      <c r="V29" s="35"/>
      <c r="W29" s="35"/>
      <c r="X29" s="35"/>
      <c r="Y29" s="35"/>
      <c r="Z29" s="35"/>
      <c r="AA29" s="37" t="s">
        <v>112</v>
      </c>
      <c r="AB29" s="37" t="s">
        <v>112</v>
      </c>
      <c r="AC29" s="37" t="s">
        <v>112</v>
      </c>
      <c r="AD29" s="37" t="s">
        <v>112</v>
      </c>
    </row>
    <row r="30" spans="1:30" ht="15" hidden="1" x14ac:dyDescent="0.2">
      <c r="A30" s="32">
        <v>29</v>
      </c>
      <c r="B30" s="40" t="s">
        <v>10</v>
      </c>
      <c r="C30" s="39" t="s">
        <v>41</v>
      </c>
      <c r="D30" s="39" t="s">
        <v>288</v>
      </c>
      <c r="E30" s="32" t="s">
        <v>418</v>
      </c>
      <c r="F30" s="32" t="str">
        <f>VLOOKUP(E30,Rumus!$A$5:$B$18,2,FALSE)</f>
        <v>BAST</v>
      </c>
      <c r="G30" s="32" t="s">
        <v>4</v>
      </c>
      <c r="H30" s="33">
        <v>27145941</v>
      </c>
      <c r="I30" s="33">
        <v>8051237</v>
      </c>
      <c r="J30" s="33">
        <v>35197178</v>
      </c>
      <c r="K30" s="33">
        <v>50020851</v>
      </c>
      <c r="L30" s="36"/>
      <c r="M30" s="38"/>
      <c r="N30" s="38"/>
      <c r="O30" s="35"/>
      <c r="P30" s="35"/>
      <c r="Q30" s="35"/>
      <c r="R30" s="35"/>
      <c r="S30" s="35"/>
      <c r="T30" s="35"/>
      <c r="U30" s="35"/>
      <c r="V30" s="35"/>
      <c r="W30" s="35"/>
      <c r="X30" s="35"/>
      <c r="Y30" s="35"/>
      <c r="Z30" s="35"/>
      <c r="AA30" s="37" t="s">
        <v>112</v>
      </c>
      <c r="AB30" s="37" t="s">
        <v>112</v>
      </c>
      <c r="AC30" s="37" t="s">
        <v>112</v>
      </c>
      <c r="AD30" s="37" t="s">
        <v>112</v>
      </c>
    </row>
    <row r="31" spans="1:30" ht="15" hidden="1" x14ac:dyDescent="0.2">
      <c r="A31" s="39">
        <v>30</v>
      </c>
      <c r="B31" s="40" t="s">
        <v>10</v>
      </c>
      <c r="C31" s="39" t="s">
        <v>41</v>
      </c>
      <c r="D31" s="39" t="s">
        <v>289</v>
      </c>
      <c r="E31" s="32" t="s">
        <v>418</v>
      </c>
      <c r="F31" s="32" t="str">
        <f>VLOOKUP(E31,Rumus!$A$5:$B$18,2,FALSE)</f>
        <v>BAST</v>
      </c>
      <c r="G31" s="32" t="s">
        <v>4</v>
      </c>
      <c r="H31" s="33">
        <v>8355021</v>
      </c>
      <c r="I31" s="33">
        <v>3653126</v>
      </c>
      <c r="J31" s="33">
        <v>12008147</v>
      </c>
      <c r="K31" s="33">
        <v>16721382</v>
      </c>
      <c r="L31" s="36"/>
      <c r="M31" s="38"/>
      <c r="N31" s="38"/>
      <c r="O31" s="35"/>
      <c r="P31" s="35"/>
      <c r="Q31" s="35"/>
      <c r="R31" s="35"/>
      <c r="S31" s="35"/>
      <c r="T31" s="35"/>
      <c r="U31" s="35"/>
      <c r="V31" s="35"/>
      <c r="W31" s="35"/>
      <c r="X31" s="35"/>
      <c r="Y31" s="35"/>
      <c r="Z31" s="35"/>
      <c r="AA31" s="37" t="s">
        <v>112</v>
      </c>
      <c r="AB31" s="37" t="s">
        <v>112</v>
      </c>
      <c r="AC31" s="37" t="s">
        <v>112</v>
      </c>
      <c r="AD31" s="37" t="s">
        <v>112</v>
      </c>
    </row>
    <row r="32" spans="1:30" ht="15" hidden="1" x14ac:dyDescent="0.2">
      <c r="A32" s="32">
        <v>31</v>
      </c>
      <c r="B32" s="40" t="s">
        <v>10</v>
      </c>
      <c r="C32" s="39" t="s">
        <v>41</v>
      </c>
      <c r="D32" s="39" t="s">
        <v>290</v>
      </c>
      <c r="E32" s="32" t="s">
        <v>418</v>
      </c>
      <c r="F32" s="32" t="str">
        <f>VLOOKUP(E32,Rumus!$A$5:$B$18,2,FALSE)</f>
        <v>BAST</v>
      </c>
      <c r="G32" s="32" t="s">
        <v>4</v>
      </c>
      <c r="H32" s="33">
        <v>6505401</v>
      </c>
      <c r="I32" s="33">
        <v>7386529</v>
      </c>
      <c r="J32" s="33">
        <v>13891930</v>
      </c>
      <c r="K32" s="33">
        <v>12791563</v>
      </c>
      <c r="L32" s="36"/>
      <c r="M32" s="38"/>
      <c r="N32" s="38"/>
      <c r="O32" s="35"/>
      <c r="P32" s="35"/>
      <c r="Q32" s="35"/>
      <c r="R32" s="35"/>
      <c r="S32" s="35"/>
      <c r="T32" s="35"/>
      <c r="U32" s="35"/>
      <c r="V32" s="35"/>
      <c r="W32" s="35"/>
      <c r="X32" s="35"/>
      <c r="Y32" s="35"/>
      <c r="Z32" s="35"/>
      <c r="AA32" s="37" t="s">
        <v>112</v>
      </c>
      <c r="AB32" s="37" t="s">
        <v>112</v>
      </c>
      <c r="AC32" s="37" t="s">
        <v>112</v>
      </c>
      <c r="AD32" s="37" t="s">
        <v>112</v>
      </c>
    </row>
    <row r="33" spans="1:30" ht="15" hidden="1" x14ac:dyDescent="0.2">
      <c r="A33" s="39">
        <v>32</v>
      </c>
      <c r="B33" s="40" t="s">
        <v>10</v>
      </c>
      <c r="C33" s="39" t="s">
        <v>73</v>
      </c>
      <c r="D33" s="39" t="s">
        <v>291</v>
      </c>
      <c r="E33" s="32" t="s">
        <v>418</v>
      </c>
      <c r="F33" s="32" t="str">
        <f>VLOOKUP(E33,Rumus!$A$5:$B$18,2,FALSE)</f>
        <v>BAST</v>
      </c>
      <c r="G33" s="32" t="s">
        <v>4</v>
      </c>
      <c r="H33" s="33">
        <v>449922137</v>
      </c>
      <c r="I33" s="33">
        <v>597309841</v>
      </c>
      <c r="J33" s="33">
        <v>1047231978</v>
      </c>
      <c r="K33" s="33">
        <v>1152734338</v>
      </c>
      <c r="L33" s="36"/>
      <c r="M33" s="38"/>
      <c r="N33" s="38"/>
      <c r="O33" s="35"/>
      <c r="P33" s="35"/>
      <c r="Q33" s="35"/>
      <c r="R33" s="35"/>
      <c r="S33" s="35"/>
      <c r="T33" s="35"/>
      <c r="U33" s="35"/>
      <c r="V33" s="35"/>
      <c r="W33" s="35"/>
      <c r="X33" s="35"/>
      <c r="Y33" s="35"/>
      <c r="Z33" s="35"/>
      <c r="AA33" s="37" t="s">
        <v>112</v>
      </c>
      <c r="AB33" s="37" t="s">
        <v>112</v>
      </c>
      <c r="AC33" s="37" t="s">
        <v>112</v>
      </c>
      <c r="AD33" s="37" t="s">
        <v>112</v>
      </c>
    </row>
    <row r="34" spans="1:30" ht="15" hidden="1" x14ac:dyDescent="0.2">
      <c r="A34" s="32">
        <v>33</v>
      </c>
      <c r="B34" s="40" t="s">
        <v>10</v>
      </c>
      <c r="C34" s="39" t="s">
        <v>73</v>
      </c>
      <c r="D34" s="39" t="s">
        <v>292</v>
      </c>
      <c r="E34" s="32" t="s">
        <v>418</v>
      </c>
      <c r="F34" s="32" t="str">
        <f>VLOOKUP(E34,Rumus!$A$5:$B$18,2,FALSE)</f>
        <v>BAST</v>
      </c>
      <c r="G34" s="32" t="s">
        <v>4</v>
      </c>
      <c r="H34" s="33">
        <v>941597552</v>
      </c>
      <c r="I34" s="33">
        <v>330676500</v>
      </c>
      <c r="J34" s="33">
        <v>1272274052</v>
      </c>
      <c r="K34" s="33">
        <v>149362691</v>
      </c>
      <c r="L34" s="36"/>
      <c r="M34" s="38"/>
      <c r="N34" s="38"/>
      <c r="O34" s="35"/>
      <c r="P34" s="35"/>
      <c r="Q34" s="35"/>
      <c r="R34" s="35"/>
      <c r="S34" s="35"/>
      <c r="T34" s="35"/>
      <c r="U34" s="35"/>
      <c r="V34" s="35"/>
      <c r="W34" s="35"/>
      <c r="X34" s="35"/>
      <c r="Y34" s="35"/>
      <c r="Z34" s="35"/>
      <c r="AA34" s="37" t="s">
        <v>112</v>
      </c>
      <c r="AB34" s="37" t="s">
        <v>112</v>
      </c>
      <c r="AC34" s="37" t="s">
        <v>112</v>
      </c>
      <c r="AD34" s="37" t="s">
        <v>112</v>
      </c>
    </row>
    <row r="35" spans="1:30" ht="15" hidden="1" x14ac:dyDescent="0.2">
      <c r="A35" s="39">
        <v>34</v>
      </c>
      <c r="B35" s="40" t="s">
        <v>10</v>
      </c>
      <c r="C35" s="39" t="s">
        <v>73</v>
      </c>
      <c r="D35" s="39" t="s">
        <v>293</v>
      </c>
      <c r="E35" s="32" t="s">
        <v>418</v>
      </c>
      <c r="F35" s="32" t="str">
        <f>VLOOKUP(E35,Rumus!$A$5:$B$18,2,FALSE)</f>
        <v>BAST</v>
      </c>
      <c r="G35" s="32" t="s">
        <v>4</v>
      </c>
      <c r="H35" s="33">
        <v>1048280125</v>
      </c>
      <c r="I35" s="33">
        <v>1281284541</v>
      </c>
      <c r="J35" s="33">
        <v>2329564666</v>
      </c>
      <c r="K35" s="33">
        <v>2283403307</v>
      </c>
      <c r="L35" s="36"/>
      <c r="M35" s="38"/>
      <c r="N35" s="38"/>
      <c r="O35" s="35"/>
      <c r="P35" s="35"/>
      <c r="Q35" s="35"/>
      <c r="R35" s="35"/>
      <c r="S35" s="35"/>
      <c r="T35" s="35"/>
      <c r="U35" s="35"/>
      <c r="V35" s="35"/>
      <c r="W35" s="35"/>
      <c r="X35" s="35"/>
      <c r="Y35" s="35"/>
      <c r="Z35" s="35"/>
      <c r="AA35" s="37" t="s">
        <v>112</v>
      </c>
      <c r="AB35" s="37" t="s">
        <v>112</v>
      </c>
      <c r="AC35" s="37" t="s">
        <v>112</v>
      </c>
      <c r="AD35" s="37" t="s">
        <v>112</v>
      </c>
    </row>
    <row r="36" spans="1:30" ht="15" hidden="1" x14ac:dyDescent="0.2">
      <c r="A36" s="32">
        <v>35</v>
      </c>
      <c r="B36" s="40" t="s">
        <v>10</v>
      </c>
      <c r="C36" s="39" t="s">
        <v>73</v>
      </c>
      <c r="D36" s="39" t="s">
        <v>294</v>
      </c>
      <c r="E36" s="32" t="s">
        <v>418</v>
      </c>
      <c r="F36" s="32" t="str">
        <f>VLOOKUP(E36,Rumus!$A$5:$B$18,2,FALSE)</f>
        <v>BAST</v>
      </c>
      <c r="G36" s="32" t="s">
        <v>4</v>
      </c>
      <c r="H36" s="33">
        <v>529673540</v>
      </c>
      <c r="I36" s="33">
        <v>612493791</v>
      </c>
      <c r="J36" s="33">
        <v>1142167331</v>
      </c>
      <c r="K36" s="33">
        <v>1029242713</v>
      </c>
      <c r="L36" s="36"/>
      <c r="M36" s="38"/>
      <c r="N36" s="38"/>
      <c r="O36" s="35"/>
      <c r="P36" s="35"/>
      <c r="Q36" s="35"/>
      <c r="R36" s="35"/>
      <c r="S36" s="35"/>
      <c r="T36" s="35"/>
      <c r="U36" s="35"/>
      <c r="V36" s="35"/>
      <c r="W36" s="35"/>
      <c r="X36" s="35"/>
      <c r="Y36" s="35"/>
      <c r="Z36" s="35"/>
      <c r="AA36" s="37" t="s">
        <v>112</v>
      </c>
      <c r="AB36" s="37" t="s">
        <v>112</v>
      </c>
      <c r="AC36" s="37" t="s">
        <v>112</v>
      </c>
      <c r="AD36" s="37" t="s">
        <v>112</v>
      </c>
    </row>
    <row r="37" spans="1:30" ht="15" hidden="1" x14ac:dyDescent="0.2">
      <c r="A37" s="39">
        <v>36</v>
      </c>
      <c r="B37" s="40" t="s">
        <v>10</v>
      </c>
      <c r="C37" s="39" t="s">
        <v>73</v>
      </c>
      <c r="D37" s="39" t="s">
        <v>295</v>
      </c>
      <c r="E37" s="32" t="s">
        <v>418</v>
      </c>
      <c r="F37" s="32" t="str">
        <f>VLOOKUP(E37,Rumus!$A$5:$B$18,2,FALSE)</f>
        <v>BAST</v>
      </c>
      <c r="G37" s="32" t="s">
        <v>4</v>
      </c>
      <c r="H37" s="33">
        <v>835792083</v>
      </c>
      <c r="I37" s="33">
        <v>1095812371</v>
      </c>
      <c r="J37" s="33">
        <v>1931604454</v>
      </c>
      <c r="K37" s="33">
        <v>1889785094</v>
      </c>
      <c r="L37" s="36"/>
      <c r="M37" s="38"/>
      <c r="N37" s="38"/>
      <c r="O37" s="35"/>
      <c r="P37" s="35"/>
      <c r="Q37" s="35"/>
      <c r="R37" s="35"/>
      <c r="S37" s="35"/>
      <c r="T37" s="35"/>
      <c r="U37" s="35"/>
      <c r="V37" s="35"/>
      <c r="W37" s="35"/>
      <c r="X37" s="35"/>
      <c r="Y37" s="35"/>
      <c r="Z37" s="35"/>
      <c r="AA37" s="37" t="s">
        <v>112</v>
      </c>
      <c r="AB37" s="37" t="s">
        <v>112</v>
      </c>
      <c r="AC37" s="37" t="s">
        <v>112</v>
      </c>
      <c r="AD37" s="37" t="s">
        <v>112</v>
      </c>
    </row>
    <row r="38" spans="1:30" ht="15" hidden="1" x14ac:dyDescent="0.2">
      <c r="A38" s="32">
        <v>37</v>
      </c>
      <c r="B38" s="40" t="s">
        <v>10</v>
      </c>
      <c r="C38" s="39" t="s">
        <v>73</v>
      </c>
      <c r="D38" s="39" t="s">
        <v>296</v>
      </c>
      <c r="E38" s="32" t="s">
        <v>418</v>
      </c>
      <c r="F38" s="32" t="str">
        <f>VLOOKUP(E38,Rumus!$A$5:$B$18,2,FALSE)</f>
        <v>BAST</v>
      </c>
      <c r="G38" s="32" t="s">
        <v>4</v>
      </c>
      <c r="H38" s="33">
        <v>1047476365</v>
      </c>
      <c r="I38" s="33">
        <v>1320376319</v>
      </c>
      <c r="J38" s="33">
        <v>2367852684</v>
      </c>
      <c r="K38" s="33">
        <v>2380508887</v>
      </c>
      <c r="L38" s="36"/>
      <c r="M38" s="38"/>
      <c r="N38" s="38"/>
      <c r="O38" s="35"/>
      <c r="P38" s="35"/>
      <c r="Q38" s="35"/>
      <c r="R38" s="35"/>
      <c r="S38" s="35"/>
      <c r="T38" s="35"/>
      <c r="U38" s="35"/>
      <c r="V38" s="35"/>
      <c r="W38" s="35"/>
      <c r="X38" s="35"/>
      <c r="Y38" s="35"/>
      <c r="Z38" s="35"/>
      <c r="AA38" s="37" t="s">
        <v>112</v>
      </c>
      <c r="AB38" s="37" t="s">
        <v>112</v>
      </c>
      <c r="AC38" s="37" t="s">
        <v>112</v>
      </c>
      <c r="AD38" s="37" t="s">
        <v>112</v>
      </c>
    </row>
    <row r="39" spans="1:30" ht="15" hidden="1" x14ac:dyDescent="0.2">
      <c r="A39" s="39">
        <v>38</v>
      </c>
      <c r="B39" s="40" t="s">
        <v>10</v>
      </c>
      <c r="C39" s="39" t="s">
        <v>244</v>
      </c>
      <c r="D39" s="39" t="s">
        <v>297</v>
      </c>
      <c r="E39" s="32" t="s">
        <v>418</v>
      </c>
      <c r="F39" s="32" t="str">
        <f>VLOOKUP(E39,Rumus!$A$5:$B$18,2,FALSE)</f>
        <v>BAST</v>
      </c>
      <c r="G39" s="32" t="s">
        <v>4</v>
      </c>
      <c r="H39" s="33">
        <v>5297323</v>
      </c>
      <c r="I39" s="33">
        <v>1821139</v>
      </c>
      <c r="J39" s="33">
        <v>7118462</v>
      </c>
      <c r="K39" s="33">
        <v>5992707</v>
      </c>
      <c r="L39" s="36"/>
      <c r="M39" s="38"/>
      <c r="N39" s="38"/>
      <c r="O39" s="35"/>
      <c r="P39" s="35"/>
      <c r="Q39" s="35"/>
      <c r="R39" s="35"/>
      <c r="S39" s="35"/>
      <c r="T39" s="35"/>
      <c r="U39" s="35"/>
      <c r="V39" s="35"/>
      <c r="W39" s="35"/>
      <c r="X39" s="35"/>
      <c r="Y39" s="35"/>
      <c r="Z39" s="35"/>
      <c r="AA39" s="37" t="s">
        <v>112</v>
      </c>
      <c r="AB39" s="37" t="s">
        <v>112</v>
      </c>
      <c r="AC39" s="37" t="s">
        <v>112</v>
      </c>
      <c r="AD39" s="37" t="s">
        <v>112</v>
      </c>
    </row>
    <row r="40" spans="1:30" ht="15" hidden="1" x14ac:dyDescent="0.2">
      <c r="A40" s="32">
        <v>39</v>
      </c>
      <c r="B40" s="40" t="s">
        <v>10</v>
      </c>
      <c r="C40" s="39" t="s">
        <v>244</v>
      </c>
      <c r="D40" s="39" t="s">
        <v>298</v>
      </c>
      <c r="E40" s="32" t="s">
        <v>418</v>
      </c>
      <c r="F40" s="32" t="str">
        <f>VLOOKUP(E40,Rumus!$A$5:$B$18,2,FALSE)</f>
        <v>BAST</v>
      </c>
      <c r="G40" s="32" t="s">
        <v>4</v>
      </c>
      <c r="H40" s="33">
        <v>1018938152</v>
      </c>
      <c r="I40" s="33">
        <v>253250214</v>
      </c>
      <c r="J40" s="33">
        <v>1272188366</v>
      </c>
      <c r="K40" s="33">
        <v>1424938861</v>
      </c>
      <c r="L40" s="36"/>
      <c r="M40" s="38"/>
      <c r="N40" s="38"/>
      <c r="O40" s="35"/>
      <c r="P40" s="35"/>
      <c r="Q40" s="35"/>
      <c r="R40" s="35"/>
      <c r="S40" s="35"/>
      <c r="T40" s="35"/>
      <c r="U40" s="35"/>
      <c r="V40" s="35"/>
      <c r="W40" s="35"/>
      <c r="X40" s="35"/>
      <c r="Y40" s="35"/>
      <c r="Z40" s="35"/>
      <c r="AA40" s="37" t="s">
        <v>112</v>
      </c>
      <c r="AB40" s="37" t="s">
        <v>112</v>
      </c>
      <c r="AC40" s="37" t="s">
        <v>112</v>
      </c>
      <c r="AD40" s="37" t="s">
        <v>112</v>
      </c>
    </row>
    <row r="41" spans="1:30" ht="15" hidden="1" x14ac:dyDescent="0.2">
      <c r="A41" s="39">
        <v>40</v>
      </c>
      <c r="B41" s="40" t="s">
        <v>10</v>
      </c>
      <c r="C41" s="39" t="s">
        <v>244</v>
      </c>
      <c r="D41" s="39" t="s">
        <v>299</v>
      </c>
      <c r="E41" s="32" t="s">
        <v>418</v>
      </c>
      <c r="F41" s="32" t="str">
        <f>VLOOKUP(E41,Rumus!$A$5:$B$18,2,FALSE)</f>
        <v>BAST</v>
      </c>
      <c r="G41" s="32" t="s">
        <v>4</v>
      </c>
      <c r="H41" s="33">
        <v>5547987</v>
      </c>
      <c r="I41" s="33">
        <v>1835943</v>
      </c>
      <c r="J41" s="33">
        <v>7383930</v>
      </c>
      <c r="K41" s="33">
        <v>69794839</v>
      </c>
      <c r="L41" s="36"/>
      <c r="M41" s="38"/>
      <c r="N41" s="38"/>
      <c r="O41" s="35"/>
      <c r="P41" s="35"/>
      <c r="Q41" s="35"/>
      <c r="R41" s="35"/>
      <c r="S41" s="35"/>
      <c r="T41" s="35"/>
      <c r="U41" s="35"/>
      <c r="V41" s="35"/>
      <c r="W41" s="35"/>
      <c r="X41" s="35"/>
      <c r="Y41" s="35"/>
      <c r="Z41" s="35"/>
      <c r="AA41" s="37" t="s">
        <v>112</v>
      </c>
      <c r="AB41" s="37" t="s">
        <v>112</v>
      </c>
      <c r="AC41" s="37" t="s">
        <v>112</v>
      </c>
      <c r="AD41" s="37" t="s">
        <v>112</v>
      </c>
    </row>
    <row r="42" spans="1:30" ht="15" hidden="1" x14ac:dyDescent="0.2">
      <c r="A42" s="32">
        <v>41</v>
      </c>
      <c r="B42" s="40" t="s">
        <v>10</v>
      </c>
      <c r="C42" s="39" t="s">
        <v>244</v>
      </c>
      <c r="D42" s="39" t="s">
        <v>300</v>
      </c>
      <c r="E42" s="32" t="s">
        <v>418</v>
      </c>
      <c r="F42" s="32" t="str">
        <f>VLOOKUP(E42,Rumus!$A$5:$B$18,2,FALSE)</f>
        <v>BAST</v>
      </c>
      <c r="G42" s="32" t="s">
        <v>4</v>
      </c>
      <c r="H42" s="33">
        <v>873195458</v>
      </c>
      <c r="I42" s="33">
        <v>214965564</v>
      </c>
      <c r="J42" s="33">
        <v>1088161022</v>
      </c>
      <c r="K42" s="33">
        <v>1176537425</v>
      </c>
      <c r="L42" s="36"/>
      <c r="M42" s="38"/>
      <c r="N42" s="38"/>
      <c r="O42" s="35"/>
      <c r="P42" s="35"/>
      <c r="Q42" s="35"/>
      <c r="R42" s="35"/>
      <c r="S42" s="35"/>
      <c r="T42" s="35"/>
      <c r="U42" s="35"/>
      <c r="V42" s="35"/>
      <c r="W42" s="35"/>
      <c r="X42" s="35"/>
      <c r="Y42" s="35"/>
      <c r="Z42" s="35"/>
      <c r="AA42" s="37" t="s">
        <v>112</v>
      </c>
      <c r="AB42" s="37" t="s">
        <v>112</v>
      </c>
      <c r="AC42" s="37" t="s">
        <v>112</v>
      </c>
      <c r="AD42" s="37" t="s">
        <v>112</v>
      </c>
    </row>
    <row r="43" spans="1:30" ht="15" hidden="1" x14ac:dyDescent="0.2">
      <c r="A43" s="39">
        <v>42</v>
      </c>
      <c r="B43" s="40" t="s">
        <v>10</v>
      </c>
      <c r="C43" s="39" t="s">
        <v>244</v>
      </c>
      <c r="D43" s="39" t="s">
        <v>301</v>
      </c>
      <c r="E43" s="32" t="s">
        <v>418</v>
      </c>
      <c r="F43" s="32" t="str">
        <f>VLOOKUP(E43,Rumus!$A$5:$B$18,2,FALSE)</f>
        <v>BAST</v>
      </c>
      <c r="G43" s="32" t="s">
        <v>4</v>
      </c>
      <c r="H43" s="33">
        <v>373874707</v>
      </c>
      <c r="I43" s="33">
        <v>84726347</v>
      </c>
      <c r="J43" s="33">
        <v>458601054</v>
      </c>
      <c r="K43" s="33">
        <v>522257443</v>
      </c>
      <c r="L43" s="36"/>
      <c r="M43" s="38"/>
      <c r="N43" s="38"/>
      <c r="O43" s="35"/>
      <c r="P43" s="35"/>
      <c r="Q43" s="35"/>
      <c r="R43" s="35"/>
      <c r="S43" s="35"/>
      <c r="T43" s="35"/>
      <c r="U43" s="35"/>
      <c r="V43" s="35"/>
      <c r="W43" s="35"/>
      <c r="X43" s="35"/>
      <c r="Y43" s="35"/>
      <c r="Z43" s="35"/>
      <c r="AA43" s="37" t="s">
        <v>112</v>
      </c>
      <c r="AB43" s="37" t="s">
        <v>112</v>
      </c>
      <c r="AC43" s="37" t="s">
        <v>112</v>
      </c>
      <c r="AD43" s="37" t="s">
        <v>112</v>
      </c>
    </row>
    <row r="44" spans="1:30" ht="15" hidden="1" x14ac:dyDescent="0.2">
      <c r="A44" s="32">
        <v>43</v>
      </c>
      <c r="B44" s="40" t="s">
        <v>10</v>
      </c>
      <c r="C44" s="39" t="s">
        <v>38</v>
      </c>
      <c r="D44" s="39" t="s">
        <v>302</v>
      </c>
      <c r="E44" s="32" t="s">
        <v>418</v>
      </c>
      <c r="F44" s="32" t="str">
        <f>VLOOKUP(E44,Rumus!$A$5:$B$18,2,FALSE)</f>
        <v>BAST</v>
      </c>
      <c r="G44" s="32" t="s">
        <v>4</v>
      </c>
      <c r="H44" s="33">
        <v>369409512</v>
      </c>
      <c r="I44" s="33">
        <v>103013998</v>
      </c>
      <c r="J44" s="33">
        <v>472423510</v>
      </c>
      <c r="K44" s="33">
        <v>543897308</v>
      </c>
      <c r="L44" s="36"/>
      <c r="M44" s="38"/>
      <c r="N44" s="38"/>
      <c r="O44" s="35"/>
      <c r="P44" s="35"/>
      <c r="Q44" s="35"/>
      <c r="R44" s="35"/>
      <c r="S44" s="35"/>
      <c r="T44" s="35"/>
      <c r="U44" s="35"/>
      <c r="V44" s="35"/>
      <c r="W44" s="35"/>
      <c r="X44" s="35"/>
      <c r="Y44" s="35"/>
      <c r="Z44" s="35"/>
      <c r="AA44" s="37" t="s">
        <v>112</v>
      </c>
      <c r="AB44" s="37" t="s">
        <v>112</v>
      </c>
      <c r="AC44" s="37" t="s">
        <v>112</v>
      </c>
      <c r="AD44" s="37" t="s">
        <v>112</v>
      </c>
    </row>
    <row r="45" spans="1:30" ht="15" hidden="1" x14ac:dyDescent="0.2">
      <c r="A45" s="39">
        <v>44</v>
      </c>
      <c r="B45" s="40" t="s">
        <v>10</v>
      </c>
      <c r="C45" s="39" t="s">
        <v>38</v>
      </c>
      <c r="D45" s="39" t="s">
        <v>303</v>
      </c>
      <c r="E45" s="32" t="s">
        <v>418</v>
      </c>
      <c r="F45" s="32" t="str">
        <f>VLOOKUP(E45,Rumus!$A$5:$B$18,2,FALSE)</f>
        <v>BAST</v>
      </c>
      <c r="G45" s="32" t="s">
        <v>4</v>
      </c>
      <c r="H45" s="33">
        <v>811037574</v>
      </c>
      <c r="I45" s="33">
        <v>195777618</v>
      </c>
      <c r="J45" s="33">
        <v>1006815192</v>
      </c>
      <c r="K45" s="33">
        <v>1059695270</v>
      </c>
      <c r="L45" s="36"/>
      <c r="M45" s="38"/>
      <c r="N45" s="38"/>
      <c r="O45" s="35"/>
      <c r="P45" s="35"/>
      <c r="Q45" s="35"/>
      <c r="R45" s="35"/>
      <c r="S45" s="35"/>
      <c r="T45" s="35"/>
      <c r="U45" s="35"/>
      <c r="V45" s="35"/>
      <c r="W45" s="35"/>
      <c r="X45" s="35"/>
      <c r="Y45" s="35"/>
      <c r="Z45" s="35"/>
      <c r="AA45" s="37" t="s">
        <v>112</v>
      </c>
      <c r="AB45" s="37" t="s">
        <v>112</v>
      </c>
      <c r="AC45" s="37" t="s">
        <v>112</v>
      </c>
      <c r="AD45" s="37" t="s">
        <v>112</v>
      </c>
    </row>
    <row r="46" spans="1:30" ht="15" hidden="1" x14ac:dyDescent="0.2">
      <c r="A46" s="32">
        <v>45</v>
      </c>
      <c r="B46" s="40" t="s">
        <v>10</v>
      </c>
      <c r="C46" s="39" t="s">
        <v>38</v>
      </c>
      <c r="D46" s="39" t="s">
        <v>304</v>
      </c>
      <c r="E46" s="32" t="s">
        <v>418</v>
      </c>
      <c r="F46" s="32" t="str">
        <f>VLOOKUP(E46,Rumus!$A$5:$B$18,2,FALSE)</f>
        <v>BAST</v>
      </c>
      <c r="G46" s="32" t="s">
        <v>4</v>
      </c>
      <c r="H46" s="33">
        <v>425754122</v>
      </c>
      <c r="I46" s="33">
        <v>116205650</v>
      </c>
      <c r="J46" s="33">
        <v>541959772</v>
      </c>
      <c r="K46" s="33">
        <v>623018199</v>
      </c>
      <c r="L46" s="36"/>
      <c r="M46" s="38"/>
      <c r="N46" s="38"/>
      <c r="O46" s="35"/>
      <c r="P46" s="35"/>
      <c r="Q46" s="35"/>
      <c r="R46" s="35"/>
      <c r="S46" s="35"/>
      <c r="T46" s="35"/>
      <c r="U46" s="35"/>
      <c r="V46" s="35"/>
      <c r="W46" s="35"/>
      <c r="X46" s="35"/>
      <c r="Y46" s="35"/>
      <c r="Z46" s="35"/>
      <c r="AA46" s="37" t="s">
        <v>112</v>
      </c>
      <c r="AB46" s="37" t="s">
        <v>112</v>
      </c>
      <c r="AC46" s="37" t="s">
        <v>112</v>
      </c>
      <c r="AD46" s="37" t="s">
        <v>112</v>
      </c>
    </row>
    <row r="47" spans="1:30" ht="15" hidden="1" x14ac:dyDescent="0.2">
      <c r="A47" s="39">
        <v>46</v>
      </c>
      <c r="B47" s="40" t="s">
        <v>10</v>
      </c>
      <c r="C47" s="39" t="s">
        <v>38</v>
      </c>
      <c r="D47" s="39" t="s">
        <v>305</v>
      </c>
      <c r="E47" s="32" t="s">
        <v>418</v>
      </c>
      <c r="F47" s="32" t="str">
        <f>VLOOKUP(E47,Rumus!$A$5:$B$18,2,FALSE)</f>
        <v>BAST</v>
      </c>
      <c r="G47" s="32" t="s">
        <v>4</v>
      </c>
      <c r="H47" s="33">
        <v>214697313</v>
      </c>
      <c r="I47" s="33">
        <v>48185580</v>
      </c>
      <c r="J47" s="33">
        <v>262882893</v>
      </c>
      <c r="K47" s="33">
        <v>226808065</v>
      </c>
      <c r="L47" s="36"/>
      <c r="M47" s="38"/>
      <c r="N47" s="38"/>
      <c r="O47" s="35"/>
      <c r="P47" s="35"/>
      <c r="Q47" s="35"/>
      <c r="R47" s="35"/>
      <c r="S47" s="35"/>
      <c r="T47" s="35"/>
      <c r="U47" s="35"/>
      <c r="V47" s="35"/>
      <c r="W47" s="35"/>
      <c r="X47" s="35"/>
      <c r="Y47" s="35"/>
      <c r="Z47" s="35"/>
      <c r="AA47" s="37" t="s">
        <v>112</v>
      </c>
      <c r="AB47" s="37" t="s">
        <v>112</v>
      </c>
      <c r="AC47" s="37" t="s">
        <v>112</v>
      </c>
      <c r="AD47" s="37" t="s">
        <v>112</v>
      </c>
    </row>
    <row r="48" spans="1:30" ht="15" hidden="1" x14ac:dyDescent="0.2">
      <c r="A48" s="32">
        <v>47</v>
      </c>
      <c r="B48" s="40" t="s">
        <v>10</v>
      </c>
      <c r="C48" s="39" t="s">
        <v>38</v>
      </c>
      <c r="D48" s="39" t="s">
        <v>306</v>
      </c>
      <c r="E48" s="32" t="s">
        <v>418</v>
      </c>
      <c r="F48" s="32" t="str">
        <f>VLOOKUP(E48,Rumus!$A$5:$B$18,2,FALSE)</f>
        <v>BAST</v>
      </c>
      <c r="G48" s="32" t="s">
        <v>4</v>
      </c>
      <c r="H48" s="33">
        <v>304360481</v>
      </c>
      <c r="I48" s="33">
        <v>70601649</v>
      </c>
      <c r="J48" s="33">
        <v>374962130</v>
      </c>
      <c r="K48" s="33">
        <v>467899935</v>
      </c>
      <c r="L48" s="36"/>
      <c r="M48" s="38"/>
      <c r="N48" s="38"/>
      <c r="O48" s="35"/>
      <c r="P48" s="35"/>
      <c r="Q48" s="35"/>
      <c r="R48" s="35"/>
      <c r="S48" s="35"/>
      <c r="T48" s="35"/>
      <c r="U48" s="35"/>
      <c r="V48" s="35"/>
      <c r="W48" s="35"/>
      <c r="X48" s="35"/>
      <c r="Y48" s="35"/>
      <c r="Z48" s="35"/>
      <c r="AA48" s="37" t="s">
        <v>112</v>
      </c>
      <c r="AB48" s="37" t="s">
        <v>112</v>
      </c>
      <c r="AC48" s="37" t="s">
        <v>112</v>
      </c>
      <c r="AD48" s="37" t="s">
        <v>112</v>
      </c>
    </row>
    <row r="49" spans="1:30" ht="15" hidden="1" x14ac:dyDescent="0.2">
      <c r="A49" s="39">
        <v>48</v>
      </c>
      <c r="B49" s="40" t="s">
        <v>10</v>
      </c>
      <c r="C49" s="39" t="s">
        <v>38</v>
      </c>
      <c r="D49" s="39" t="s">
        <v>307</v>
      </c>
      <c r="E49" s="32" t="s">
        <v>418</v>
      </c>
      <c r="F49" s="32" t="str">
        <f>VLOOKUP(E49,Rumus!$A$5:$B$18,2,FALSE)</f>
        <v>BAST</v>
      </c>
      <c r="G49" s="32" t="s">
        <v>4</v>
      </c>
      <c r="H49" s="33">
        <v>1194066035</v>
      </c>
      <c r="I49" s="33">
        <v>1339065347</v>
      </c>
      <c r="J49" s="33">
        <v>2533131382</v>
      </c>
      <c r="K49" s="33">
        <v>2847242373</v>
      </c>
      <c r="L49" s="36"/>
      <c r="M49" s="38"/>
      <c r="N49" s="38"/>
      <c r="O49" s="35"/>
      <c r="P49" s="35"/>
      <c r="Q49" s="35"/>
      <c r="R49" s="35"/>
      <c r="S49" s="35"/>
      <c r="T49" s="35"/>
      <c r="U49" s="35"/>
      <c r="V49" s="35"/>
      <c r="W49" s="35"/>
      <c r="X49" s="35"/>
      <c r="Y49" s="35"/>
      <c r="Z49" s="35"/>
      <c r="AA49" s="37" t="s">
        <v>112</v>
      </c>
      <c r="AB49" s="37" t="s">
        <v>112</v>
      </c>
      <c r="AC49" s="37" t="s">
        <v>112</v>
      </c>
      <c r="AD49" s="37" t="s">
        <v>112</v>
      </c>
    </row>
    <row r="50" spans="1:30" ht="15" hidden="1" x14ac:dyDescent="0.2">
      <c r="A50" s="32">
        <v>49</v>
      </c>
      <c r="B50" s="40" t="s">
        <v>10</v>
      </c>
      <c r="C50" s="39" t="s">
        <v>38</v>
      </c>
      <c r="D50" s="39" t="s">
        <v>308</v>
      </c>
      <c r="E50" s="32" t="s">
        <v>418</v>
      </c>
      <c r="F50" s="32" t="str">
        <f>VLOOKUP(E50,Rumus!$A$5:$B$18,2,FALSE)</f>
        <v>BAST</v>
      </c>
      <c r="G50" s="32" t="s">
        <v>4</v>
      </c>
      <c r="H50" s="33">
        <v>253011683</v>
      </c>
      <c r="I50" s="33">
        <v>98628769</v>
      </c>
      <c r="J50" s="33">
        <v>351640452</v>
      </c>
      <c r="K50" s="33">
        <v>362705516</v>
      </c>
      <c r="L50" s="36"/>
      <c r="M50" s="38"/>
      <c r="N50" s="38"/>
      <c r="O50" s="35"/>
      <c r="P50" s="35"/>
      <c r="Q50" s="35"/>
      <c r="R50" s="35"/>
      <c r="S50" s="35"/>
      <c r="T50" s="35"/>
      <c r="U50" s="35"/>
      <c r="V50" s="35"/>
      <c r="W50" s="35"/>
      <c r="X50" s="35"/>
      <c r="Y50" s="35"/>
      <c r="Z50" s="35"/>
      <c r="AA50" s="37" t="s">
        <v>112</v>
      </c>
      <c r="AB50" s="37" t="s">
        <v>112</v>
      </c>
      <c r="AC50" s="37" t="s">
        <v>112</v>
      </c>
      <c r="AD50" s="37" t="s">
        <v>112</v>
      </c>
    </row>
    <row r="51" spans="1:30" ht="15" hidden="1" x14ac:dyDescent="0.2">
      <c r="A51" s="39">
        <v>50</v>
      </c>
      <c r="B51" s="40" t="s">
        <v>10</v>
      </c>
      <c r="C51" s="39" t="s">
        <v>38</v>
      </c>
      <c r="D51" s="39" t="s">
        <v>309</v>
      </c>
      <c r="E51" s="32" t="s">
        <v>418</v>
      </c>
      <c r="F51" s="32" t="str">
        <f>VLOOKUP(E51,Rumus!$A$5:$B$18,2,FALSE)</f>
        <v>BAST</v>
      </c>
      <c r="G51" s="32" t="s">
        <v>4</v>
      </c>
      <c r="H51" s="33">
        <v>154536</v>
      </c>
      <c r="I51" s="33">
        <v>32131</v>
      </c>
      <c r="J51" s="33">
        <v>186667</v>
      </c>
      <c r="K51" s="33">
        <v>3402281</v>
      </c>
      <c r="L51" s="36"/>
      <c r="M51" s="38"/>
      <c r="N51" s="38"/>
      <c r="O51" s="35"/>
      <c r="P51" s="35"/>
      <c r="Q51" s="35"/>
      <c r="R51" s="35"/>
      <c r="S51" s="35"/>
      <c r="T51" s="35"/>
      <c r="U51" s="35"/>
      <c r="V51" s="35"/>
      <c r="W51" s="35"/>
      <c r="X51" s="35"/>
      <c r="Y51" s="35"/>
      <c r="Z51" s="35"/>
      <c r="AA51" s="37" t="s">
        <v>112</v>
      </c>
      <c r="AB51" s="37" t="s">
        <v>112</v>
      </c>
      <c r="AC51" s="37" t="s">
        <v>112</v>
      </c>
      <c r="AD51" s="37" t="s">
        <v>112</v>
      </c>
    </row>
    <row r="52" spans="1:30" ht="15" hidden="1" x14ac:dyDescent="0.2">
      <c r="A52" s="32">
        <v>51</v>
      </c>
      <c r="B52" s="40" t="s">
        <v>10</v>
      </c>
      <c r="C52" s="39" t="s">
        <v>38</v>
      </c>
      <c r="D52" s="39" t="s">
        <v>310</v>
      </c>
      <c r="E52" s="32" t="s">
        <v>418</v>
      </c>
      <c r="F52" s="32" t="str">
        <f>VLOOKUP(E52,Rumus!$A$5:$B$18,2,FALSE)</f>
        <v>BAST</v>
      </c>
      <c r="G52" s="32" t="s">
        <v>4</v>
      </c>
      <c r="H52" s="33">
        <v>410996012</v>
      </c>
      <c r="I52" s="33">
        <v>101301374</v>
      </c>
      <c r="J52" s="33">
        <v>512297386</v>
      </c>
      <c r="K52" s="33">
        <v>605280225</v>
      </c>
      <c r="L52" s="36"/>
      <c r="M52" s="38"/>
      <c r="N52" s="38"/>
      <c r="O52" s="35"/>
      <c r="P52" s="35"/>
      <c r="Q52" s="35"/>
      <c r="R52" s="35"/>
      <c r="S52" s="35"/>
      <c r="T52" s="35"/>
      <c r="U52" s="35"/>
      <c r="V52" s="35"/>
      <c r="W52" s="35"/>
      <c r="X52" s="35"/>
      <c r="Y52" s="35"/>
      <c r="Z52" s="35"/>
      <c r="AA52" s="37" t="s">
        <v>112</v>
      </c>
      <c r="AB52" s="37" t="s">
        <v>112</v>
      </c>
      <c r="AC52" s="37" t="s">
        <v>112</v>
      </c>
      <c r="AD52" s="37" t="s">
        <v>112</v>
      </c>
    </row>
    <row r="53" spans="1:30" ht="15" hidden="1" x14ac:dyDescent="0.2">
      <c r="A53" s="103">
        <v>52</v>
      </c>
      <c r="B53" s="104" t="s">
        <v>10</v>
      </c>
      <c r="C53" s="103" t="s">
        <v>38</v>
      </c>
      <c r="D53" s="103" t="s">
        <v>311</v>
      </c>
      <c r="E53" s="103" t="s">
        <v>418</v>
      </c>
      <c r="F53" s="103" t="str">
        <f>VLOOKUP(E53,Rumus!$A$5:$B$18,2,FALSE)</f>
        <v>BAST</v>
      </c>
      <c r="G53" s="103" t="s">
        <v>4</v>
      </c>
      <c r="H53" s="105">
        <v>454310114</v>
      </c>
      <c r="I53" s="105">
        <v>104025684</v>
      </c>
      <c r="J53" s="105">
        <v>558335798</v>
      </c>
      <c r="K53" s="105">
        <v>647849816</v>
      </c>
      <c r="L53" s="104"/>
      <c r="M53" s="103"/>
      <c r="N53" s="103"/>
      <c r="O53" s="103"/>
      <c r="P53" s="103"/>
      <c r="Q53" s="103"/>
      <c r="R53" s="103"/>
      <c r="S53" s="103"/>
      <c r="T53" s="103"/>
      <c r="U53" s="103"/>
      <c r="V53" s="103"/>
      <c r="W53" s="103"/>
      <c r="X53" s="103"/>
      <c r="Y53" s="103"/>
      <c r="Z53" s="103"/>
      <c r="AA53" s="106" t="s">
        <v>112</v>
      </c>
      <c r="AB53" s="106" t="s">
        <v>112</v>
      </c>
      <c r="AC53" s="106" t="s">
        <v>112</v>
      </c>
      <c r="AD53" s="106" t="s">
        <v>112</v>
      </c>
    </row>
    <row r="54" spans="1:30" ht="15" x14ac:dyDescent="0.2">
      <c r="A54" s="123">
        <v>53</v>
      </c>
      <c r="B54" s="143" t="s">
        <v>10</v>
      </c>
      <c r="C54" s="123" t="s">
        <v>261</v>
      </c>
      <c r="D54" s="123" t="s">
        <v>312</v>
      </c>
      <c r="E54" s="123" t="s">
        <v>418</v>
      </c>
      <c r="F54" s="123" t="str">
        <f>VLOOKUP(E54,Rumus!$A$5:$B$18,2,FALSE)</f>
        <v>BAST</v>
      </c>
      <c r="G54" s="123" t="s">
        <v>4</v>
      </c>
      <c r="H54" s="144">
        <v>1042163110</v>
      </c>
      <c r="I54" s="144">
        <v>237436923</v>
      </c>
      <c r="J54" s="144">
        <v>1279600033</v>
      </c>
      <c r="K54" s="145">
        <v>1474704862</v>
      </c>
      <c r="L54" s="119" t="s">
        <v>2564</v>
      </c>
      <c r="M54" s="137">
        <v>5</v>
      </c>
      <c r="N54" s="137">
        <v>5</v>
      </c>
      <c r="O54" s="123">
        <v>0</v>
      </c>
      <c r="P54" s="123">
        <v>5</v>
      </c>
      <c r="Q54" s="123">
        <v>439</v>
      </c>
      <c r="R54" s="123">
        <v>438</v>
      </c>
      <c r="S54" s="123">
        <v>20080</v>
      </c>
      <c r="T54" s="123">
        <v>19125</v>
      </c>
      <c r="U54" s="123">
        <v>0</v>
      </c>
      <c r="V54" s="123">
        <v>1</v>
      </c>
      <c r="W54" s="123">
        <v>0</v>
      </c>
      <c r="X54" s="123">
        <v>2</v>
      </c>
      <c r="Y54" s="123">
        <v>264</v>
      </c>
      <c r="Z54" s="123">
        <v>228</v>
      </c>
      <c r="AA54" s="139" t="s">
        <v>112</v>
      </c>
      <c r="AB54" s="139" t="s">
        <v>112</v>
      </c>
      <c r="AC54" s="139" t="s">
        <v>112</v>
      </c>
      <c r="AD54" s="140" t="s">
        <v>2582</v>
      </c>
    </row>
    <row r="55" spans="1:30" ht="15" x14ac:dyDescent="0.2">
      <c r="A55" s="123">
        <v>54</v>
      </c>
      <c r="B55" s="143" t="s">
        <v>10</v>
      </c>
      <c r="C55" s="123" t="s">
        <v>261</v>
      </c>
      <c r="D55" s="123" t="s">
        <v>313</v>
      </c>
      <c r="E55" s="123" t="s">
        <v>418</v>
      </c>
      <c r="F55" s="123" t="str">
        <f>VLOOKUP(E55,Rumus!$A$5:$B$18,2,FALSE)</f>
        <v>BAST</v>
      </c>
      <c r="G55" s="123" t="s">
        <v>4</v>
      </c>
      <c r="H55" s="144">
        <v>573371101</v>
      </c>
      <c r="I55" s="144">
        <v>149876652</v>
      </c>
      <c r="J55" s="144">
        <v>723247753</v>
      </c>
      <c r="K55" s="145">
        <v>850494739</v>
      </c>
      <c r="L55" s="119" t="s">
        <v>2564</v>
      </c>
      <c r="M55" s="137">
        <v>5</v>
      </c>
      <c r="N55" s="137">
        <v>5</v>
      </c>
      <c r="O55" s="123">
        <v>0</v>
      </c>
      <c r="P55" s="123">
        <v>5</v>
      </c>
      <c r="Q55" s="123">
        <v>238</v>
      </c>
      <c r="R55" s="123">
        <v>239</v>
      </c>
      <c r="S55" s="123">
        <v>12120</v>
      </c>
      <c r="T55" s="123">
        <v>12329</v>
      </c>
      <c r="U55" s="123">
        <v>0</v>
      </c>
      <c r="V55" s="123">
        <v>1</v>
      </c>
      <c r="W55" s="123">
        <v>0</v>
      </c>
      <c r="X55" s="123">
        <v>0</v>
      </c>
      <c r="Y55" s="123">
        <v>76</v>
      </c>
      <c r="Z55" s="123">
        <v>124</v>
      </c>
      <c r="AA55" s="139" t="s">
        <v>112</v>
      </c>
      <c r="AB55" s="139" t="s">
        <v>112</v>
      </c>
      <c r="AC55" s="139" t="s">
        <v>112</v>
      </c>
      <c r="AD55" s="140" t="s">
        <v>2582</v>
      </c>
    </row>
    <row r="56" spans="1:30" ht="15" x14ac:dyDescent="0.2">
      <c r="A56" s="123">
        <v>55</v>
      </c>
      <c r="B56" s="143" t="s">
        <v>10</v>
      </c>
      <c r="C56" s="123" t="s">
        <v>261</v>
      </c>
      <c r="D56" s="123" t="s">
        <v>314</v>
      </c>
      <c r="E56" s="123" t="s">
        <v>418</v>
      </c>
      <c r="F56" s="123" t="str">
        <f>VLOOKUP(E56,Rumus!$A$5:$B$18,2,FALSE)</f>
        <v>BAST</v>
      </c>
      <c r="G56" s="123" t="s">
        <v>4</v>
      </c>
      <c r="H56" s="144">
        <v>34221976</v>
      </c>
      <c r="I56" s="144">
        <v>7153237</v>
      </c>
      <c r="J56" s="144">
        <v>41375213</v>
      </c>
      <c r="K56" s="145">
        <v>54502238</v>
      </c>
      <c r="L56" s="119" t="s">
        <v>2564</v>
      </c>
      <c r="M56" s="137">
        <v>0</v>
      </c>
      <c r="N56" s="137">
        <v>0</v>
      </c>
      <c r="O56" s="123">
        <v>0</v>
      </c>
      <c r="P56" s="123">
        <v>0</v>
      </c>
      <c r="Q56" s="123">
        <v>12</v>
      </c>
      <c r="R56" s="123">
        <v>14</v>
      </c>
      <c r="S56" s="123">
        <v>700</v>
      </c>
      <c r="T56" s="123">
        <v>700</v>
      </c>
      <c r="U56" s="123">
        <v>0</v>
      </c>
      <c r="V56" s="123">
        <v>0</v>
      </c>
      <c r="W56" s="123">
        <v>0</v>
      </c>
      <c r="X56" s="123">
        <v>1</v>
      </c>
      <c r="Y56" s="123">
        <v>2</v>
      </c>
      <c r="Z56" s="123">
        <v>3</v>
      </c>
      <c r="AA56" s="140" t="s">
        <v>2576</v>
      </c>
      <c r="AB56" s="140" t="s">
        <v>2576</v>
      </c>
      <c r="AC56" s="140" t="s">
        <v>2576</v>
      </c>
      <c r="AD56" s="140" t="s">
        <v>2582</v>
      </c>
    </row>
    <row r="57" spans="1:30" ht="15" hidden="1" x14ac:dyDescent="0.2">
      <c r="A57" s="108">
        <v>56</v>
      </c>
      <c r="B57" s="111" t="s">
        <v>10</v>
      </c>
      <c r="C57" s="108" t="s">
        <v>34</v>
      </c>
      <c r="D57" s="108" t="s">
        <v>315</v>
      </c>
      <c r="E57" s="108" t="s">
        <v>418</v>
      </c>
      <c r="F57" s="108" t="str">
        <f>VLOOKUP(E57,Rumus!$A$5:$B$18,2,FALSE)</f>
        <v>BAST</v>
      </c>
      <c r="G57" s="108" t="s">
        <v>4</v>
      </c>
      <c r="H57" s="112">
        <v>408218049</v>
      </c>
      <c r="I57" s="112">
        <v>653008306</v>
      </c>
      <c r="J57" s="112">
        <v>1061226355</v>
      </c>
      <c r="K57" s="112">
        <v>1223835901</v>
      </c>
      <c r="L57" s="111"/>
      <c r="M57" s="108"/>
      <c r="N57" s="108"/>
      <c r="O57" s="108"/>
      <c r="P57" s="108"/>
      <c r="Q57" s="108"/>
      <c r="R57" s="108"/>
      <c r="S57" s="108"/>
      <c r="T57" s="108"/>
      <c r="U57" s="108"/>
      <c r="V57" s="108"/>
      <c r="W57" s="108"/>
      <c r="X57" s="108"/>
      <c r="Y57" s="108"/>
      <c r="Z57" s="108"/>
      <c r="AA57" s="37" t="s">
        <v>112</v>
      </c>
      <c r="AB57" s="37" t="s">
        <v>112</v>
      </c>
      <c r="AC57" s="37" t="s">
        <v>112</v>
      </c>
      <c r="AD57" s="37" t="s">
        <v>112</v>
      </c>
    </row>
    <row r="58" spans="1:30" ht="15" hidden="1" x14ac:dyDescent="0.2">
      <c r="A58" s="32">
        <v>57</v>
      </c>
      <c r="B58" s="40" t="s">
        <v>10</v>
      </c>
      <c r="C58" s="39" t="s">
        <v>34</v>
      </c>
      <c r="D58" s="39" t="s">
        <v>316</v>
      </c>
      <c r="E58" s="32" t="s">
        <v>418</v>
      </c>
      <c r="F58" s="32" t="str">
        <f>VLOOKUP(E58,Rumus!$A$5:$B$18,2,FALSE)</f>
        <v>BAST</v>
      </c>
      <c r="G58" s="32" t="s">
        <v>4</v>
      </c>
      <c r="H58" s="33">
        <v>704604978</v>
      </c>
      <c r="I58" s="33">
        <v>131034179</v>
      </c>
      <c r="J58" s="33">
        <v>835639157</v>
      </c>
      <c r="K58" s="33">
        <v>985535305</v>
      </c>
      <c r="L58" s="36"/>
      <c r="M58" s="38"/>
      <c r="N58" s="38"/>
      <c r="O58" s="35"/>
      <c r="P58" s="35"/>
      <c r="Q58" s="35"/>
      <c r="R58" s="35"/>
      <c r="S58" s="35"/>
      <c r="T58" s="35"/>
      <c r="U58" s="35"/>
      <c r="V58" s="35"/>
      <c r="W58" s="35"/>
      <c r="X58" s="35"/>
      <c r="Y58" s="35"/>
      <c r="Z58" s="35"/>
      <c r="AA58" s="37" t="s">
        <v>112</v>
      </c>
      <c r="AB58" s="37" t="s">
        <v>112</v>
      </c>
      <c r="AC58" s="37" t="s">
        <v>112</v>
      </c>
      <c r="AD58" s="37" t="s">
        <v>112</v>
      </c>
    </row>
    <row r="59" spans="1:30" ht="15" hidden="1" x14ac:dyDescent="0.2">
      <c r="A59" s="39">
        <v>58</v>
      </c>
      <c r="B59" s="40" t="s">
        <v>10</v>
      </c>
      <c r="C59" s="39" t="s">
        <v>34</v>
      </c>
      <c r="D59" s="39" t="s">
        <v>317</v>
      </c>
      <c r="E59" s="32" t="s">
        <v>418</v>
      </c>
      <c r="F59" s="32" t="str">
        <f>VLOOKUP(E59,Rumus!$A$5:$B$18,2,FALSE)</f>
        <v>BAST</v>
      </c>
      <c r="G59" s="32" t="s">
        <v>4</v>
      </c>
      <c r="H59" s="33">
        <v>381101076</v>
      </c>
      <c r="I59" s="33">
        <v>598872470</v>
      </c>
      <c r="J59" s="33">
        <v>979973546</v>
      </c>
      <c r="K59" s="33">
        <v>1143245961</v>
      </c>
      <c r="L59" s="36"/>
      <c r="M59" s="38"/>
      <c r="N59" s="38"/>
      <c r="O59" s="35"/>
      <c r="P59" s="35"/>
      <c r="Q59" s="35"/>
      <c r="R59" s="35"/>
      <c r="S59" s="35"/>
      <c r="T59" s="35"/>
      <c r="U59" s="35"/>
      <c r="V59" s="35"/>
      <c r="W59" s="35"/>
      <c r="X59" s="35"/>
      <c r="Y59" s="35"/>
      <c r="Z59" s="35"/>
      <c r="AA59" s="37" t="s">
        <v>112</v>
      </c>
      <c r="AB59" s="37" t="s">
        <v>112</v>
      </c>
      <c r="AC59" s="37" t="s">
        <v>112</v>
      </c>
      <c r="AD59" s="37" t="s">
        <v>112</v>
      </c>
    </row>
    <row r="60" spans="1:30" ht="15" hidden="1" x14ac:dyDescent="0.2">
      <c r="A60" s="32">
        <v>59</v>
      </c>
      <c r="B60" s="40" t="s">
        <v>10</v>
      </c>
      <c r="C60" s="39" t="s">
        <v>34</v>
      </c>
      <c r="D60" s="39" t="s">
        <v>318</v>
      </c>
      <c r="E60" s="32" t="s">
        <v>418</v>
      </c>
      <c r="F60" s="32" t="str">
        <f>VLOOKUP(E60,Rumus!$A$5:$B$18,2,FALSE)</f>
        <v>BAST</v>
      </c>
      <c r="G60" s="32" t="s">
        <v>4</v>
      </c>
      <c r="H60" s="33">
        <v>243346</v>
      </c>
      <c r="I60" s="33">
        <v>50762</v>
      </c>
      <c r="J60" s="33">
        <v>294108</v>
      </c>
      <c r="K60" s="33">
        <v>852022</v>
      </c>
      <c r="L60" s="36"/>
      <c r="M60" s="38"/>
      <c r="N60" s="38"/>
      <c r="O60" s="35"/>
      <c r="P60" s="35"/>
      <c r="Q60" s="35"/>
      <c r="R60" s="35"/>
      <c r="S60" s="35"/>
      <c r="T60" s="35"/>
      <c r="U60" s="35"/>
      <c r="V60" s="35"/>
      <c r="W60" s="35"/>
      <c r="X60" s="35"/>
      <c r="Y60" s="35"/>
      <c r="Z60" s="35"/>
      <c r="AA60" s="37" t="s">
        <v>112</v>
      </c>
      <c r="AB60" s="37" t="s">
        <v>112</v>
      </c>
      <c r="AC60" s="37" t="s">
        <v>112</v>
      </c>
      <c r="AD60" s="37" t="s">
        <v>112</v>
      </c>
    </row>
    <row r="61" spans="1:30" ht="15" hidden="1" x14ac:dyDescent="0.2">
      <c r="A61" s="39">
        <v>60</v>
      </c>
      <c r="B61" s="40" t="s">
        <v>10</v>
      </c>
      <c r="C61" s="39" t="s">
        <v>34</v>
      </c>
      <c r="D61" s="39" t="s">
        <v>319</v>
      </c>
      <c r="E61" s="32" t="s">
        <v>418</v>
      </c>
      <c r="F61" s="32" t="str">
        <f>VLOOKUP(E61,Rumus!$A$5:$B$18,2,FALSE)</f>
        <v>BAST</v>
      </c>
      <c r="G61" s="32" t="s">
        <v>4</v>
      </c>
      <c r="H61" s="33">
        <v>677134675</v>
      </c>
      <c r="I61" s="33">
        <v>581186999</v>
      </c>
      <c r="J61" s="33">
        <v>1258321674</v>
      </c>
      <c r="K61" s="33">
        <v>1575111649</v>
      </c>
      <c r="L61" s="36"/>
      <c r="M61" s="38"/>
      <c r="N61" s="38"/>
      <c r="O61" s="35"/>
      <c r="P61" s="35"/>
      <c r="Q61" s="35"/>
      <c r="R61" s="35"/>
      <c r="S61" s="35"/>
      <c r="T61" s="35"/>
      <c r="U61" s="35"/>
      <c r="V61" s="35"/>
      <c r="W61" s="35"/>
      <c r="X61" s="35"/>
      <c r="Y61" s="35"/>
      <c r="Z61" s="35"/>
      <c r="AA61" s="37" t="s">
        <v>112</v>
      </c>
      <c r="AB61" s="37" t="s">
        <v>112</v>
      </c>
      <c r="AC61" s="37" t="s">
        <v>112</v>
      </c>
      <c r="AD61" s="37" t="s">
        <v>112</v>
      </c>
    </row>
    <row r="62" spans="1:30" ht="15" hidden="1" x14ac:dyDescent="0.2">
      <c r="A62" s="32">
        <v>61</v>
      </c>
      <c r="B62" s="40" t="s">
        <v>10</v>
      </c>
      <c r="C62" s="39" t="s">
        <v>34</v>
      </c>
      <c r="D62" s="39" t="s">
        <v>320</v>
      </c>
      <c r="E62" s="32" t="s">
        <v>418</v>
      </c>
      <c r="F62" s="32" t="str">
        <f>VLOOKUP(E62,Rumus!$A$5:$B$18,2,FALSE)</f>
        <v>BAST</v>
      </c>
      <c r="G62" s="32" t="s">
        <v>4</v>
      </c>
      <c r="H62" s="33">
        <v>965315393</v>
      </c>
      <c r="I62" s="33">
        <v>210644422</v>
      </c>
      <c r="J62" s="33">
        <v>1175959815</v>
      </c>
      <c r="K62" s="33">
        <v>1263971756</v>
      </c>
      <c r="L62" s="36"/>
      <c r="M62" s="38"/>
      <c r="N62" s="38"/>
      <c r="O62" s="35"/>
      <c r="P62" s="35"/>
      <c r="Q62" s="35"/>
      <c r="R62" s="35"/>
      <c r="S62" s="35"/>
      <c r="T62" s="35"/>
      <c r="U62" s="35"/>
      <c r="V62" s="35"/>
      <c r="W62" s="35"/>
      <c r="X62" s="35"/>
      <c r="Y62" s="35"/>
      <c r="Z62" s="35"/>
      <c r="AA62" s="37" t="s">
        <v>112</v>
      </c>
      <c r="AB62" s="37" t="s">
        <v>112</v>
      </c>
      <c r="AC62" s="37" t="s">
        <v>112</v>
      </c>
      <c r="AD62" s="37" t="s">
        <v>112</v>
      </c>
    </row>
    <row r="63" spans="1:30" ht="15" hidden="1" x14ac:dyDescent="0.2">
      <c r="A63" s="39">
        <v>62</v>
      </c>
      <c r="B63" s="40" t="s">
        <v>10</v>
      </c>
      <c r="C63" s="39" t="s">
        <v>34</v>
      </c>
      <c r="D63" s="39" t="s">
        <v>321</v>
      </c>
      <c r="E63" s="32" t="s">
        <v>418</v>
      </c>
      <c r="F63" s="32" t="str">
        <f>VLOOKUP(E63,Rumus!$A$5:$B$18,2,FALSE)</f>
        <v>BAST</v>
      </c>
      <c r="G63" s="32" t="s">
        <v>4</v>
      </c>
      <c r="H63" s="33">
        <v>596316828</v>
      </c>
      <c r="I63" s="33">
        <v>846561285</v>
      </c>
      <c r="J63" s="33">
        <v>1442878113</v>
      </c>
      <c r="K63" s="33">
        <v>1416670634</v>
      </c>
      <c r="L63" s="36"/>
      <c r="M63" s="38"/>
      <c r="N63" s="38"/>
      <c r="O63" s="35"/>
      <c r="P63" s="35"/>
      <c r="Q63" s="35"/>
      <c r="R63" s="35"/>
      <c r="S63" s="35"/>
      <c r="T63" s="35"/>
      <c r="U63" s="35"/>
      <c r="V63" s="35"/>
      <c r="W63" s="35"/>
      <c r="X63" s="35"/>
      <c r="Y63" s="35"/>
      <c r="Z63" s="35"/>
      <c r="AA63" s="37" t="s">
        <v>112</v>
      </c>
      <c r="AB63" s="37" t="s">
        <v>112</v>
      </c>
      <c r="AC63" s="37" t="s">
        <v>112</v>
      </c>
      <c r="AD63" s="37" t="s">
        <v>112</v>
      </c>
    </row>
    <row r="64" spans="1:30" ht="15" hidden="1" x14ac:dyDescent="0.2">
      <c r="A64" s="32">
        <v>63</v>
      </c>
      <c r="B64" s="40" t="s">
        <v>10</v>
      </c>
      <c r="C64" s="39" t="s">
        <v>34</v>
      </c>
      <c r="D64" s="39" t="s">
        <v>322</v>
      </c>
      <c r="E64" s="32" t="s">
        <v>418</v>
      </c>
      <c r="F64" s="32" t="str">
        <f>VLOOKUP(E64,Rumus!$A$5:$B$18,2,FALSE)</f>
        <v>BAST</v>
      </c>
      <c r="G64" s="32" t="s">
        <v>4</v>
      </c>
      <c r="H64" s="33">
        <v>737988816</v>
      </c>
      <c r="I64" s="33">
        <v>1077552815</v>
      </c>
      <c r="J64" s="33">
        <v>1815541631</v>
      </c>
      <c r="K64" s="33">
        <v>2586312737</v>
      </c>
      <c r="L64" s="36"/>
      <c r="M64" s="38"/>
      <c r="N64" s="38"/>
      <c r="O64" s="35"/>
      <c r="P64" s="35"/>
      <c r="Q64" s="35"/>
      <c r="R64" s="35"/>
      <c r="S64" s="35"/>
      <c r="T64" s="35"/>
      <c r="U64" s="35"/>
      <c r="V64" s="35"/>
      <c r="W64" s="35"/>
      <c r="X64" s="35"/>
      <c r="Y64" s="35"/>
      <c r="Z64" s="35"/>
      <c r="AA64" s="37" t="s">
        <v>112</v>
      </c>
      <c r="AB64" s="37" t="s">
        <v>112</v>
      </c>
      <c r="AC64" s="37" t="s">
        <v>112</v>
      </c>
      <c r="AD64" s="37" t="s">
        <v>112</v>
      </c>
    </row>
    <row r="65" spans="1:30" ht="15" hidden="1" x14ac:dyDescent="0.2">
      <c r="A65" s="39">
        <v>64</v>
      </c>
      <c r="B65" s="40" t="s">
        <v>10</v>
      </c>
      <c r="C65" s="39" t="s">
        <v>34</v>
      </c>
      <c r="D65" s="39" t="s">
        <v>323</v>
      </c>
      <c r="E65" s="32" t="s">
        <v>418</v>
      </c>
      <c r="F65" s="32" t="str">
        <f>VLOOKUP(E65,Rumus!$A$5:$B$18,2,FALSE)</f>
        <v>BAST</v>
      </c>
      <c r="G65" s="32" t="s">
        <v>4</v>
      </c>
      <c r="H65" s="33">
        <v>913586816</v>
      </c>
      <c r="I65" s="33">
        <v>271850216</v>
      </c>
      <c r="J65" s="33">
        <v>1185437032</v>
      </c>
      <c r="K65" s="33">
        <v>1163628566</v>
      </c>
      <c r="L65" s="36"/>
      <c r="M65" s="38"/>
      <c r="N65" s="38"/>
      <c r="O65" s="35"/>
      <c r="P65" s="35"/>
      <c r="Q65" s="35"/>
      <c r="R65" s="35"/>
      <c r="S65" s="35"/>
      <c r="T65" s="35"/>
      <c r="U65" s="35"/>
      <c r="V65" s="35"/>
      <c r="W65" s="35"/>
      <c r="X65" s="35"/>
      <c r="Y65" s="35"/>
      <c r="Z65" s="35"/>
      <c r="AA65" s="37" t="s">
        <v>112</v>
      </c>
      <c r="AB65" s="37" t="s">
        <v>112</v>
      </c>
      <c r="AC65" s="37" t="s">
        <v>112</v>
      </c>
      <c r="AD65" s="37" t="s">
        <v>112</v>
      </c>
    </row>
    <row r="66" spans="1:30" ht="15" hidden="1" x14ac:dyDescent="0.2">
      <c r="A66" s="32">
        <v>65</v>
      </c>
      <c r="B66" s="40" t="s">
        <v>10</v>
      </c>
      <c r="C66" s="39" t="s">
        <v>34</v>
      </c>
      <c r="D66" s="39" t="s">
        <v>324</v>
      </c>
      <c r="E66" s="32" t="s">
        <v>418</v>
      </c>
      <c r="F66" s="32" t="str">
        <f>VLOOKUP(E66,Rumus!$A$5:$B$18,2,FALSE)</f>
        <v>BAST</v>
      </c>
      <c r="G66" s="32" t="s">
        <v>4</v>
      </c>
      <c r="H66" s="33">
        <v>43960556</v>
      </c>
      <c r="I66" s="33">
        <v>17189578</v>
      </c>
      <c r="J66" s="33">
        <v>61150134</v>
      </c>
      <c r="K66" s="33">
        <v>91996834</v>
      </c>
      <c r="L66" s="36"/>
      <c r="M66" s="38"/>
      <c r="N66" s="38"/>
      <c r="O66" s="35"/>
      <c r="P66" s="35"/>
      <c r="Q66" s="35"/>
      <c r="R66" s="35"/>
      <c r="S66" s="35"/>
      <c r="T66" s="35"/>
      <c r="U66" s="35"/>
      <c r="V66" s="35"/>
      <c r="W66" s="35"/>
      <c r="X66" s="35"/>
      <c r="Y66" s="35"/>
      <c r="Z66" s="35"/>
      <c r="AA66" s="37" t="s">
        <v>112</v>
      </c>
      <c r="AB66" s="37" t="s">
        <v>112</v>
      </c>
      <c r="AC66" s="37" t="s">
        <v>112</v>
      </c>
      <c r="AD66" s="37" t="s">
        <v>112</v>
      </c>
    </row>
    <row r="67" spans="1:30" ht="15" hidden="1" x14ac:dyDescent="0.2">
      <c r="A67" s="39">
        <v>66</v>
      </c>
      <c r="B67" s="40" t="s">
        <v>10</v>
      </c>
      <c r="C67" s="39" t="s">
        <v>34</v>
      </c>
      <c r="D67" s="39" t="s">
        <v>325</v>
      </c>
      <c r="E67" s="32" t="s">
        <v>418</v>
      </c>
      <c r="F67" s="32" t="str">
        <f>VLOOKUP(E67,Rumus!$A$5:$B$18,2,FALSE)</f>
        <v>BAST</v>
      </c>
      <c r="G67" s="32" t="s">
        <v>4</v>
      </c>
      <c r="H67" s="33">
        <v>3143221</v>
      </c>
      <c r="I67" s="33">
        <v>4731302</v>
      </c>
      <c r="J67" s="33">
        <v>7874523</v>
      </c>
      <c r="K67" s="33">
        <v>15752161</v>
      </c>
      <c r="L67" s="36"/>
      <c r="M67" s="38"/>
      <c r="N67" s="38"/>
      <c r="O67" s="35"/>
      <c r="P67" s="35"/>
      <c r="Q67" s="35"/>
      <c r="R67" s="35"/>
      <c r="S67" s="35"/>
      <c r="T67" s="35"/>
      <c r="U67" s="35"/>
      <c r="V67" s="35"/>
      <c r="W67" s="35"/>
      <c r="X67" s="35"/>
      <c r="Y67" s="35"/>
      <c r="Z67" s="35"/>
      <c r="AA67" s="37" t="s">
        <v>112</v>
      </c>
      <c r="AB67" s="37" t="s">
        <v>112</v>
      </c>
      <c r="AC67" s="37" t="s">
        <v>112</v>
      </c>
      <c r="AD67" s="37" t="s">
        <v>112</v>
      </c>
    </row>
    <row r="68" spans="1:30" ht="15" hidden="1" x14ac:dyDescent="0.2">
      <c r="A68" s="32">
        <v>67</v>
      </c>
      <c r="B68" s="40" t="s">
        <v>10</v>
      </c>
      <c r="C68" s="39" t="s">
        <v>34</v>
      </c>
      <c r="D68" s="39" t="s">
        <v>326</v>
      </c>
      <c r="E68" s="32" t="s">
        <v>418</v>
      </c>
      <c r="F68" s="32" t="str">
        <f>VLOOKUP(E68,Rumus!$A$5:$B$18,2,FALSE)</f>
        <v>BAST</v>
      </c>
      <c r="G68" s="32" t="s">
        <v>4</v>
      </c>
      <c r="H68" s="33">
        <v>420904837</v>
      </c>
      <c r="I68" s="33">
        <v>536728754</v>
      </c>
      <c r="J68" s="33">
        <v>957633591</v>
      </c>
      <c r="K68" s="33">
        <v>1136573145</v>
      </c>
      <c r="L68" s="36"/>
      <c r="M68" s="38"/>
      <c r="N68" s="38"/>
      <c r="O68" s="35"/>
      <c r="P68" s="35"/>
      <c r="Q68" s="35"/>
      <c r="R68" s="35"/>
      <c r="S68" s="35"/>
      <c r="T68" s="35"/>
      <c r="U68" s="35"/>
      <c r="V68" s="35"/>
      <c r="W68" s="35"/>
      <c r="X68" s="35"/>
      <c r="Y68" s="35"/>
      <c r="Z68" s="35"/>
      <c r="AA68" s="37" t="s">
        <v>112</v>
      </c>
      <c r="AB68" s="37" t="s">
        <v>112</v>
      </c>
      <c r="AC68" s="37" t="s">
        <v>112</v>
      </c>
      <c r="AD68" s="37" t="s">
        <v>112</v>
      </c>
    </row>
    <row r="69" spans="1:30" ht="15" hidden="1" x14ac:dyDescent="0.2">
      <c r="A69" s="39">
        <v>68</v>
      </c>
      <c r="B69" s="40" t="s">
        <v>10</v>
      </c>
      <c r="C69" s="39" t="s">
        <v>34</v>
      </c>
      <c r="D69" s="39" t="s">
        <v>327</v>
      </c>
      <c r="E69" s="32" t="s">
        <v>418</v>
      </c>
      <c r="F69" s="32" t="str">
        <f>VLOOKUP(E69,Rumus!$A$5:$B$18,2,FALSE)</f>
        <v>BAST</v>
      </c>
      <c r="G69" s="32" t="s">
        <v>4</v>
      </c>
      <c r="H69" s="33">
        <v>5886776</v>
      </c>
      <c r="I69" s="33">
        <v>3046444</v>
      </c>
      <c r="J69" s="33">
        <v>8933220</v>
      </c>
      <c r="K69" s="33">
        <v>9283389</v>
      </c>
      <c r="L69" s="36"/>
      <c r="M69" s="38"/>
      <c r="N69" s="38"/>
      <c r="O69" s="35"/>
      <c r="P69" s="35"/>
      <c r="Q69" s="35"/>
      <c r="R69" s="35"/>
      <c r="S69" s="35"/>
      <c r="T69" s="35"/>
      <c r="U69" s="35"/>
      <c r="V69" s="35"/>
      <c r="W69" s="35"/>
      <c r="X69" s="35"/>
      <c r="Y69" s="35"/>
      <c r="Z69" s="35"/>
      <c r="AA69" s="37" t="s">
        <v>112</v>
      </c>
      <c r="AB69" s="37" t="s">
        <v>112</v>
      </c>
      <c r="AC69" s="37" t="s">
        <v>112</v>
      </c>
      <c r="AD69" s="37" t="s">
        <v>112</v>
      </c>
    </row>
    <row r="70" spans="1:30" ht="15" hidden="1" x14ac:dyDescent="0.2">
      <c r="A70" s="32">
        <v>69</v>
      </c>
      <c r="B70" s="40" t="s">
        <v>10</v>
      </c>
      <c r="C70" s="39" t="s">
        <v>34</v>
      </c>
      <c r="D70" s="39" t="s">
        <v>328</v>
      </c>
      <c r="E70" s="32" t="s">
        <v>418</v>
      </c>
      <c r="F70" s="32" t="str">
        <f>VLOOKUP(E70,Rumus!$A$5:$B$18,2,FALSE)</f>
        <v>BAST</v>
      </c>
      <c r="G70" s="32" t="s">
        <v>4</v>
      </c>
      <c r="H70" s="33">
        <v>5886776</v>
      </c>
      <c r="I70" s="33">
        <v>3046444</v>
      </c>
      <c r="J70" s="33">
        <v>8933220</v>
      </c>
      <c r="K70" s="33">
        <v>23948584</v>
      </c>
      <c r="L70" s="36"/>
      <c r="M70" s="38"/>
      <c r="N70" s="38"/>
      <c r="O70" s="35"/>
      <c r="P70" s="35"/>
      <c r="Q70" s="35"/>
      <c r="R70" s="35"/>
      <c r="S70" s="35"/>
      <c r="T70" s="35"/>
      <c r="U70" s="35"/>
      <c r="V70" s="35"/>
      <c r="W70" s="35"/>
      <c r="X70" s="35"/>
      <c r="Y70" s="35"/>
      <c r="Z70" s="35"/>
      <c r="AA70" s="37" t="s">
        <v>112</v>
      </c>
      <c r="AB70" s="37" t="s">
        <v>112</v>
      </c>
      <c r="AC70" s="37" t="s">
        <v>112</v>
      </c>
      <c r="AD70" s="37" t="s">
        <v>112</v>
      </c>
    </row>
    <row r="71" spans="1:30" ht="15" hidden="1" x14ac:dyDescent="0.2">
      <c r="A71" s="39">
        <v>70</v>
      </c>
      <c r="B71" s="40" t="s">
        <v>10</v>
      </c>
      <c r="C71" s="39" t="s">
        <v>34</v>
      </c>
      <c r="D71" s="39" t="s">
        <v>329</v>
      </c>
      <c r="E71" s="32" t="s">
        <v>418</v>
      </c>
      <c r="F71" s="32" t="str">
        <f>VLOOKUP(E71,Rumus!$A$5:$B$18,2,FALSE)</f>
        <v>BAST</v>
      </c>
      <c r="G71" s="32" t="s">
        <v>4</v>
      </c>
      <c r="H71" s="33">
        <v>5886776</v>
      </c>
      <c r="I71" s="33">
        <v>3046444</v>
      </c>
      <c r="J71" s="33">
        <v>8933220</v>
      </c>
      <c r="K71" s="33">
        <v>11454984</v>
      </c>
      <c r="L71" s="36"/>
      <c r="M71" s="38"/>
      <c r="N71" s="38"/>
      <c r="O71" s="35"/>
      <c r="P71" s="35"/>
      <c r="Q71" s="35"/>
      <c r="R71" s="35"/>
      <c r="S71" s="35"/>
      <c r="T71" s="35"/>
      <c r="U71" s="35"/>
      <c r="V71" s="35"/>
      <c r="W71" s="35"/>
      <c r="X71" s="35"/>
      <c r="Y71" s="35"/>
      <c r="Z71" s="35"/>
      <c r="AA71" s="37" t="s">
        <v>112</v>
      </c>
      <c r="AB71" s="37" t="s">
        <v>112</v>
      </c>
      <c r="AC71" s="37" t="s">
        <v>112</v>
      </c>
      <c r="AD71" s="37" t="s">
        <v>112</v>
      </c>
    </row>
    <row r="72" spans="1:30" ht="15" hidden="1" x14ac:dyDescent="0.2">
      <c r="A72" s="32">
        <v>71</v>
      </c>
      <c r="B72" s="40" t="s">
        <v>10</v>
      </c>
      <c r="C72" s="39" t="s">
        <v>34</v>
      </c>
      <c r="D72" s="39" t="s">
        <v>330</v>
      </c>
      <c r="E72" s="32" t="s">
        <v>418</v>
      </c>
      <c r="F72" s="32" t="str">
        <f>VLOOKUP(E72,Rumus!$A$5:$B$18,2,FALSE)</f>
        <v>BAST</v>
      </c>
      <c r="G72" s="32" t="s">
        <v>4</v>
      </c>
      <c r="H72" s="33">
        <v>354353051</v>
      </c>
      <c r="I72" s="33">
        <v>134866167</v>
      </c>
      <c r="J72" s="33">
        <v>489219218</v>
      </c>
      <c r="K72" s="33">
        <v>566556775</v>
      </c>
      <c r="L72" s="36"/>
      <c r="M72" s="38"/>
      <c r="N72" s="38"/>
      <c r="O72" s="35"/>
      <c r="P72" s="35"/>
      <c r="Q72" s="35"/>
      <c r="R72" s="35"/>
      <c r="S72" s="35"/>
      <c r="T72" s="35"/>
      <c r="U72" s="35"/>
      <c r="V72" s="35"/>
      <c r="W72" s="35"/>
      <c r="X72" s="35"/>
      <c r="Y72" s="35"/>
      <c r="Z72" s="35"/>
      <c r="AA72" s="37" t="s">
        <v>112</v>
      </c>
      <c r="AB72" s="37" t="s">
        <v>112</v>
      </c>
      <c r="AC72" s="37" t="s">
        <v>112</v>
      </c>
      <c r="AD72" s="37" t="s">
        <v>112</v>
      </c>
    </row>
    <row r="73" spans="1:30" ht="15" hidden="1" x14ac:dyDescent="0.2">
      <c r="A73" s="39">
        <v>72</v>
      </c>
      <c r="B73" s="40" t="s">
        <v>10</v>
      </c>
      <c r="C73" s="39" t="s">
        <v>34</v>
      </c>
      <c r="D73" s="39" t="s">
        <v>331</v>
      </c>
      <c r="E73" s="32" t="s">
        <v>418</v>
      </c>
      <c r="F73" s="32" t="str">
        <f>VLOOKUP(E73,Rumus!$A$5:$B$18,2,FALSE)</f>
        <v>BAST</v>
      </c>
      <c r="G73" s="32" t="s">
        <v>4</v>
      </c>
      <c r="H73" s="33">
        <v>246954038</v>
      </c>
      <c r="I73" s="33">
        <v>63318781</v>
      </c>
      <c r="J73" s="33">
        <v>310272819</v>
      </c>
      <c r="K73" s="33">
        <v>368213991</v>
      </c>
      <c r="L73" s="36"/>
      <c r="M73" s="38"/>
      <c r="N73" s="38"/>
      <c r="O73" s="35"/>
      <c r="P73" s="35"/>
      <c r="Q73" s="35"/>
      <c r="R73" s="35"/>
      <c r="S73" s="35"/>
      <c r="T73" s="35"/>
      <c r="U73" s="35"/>
      <c r="V73" s="35"/>
      <c r="W73" s="35"/>
      <c r="X73" s="35"/>
      <c r="Y73" s="35"/>
      <c r="Z73" s="35"/>
      <c r="AA73" s="37" t="s">
        <v>112</v>
      </c>
      <c r="AB73" s="37" t="s">
        <v>112</v>
      </c>
      <c r="AC73" s="37" t="s">
        <v>112</v>
      </c>
      <c r="AD73" s="37" t="s">
        <v>112</v>
      </c>
    </row>
    <row r="74" spans="1:30" ht="15" hidden="1" x14ac:dyDescent="0.2">
      <c r="A74" s="32">
        <v>73</v>
      </c>
      <c r="B74" s="40" t="s">
        <v>10</v>
      </c>
      <c r="C74" s="39" t="s">
        <v>41</v>
      </c>
      <c r="D74" s="39" t="s">
        <v>332</v>
      </c>
      <c r="E74" s="32" t="s">
        <v>418</v>
      </c>
      <c r="F74" s="32" t="str">
        <f>VLOOKUP(E74,Rumus!$A$5:$B$18,2,FALSE)</f>
        <v>BAST</v>
      </c>
      <c r="G74" s="32" t="s">
        <v>4</v>
      </c>
      <c r="H74" s="33">
        <v>3605609513</v>
      </c>
      <c r="I74" s="33">
        <v>1055151398</v>
      </c>
      <c r="J74" s="33">
        <v>4660760911</v>
      </c>
      <c r="K74" s="33">
        <v>5053313041</v>
      </c>
      <c r="L74" s="36"/>
      <c r="M74" s="38"/>
      <c r="N74" s="38"/>
      <c r="O74" s="35"/>
      <c r="P74" s="35"/>
      <c r="Q74" s="35"/>
      <c r="R74" s="35"/>
      <c r="S74" s="35"/>
      <c r="T74" s="35"/>
      <c r="U74" s="35"/>
      <c r="V74" s="35"/>
      <c r="W74" s="35"/>
      <c r="X74" s="35"/>
      <c r="Y74" s="35"/>
      <c r="Z74" s="35"/>
      <c r="AA74" s="37" t="s">
        <v>112</v>
      </c>
      <c r="AB74" s="37" t="s">
        <v>112</v>
      </c>
      <c r="AC74" s="37" t="s">
        <v>112</v>
      </c>
      <c r="AD74" s="37" t="s">
        <v>112</v>
      </c>
    </row>
    <row r="75" spans="1:30" ht="15" hidden="1" x14ac:dyDescent="0.2">
      <c r="A75" s="39">
        <v>74</v>
      </c>
      <c r="B75" s="40" t="s">
        <v>10</v>
      </c>
      <c r="C75" s="39" t="s">
        <v>41</v>
      </c>
      <c r="D75" s="39" t="s">
        <v>333</v>
      </c>
      <c r="E75" s="32" t="s">
        <v>418</v>
      </c>
      <c r="F75" s="32" t="str">
        <f>VLOOKUP(E75,Rumus!$A$5:$B$18,2,FALSE)</f>
        <v>BAST</v>
      </c>
      <c r="G75" s="32" t="s">
        <v>4</v>
      </c>
      <c r="H75" s="33">
        <v>739616151</v>
      </c>
      <c r="I75" s="33">
        <v>1077683810</v>
      </c>
      <c r="J75" s="33">
        <v>1817299961</v>
      </c>
      <c r="K75" s="33">
        <v>2209242199</v>
      </c>
      <c r="L75" s="36"/>
      <c r="M75" s="38"/>
      <c r="N75" s="38"/>
      <c r="O75" s="35"/>
      <c r="P75" s="35"/>
      <c r="Q75" s="35"/>
      <c r="R75" s="35"/>
      <c r="S75" s="35"/>
      <c r="T75" s="35"/>
      <c r="U75" s="35"/>
      <c r="V75" s="35"/>
      <c r="W75" s="35"/>
      <c r="X75" s="35"/>
      <c r="Y75" s="35"/>
      <c r="Z75" s="35"/>
      <c r="AA75" s="37" t="s">
        <v>112</v>
      </c>
      <c r="AB75" s="37" t="s">
        <v>112</v>
      </c>
      <c r="AC75" s="37" t="s">
        <v>112</v>
      </c>
      <c r="AD75" s="37" t="s">
        <v>112</v>
      </c>
    </row>
    <row r="76" spans="1:30" ht="15" hidden="1" x14ac:dyDescent="0.2">
      <c r="A76" s="32">
        <v>75</v>
      </c>
      <c r="B76" s="40" t="s">
        <v>10</v>
      </c>
      <c r="C76" s="39" t="s">
        <v>41</v>
      </c>
      <c r="D76" s="39" t="s">
        <v>334</v>
      </c>
      <c r="E76" s="32" t="s">
        <v>418</v>
      </c>
      <c r="F76" s="32" t="str">
        <f>VLOOKUP(E76,Rumus!$A$5:$B$18,2,FALSE)</f>
        <v>BAST</v>
      </c>
      <c r="G76" s="32" t="s">
        <v>4</v>
      </c>
      <c r="H76" s="33">
        <v>789587811</v>
      </c>
      <c r="I76" s="33">
        <v>1071136721</v>
      </c>
      <c r="J76" s="33">
        <v>1860724532</v>
      </c>
      <c r="K76" s="33">
        <v>1743973110</v>
      </c>
      <c r="L76" s="36"/>
      <c r="M76" s="38"/>
      <c r="N76" s="38"/>
      <c r="O76" s="35"/>
      <c r="P76" s="35"/>
      <c r="Q76" s="35"/>
      <c r="R76" s="35"/>
      <c r="S76" s="35"/>
      <c r="T76" s="35"/>
      <c r="U76" s="35"/>
      <c r="V76" s="35"/>
      <c r="W76" s="35"/>
      <c r="X76" s="35"/>
      <c r="Y76" s="35"/>
      <c r="Z76" s="35"/>
      <c r="AA76" s="37" t="s">
        <v>112</v>
      </c>
      <c r="AB76" s="37" t="s">
        <v>112</v>
      </c>
      <c r="AC76" s="37" t="s">
        <v>112</v>
      </c>
      <c r="AD76" s="37" t="s">
        <v>112</v>
      </c>
    </row>
    <row r="77" spans="1:30" ht="15" hidden="1" x14ac:dyDescent="0.2">
      <c r="A77" s="39">
        <v>76</v>
      </c>
      <c r="B77" s="40" t="s">
        <v>10</v>
      </c>
      <c r="C77" s="39" t="s">
        <v>41</v>
      </c>
      <c r="D77" s="39" t="s">
        <v>335</v>
      </c>
      <c r="E77" s="32" t="s">
        <v>418</v>
      </c>
      <c r="F77" s="32" t="str">
        <f>VLOOKUP(E77,Rumus!$A$5:$B$18,2,FALSE)</f>
        <v>BAST</v>
      </c>
      <c r="G77" s="32" t="s">
        <v>4</v>
      </c>
      <c r="H77" s="33">
        <v>1769134160</v>
      </c>
      <c r="I77" s="33">
        <v>412773899</v>
      </c>
      <c r="J77" s="33">
        <v>2181908059</v>
      </c>
      <c r="K77" s="33">
        <v>2810286839</v>
      </c>
      <c r="L77" s="36"/>
      <c r="M77" s="38"/>
      <c r="N77" s="38"/>
      <c r="O77" s="35"/>
      <c r="P77" s="35"/>
      <c r="Q77" s="35"/>
      <c r="R77" s="35"/>
      <c r="S77" s="35"/>
      <c r="T77" s="35"/>
      <c r="U77" s="35"/>
      <c r="V77" s="35"/>
      <c r="W77" s="35"/>
      <c r="X77" s="35"/>
      <c r="Y77" s="35"/>
      <c r="Z77" s="35"/>
      <c r="AA77" s="37" t="s">
        <v>112</v>
      </c>
      <c r="AB77" s="37" t="s">
        <v>112</v>
      </c>
      <c r="AC77" s="37" t="s">
        <v>112</v>
      </c>
      <c r="AD77" s="37" t="s">
        <v>112</v>
      </c>
    </row>
    <row r="78" spans="1:30" ht="15" hidden="1" x14ac:dyDescent="0.2">
      <c r="A78" s="32">
        <v>77</v>
      </c>
      <c r="B78" s="40" t="s">
        <v>10</v>
      </c>
      <c r="C78" s="39" t="s">
        <v>41</v>
      </c>
      <c r="D78" s="39" t="s">
        <v>336</v>
      </c>
      <c r="E78" s="32" t="s">
        <v>418</v>
      </c>
      <c r="F78" s="32" t="str">
        <f>VLOOKUP(E78,Rumus!$A$5:$B$18,2,FALSE)</f>
        <v>BAST</v>
      </c>
      <c r="G78" s="32" t="s">
        <v>4</v>
      </c>
      <c r="H78" s="33">
        <v>1790397892</v>
      </c>
      <c r="I78" s="33">
        <v>372674555</v>
      </c>
      <c r="J78" s="33">
        <v>2163072447</v>
      </c>
      <c r="K78" s="33">
        <v>2448966822</v>
      </c>
      <c r="L78" s="36"/>
      <c r="M78" s="38"/>
      <c r="N78" s="38"/>
      <c r="O78" s="35"/>
      <c r="P78" s="35"/>
      <c r="Q78" s="35"/>
      <c r="R78" s="35"/>
      <c r="S78" s="35"/>
      <c r="T78" s="35"/>
      <c r="U78" s="35"/>
      <c r="V78" s="35"/>
      <c r="W78" s="35"/>
      <c r="X78" s="35"/>
      <c r="Y78" s="35"/>
      <c r="Z78" s="35"/>
      <c r="AA78" s="37" t="s">
        <v>112</v>
      </c>
      <c r="AB78" s="37" t="s">
        <v>112</v>
      </c>
      <c r="AC78" s="37" t="s">
        <v>112</v>
      </c>
      <c r="AD78" s="37" t="s">
        <v>112</v>
      </c>
    </row>
    <row r="79" spans="1:30" ht="15" hidden="1" x14ac:dyDescent="0.2">
      <c r="A79" s="39">
        <v>78</v>
      </c>
      <c r="B79" s="40" t="s">
        <v>10</v>
      </c>
      <c r="C79" s="39" t="s">
        <v>41</v>
      </c>
      <c r="D79" s="39" t="s">
        <v>337</v>
      </c>
      <c r="E79" s="32" t="s">
        <v>418</v>
      </c>
      <c r="F79" s="32" t="str">
        <f>VLOOKUP(E79,Rumus!$A$5:$B$18,2,FALSE)</f>
        <v>BAST</v>
      </c>
      <c r="G79" s="32" t="s">
        <v>4</v>
      </c>
      <c r="H79" s="33">
        <v>1833938475</v>
      </c>
      <c r="I79" s="33">
        <v>2608636258</v>
      </c>
      <c r="J79" s="33">
        <v>4442574733</v>
      </c>
      <c r="K79" s="33">
        <v>4909157109</v>
      </c>
      <c r="L79" s="36"/>
      <c r="M79" s="38"/>
      <c r="N79" s="38"/>
      <c r="O79" s="35"/>
      <c r="P79" s="35"/>
      <c r="Q79" s="35"/>
      <c r="R79" s="35"/>
      <c r="S79" s="35"/>
      <c r="T79" s="35"/>
      <c r="U79" s="35"/>
      <c r="V79" s="35"/>
      <c r="W79" s="35"/>
      <c r="X79" s="35"/>
      <c r="Y79" s="35"/>
      <c r="Z79" s="35"/>
      <c r="AA79" s="37" t="s">
        <v>112</v>
      </c>
      <c r="AB79" s="37" t="s">
        <v>112</v>
      </c>
      <c r="AC79" s="37" t="s">
        <v>112</v>
      </c>
      <c r="AD79" s="37" t="s">
        <v>112</v>
      </c>
    </row>
    <row r="80" spans="1:30" ht="15" hidden="1" x14ac:dyDescent="0.2">
      <c r="A80" s="32">
        <v>79</v>
      </c>
      <c r="B80" s="40" t="s">
        <v>10</v>
      </c>
      <c r="C80" s="39" t="s">
        <v>41</v>
      </c>
      <c r="D80" s="39" t="s">
        <v>338</v>
      </c>
      <c r="E80" s="32" t="s">
        <v>418</v>
      </c>
      <c r="F80" s="32" t="str">
        <f>VLOOKUP(E80,Rumus!$A$5:$B$18,2,FALSE)</f>
        <v>BAST</v>
      </c>
      <c r="G80" s="32" t="s">
        <v>4</v>
      </c>
      <c r="H80" s="33">
        <v>5379141</v>
      </c>
      <c r="I80" s="33">
        <v>5343259</v>
      </c>
      <c r="J80" s="33">
        <v>10722400</v>
      </c>
      <c r="K80" s="33">
        <v>15282856</v>
      </c>
      <c r="L80" s="36"/>
      <c r="M80" s="38"/>
      <c r="N80" s="38"/>
      <c r="O80" s="35"/>
      <c r="P80" s="35"/>
      <c r="Q80" s="35"/>
      <c r="R80" s="35"/>
      <c r="S80" s="35"/>
      <c r="T80" s="35"/>
      <c r="U80" s="35"/>
      <c r="V80" s="35"/>
      <c r="W80" s="35"/>
      <c r="X80" s="35"/>
      <c r="Y80" s="35"/>
      <c r="Z80" s="35"/>
      <c r="AA80" s="37" t="s">
        <v>112</v>
      </c>
      <c r="AB80" s="37" t="s">
        <v>112</v>
      </c>
      <c r="AC80" s="37" t="s">
        <v>112</v>
      </c>
      <c r="AD80" s="37" t="s">
        <v>112</v>
      </c>
    </row>
    <row r="81" spans="1:30" ht="15" hidden="1" x14ac:dyDescent="0.2">
      <c r="A81" s="39">
        <v>80</v>
      </c>
      <c r="B81" s="40" t="s">
        <v>10</v>
      </c>
      <c r="C81" s="39" t="s">
        <v>41</v>
      </c>
      <c r="D81" s="39" t="s">
        <v>339</v>
      </c>
      <c r="E81" s="32" t="s">
        <v>418</v>
      </c>
      <c r="F81" s="32" t="str">
        <f>VLOOKUP(E81,Rumus!$A$5:$B$18,2,FALSE)</f>
        <v>BAST</v>
      </c>
      <c r="G81" s="32" t="s">
        <v>4</v>
      </c>
      <c r="H81" s="33">
        <v>418776300</v>
      </c>
      <c r="I81" s="33">
        <v>101390656</v>
      </c>
      <c r="J81" s="33">
        <v>520166956</v>
      </c>
      <c r="K81" s="33">
        <v>605275478</v>
      </c>
      <c r="L81" s="36"/>
      <c r="M81" s="38"/>
      <c r="N81" s="38"/>
      <c r="O81" s="35"/>
      <c r="P81" s="35"/>
      <c r="Q81" s="35"/>
      <c r="R81" s="35"/>
      <c r="S81" s="35"/>
      <c r="T81" s="35"/>
      <c r="U81" s="35"/>
      <c r="V81" s="35"/>
      <c r="W81" s="35"/>
      <c r="X81" s="35"/>
      <c r="Y81" s="35"/>
      <c r="Z81" s="35"/>
      <c r="AA81" s="37" t="s">
        <v>112</v>
      </c>
      <c r="AB81" s="37" t="s">
        <v>112</v>
      </c>
      <c r="AC81" s="37" t="s">
        <v>112</v>
      </c>
      <c r="AD81" s="37" t="s">
        <v>112</v>
      </c>
    </row>
    <row r="82" spans="1:30" ht="15" hidden="1" x14ac:dyDescent="0.2">
      <c r="A82" s="32">
        <v>81</v>
      </c>
      <c r="B82" s="40" t="s">
        <v>10</v>
      </c>
      <c r="C82" s="39" t="s">
        <v>41</v>
      </c>
      <c r="D82" s="39" t="s">
        <v>340</v>
      </c>
      <c r="E82" s="32" t="s">
        <v>418</v>
      </c>
      <c r="F82" s="32" t="str">
        <f>VLOOKUP(E82,Rumus!$A$5:$B$18,2,FALSE)</f>
        <v>BAST</v>
      </c>
      <c r="G82" s="32" t="s">
        <v>4</v>
      </c>
      <c r="H82" s="33">
        <v>681369317</v>
      </c>
      <c r="I82" s="33">
        <v>167184077</v>
      </c>
      <c r="J82" s="33">
        <v>848553394</v>
      </c>
      <c r="K82" s="33">
        <v>987149165</v>
      </c>
      <c r="L82" s="36"/>
      <c r="M82" s="38"/>
      <c r="N82" s="38"/>
      <c r="O82" s="35"/>
      <c r="P82" s="35"/>
      <c r="Q82" s="35"/>
      <c r="R82" s="35"/>
      <c r="S82" s="35"/>
      <c r="T82" s="35"/>
      <c r="U82" s="35"/>
      <c r="V82" s="35"/>
      <c r="W82" s="35"/>
      <c r="X82" s="35"/>
      <c r="Y82" s="35"/>
      <c r="Z82" s="35"/>
      <c r="AA82" s="37" t="s">
        <v>112</v>
      </c>
      <c r="AB82" s="37" t="s">
        <v>112</v>
      </c>
      <c r="AC82" s="37" t="s">
        <v>112</v>
      </c>
      <c r="AD82" s="37" t="s">
        <v>112</v>
      </c>
    </row>
    <row r="83" spans="1:30" ht="15" hidden="1" x14ac:dyDescent="0.2">
      <c r="A83" s="39">
        <v>82</v>
      </c>
      <c r="B83" s="40" t="s">
        <v>10</v>
      </c>
      <c r="C83" s="39" t="s">
        <v>41</v>
      </c>
      <c r="D83" s="39" t="s">
        <v>341</v>
      </c>
      <c r="E83" s="32" t="s">
        <v>418</v>
      </c>
      <c r="F83" s="32" t="str">
        <f>VLOOKUP(E83,Rumus!$A$5:$B$18,2,FALSE)</f>
        <v>BAST</v>
      </c>
      <c r="G83" s="32" t="s">
        <v>4</v>
      </c>
      <c r="H83" s="33">
        <v>300799819</v>
      </c>
      <c r="I83" s="33">
        <v>72028172</v>
      </c>
      <c r="J83" s="33">
        <v>372827991</v>
      </c>
      <c r="K83" s="33">
        <v>450087117</v>
      </c>
      <c r="L83" s="36"/>
      <c r="M83" s="38"/>
      <c r="N83" s="38"/>
      <c r="O83" s="35"/>
      <c r="P83" s="35"/>
      <c r="Q83" s="35"/>
      <c r="R83" s="35"/>
      <c r="S83" s="35"/>
      <c r="T83" s="35"/>
      <c r="U83" s="35"/>
      <c r="V83" s="35"/>
      <c r="W83" s="35"/>
      <c r="X83" s="35"/>
      <c r="Y83" s="35"/>
      <c r="Z83" s="35"/>
      <c r="AA83" s="37" t="s">
        <v>112</v>
      </c>
      <c r="AB83" s="37" t="s">
        <v>112</v>
      </c>
      <c r="AC83" s="37" t="s">
        <v>112</v>
      </c>
      <c r="AD83" s="37" t="s">
        <v>112</v>
      </c>
    </row>
    <row r="84" spans="1:30" ht="15" hidden="1" x14ac:dyDescent="0.2">
      <c r="A84" s="32">
        <v>83</v>
      </c>
      <c r="B84" s="40" t="s">
        <v>10</v>
      </c>
      <c r="C84" s="39" t="s">
        <v>41</v>
      </c>
      <c r="D84" s="39" t="s">
        <v>342</v>
      </c>
      <c r="E84" s="32" t="s">
        <v>418</v>
      </c>
      <c r="F84" s="32" t="str">
        <f>VLOOKUP(E84,Rumus!$A$5:$B$18,2,FALSE)</f>
        <v>BAST</v>
      </c>
      <c r="G84" s="32" t="s">
        <v>4</v>
      </c>
      <c r="H84" s="33">
        <v>49371267</v>
      </c>
      <c r="I84" s="33">
        <v>10436135</v>
      </c>
      <c r="J84" s="33">
        <v>59807402</v>
      </c>
      <c r="K84" s="33">
        <v>115442377</v>
      </c>
      <c r="L84" s="36"/>
      <c r="M84" s="38"/>
      <c r="N84" s="38"/>
      <c r="O84" s="35"/>
      <c r="P84" s="35"/>
      <c r="Q84" s="35"/>
      <c r="R84" s="35"/>
      <c r="S84" s="35"/>
      <c r="T84" s="35"/>
      <c r="U84" s="35"/>
      <c r="V84" s="35"/>
      <c r="W84" s="35"/>
      <c r="X84" s="35"/>
      <c r="Y84" s="35"/>
      <c r="Z84" s="35"/>
      <c r="AA84" s="37" t="s">
        <v>112</v>
      </c>
      <c r="AB84" s="37" t="s">
        <v>112</v>
      </c>
      <c r="AC84" s="37" t="s">
        <v>112</v>
      </c>
      <c r="AD84" s="37" t="s">
        <v>112</v>
      </c>
    </row>
    <row r="85" spans="1:30" ht="15" hidden="1" x14ac:dyDescent="0.2">
      <c r="A85" s="39">
        <v>84</v>
      </c>
      <c r="B85" s="40" t="s">
        <v>10</v>
      </c>
      <c r="C85" s="39" t="s">
        <v>34</v>
      </c>
      <c r="D85" s="39" t="s">
        <v>343</v>
      </c>
      <c r="E85" s="32" t="s">
        <v>418</v>
      </c>
      <c r="F85" s="32" t="str">
        <f>VLOOKUP(E85,Rumus!$A$5:$B$18,2,FALSE)</f>
        <v>BAST</v>
      </c>
      <c r="G85" s="32" t="s">
        <v>4</v>
      </c>
      <c r="H85" s="33">
        <v>12811581</v>
      </c>
      <c r="I85" s="33">
        <v>4516707</v>
      </c>
      <c r="J85" s="33">
        <v>17328288</v>
      </c>
      <c r="K85" s="33">
        <v>19732055</v>
      </c>
      <c r="L85" s="36"/>
      <c r="M85" s="38"/>
      <c r="N85" s="38"/>
      <c r="O85" s="35"/>
      <c r="P85" s="35"/>
      <c r="Q85" s="35"/>
      <c r="R85" s="35"/>
      <c r="S85" s="35"/>
      <c r="T85" s="35"/>
      <c r="U85" s="35"/>
      <c r="V85" s="35"/>
      <c r="W85" s="35"/>
      <c r="X85" s="35"/>
      <c r="Y85" s="35"/>
      <c r="Z85" s="35"/>
      <c r="AA85" s="37" t="s">
        <v>112</v>
      </c>
      <c r="AB85" s="37" t="s">
        <v>112</v>
      </c>
      <c r="AC85" s="37" t="s">
        <v>112</v>
      </c>
      <c r="AD85" s="37" t="s">
        <v>112</v>
      </c>
    </row>
    <row r="86" spans="1:30" ht="15" hidden="1" x14ac:dyDescent="0.2">
      <c r="A86" s="32">
        <v>85</v>
      </c>
      <c r="B86" s="40" t="s">
        <v>10</v>
      </c>
      <c r="C86" s="39" t="s">
        <v>34</v>
      </c>
      <c r="D86" s="39" t="s">
        <v>344</v>
      </c>
      <c r="E86" s="32" t="s">
        <v>418</v>
      </c>
      <c r="F86" s="32" t="str">
        <f>VLOOKUP(E86,Rumus!$A$5:$B$18,2,FALSE)</f>
        <v>BAST</v>
      </c>
      <c r="G86" s="32" t="s">
        <v>4</v>
      </c>
      <c r="H86" s="33">
        <v>7645128</v>
      </c>
      <c r="I86" s="33">
        <v>2785417</v>
      </c>
      <c r="J86" s="33">
        <v>10430545</v>
      </c>
      <c r="K86" s="33">
        <v>11480603</v>
      </c>
      <c r="L86" s="36"/>
      <c r="M86" s="38"/>
      <c r="N86" s="38"/>
      <c r="O86" s="35"/>
      <c r="P86" s="35"/>
      <c r="Q86" s="35"/>
      <c r="R86" s="35"/>
      <c r="S86" s="35"/>
      <c r="T86" s="35"/>
      <c r="U86" s="35"/>
      <c r="V86" s="35"/>
      <c r="W86" s="35"/>
      <c r="X86" s="35"/>
      <c r="Y86" s="35"/>
      <c r="Z86" s="35"/>
      <c r="AA86" s="37" t="s">
        <v>112</v>
      </c>
      <c r="AB86" s="37" t="s">
        <v>112</v>
      </c>
      <c r="AC86" s="37" t="s">
        <v>112</v>
      </c>
      <c r="AD86" s="37" t="s">
        <v>112</v>
      </c>
    </row>
    <row r="87" spans="1:30" ht="15" hidden="1" x14ac:dyDescent="0.2">
      <c r="A87" s="39">
        <v>86</v>
      </c>
      <c r="B87" s="40" t="s">
        <v>10</v>
      </c>
      <c r="C87" s="39" t="s">
        <v>34</v>
      </c>
      <c r="D87" s="39" t="s">
        <v>345</v>
      </c>
      <c r="E87" s="32" t="s">
        <v>418</v>
      </c>
      <c r="F87" s="32" t="str">
        <f>VLOOKUP(E87,Rumus!$A$5:$B$18,2,FALSE)</f>
        <v>BAST</v>
      </c>
      <c r="G87" s="32" t="s">
        <v>4</v>
      </c>
      <c r="H87" s="33">
        <v>11811685</v>
      </c>
      <c r="I87" s="33">
        <v>2979384</v>
      </c>
      <c r="J87" s="33">
        <v>14791069</v>
      </c>
      <c r="K87" s="33">
        <v>17194836</v>
      </c>
      <c r="L87" s="36"/>
      <c r="M87" s="38"/>
      <c r="N87" s="38"/>
      <c r="O87" s="35"/>
      <c r="P87" s="35"/>
      <c r="Q87" s="35"/>
      <c r="R87" s="35"/>
      <c r="S87" s="35"/>
      <c r="T87" s="35"/>
      <c r="U87" s="35"/>
      <c r="V87" s="35"/>
      <c r="W87" s="35"/>
      <c r="X87" s="35"/>
      <c r="Y87" s="35"/>
      <c r="Z87" s="35"/>
      <c r="AA87" s="37" t="s">
        <v>112</v>
      </c>
      <c r="AB87" s="37" t="s">
        <v>112</v>
      </c>
      <c r="AC87" s="37" t="s">
        <v>112</v>
      </c>
      <c r="AD87" s="37" t="s">
        <v>112</v>
      </c>
    </row>
    <row r="88" spans="1:30" ht="15" hidden="1" x14ac:dyDescent="0.2">
      <c r="A88" s="32">
        <v>87</v>
      </c>
      <c r="B88" s="40" t="s">
        <v>10</v>
      </c>
      <c r="C88" s="39" t="s">
        <v>38</v>
      </c>
      <c r="D88" s="39" t="s">
        <v>346</v>
      </c>
      <c r="E88" s="32" t="s">
        <v>418</v>
      </c>
      <c r="F88" s="32" t="str">
        <f>VLOOKUP(E88,Rumus!$A$5:$B$18,2,FALSE)</f>
        <v>BAST</v>
      </c>
      <c r="G88" s="32" t="s">
        <v>4</v>
      </c>
      <c r="H88" s="33">
        <v>22381977</v>
      </c>
      <c r="I88" s="33">
        <v>7605762</v>
      </c>
      <c r="J88" s="33">
        <v>29987739</v>
      </c>
      <c r="K88" s="33">
        <v>29987739</v>
      </c>
      <c r="L88" s="36"/>
      <c r="M88" s="38"/>
      <c r="N88" s="38"/>
      <c r="O88" s="35"/>
      <c r="P88" s="35"/>
      <c r="Q88" s="35"/>
      <c r="R88" s="35"/>
      <c r="S88" s="35"/>
      <c r="T88" s="35"/>
      <c r="U88" s="35"/>
      <c r="V88" s="35"/>
      <c r="W88" s="35"/>
      <c r="X88" s="35"/>
      <c r="Y88" s="35"/>
      <c r="Z88" s="35"/>
      <c r="AA88" s="37" t="s">
        <v>112</v>
      </c>
      <c r="AB88" s="37" t="s">
        <v>112</v>
      </c>
      <c r="AC88" s="37" t="s">
        <v>112</v>
      </c>
      <c r="AD88" s="37" t="s">
        <v>112</v>
      </c>
    </row>
    <row r="89" spans="1:30" ht="15" hidden="1" x14ac:dyDescent="0.2">
      <c r="A89" s="39">
        <v>88</v>
      </c>
      <c r="B89" s="40" t="s">
        <v>10</v>
      </c>
      <c r="C89" s="39" t="s">
        <v>38</v>
      </c>
      <c r="D89" s="39" t="s">
        <v>347</v>
      </c>
      <c r="E89" s="32" t="s">
        <v>418</v>
      </c>
      <c r="F89" s="32" t="str">
        <f>VLOOKUP(E89,Rumus!$A$5:$B$18,2,FALSE)</f>
        <v>BAST</v>
      </c>
      <c r="G89" s="32" t="s">
        <v>4</v>
      </c>
      <c r="H89" s="33">
        <v>16630661</v>
      </c>
      <c r="I89" s="33">
        <v>5807649</v>
      </c>
      <c r="J89" s="33">
        <v>22438310</v>
      </c>
      <c r="K89" s="33">
        <v>23905235</v>
      </c>
      <c r="L89" s="36"/>
      <c r="M89" s="38"/>
      <c r="N89" s="38"/>
      <c r="O89" s="35"/>
      <c r="P89" s="35"/>
      <c r="Q89" s="35"/>
      <c r="R89" s="35"/>
      <c r="S89" s="35"/>
      <c r="T89" s="35"/>
      <c r="U89" s="35"/>
      <c r="V89" s="35"/>
      <c r="W89" s="35"/>
      <c r="X89" s="35"/>
      <c r="Y89" s="35"/>
      <c r="Z89" s="35"/>
      <c r="AA89" s="37" t="s">
        <v>112</v>
      </c>
      <c r="AB89" s="37" t="s">
        <v>112</v>
      </c>
      <c r="AC89" s="37" t="s">
        <v>112</v>
      </c>
      <c r="AD89" s="37" t="s">
        <v>112</v>
      </c>
    </row>
    <row r="90" spans="1:30" ht="15" hidden="1" x14ac:dyDescent="0.2">
      <c r="A90" s="32">
        <v>89</v>
      </c>
      <c r="B90" s="40" t="s">
        <v>10</v>
      </c>
      <c r="C90" s="39" t="s">
        <v>38</v>
      </c>
      <c r="D90" s="39" t="s">
        <v>348</v>
      </c>
      <c r="E90" s="32" t="s">
        <v>418</v>
      </c>
      <c r="F90" s="32" t="str">
        <f>VLOOKUP(E90,Rumus!$A$5:$B$18,2,FALSE)</f>
        <v>BAST</v>
      </c>
      <c r="G90" s="32" t="s">
        <v>4</v>
      </c>
      <c r="H90" s="33">
        <v>12401865</v>
      </c>
      <c r="I90" s="33">
        <v>4729447</v>
      </c>
      <c r="J90" s="33">
        <v>17131312</v>
      </c>
      <c r="K90" s="33">
        <v>18109262</v>
      </c>
      <c r="L90" s="36"/>
      <c r="M90" s="38"/>
      <c r="N90" s="38"/>
      <c r="O90" s="35"/>
      <c r="P90" s="35"/>
      <c r="Q90" s="35"/>
      <c r="R90" s="35"/>
      <c r="S90" s="35"/>
      <c r="T90" s="35"/>
      <c r="U90" s="35"/>
      <c r="V90" s="35"/>
      <c r="W90" s="35"/>
      <c r="X90" s="35"/>
      <c r="Y90" s="35"/>
      <c r="Z90" s="35"/>
      <c r="AA90" s="37" t="s">
        <v>112</v>
      </c>
      <c r="AB90" s="37" t="s">
        <v>112</v>
      </c>
      <c r="AC90" s="37" t="s">
        <v>112</v>
      </c>
      <c r="AD90" s="37" t="s">
        <v>112</v>
      </c>
    </row>
    <row r="91" spans="1:30" ht="15" hidden="1" x14ac:dyDescent="0.2">
      <c r="A91" s="39">
        <v>90</v>
      </c>
      <c r="B91" s="40" t="s">
        <v>10</v>
      </c>
      <c r="C91" s="39" t="s">
        <v>244</v>
      </c>
      <c r="D91" s="39" t="s">
        <v>349</v>
      </c>
      <c r="E91" s="32" t="s">
        <v>418</v>
      </c>
      <c r="F91" s="32" t="str">
        <f>VLOOKUP(E91,Rumus!$A$5:$B$18,2,FALSE)</f>
        <v>BAST</v>
      </c>
      <c r="G91" s="32" t="s">
        <v>4</v>
      </c>
      <c r="H91" s="33">
        <v>46953766</v>
      </c>
      <c r="I91" s="33">
        <v>26051994</v>
      </c>
      <c r="J91" s="33">
        <v>73005760</v>
      </c>
      <c r="K91" s="33">
        <v>86994640</v>
      </c>
      <c r="L91" s="36"/>
      <c r="M91" s="38"/>
      <c r="N91" s="38"/>
      <c r="O91" s="35"/>
      <c r="P91" s="35"/>
      <c r="Q91" s="35"/>
      <c r="R91" s="35"/>
      <c r="S91" s="35"/>
      <c r="T91" s="35"/>
      <c r="U91" s="35"/>
      <c r="V91" s="35"/>
      <c r="W91" s="35"/>
      <c r="X91" s="35"/>
      <c r="Y91" s="35"/>
      <c r="Z91" s="35"/>
      <c r="AA91" s="37" t="s">
        <v>112</v>
      </c>
      <c r="AB91" s="37" t="s">
        <v>112</v>
      </c>
      <c r="AC91" s="37" t="s">
        <v>112</v>
      </c>
      <c r="AD91" s="37" t="s">
        <v>112</v>
      </c>
    </row>
    <row r="92" spans="1:30" ht="15" hidden="1" x14ac:dyDescent="0.2">
      <c r="A92" s="32">
        <v>91</v>
      </c>
      <c r="B92" s="40" t="s">
        <v>10</v>
      </c>
      <c r="C92" s="39" t="s">
        <v>34</v>
      </c>
      <c r="D92" s="39" t="s">
        <v>350</v>
      </c>
      <c r="E92" s="32" t="s">
        <v>418</v>
      </c>
      <c r="F92" s="32" t="str">
        <f>VLOOKUP(E92,Rumus!$A$5:$B$18,2,FALSE)</f>
        <v>BAST</v>
      </c>
      <c r="G92" s="32" t="s">
        <v>4</v>
      </c>
      <c r="H92" s="33">
        <v>11586513</v>
      </c>
      <c r="I92" s="33">
        <v>4523841</v>
      </c>
      <c r="J92" s="33">
        <v>16110354</v>
      </c>
      <c r="K92" s="33">
        <v>37807475</v>
      </c>
      <c r="L92" s="36"/>
      <c r="M92" s="38"/>
      <c r="N92" s="38"/>
      <c r="O92" s="35"/>
      <c r="P92" s="35"/>
      <c r="Q92" s="35"/>
      <c r="R92" s="35"/>
      <c r="S92" s="35"/>
      <c r="T92" s="35"/>
      <c r="U92" s="35"/>
      <c r="V92" s="35"/>
      <c r="W92" s="35"/>
      <c r="X92" s="35"/>
      <c r="Y92" s="35"/>
      <c r="Z92" s="35"/>
      <c r="AA92" s="37" t="s">
        <v>112</v>
      </c>
      <c r="AB92" s="37" t="s">
        <v>112</v>
      </c>
      <c r="AC92" s="37" t="s">
        <v>112</v>
      </c>
      <c r="AD92" s="37" t="s">
        <v>112</v>
      </c>
    </row>
    <row r="93" spans="1:30" ht="15" hidden="1" x14ac:dyDescent="0.2">
      <c r="A93" s="32">
        <v>92</v>
      </c>
      <c r="B93" s="41" t="s">
        <v>10</v>
      </c>
      <c r="C93" s="32" t="s">
        <v>34</v>
      </c>
      <c r="D93" s="32" t="s">
        <v>33</v>
      </c>
      <c r="E93" s="32" t="s">
        <v>418</v>
      </c>
      <c r="F93" s="32" t="str">
        <f>VLOOKUP(E93,Rumus!$A$5:$B$18,2,FALSE)</f>
        <v>BAST</v>
      </c>
      <c r="G93" s="41" t="s">
        <v>4</v>
      </c>
      <c r="H93" s="42">
        <v>1129198868</v>
      </c>
      <c r="I93" s="42">
        <v>1640169078</v>
      </c>
      <c r="J93" s="42">
        <v>2769367946</v>
      </c>
      <c r="K93" s="44"/>
      <c r="L93" s="41" t="s">
        <v>438</v>
      </c>
      <c r="M93" s="32">
        <v>33000</v>
      </c>
      <c r="N93" s="32">
        <v>35478</v>
      </c>
      <c r="O93" s="32">
        <v>33000</v>
      </c>
      <c r="P93" s="32">
        <v>35601</v>
      </c>
      <c r="Q93" s="32">
        <v>0</v>
      </c>
      <c r="R93" s="32">
        <v>0</v>
      </c>
      <c r="S93" s="32">
        <v>33000</v>
      </c>
      <c r="T93" s="32">
        <v>36422</v>
      </c>
      <c r="U93" s="32">
        <v>10</v>
      </c>
      <c r="V93" s="32">
        <v>8</v>
      </c>
      <c r="W93" s="32">
        <v>1</v>
      </c>
      <c r="X93" s="32">
        <v>1</v>
      </c>
      <c r="Y93" s="32">
        <v>244</v>
      </c>
      <c r="Z93" s="32">
        <v>216</v>
      </c>
      <c r="AA93" s="45" t="s">
        <v>112</v>
      </c>
      <c r="AB93" s="45" t="s">
        <v>112</v>
      </c>
      <c r="AC93" s="45" t="s">
        <v>112</v>
      </c>
      <c r="AD93" s="45" t="s">
        <v>112</v>
      </c>
    </row>
    <row r="94" spans="1:30" ht="15" hidden="1" x14ac:dyDescent="0.2">
      <c r="A94" s="32">
        <v>93</v>
      </c>
      <c r="B94" s="41" t="s">
        <v>10</v>
      </c>
      <c r="C94" s="32" t="s">
        <v>34</v>
      </c>
      <c r="D94" s="32" t="s">
        <v>35</v>
      </c>
      <c r="E94" s="32" t="s">
        <v>418</v>
      </c>
      <c r="F94" s="32" t="str">
        <f>VLOOKUP(E94,Rumus!$A$5:$B$18,2,FALSE)</f>
        <v>BAST</v>
      </c>
      <c r="G94" s="41" t="s">
        <v>4</v>
      </c>
      <c r="H94" s="42">
        <v>28671781</v>
      </c>
      <c r="I94" s="42">
        <v>51045422</v>
      </c>
      <c r="J94" s="42">
        <v>79717203</v>
      </c>
      <c r="K94" s="44"/>
      <c r="L94" s="41" t="s">
        <v>438</v>
      </c>
      <c r="M94" s="32">
        <v>1100</v>
      </c>
      <c r="N94" s="32">
        <v>1141</v>
      </c>
      <c r="O94" s="32">
        <v>1100</v>
      </c>
      <c r="P94" s="32">
        <v>1141</v>
      </c>
      <c r="Q94" s="32">
        <v>0</v>
      </c>
      <c r="R94" s="32">
        <v>0</v>
      </c>
      <c r="S94" s="32">
        <v>1100</v>
      </c>
      <c r="T94" s="32">
        <v>1171</v>
      </c>
      <c r="U94" s="32">
        <v>0</v>
      </c>
      <c r="V94" s="32">
        <v>1</v>
      </c>
      <c r="W94" s="32">
        <v>1</v>
      </c>
      <c r="X94" s="32">
        <v>1</v>
      </c>
      <c r="Y94" s="32">
        <v>4</v>
      </c>
      <c r="Z94" s="32">
        <v>12</v>
      </c>
      <c r="AA94" s="45">
        <v>0</v>
      </c>
      <c r="AB94" s="45">
        <v>0</v>
      </c>
      <c r="AC94" s="45">
        <v>0</v>
      </c>
      <c r="AD94" s="45">
        <v>0</v>
      </c>
    </row>
    <row r="95" spans="1:30" ht="15" hidden="1" x14ac:dyDescent="0.2">
      <c r="A95" s="39">
        <v>94</v>
      </c>
      <c r="B95" s="40" t="s">
        <v>10</v>
      </c>
      <c r="C95" s="39" t="s">
        <v>34</v>
      </c>
      <c r="D95" s="39" t="s">
        <v>351</v>
      </c>
      <c r="E95" s="32" t="s">
        <v>418</v>
      </c>
      <c r="F95" s="32" t="str">
        <f>VLOOKUP(E95,Rumus!$A$5:$B$18,2,FALSE)</f>
        <v>BAST</v>
      </c>
      <c r="G95" s="32" t="s">
        <v>4</v>
      </c>
      <c r="H95" s="33">
        <v>30377433</v>
      </c>
      <c r="I95" s="33">
        <v>8921952</v>
      </c>
      <c r="J95" s="33">
        <v>39299385</v>
      </c>
      <c r="K95" s="33">
        <v>1772733740</v>
      </c>
      <c r="L95" s="36"/>
      <c r="M95" s="38"/>
      <c r="N95" s="38"/>
      <c r="O95" s="35"/>
      <c r="P95" s="35"/>
      <c r="Q95" s="35"/>
      <c r="R95" s="35"/>
      <c r="S95" s="35"/>
      <c r="T95" s="35"/>
      <c r="U95" s="35"/>
      <c r="V95" s="35"/>
      <c r="W95" s="35"/>
      <c r="X95" s="35"/>
      <c r="Y95" s="35"/>
      <c r="Z95" s="35"/>
      <c r="AA95" s="45">
        <v>0</v>
      </c>
      <c r="AB95" s="45">
        <v>0</v>
      </c>
      <c r="AC95" s="45">
        <v>0</v>
      </c>
      <c r="AD95" s="45">
        <v>0</v>
      </c>
    </row>
    <row r="96" spans="1:30" ht="15" hidden="1" x14ac:dyDescent="0.2">
      <c r="A96" s="32">
        <v>95</v>
      </c>
      <c r="B96" s="40" t="s">
        <v>10</v>
      </c>
      <c r="C96" s="39" t="s">
        <v>244</v>
      </c>
      <c r="D96" s="39" t="s">
        <v>352</v>
      </c>
      <c r="E96" s="32" t="s">
        <v>418</v>
      </c>
      <c r="F96" s="32" t="str">
        <f>VLOOKUP(E96,Rumus!$A$5:$B$18,2,FALSE)</f>
        <v>BAST</v>
      </c>
      <c r="G96" s="32" t="s">
        <v>4</v>
      </c>
      <c r="H96" s="33">
        <v>416147999</v>
      </c>
      <c r="I96" s="33">
        <v>105263927</v>
      </c>
      <c r="J96" s="33">
        <v>521411926</v>
      </c>
      <c r="K96" s="33">
        <v>438584571</v>
      </c>
      <c r="L96" s="36"/>
      <c r="M96" s="38"/>
      <c r="N96" s="38"/>
      <c r="O96" s="35"/>
      <c r="P96" s="35"/>
      <c r="Q96" s="35"/>
      <c r="R96" s="35"/>
      <c r="S96" s="35"/>
      <c r="T96" s="35"/>
      <c r="U96" s="35"/>
      <c r="V96" s="35"/>
      <c r="W96" s="35"/>
      <c r="X96" s="35"/>
      <c r="Y96" s="35"/>
      <c r="Z96" s="35"/>
      <c r="AA96" s="45" t="s">
        <v>112</v>
      </c>
      <c r="AB96" s="45" t="s">
        <v>112</v>
      </c>
      <c r="AC96" s="45" t="s">
        <v>112</v>
      </c>
      <c r="AD96" s="45" t="s">
        <v>112</v>
      </c>
    </row>
    <row r="97" spans="1:30" ht="15" hidden="1" x14ac:dyDescent="0.2">
      <c r="A97" s="39">
        <v>96</v>
      </c>
      <c r="B97" s="40" t="s">
        <v>10</v>
      </c>
      <c r="C97" s="39" t="s">
        <v>34</v>
      </c>
      <c r="D97" s="39" t="s">
        <v>353</v>
      </c>
      <c r="E97" s="32" t="s">
        <v>418</v>
      </c>
      <c r="F97" s="32" t="str">
        <f>VLOOKUP(E97,Rumus!$A$5:$B$18,2,FALSE)</f>
        <v>BAST</v>
      </c>
      <c r="G97" s="32" t="s">
        <v>4</v>
      </c>
      <c r="H97" s="33">
        <v>1725887956</v>
      </c>
      <c r="I97" s="33">
        <v>2538177231</v>
      </c>
      <c r="J97" s="33">
        <v>4264065187</v>
      </c>
      <c r="K97" s="33">
        <v>4795462816</v>
      </c>
      <c r="L97" s="36"/>
      <c r="M97" s="38"/>
      <c r="N97" s="38"/>
      <c r="O97" s="35"/>
      <c r="P97" s="35"/>
      <c r="Q97" s="35"/>
      <c r="R97" s="35"/>
      <c r="S97" s="35"/>
      <c r="T97" s="35"/>
      <c r="U97" s="35"/>
      <c r="V97" s="35"/>
      <c r="W97" s="35"/>
      <c r="X97" s="35"/>
      <c r="Y97" s="35"/>
      <c r="Z97" s="35"/>
      <c r="AA97" s="45" t="s">
        <v>112</v>
      </c>
      <c r="AB97" s="45" t="s">
        <v>112</v>
      </c>
      <c r="AC97" s="45" t="s">
        <v>112</v>
      </c>
      <c r="AD97" s="45" t="s">
        <v>112</v>
      </c>
    </row>
    <row r="98" spans="1:30" ht="15" hidden="1" x14ac:dyDescent="0.2">
      <c r="A98" s="32">
        <v>97</v>
      </c>
      <c r="B98" s="41" t="s">
        <v>10</v>
      </c>
      <c r="C98" s="32" t="s">
        <v>34</v>
      </c>
      <c r="D98" s="32" t="s">
        <v>36</v>
      </c>
      <c r="E98" s="32" t="s">
        <v>418</v>
      </c>
      <c r="F98" s="32" t="str">
        <f>VLOOKUP(E98,Rumus!$A$5:$B$18,2,FALSE)</f>
        <v>BAST</v>
      </c>
      <c r="G98" s="41" t="s">
        <v>4</v>
      </c>
      <c r="H98" s="42">
        <v>5886776</v>
      </c>
      <c r="I98" s="42">
        <v>2253628</v>
      </c>
      <c r="J98" s="42">
        <v>8140404</v>
      </c>
      <c r="K98" s="44"/>
      <c r="L98" s="41" t="s">
        <v>438</v>
      </c>
      <c r="M98" s="32">
        <v>0</v>
      </c>
      <c r="N98" s="32">
        <v>83</v>
      </c>
      <c r="O98" s="32">
        <v>0</v>
      </c>
      <c r="P98" s="32">
        <v>83</v>
      </c>
      <c r="Q98" s="32">
        <v>2</v>
      </c>
      <c r="R98" s="32">
        <v>0</v>
      </c>
      <c r="S98" s="32">
        <v>100</v>
      </c>
      <c r="T98" s="32">
        <v>103</v>
      </c>
      <c r="U98" s="32">
        <v>0</v>
      </c>
      <c r="V98" s="32">
        <v>1</v>
      </c>
      <c r="W98" s="32">
        <v>1</v>
      </c>
      <c r="X98" s="32">
        <v>1</v>
      </c>
      <c r="Y98" s="32">
        <v>4</v>
      </c>
      <c r="Z98" s="32">
        <v>12</v>
      </c>
      <c r="AA98" s="45" t="s">
        <v>112</v>
      </c>
      <c r="AB98" s="45" t="s">
        <v>112</v>
      </c>
      <c r="AC98" s="45" t="s">
        <v>112</v>
      </c>
      <c r="AD98" s="45" t="s">
        <v>112</v>
      </c>
    </row>
    <row r="99" spans="1:30" ht="176" hidden="1" x14ac:dyDescent="0.2">
      <c r="A99" s="8">
        <v>98</v>
      </c>
      <c r="B99" s="9" t="s">
        <v>10</v>
      </c>
      <c r="C99" s="8" t="s">
        <v>34</v>
      </c>
      <c r="D99" s="46" t="s">
        <v>259</v>
      </c>
      <c r="E99" s="8" t="s">
        <v>422</v>
      </c>
      <c r="F99" s="8" t="str">
        <f>VLOOKUP(E99,Rumus!$A$5:$B$18,2,FALSE)</f>
        <v>PEMBERKASAN</v>
      </c>
      <c r="G99" s="47" t="s">
        <v>439</v>
      </c>
      <c r="H99" s="48">
        <v>2444309001</v>
      </c>
      <c r="I99" s="48">
        <v>3105028776</v>
      </c>
      <c r="J99" s="48">
        <v>5549337777</v>
      </c>
      <c r="K99" s="49">
        <v>5549337777</v>
      </c>
      <c r="L99" s="9" t="s">
        <v>440</v>
      </c>
      <c r="M99" s="8">
        <v>59528</v>
      </c>
      <c r="N99" s="8">
        <v>38598</v>
      </c>
      <c r="O99" s="8">
        <v>60500</v>
      </c>
      <c r="P99" s="8">
        <v>38598</v>
      </c>
      <c r="Q99" s="8">
        <v>109</v>
      </c>
      <c r="R99" s="8">
        <v>17</v>
      </c>
      <c r="S99" s="8">
        <v>65170</v>
      </c>
      <c r="T99" s="8">
        <v>38598</v>
      </c>
      <c r="U99" s="8">
        <v>19</v>
      </c>
      <c r="V99" s="12"/>
      <c r="W99" s="8">
        <v>1</v>
      </c>
      <c r="X99" s="12"/>
      <c r="Y99" s="8">
        <v>444</v>
      </c>
      <c r="Z99" s="12"/>
      <c r="AA99" s="50" t="s">
        <v>112</v>
      </c>
      <c r="AB99" s="50" t="s">
        <v>112</v>
      </c>
      <c r="AC99" s="50" t="s">
        <v>112</v>
      </c>
      <c r="AD99" s="50" t="s">
        <v>112</v>
      </c>
    </row>
    <row r="100" spans="1:30" ht="80" hidden="1" x14ac:dyDescent="0.2">
      <c r="A100" s="8">
        <v>99</v>
      </c>
      <c r="B100" s="6" t="s">
        <v>10</v>
      </c>
      <c r="C100" s="4" t="s">
        <v>34</v>
      </c>
      <c r="D100" s="20" t="s">
        <v>260</v>
      </c>
      <c r="E100" s="8" t="s">
        <v>423</v>
      </c>
      <c r="F100" s="8" t="str">
        <f>VLOOKUP(E100,Rumus!$A$5:$B$18,2,FALSE)</f>
        <v>SELESAI INSTALASI</v>
      </c>
      <c r="G100" s="51" t="s">
        <v>441</v>
      </c>
      <c r="H100" s="17">
        <v>1049409675</v>
      </c>
      <c r="I100" s="17">
        <v>1491681859</v>
      </c>
      <c r="J100" s="17">
        <v>2541091534</v>
      </c>
      <c r="K100" s="49">
        <v>2541091534</v>
      </c>
      <c r="L100" s="6" t="s">
        <v>440</v>
      </c>
      <c r="M100" s="4">
        <v>30359</v>
      </c>
      <c r="N100" s="10"/>
      <c r="O100" s="8">
        <v>30606</v>
      </c>
      <c r="P100" s="12"/>
      <c r="Q100" s="8">
        <v>17</v>
      </c>
      <c r="R100" s="12"/>
      <c r="S100" s="8">
        <v>31850</v>
      </c>
      <c r="T100" s="12"/>
      <c r="U100" s="8">
        <v>8</v>
      </c>
      <c r="V100" s="12"/>
      <c r="W100" s="8">
        <v>1</v>
      </c>
      <c r="X100" s="12"/>
      <c r="Y100" s="8">
        <v>216</v>
      </c>
      <c r="Z100" s="12"/>
      <c r="AA100" s="50" t="s">
        <v>112</v>
      </c>
      <c r="AB100" s="50" t="s">
        <v>112</v>
      </c>
      <c r="AC100" s="50" t="s">
        <v>112</v>
      </c>
      <c r="AD100" s="50" t="s">
        <v>112</v>
      </c>
    </row>
    <row r="101" spans="1:30" ht="15" hidden="1" x14ac:dyDescent="0.2">
      <c r="A101" s="39">
        <v>100</v>
      </c>
      <c r="B101" s="40" t="s">
        <v>10</v>
      </c>
      <c r="C101" s="39" t="s">
        <v>41</v>
      </c>
      <c r="D101" s="39" t="s">
        <v>354</v>
      </c>
      <c r="E101" s="32" t="s">
        <v>418</v>
      </c>
      <c r="F101" s="32" t="str">
        <f>VLOOKUP(E101,Rumus!$A$5:$B$18,2,FALSE)</f>
        <v>BAST</v>
      </c>
      <c r="G101" s="32" t="s">
        <v>4</v>
      </c>
      <c r="H101" s="33">
        <v>169407034</v>
      </c>
      <c r="I101" s="33">
        <v>66532661</v>
      </c>
      <c r="J101" s="33">
        <v>235939695</v>
      </c>
      <c r="K101" s="33">
        <v>1348313558</v>
      </c>
      <c r="L101" s="36"/>
      <c r="M101" s="38"/>
      <c r="N101" s="38"/>
      <c r="O101" s="35"/>
      <c r="P101" s="35"/>
      <c r="Q101" s="35"/>
      <c r="R101" s="35"/>
      <c r="S101" s="35"/>
      <c r="T101" s="35"/>
      <c r="U101" s="35"/>
      <c r="V101" s="35"/>
      <c r="W101" s="35"/>
      <c r="X101" s="35"/>
      <c r="Y101" s="35"/>
      <c r="Z101" s="35"/>
      <c r="AA101" s="45" t="s">
        <v>112</v>
      </c>
      <c r="AB101" s="45" t="s">
        <v>112</v>
      </c>
      <c r="AC101" s="45" t="s">
        <v>112</v>
      </c>
      <c r="AD101" s="45" t="s">
        <v>112</v>
      </c>
    </row>
    <row r="102" spans="1:30" ht="15" hidden="1" x14ac:dyDescent="0.2">
      <c r="A102" s="32">
        <v>101</v>
      </c>
      <c r="B102" s="40" t="s">
        <v>10</v>
      </c>
      <c r="C102" s="39" t="s">
        <v>41</v>
      </c>
      <c r="D102" s="39" t="s">
        <v>355</v>
      </c>
      <c r="E102" s="32" t="s">
        <v>418</v>
      </c>
      <c r="F102" s="32" t="str">
        <f>VLOOKUP(E102,Rumus!$A$5:$B$18,2,FALSE)</f>
        <v>BAST</v>
      </c>
      <c r="G102" s="32" t="s">
        <v>4</v>
      </c>
      <c r="H102" s="33">
        <v>192296186</v>
      </c>
      <c r="I102" s="33">
        <v>76037302</v>
      </c>
      <c r="J102" s="33">
        <v>268333488</v>
      </c>
      <c r="K102" s="33">
        <v>1602777707</v>
      </c>
      <c r="L102" s="36"/>
      <c r="M102" s="38"/>
      <c r="N102" s="38"/>
      <c r="O102" s="35"/>
      <c r="P102" s="35"/>
      <c r="Q102" s="35"/>
      <c r="R102" s="35"/>
      <c r="S102" s="35"/>
      <c r="T102" s="35"/>
      <c r="U102" s="35"/>
      <c r="V102" s="35"/>
      <c r="W102" s="35"/>
      <c r="X102" s="35"/>
      <c r="Y102" s="35"/>
      <c r="Z102" s="35"/>
      <c r="AA102" s="45" t="s">
        <v>112</v>
      </c>
      <c r="AB102" s="45" t="s">
        <v>112</v>
      </c>
      <c r="AC102" s="45" t="s">
        <v>112</v>
      </c>
      <c r="AD102" s="45" t="s">
        <v>112</v>
      </c>
    </row>
    <row r="103" spans="1:30" ht="15" hidden="1" x14ac:dyDescent="0.2">
      <c r="A103" s="39">
        <v>102</v>
      </c>
      <c r="B103" s="40" t="s">
        <v>5</v>
      </c>
      <c r="C103" s="39" t="s">
        <v>34</v>
      </c>
      <c r="D103" s="39" t="s">
        <v>356</v>
      </c>
      <c r="E103" s="32" t="s">
        <v>418</v>
      </c>
      <c r="F103" s="32" t="str">
        <f>VLOOKUP(E103,Rumus!$A$5:$B$18,2,FALSE)</f>
        <v>BAST</v>
      </c>
      <c r="G103" s="32" t="s">
        <v>4</v>
      </c>
      <c r="H103" s="33">
        <v>347199026</v>
      </c>
      <c r="I103" s="33">
        <v>74270283</v>
      </c>
      <c r="J103" s="33">
        <v>421469309</v>
      </c>
      <c r="K103" s="33">
        <v>503568036</v>
      </c>
      <c r="L103" s="36"/>
      <c r="M103" s="38"/>
      <c r="N103" s="38"/>
      <c r="O103" s="35"/>
      <c r="P103" s="35"/>
      <c r="Q103" s="35"/>
      <c r="R103" s="35"/>
      <c r="S103" s="35"/>
      <c r="T103" s="35"/>
      <c r="U103" s="35"/>
      <c r="V103" s="35"/>
      <c r="W103" s="35"/>
      <c r="X103" s="35"/>
      <c r="Y103" s="35"/>
      <c r="Z103" s="35"/>
      <c r="AA103" s="45" t="s">
        <v>112</v>
      </c>
      <c r="AB103" s="45" t="s">
        <v>112</v>
      </c>
      <c r="AC103" s="45" t="s">
        <v>112</v>
      </c>
      <c r="AD103" s="45" t="s">
        <v>112</v>
      </c>
    </row>
    <row r="104" spans="1:30" ht="15" hidden="1" x14ac:dyDescent="0.2">
      <c r="A104" s="32">
        <v>103</v>
      </c>
      <c r="B104" s="40" t="s">
        <v>5</v>
      </c>
      <c r="C104" s="39" t="s">
        <v>34</v>
      </c>
      <c r="D104" s="39" t="s">
        <v>357</v>
      </c>
      <c r="E104" s="32" t="s">
        <v>418</v>
      </c>
      <c r="F104" s="32" t="str">
        <f>VLOOKUP(E104,Rumus!$A$5:$B$18,2,FALSE)</f>
        <v>BAST</v>
      </c>
      <c r="G104" s="32" t="s">
        <v>4</v>
      </c>
      <c r="H104" s="33">
        <v>360385889</v>
      </c>
      <c r="I104" s="33">
        <v>71544343</v>
      </c>
      <c r="J104" s="33">
        <v>431930232</v>
      </c>
      <c r="K104" s="33">
        <v>342109320</v>
      </c>
      <c r="L104" s="36"/>
      <c r="M104" s="38"/>
      <c r="N104" s="38"/>
      <c r="O104" s="35"/>
      <c r="P104" s="35"/>
      <c r="Q104" s="35"/>
      <c r="R104" s="35"/>
      <c r="S104" s="35"/>
      <c r="T104" s="35"/>
      <c r="U104" s="35"/>
      <c r="V104" s="35"/>
      <c r="W104" s="35"/>
      <c r="X104" s="35"/>
      <c r="Y104" s="35"/>
      <c r="Z104" s="35"/>
      <c r="AA104" s="45">
        <v>0</v>
      </c>
      <c r="AB104" s="45">
        <v>0</v>
      </c>
      <c r="AC104" s="45">
        <v>0</v>
      </c>
      <c r="AD104" s="45">
        <v>0</v>
      </c>
    </row>
    <row r="105" spans="1:30" ht="15" hidden="1" x14ac:dyDescent="0.2">
      <c r="A105" s="39">
        <v>104</v>
      </c>
      <c r="B105" s="40" t="s">
        <v>5</v>
      </c>
      <c r="C105" s="39" t="s">
        <v>34</v>
      </c>
      <c r="D105" s="39" t="s">
        <v>358</v>
      </c>
      <c r="E105" s="32" t="s">
        <v>418</v>
      </c>
      <c r="F105" s="32" t="str">
        <f>VLOOKUP(E105,Rumus!$A$5:$B$18,2,FALSE)</f>
        <v>BAST</v>
      </c>
      <c r="G105" s="32" t="s">
        <v>4</v>
      </c>
      <c r="H105" s="33">
        <v>269182909</v>
      </c>
      <c r="I105" s="33">
        <v>59797559</v>
      </c>
      <c r="J105" s="33">
        <v>328980468</v>
      </c>
      <c r="K105" s="33">
        <v>342011943</v>
      </c>
      <c r="L105" s="36"/>
      <c r="M105" s="38"/>
      <c r="N105" s="38"/>
      <c r="O105" s="35"/>
      <c r="P105" s="35"/>
      <c r="Q105" s="35"/>
      <c r="R105" s="35"/>
      <c r="S105" s="35"/>
      <c r="T105" s="35"/>
      <c r="U105" s="35"/>
      <c r="V105" s="35"/>
      <c r="W105" s="35"/>
      <c r="X105" s="35"/>
      <c r="Y105" s="35"/>
      <c r="Z105" s="35"/>
      <c r="AA105" s="45" t="s">
        <v>112</v>
      </c>
      <c r="AB105" s="45" t="s">
        <v>112</v>
      </c>
      <c r="AC105" s="45" t="s">
        <v>112</v>
      </c>
      <c r="AD105" s="45" t="s">
        <v>112</v>
      </c>
    </row>
    <row r="106" spans="1:30" ht="15" hidden="1" x14ac:dyDescent="0.2">
      <c r="A106" s="32">
        <v>105</v>
      </c>
      <c r="B106" s="40" t="s">
        <v>5</v>
      </c>
      <c r="C106" s="39" t="s">
        <v>38</v>
      </c>
      <c r="D106" s="39" t="s">
        <v>359</v>
      </c>
      <c r="E106" s="32" t="s">
        <v>418</v>
      </c>
      <c r="F106" s="32" t="str">
        <f>VLOOKUP(E106,Rumus!$A$5:$B$18,2,FALSE)</f>
        <v>BAST</v>
      </c>
      <c r="G106" s="32" t="s">
        <v>4</v>
      </c>
      <c r="H106" s="33">
        <v>199750926</v>
      </c>
      <c r="I106" s="33">
        <v>43213057</v>
      </c>
      <c r="J106" s="33">
        <v>242963983</v>
      </c>
      <c r="K106" s="33">
        <v>240665674</v>
      </c>
      <c r="L106" s="36"/>
      <c r="M106" s="38"/>
      <c r="N106" s="38"/>
      <c r="O106" s="35"/>
      <c r="P106" s="35"/>
      <c r="Q106" s="35"/>
      <c r="R106" s="35"/>
      <c r="S106" s="35"/>
      <c r="T106" s="35"/>
      <c r="U106" s="35"/>
      <c r="V106" s="35"/>
      <c r="W106" s="35"/>
      <c r="X106" s="35"/>
      <c r="Y106" s="35"/>
      <c r="Z106" s="35"/>
      <c r="AA106" s="45" t="s">
        <v>112</v>
      </c>
      <c r="AB106" s="45" t="s">
        <v>112</v>
      </c>
      <c r="AC106" s="45" t="s">
        <v>112</v>
      </c>
      <c r="AD106" s="45" t="s">
        <v>112</v>
      </c>
    </row>
    <row r="107" spans="1:30" ht="15" hidden="1" x14ac:dyDescent="0.2">
      <c r="A107" s="39">
        <v>106</v>
      </c>
      <c r="B107" s="40" t="s">
        <v>5</v>
      </c>
      <c r="C107" s="39" t="s">
        <v>34</v>
      </c>
      <c r="D107" s="39" t="s">
        <v>360</v>
      </c>
      <c r="E107" s="32" t="s">
        <v>418</v>
      </c>
      <c r="F107" s="32" t="str">
        <f>VLOOKUP(E107,Rumus!$A$5:$B$18,2,FALSE)</f>
        <v>BAST</v>
      </c>
      <c r="G107" s="32" t="s">
        <v>4</v>
      </c>
      <c r="H107" s="33">
        <v>15777326</v>
      </c>
      <c r="I107" s="33">
        <v>5207909</v>
      </c>
      <c r="J107" s="33">
        <v>20985235</v>
      </c>
      <c r="K107" s="33">
        <v>24320135</v>
      </c>
      <c r="L107" s="36"/>
      <c r="M107" s="38"/>
      <c r="N107" s="38"/>
      <c r="O107" s="35"/>
      <c r="P107" s="35"/>
      <c r="Q107" s="35"/>
      <c r="R107" s="35"/>
      <c r="S107" s="35"/>
      <c r="T107" s="35"/>
      <c r="U107" s="35"/>
      <c r="V107" s="35"/>
      <c r="W107" s="35"/>
      <c r="X107" s="35"/>
      <c r="Y107" s="35"/>
      <c r="Z107" s="35"/>
      <c r="AA107" s="45" t="s">
        <v>112</v>
      </c>
      <c r="AB107" s="45" t="s">
        <v>112</v>
      </c>
      <c r="AC107" s="45" t="s">
        <v>112</v>
      </c>
      <c r="AD107" s="45" t="s">
        <v>112</v>
      </c>
    </row>
    <row r="108" spans="1:30" ht="15" hidden="1" x14ac:dyDescent="0.2">
      <c r="A108" s="32">
        <v>107</v>
      </c>
      <c r="B108" s="40" t="s">
        <v>5</v>
      </c>
      <c r="C108" s="39" t="s">
        <v>34</v>
      </c>
      <c r="D108" s="39" t="s">
        <v>361</v>
      </c>
      <c r="E108" s="32" t="s">
        <v>418</v>
      </c>
      <c r="F108" s="32" t="str">
        <f>VLOOKUP(E108,Rumus!$A$5:$B$18,2,FALSE)</f>
        <v>BAST</v>
      </c>
      <c r="G108" s="32" t="s">
        <v>4</v>
      </c>
      <c r="H108" s="33">
        <v>1036505927</v>
      </c>
      <c r="I108" s="33">
        <v>1154901489</v>
      </c>
      <c r="J108" s="33">
        <v>2191407416</v>
      </c>
      <c r="K108" s="33">
        <v>2305387907</v>
      </c>
      <c r="L108" s="36"/>
      <c r="M108" s="38"/>
      <c r="N108" s="38"/>
      <c r="O108" s="35"/>
      <c r="P108" s="35"/>
      <c r="Q108" s="35"/>
      <c r="R108" s="35"/>
      <c r="S108" s="35"/>
      <c r="T108" s="35"/>
      <c r="U108" s="35"/>
      <c r="V108" s="35"/>
      <c r="W108" s="35"/>
      <c r="X108" s="35"/>
      <c r="Y108" s="35"/>
      <c r="Z108" s="35"/>
      <c r="AA108" s="45" t="s">
        <v>112</v>
      </c>
      <c r="AB108" s="45" t="s">
        <v>112</v>
      </c>
      <c r="AC108" s="45" t="s">
        <v>112</v>
      </c>
      <c r="AD108" s="45" t="s">
        <v>112</v>
      </c>
    </row>
    <row r="109" spans="1:30" ht="288" hidden="1" x14ac:dyDescent="0.2">
      <c r="A109" s="4">
        <v>108</v>
      </c>
      <c r="B109" s="6" t="s">
        <v>6</v>
      </c>
      <c r="C109" s="4" t="s">
        <v>41</v>
      </c>
      <c r="D109" s="18" t="s">
        <v>249</v>
      </c>
      <c r="E109" s="8" t="s">
        <v>372</v>
      </c>
      <c r="F109" s="8" t="str">
        <f>VLOOKUP(E109,Rumus!$A$5:$B$18,2,FALSE)</f>
        <v>PERSIAPAN</v>
      </c>
      <c r="G109" s="51" t="s">
        <v>442</v>
      </c>
      <c r="H109" s="17">
        <v>655929118</v>
      </c>
      <c r="I109" s="17">
        <v>155701165</v>
      </c>
      <c r="J109" s="17">
        <v>811630283</v>
      </c>
      <c r="K109" s="49">
        <v>811630283</v>
      </c>
      <c r="L109" s="6" t="s">
        <v>419</v>
      </c>
      <c r="M109" s="4">
        <v>6</v>
      </c>
      <c r="N109" s="10"/>
      <c r="O109" s="8">
        <v>6</v>
      </c>
      <c r="P109" s="12"/>
      <c r="Q109" s="8">
        <v>225</v>
      </c>
      <c r="R109" s="12"/>
      <c r="S109" s="8">
        <v>9690</v>
      </c>
      <c r="T109" s="12"/>
      <c r="U109" s="8">
        <v>1</v>
      </c>
      <c r="V109" s="12"/>
      <c r="W109" s="8">
        <v>1</v>
      </c>
      <c r="X109" s="12"/>
      <c r="Y109" s="8">
        <v>216</v>
      </c>
      <c r="Z109" s="12"/>
      <c r="AA109" s="50" t="s">
        <v>112</v>
      </c>
      <c r="AB109" s="50" t="s">
        <v>112</v>
      </c>
      <c r="AC109" s="50" t="s">
        <v>112</v>
      </c>
      <c r="AD109" s="50" t="s">
        <v>112</v>
      </c>
    </row>
    <row r="110" spans="1:30" ht="15" hidden="1" x14ac:dyDescent="0.2">
      <c r="A110" s="32">
        <v>109</v>
      </c>
      <c r="B110" s="40" t="s">
        <v>6</v>
      </c>
      <c r="C110" s="39" t="s">
        <v>41</v>
      </c>
      <c r="D110" s="39" t="s">
        <v>362</v>
      </c>
      <c r="E110" s="32" t="s">
        <v>418</v>
      </c>
      <c r="F110" s="32" t="str">
        <f>VLOOKUP(E110,Rumus!$A$5:$B$18,2,FALSE)</f>
        <v>BAST</v>
      </c>
      <c r="G110" s="32" t="s">
        <v>4</v>
      </c>
      <c r="H110" s="33">
        <v>6814784</v>
      </c>
      <c r="I110" s="33">
        <v>2644157</v>
      </c>
      <c r="J110" s="33">
        <v>9458941</v>
      </c>
      <c r="K110" s="33">
        <v>7130187</v>
      </c>
      <c r="L110" s="36"/>
      <c r="M110" s="38"/>
      <c r="N110" s="38"/>
      <c r="O110" s="35"/>
      <c r="P110" s="35"/>
      <c r="Q110" s="35"/>
      <c r="R110" s="35"/>
      <c r="S110" s="35"/>
      <c r="T110" s="35"/>
      <c r="U110" s="35"/>
      <c r="V110" s="35"/>
      <c r="W110" s="35"/>
      <c r="X110" s="35"/>
      <c r="Y110" s="35"/>
      <c r="Z110" s="35"/>
      <c r="AA110" s="45">
        <v>0</v>
      </c>
      <c r="AB110" s="45">
        <v>0</v>
      </c>
      <c r="AC110" s="45">
        <v>0</v>
      </c>
      <c r="AD110" s="45">
        <v>0</v>
      </c>
    </row>
    <row r="111" spans="1:30" ht="15" hidden="1" x14ac:dyDescent="0.2">
      <c r="A111" s="39">
        <v>110</v>
      </c>
      <c r="B111" s="40" t="s">
        <v>6</v>
      </c>
      <c r="C111" s="39" t="s">
        <v>41</v>
      </c>
      <c r="D111" s="39" t="s">
        <v>363</v>
      </c>
      <c r="E111" s="32" t="s">
        <v>418</v>
      </c>
      <c r="F111" s="32" t="str">
        <f>VLOOKUP(E111,Rumus!$A$5:$B$18,2,FALSE)</f>
        <v>BAST</v>
      </c>
      <c r="G111" s="32" t="s">
        <v>4</v>
      </c>
      <c r="H111" s="33">
        <v>7378737</v>
      </c>
      <c r="I111" s="33">
        <v>3074905</v>
      </c>
      <c r="J111" s="33">
        <v>10453642</v>
      </c>
      <c r="K111" s="33">
        <v>7562899</v>
      </c>
      <c r="L111" s="36"/>
      <c r="M111" s="38"/>
      <c r="N111" s="38"/>
      <c r="O111" s="35"/>
      <c r="P111" s="35"/>
      <c r="Q111" s="35"/>
      <c r="R111" s="35"/>
      <c r="S111" s="35"/>
      <c r="T111" s="35"/>
      <c r="U111" s="35"/>
      <c r="V111" s="35"/>
      <c r="W111" s="35"/>
      <c r="X111" s="35"/>
      <c r="Y111" s="35"/>
      <c r="Z111" s="35"/>
      <c r="AA111" s="45" t="s">
        <v>112</v>
      </c>
      <c r="AB111" s="45" t="s">
        <v>112</v>
      </c>
      <c r="AC111" s="45" t="s">
        <v>112</v>
      </c>
      <c r="AD111" s="45" t="s">
        <v>112</v>
      </c>
    </row>
    <row r="112" spans="1:30" ht="15" hidden="1" x14ac:dyDescent="0.2">
      <c r="A112" s="32">
        <v>111</v>
      </c>
      <c r="B112" s="40" t="s">
        <v>6</v>
      </c>
      <c r="C112" s="39" t="s">
        <v>41</v>
      </c>
      <c r="D112" s="39" t="s">
        <v>364</v>
      </c>
      <c r="E112" s="32" t="s">
        <v>418</v>
      </c>
      <c r="F112" s="32" t="str">
        <f>VLOOKUP(E112,Rumus!$A$5:$B$18,2,FALSE)</f>
        <v>BAST</v>
      </c>
      <c r="G112" s="32" t="s">
        <v>4</v>
      </c>
      <c r="H112" s="33">
        <v>13308561</v>
      </c>
      <c r="I112" s="33">
        <v>4103717</v>
      </c>
      <c r="J112" s="33">
        <v>17412278</v>
      </c>
      <c r="K112" s="33">
        <v>19507877</v>
      </c>
      <c r="L112" s="36"/>
      <c r="M112" s="38"/>
      <c r="N112" s="38"/>
      <c r="O112" s="35"/>
      <c r="P112" s="35"/>
      <c r="Q112" s="35"/>
      <c r="R112" s="35"/>
      <c r="S112" s="35"/>
      <c r="T112" s="35"/>
      <c r="U112" s="35"/>
      <c r="V112" s="35"/>
      <c r="W112" s="35"/>
      <c r="X112" s="35"/>
      <c r="Y112" s="35"/>
      <c r="Z112" s="35"/>
      <c r="AA112" s="45">
        <v>0</v>
      </c>
      <c r="AB112" s="45">
        <v>0</v>
      </c>
      <c r="AC112" s="45">
        <v>0</v>
      </c>
      <c r="AD112" s="45">
        <v>0</v>
      </c>
    </row>
    <row r="113" spans="1:30" ht="15" hidden="1" x14ac:dyDescent="0.2">
      <c r="A113" s="39">
        <v>112</v>
      </c>
      <c r="B113" s="40" t="s">
        <v>6</v>
      </c>
      <c r="C113" s="39" t="s">
        <v>41</v>
      </c>
      <c r="D113" s="39" t="s">
        <v>365</v>
      </c>
      <c r="E113" s="32" t="s">
        <v>418</v>
      </c>
      <c r="F113" s="32" t="str">
        <f>VLOOKUP(E113,Rumus!$A$5:$B$18,2,FALSE)</f>
        <v>BAST</v>
      </c>
      <c r="G113" s="32" t="s">
        <v>4</v>
      </c>
      <c r="H113" s="33">
        <v>1527501000</v>
      </c>
      <c r="I113" s="33">
        <v>321097114</v>
      </c>
      <c r="J113" s="33">
        <v>1848598114</v>
      </c>
      <c r="K113" s="33">
        <v>1590667601</v>
      </c>
      <c r="L113" s="36"/>
      <c r="M113" s="38"/>
      <c r="N113" s="38"/>
      <c r="O113" s="35"/>
      <c r="P113" s="35"/>
      <c r="Q113" s="35"/>
      <c r="R113" s="35"/>
      <c r="S113" s="35"/>
      <c r="T113" s="35"/>
      <c r="U113" s="35"/>
      <c r="V113" s="35"/>
      <c r="W113" s="35"/>
      <c r="X113" s="35"/>
      <c r="Y113" s="35"/>
      <c r="Z113" s="35"/>
      <c r="AA113" s="45">
        <v>0</v>
      </c>
      <c r="AB113" s="45">
        <v>0</v>
      </c>
      <c r="AC113" s="45">
        <v>0</v>
      </c>
      <c r="AD113" s="45">
        <v>0</v>
      </c>
    </row>
    <row r="114" spans="1:30" ht="15" hidden="1" x14ac:dyDescent="0.2">
      <c r="A114" s="32">
        <v>113</v>
      </c>
      <c r="B114" s="40" t="s">
        <v>6</v>
      </c>
      <c r="C114" s="39" t="s">
        <v>41</v>
      </c>
      <c r="D114" s="39" t="s">
        <v>366</v>
      </c>
      <c r="E114" s="32" t="s">
        <v>418</v>
      </c>
      <c r="F114" s="32" t="str">
        <f>VLOOKUP(E114,Rumus!$A$5:$B$18,2,FALSE)</f>
        <v>BAST</v>
      </c>
      <c r="G114" s="32" t="s">
        <v>4</v>
      </c>
      <c r="H114" s="33">
        <v>3419921258</v>
      </c>
      <c r="I114" s="33">
        <v>795573798</v>
      </c>
      <c r="J114" s="33">
        <v>4215495056</v>
      </c>
      <c r="K114" s="33">
        <v>3447152303</v>
      </c>
      <c r="L114" s="36"/>
      <c r="M114" s="38"/>
      <c r="N114" s="38"/>
      <c r="O114" s="35"/>
      <c r="P114" s="35"/>
      <c r="Q114" s="35"/>
      <c r="R114" s="35"/>
      <c r="S114" s="35"/>
      <c r="T114" s="35"/>
      <c r="U114" s="35"/>
      <c r="V114" s="35"/>
      <c r="W114" s="35"/>
      <c r="X114" s="35"/>
      <c r="Y114" s="35"/>
      <c r="Z114" s="35"/>
      <c r="AA114" s="45">
        <v>0</v>
      </c>
      <c r="AB114" s="45">
        <v>0</v>
      </c>
      <c r="AC114" s="45">
        <v>0</v>
      </c>
      <c r="AD114" s="45">
        <v>0</v>
      </c>
    </row>
    <row r="115" spans="1:30" ht="176" hidden="1" x14ac:dyDescent="0.2">
      <c r="A115" s="4">
        <v>114</v>
      </c>
      <c r="B115" s="6" t="s">
        <v>6</v>
      </c>
      <c r="C115" s="4" t="s">
        <v>41</v>
      </c>
      <c r="D115" s="20" t="s">
        <v>250</v>
      </c>
      <c r="E115" s="8" t="s">
        <v>372</v>
      </c>
      <c r="F115" s="8" t="str">
        <f>VLOOKUP(E115,Rumus!$A$5:$B$18,2,FALSE)</f>
        <v>PERSIAPAN</v>
      </c>
      <c r="G115" s="51" t="s">
        <v>443</v>
      </c>
      <c r="H115" s="17">
        <v>1158482814</v>
      </c>
      <c r="I115" s="17">
        <v>1675982317</v>
      </c>
      <c r="J115" s="17">
        <v>2834465131</v>
      </c>
      <c r="K115" s="49">
        <v>2993871197</v>
      </c>
      <c r="L115" s="6" t="s">
        <v>444</v>
      </c>
      <c r="M115" s="8">
        <v>33000</v>
      </c>
      <c r="N115" s="10"/>
      <c r="O115" s="8">
        <v>33000</v>
      </c>
      <c r="P115" s="12"/>
      <c r="Q115" s="8">
        <v>33</v>
      </c>
      <c r="R115" s="12"/>
      <c r="S115" s="8">
        <v>33948</v>
      </c>
      <c r="T115" s="12"/>
      <c r="U115" s="8">
        <v>8</v>
      </c>
      <c r="V115" s="12"/>
      <c r="W115" s="8">
        <v>1</v>
      </c>
      <c r="X115" s="12"/>
      <c r="Y115" s="8">
        <v>120</v>
      </c>
      <c r="Z115" s="12"/>
      <c r="AA115" s="52">
        <v>0</v>
      </c>
      <c r="AB115" s="52">
        <v>0</v>
      </c>
      <c r="AC115" s="52">
        <v>0</v>
      </c>
      <c r="AD115" s="52">
        <v>0</v>
      </c>
    </row>
    <row r="116" spans="1:30" ht="15" hidden="1" x14ac:dyDescent="0.2">
      <c r="A116" s="32">
        <v>115</v>
      </c>
      <c r="B116" s="40" t="s">
        <v>6</v>
      </c>
      <c r="C116" s="39" t="s">
        <v>38</v>
      </c>
      <c r="D116" s="39" t="s">
        <v>37</v>
      </c>
      <c r="E116" s="32" t="s">
        <v>418</v>
      </c>
      <c r="F116" s="32" t="str">
        <f>VLOOKUP(E116,Rumus!$A$5:$B$18,2,FALSE)</f>
        <v>BAST</v>
      </c>
      <c r="G116" s="32" t="s">
        <v>4</v>
      </c>
      <c r="H116" s="33">
        <v>208455900</v>
      </c>
      <c r="I116" s="33">
        <v>86641672</v>
      </c>
      <c r="J116" s="33">
        <v>295097572</v>
      </c>
      <c r="K116" s="33">
        <v>241709353</v>
      </c>
      <c r="L116" s="36"/>
      <c r="M116" s="38"/>
      <c r="N116" s="38"/>
      <c r="O116" s="35"/>
      <c r="P116" s="35"/>
      <c r="Q116" s="35"/>
      <c r="R116" s="35"/>
      <c r="S116" s="35"/>
      <c r="T116" s="35"/>
      <c r="U116" s="35"/>
      <c r="V116" s="35"/>
      <c r="W116" s="35"/>
      <c r="X116" s="35"/>
      <c r="Y116" s="35"/>
      <c r="Z116" s="35"/>
      <c r="AA116" s="45">
        <v>0</v>
      </c>
      <c r="AB116" s="45">
        <v>0</v>
      </c>
      <c r="AC116" s="45">
        <v>0</v>
      </c>
      <c r="AD116" s="45">
        <v>0</v>
      </c>
    </row>
    <row r="117" spans="1:30" ht="350" hidden="1" x14ac:dyDescent="0.2">
      <c r="A117" s="18">
        <v>116</v>
      </c>
      <c r="B117" s="3" t="s">
        <v>3</v>
      </c>
      <c r="C117" s="18" t="s">
        <v>244</v>
      </c>
      <c r="D117" s="18" t="s">
        <v>245</v>
      </c>
      <c r="E117" s="14" t="s">
        <v>372</v>
      </c>
      <c r="F117" s="14" t="str">
        <f>VLOOKUP(E117,Rumus!$A$5:$B$18,2,FALSE)</f>
        <v>PERSIAPAN</v>
      </c>
      <c r="G117" s="53" t="s">
        <v>445</v>
      </c>
      <c r="H117" s="54">
        <v>150274434</v>
      </c>
      <c r="I117" s="54">
        <v>206955447</v>
      </c>
      <c r="J117" s="54">
        <v>357229881</v>
      </c>
      <c r="K117" s="49">
        <v>357229881</v>
      </c>
      <c r="L117" s="55"/>
      <c r="M117" s="56"/>
      <c r="N117" s="56"/>
      <c r="O117" s="15"/>
      <c r="P117" s="15"/>
      <c r="Q117" s="15"/>
      <c r="R117" s="15"/>
      <c r="S117" s="15"/>
      <c r="T117" s="15"/>
      <c r="U117" s="15"/>
      <c r="V117" s="15"/>
      <c r="W117" s="15"/>
      <c r="X117" s="15"/>
      <c r="Y117" s="15"/>
      <c r="Z117" s="15"/>
      <c r="AA117" s="57">
        <v>0</v>
      </c>
      <c r="AB117" s="57">
        <v>0</v>
      </c>
      <c r="AC117" s="57">
        <v>0</v>
      </c>
      <c r="AD117" s="57">
        <v>0</v>
      </c>
    </row>
    <row r="118" spans="1:30" ht="350" hidden="1" x14ac:dyDescent="0.2">
      <c r="A118" s="14">
        <v>117</v>
      </c>
      <c r="B118" s="3" t="s">
        <v>3</v>
      </c>
      <c r="C118" s="18" t="s">
        <v>244</v>
      </c>
      <c r="D118" s="18" t="s">
        <v>246</v>
      </c>
      <c r="E118" s="14" t="s">
        <v>372</v>
      </c>
      <c r="F118" s="14" t="str">
        <f>VLOOKUP(E118,Rumus!$A$5:$B$18,2,FALSE)</f>
        <v>PERSIAPAN</v>
      </c>
      <c r="G118" s="53" t="s">
        <v>445</v>
      </c>
      <c r="H118" s="54">
        <v>32945434</v>
      </c>
      <c r="I118" s="54">
        <v>13375651</v>
      </c>
      <c r="J118" s="54">
        <v>46321085</v>
      </c>
      <c r="K118" s="49">
        <v>46321085</v>
      </c>
      <c r="L118" s="55"/>
      <c r="M118" s="56"/>
      <c r="N118" s="56"/>
      <c r="O118" s="15"/>
      <c r="P118" s="15"/>
      <c r="Q118" s="15"/>
      <c r="R118" s="15"/>
      <c r="S118" s="15"/>
      <c r="T118" s="15"/>
      <c r="U118" s="15"/>
      <c r="V118" s="15"/>
      <c r="W118" s="15"/>
      <c r="X118" s="15"/>
      <c r="Y118" s="15"/>
      <c r="Z118" s="15"/>
      <c r="AA118" s="57">
        <v>0</v>
      </c>
      <c r="AB118" s="57">
        <v>0</v>
      </c>
      <c r="AC118" s="57">
        <v>0</v>
      </c>
      <c r="AD118" s="57">
        <v>0</v>
      </c>
    </row>
    <row r="119" spans="1:30" ht="15" hidden="1" x14ac:dyDescent="0.2">
      <c r="A119" s="39">
        <v>118</v>
      </c>
      <c r="B119" s="40" t="s">
        <v>3</v>
      </c>
      <c r="C119" s="39" t="s">
        <v>34</v>
      </c>
      <c r="D119" s="39" t="s">
        <v>63</v>
      </c>
      <c r="E119" s="32" t="s">
        <v>418</v>
      </c>
      <c r="F119" s="32" t="str">
        <f>VLOOKUP(E119,Rumus!$A$5:$B$18,2,FALSE)</f>
        <v>BAST</v>
      </c>
      <c r="G119" s="32" t="s">
        <v>4</v>
      </c>
      <c r="H119" s="33">
        <v>1713258329</v>
      </c>
      <c r="I119" s="33">
        <v>1681242281</v>
      </c>
      <c r="J119" s="33">
        <v>3394500610</v>
      </c>
      <c r="K119" s="34"/>
      <c r="L119" s="40" t="s">
        <v>446</v>
      </c>
      <c r="M119" s="58">
        <v>29150</v>
      </c>
      <c r="N119" s="32">
        <v>30363</v>
      </c>
      <c r="O119" s="58">
        <v>31800</v>
      </c>
      <c r="P119" s="32">
        <v>30363</v>
      </c>
      <c r="Q119" s="32">
        <v>63</v>
      </c>
      <c r="R119" s="32">
        <v>35</v>
      </c>
      <c r="S119" s="32">
        <v>34000</v>
      </c>
      <c r="T119" s="32">
        <v>30743</v>
      </c>
      <c r="U119" s="32">
        <v>8</v>
      </c>
      <c r="V119" s="32">
        <v>7</v>
      </c>
      <c r="W119" s="32">
        <v>2</v>
      </c>
      <c r="X119" s="32"/>
      <c r="Y119" s="32">
        <v>138</v>
      </c>
      <c r="Z119" s="32">
        <v>48</v>
      </c>
      <c r="AA119" s="45">
        <v>0</v>
      </c>
      <c r="AB119" s="45">
        <v>0</v>
      </c>
      <c r="AC119" s="45">
        <v>0</v>
      </c>
      <c r="AD119" s="45">
        <v>0</v>
      </c>
    </row>
    <row r="120" spans="1:30" ht="32" hidden="1" x14ac:dyDescent="0.2">
      <c r="A120" s="59">
        <v>119</v>
      </c>
      <c r="B120" s="60" t="s">
        <v>3</v>
      </c>
      <c r="C120" s="61" t="s">
        <v>73</v>
      </c>
      <c r="D120" s="61" t="s">
        <v>84</v>
      </c>
      <c r="E120" s="59" t="s">
        <v>418</v>
      </c>
      <c r="F120" s="59" t="s">
        <v>4</v>
      </c>
      <c r="G120" s="62" t="s">
        <v>447</v>
      </c>
      <c r="H120" s="63">
        <v>9220286</v>
      </c>
      <c r="I120" s="63">
        <v>10145676</v>
      </c>
      <c r="J120" s="63">
        <v>19365962</v>
      </c>
      <c r="K120" s="64"/>
      <c r="L120" s="60" t="s">
        <v>448</v>
      </c>
      <c r="M120" s="65">
        <v>150</v>
      </c>
      <c r="N120" s="61">
        <v>150</v>
      </c>
      <c r="O120" s="65">
        <v>150</v>
      </c>
      <c r="P120" s="59">
        <v>150</v>
      </c>
      <c r="Q120" s="59">
        <v>0</v>
      </c>
      <c r="R120" s="66"/>
      <c r="S120" s="65">
        <v>150</v>
      </c>
      <c r="T120" s="59">
        <v>150</v>
      </c>
      <c r="U120" s="59">
        <v>1</v>
      </c>
      <c r="V120" s="59">
        <v>1</v>
      </c>
      <c r="W120" s="59">
        <v>1</v>
      </c>
      <c r="X120" s="59">
        <v>1</v>
      </c>
      <c r="Y120" s="59">
        <v>12</v>
      </c>
      <c r="Z120" s="59">
        <v>2</v>
      </c>
      <c r="AA120" s="67">
        <v>0</v>
      </c>
      <c r="AB120" s="67">
        <v>0</v>
      </c>
      <c r="AC120" s="67">
        <v>0</v>
      </c>
      <c r="AD120" s="67">
        <v>0</v>
      </c>
    </row>
    <row r="121" spans="1:30" ht="32" hidden="1" x14ac:dyDescent="0.2">
      <c r="A121" s="61">
        <v>120</v>
      </c>
      <c r="B121" s="60" t="s">
        <v>3</v>
      </c>
      <c r="C121" s="61" t="s">
        <v>73</v>
      </c>
      <c r="D121" s="61" t="s">
        <v>85</v>
      </c>
      <c r="E121" s="59" t="s">
        <v>418</v>
      </c>
      <c r="F121" s="59" t="s">
        <v>4</v>
      </c>
      <c r="G121" s="62" t="s">
        <v>447</v>
      </c>
      <c r="H121" s="63">
        <v>10384086</v>
      </c>
      <c r="I121" s="63">
        <v>12277276</v>
      </c>
      <c r="J121" s="63">
        <v>22661362</v>
      </c>
      <c r="K121" s="64"/>
      <c r="L121" s="60" t="s">
        <v>448</v>
      </c>
      <c r="M121" s="59">
        <v>200</v>
      </c>
      <c r="N121" s="59">
        <v>200</v>
      </c>
      <c r="O121" s="59">
        <v>200</v>
      </c>
      <c r="P121" s="59">
        <v>200</v>
      </c>
      <c r="Q121" s="59">
        <v>0</v>
      </c>
      <c r="R121" s="66"/>
      <c r="S121" s="59">
        <v>200</v>
      </c>
      <c r="T121" s="66"/>
      <c r="U121" s="59">
        <v>1</v>
      </c>
      <c r="V121" s="66"/>
      <c r="W121" s="59">
        <v>1</v>
      </c>
      <c r="X121" s="66"/>
      <c r="Y121" s="59">
        <v>12</v>
      </c>
      <c r="Z121" s="66"/>
      <c r="AA121" s="67">
        <v>0</v>
      </c>
      <c r="AB121" s="67">
        <v>0</v>
      </c>
      <c r="AC121" s="67">
        <v>0</v>
      </c>
      <c r="AD121" s="67">
        <v>0</v>
      </c>
    </row>
    <row r="122" spans="1:30" ht="15" hidden="1" x14ac:dyDescent="0.2">
      <c r="A122" s="59">
        <v>121</v>
      </c>
      <c r="B122" s="60" t="s">
        <v>3</v>
      </c>
      <c r="C122" s="61" t="s">
        <v>73</v>
      </c>
      <c r="D122" s="61" t="s">
        <v>72</v>
      </c>
      <c r="E122" s="59" t="s">
        <v>418</v>
      </c>
      <c r="F122" s="59" t="str">
        <f>VLOOKUP(E122,Rumus!$A$5:$B$18,2,FALSE)</f>
        <v>BAST</v>
      </c>
      <c r="G122" s="59" t="s">
        <v>4</v>
      </c>
      <c r="H122" s="63">
        <v>1109081789</v>
      </c>
      <c r="I122" s="63">
        <v>3292183564</v>
      </c>
      <c r="J122" s="63">
        <v>4401265353</v>
      </c>
      <c r="K122" s="64"/>
      <c r="L122" s="60" t="s">
        <v>448</v>
      </c>
      <c r="M122" s="68">
        <v>37000</v>
      </c>
      <c r="N122" s="61">
        <v>28230</v>
      </c>
      <c r="O122" s="68">
        <v>37000</v>
      </c>
      <c r="P122" s="61">
        <v>28140</v>
      </c>
      <c r="Q122" s="59">
        <v>0</v>
      </c>
      <c r="R122" s="66"/>
      <c r="S122" s="59">
        <v>37000</v>
      </c>
      <c r="T122" s="59">
        <v>19500</v>
      </c>
      <c r="U122" s="59">
        <v>11</v>
      </c>
      <c r="V122" s="59">
        <v>2</v>
      </c>
      <c r="W122" s="59">
        <v>1</v>
      </c>
      <c r="X122" s="66"/>
      <c r="Y122" s="59">
        <v>240</v>
      </c>
      <c r="Z122" s="59">
        <v>72</v>
      </c>
      <c r="AA122" s="67">
        <v>0</v>
      </c>
      <c r="AB122" s="67">
        <v>0</v>
      </c>
      <c r="AC122" s="67">
        <v>0</v>
      </c>
      <c r="AD122" s="67">
        <v>0</v>
      </c>
    </row>
    <row r="123" spans="1:30" ht="32" hidden="1" x14ac:dyDescent="0.2">
      <c r="A123" s="61">
        <v>122</v>
      </c>
      <c r="B123" s="60" t="s">
        <v>3</v>
      </c>
      <c r="C123" s="61" t="s">
        <v>73</v>
      </c>
      <c r="D123" s="61" t="s">
        <v>86</v>
      </c>
      <c r="E123" s="59" t="s">
        <v>418</v>
      </c>
      <c r="F123" s="59" t="s">
        <v>4</v>
      </c>
      <c r="G123" s="62" t="s">
        <v>447</v>
      </c>
      <c r="H123" s="63">
        <v>10384086</v>
      </c>
      <c r="I123" s="63">
        <v>12277276</v>
      </c>
      <c r="J123" s="63">
        <v>22661362</v>
      </c>
      <c r="K123" s="64"/>
      <c r="L123" s="60" t="s">
        <v>448</v>
      </c>
      <c r="M123" s="59">
        <v>200</v>
      </c>
      <c r="N123" s="59">
        <v>200</v>
      </c>
      <c r="O123" s="59">
        <v>200</v>
      </c>
      <c r="P123" s="59">
        <v>200</v>
      </c>
      <c r="Q123" s="59">
        <v>0</v>
      </c>
      <c r="R123" s="66"/>
      <c r="S123" s="59">
        <v>200</v>
      </c>
      <c r="T123" s="66"/>
      <c r="U123" s="59">
        <v>1</v>
      </c>
      <c r="V123" s="66"/>
      <c r="W123" s="59">
        <v>1</v>
      </c>
      <c r="X123" s="66"/>
      <c r="Y123" s="59">
        <v>12</v>
      </c>
      <c r="Z123" s="66"/>
      <c r="AA123" s="67">
        <v>0</v>
      </c>
      <c r="AB123" s="67">
        <v>0</v>
      </c>
      <c r="AC123" s="67">
        <v>0</v>
      </c>
      <c r="AD123" s="67">
        <v>0</v>
      </c>
    </row>
    <row r="124" spans="1:30" ht="32" hidden="1" x14ac:dyDescent="0.2">
      <c r="A124" s="59">
        <v>123</v>
      </c>
      <c r="B124" s="60" t="s">
        <v>3</v>
      </c>
      <c r="C124" s="61" t="s">
        <v>73</v>
      </c>
      <c r="D124" s="61" t="s">
        <v>87</v>
      </c>
      <c r="E124" s="59" t="s">
        <v>418</v>
      </c>
      <c r="F124" s="59" t="s">
        <v>4</v>
      </c>
      <c r="G124" s="62" t="s">
        <v>447</v>
      </c>
      <c r="H124" s="63">
        <v>1412265634</v>
      </c>
      <c r="I124" s="63">
        <v>4231047183</v>
      </c>
      <c r="J124" s="63">
        <v>5643312817</v>
      </c>
      <c r="K124" s="64"/>
      <c r="L124" s="60" t="s">
        <v>448</v>
      </c>
      <c r="M124" s="68">
        <v>49500</v>
      </c>
      <c r="N124" s="68">
        <v>49500</v>
      </c>
      <c r="O124" s="59">
        <v>38700</v>
      </c>
      <c r="P124" s="68">
        <v>49500</v>
      </c>
      <c r="Q124" s="59">
        <v>0</v>
      </c>
      <c r="R124" s="66"/>
      <c r="S124" s="59">
        <v>49500</v>
      </c>
      <c r="T124" s="59">
        <v>24500</v>
      </c>
      <c r="U124" s="59">
        <v>14</v>
      </c>
      <c r="V124" s="59">
        <v>3</v>
      </c>
      <c r="W124" s="59">
        <v>1</v>
      </c>
      <c r="X124" s="66"/>
      <c r="Y124" s="59">
        <v>312</v>
      </c>
      <c r="Z124" s="59">
        <v>72</v>
      </c>
      <c r="AA124" s="67">
        <v>0</v>
      </c>
      <c r="AB124" s="67">
        <v>0</v>
      </c>
      <c r="AC124" s="67">
        <v>0</v>
      </c>
      <c r="AD124" s="67">
        <v>0</v>
      </c>
    </row>
    <row r="125" spans="1:30" ht="128" hidden="1" x14ac:dyDescent="0.2">
      <c r="A125" s="19">
        <v>124</v>
      </c>
      <c r="B125" s="13" t="s">
        <v>3</v>
      </c>
      <c r="C125" s="19" t="s">
        <v>73</v>
      </c>
      <c r="D125" s="19" t="s">
        <v>247</v>
      </c>
      <c r="E125" s="8" t="s">
        <v>371</v>
      </c>
      <c r="F125" s="8" t="str">
        <f>VLOOKUP(E125,Rumus!$A$5:$B$18,2,FALSE)</f>
        <v>DROP</v>
      </c>
      <c r="G125" s="51" t="s">
        <v>449</v>
      </c>
      <c r="H125" s="69">
        <v>195579914</v>
      </c>
      <c r="I125" s="69">
        <v>307467531</v>
      </c>
      <c r="J125" s="69">
        <v>503047445</v>
      </c>
      <c r="K125" s="49">
        <v>503047445</v>
      </c>
      <c r="L125" s="21"/>
      <c r="M125" s="10"/>
      <c r="N125" s="10"/>
      <c r="O125" s="12"/>
      <c r="P125" s="12"/>
      <c r="Q125" s="12"/>
      <c r="R125" s="12"/>
      <c r="S125" s="12"/>
      <c r="T125" s="12"/>
      <c r="U125" s="12"/>
      <c r="V125" s="12"/>
      <c r="W125" s="12"/>
      <c r="X125" s="12"/>
      <c r="Y125" s="12"/>
      <c r="Z125" s="12"/>
      <c r="AA125" s="70">
        <v>0</v>
      </c>
      <c r="AB125" s="70">
        <v>0</v>
      </c>
      <c r="AC125" s="70">
        <v>0</v>
      </c>
      <c r="AD125" s="70">
        <v>0</v>
      </c>
    </row>
    <row r="126" spans="1:30" ht="112" hidden="1" x14ac:dyDescent="0.2">
      <c r="A126" s="71">
        <v>125</v>
      </c>
      <c r="B126" s="13" t="s">
        <v>3</v>
      </c>
      <c r="C126" s="19" t="s">
        <v>73</v>
      </c>
      <c r="D126" s="19" t="s">
        <v>248</v>
      </c>
      <c r="E126" s="8" t="s">
        <v>371</v>
      </c>
      <c r="F126" s="8" t="str">
        <f>VLOOKUP(E126,Rumus!$A$5:$B$18,2,FALSE)</f>
        <v>DROP</v>
      </c>
      <c r="G126" s="51" t="s">
        <v>450</v>
      </c>
      <c r="H126" s="69">
        <v>31332486</v>
      </c>
      <c r="I126" s="69">
        <v>50646076</v>
      </c>
      <c r="J126" s="69">
        <v>81978562</v>
      </c>
      <c r="K126" s="49">
        <v>81978562</v>
      </c>
      <c r="L126" s="21"/>
      <c r="M126" s="10"/>
      <c r="N126" s="10"/>
      <c r="O126" s="12"/>
      <c r="P126" s="12"/>
      <c r="Q126" s="12"/>
      <c r="R126" s="12"/>
      <c r="S126" s="12"/>
      <c r="T126" s="12"/>
      <c r="U126" s="12"/>
      <c r="V126" s="12"/>
      <c r="W126" s="12"/>
      <c r="X126" s="12"/>
      <c r="Y126" s="12"/>
      <c r="Z126" s="12"/>
      <c r="AA126" s="70" t="s">
        <v>112</v>
      </c>
      <c r="AB126" s="70" t="s">
        <v>112</v>
      </c>
      <c r="AC126" s="70" t="s">
        <v>112</v>
      </c>
      <c r="AD126" s="70" t="s">
        <v>112</v>
      </c>
    </row>
    <row r="127" spans="1:30" ht="208" hidden="1" x14ac:dyDescent="0.2">
      <c r="A127" s="4">
        <v>126</v>
      </c>
      <c r="B127" s="6" t="s">
        <v>3</v>
      </c>
      <c r="C127" s="4" t="s">
        <v>73</v>
      </c>
      <c r="D127" s="4" t="s">
        <v>251</v>
      </c>
      <c r="E127" s="8" t="s">
        <v>372</v>
      </c>
      <c r="F127" s="8" t="str">
        <f>VLOOKUP(E127,Rumus!$A$5:$B$18,2,FALSE)</f>
        <v>PERSIAPAN</v>
      </c>
      <c r="G127" s="51" t="s">
        <v>451</v>
      </c>
      <c r="H127" s="17">
        <v>86333261</v>
      </c>
      <c r="I127" s="17">
        <v>18256857</v>
      </c>
      <c r="J127" s="17">
        <v>104590118</v>
      </c>
      <c r="K127" s="49">
        <v>104590118</v>
      </c>
      <c r="L127" s="6" t="s">
        <v>448</v>
      </c>
      <c r="M127" s="4">
        <v>0</v>
      </c>
      <c r="N127" s="10"/>
      <c r="O127" s="8">
        <v>0</v>
      </c>
      <c r="P127" s="12"/>
      <c r="Q127" s="8">
        <v>36</v>
      </c>
      <c r="R127" s="12"/>
      <c r="S127" s="8">
        <v>1200</v>
      </c>
      <c r="T127" s="12"/>
      <c r="U127" s="8">
        <v>2</v>
      </c>
      <c r="V127" s="12"/>
      <c r="W127" s="8">
        <v>1</v>
      </c>
      <c r="X127" s="12"/>
      <c r="Y127" s="8">
        <v>12</v>
      </c>
      <c r="Z127" s="12"/>
      <c r="AA127" s="50" t="s">
        <v>112</v>
      </c>
      <c r="AB127" s="50" t="s">
        <v>112</v>
      </c>
      <c r="AC127" s="50" t="s">
        <v>112</v>
      </c>
      <c r="AD127" s="50" t="s">
        <v>112</v>
      </c>
    </row>
    <row r="128" spans="1:30" ht="208" hidden="1" x14ac:dyDescent="0.2">
      <c r="A128" s="8">
        <v>127</v>
      </c>
      <c r="B128" s="6" t="s">
        <v>3</v>
      </c>
      <c r="C128" s="4" t="s">
        <v>73</v>
      </c>
      <c r="D128" s="4" t="s">
        <v>252</v>
      </c>
      <c r="E128" s="8" t="s">
        <v>372</v>
      </c>
      <c r="F128" s="8" t="str">
        <f>VLOOKUP(E128,Rumus!$A$5:$B$18,2,FALSE)</f>
        <v>PERSIAPAN</v>
      </c>
      <c r="G128" s="51" t="s">
        <v>451</v>
      </c>
      <c r="H128" s="17">
        <v>3047947137</v>
      </c>
      <c r="I128" s="17">
        <v>3596919533</v>
      </c>
      <c r="J128" s="17">
        <v>6644866670</v>
      </c>
      <c r="K128" s="72"/>
      <c r="L128" s="6" t="s">
        <v>448</v>
      </c>
      <c r="M128" s="8">
        <v>70300</v>
      </c>
      <c r="N128" s="10"/>
      <c r="O128" s="8">
        <v>70300</v>
      </c>
      <c r="P128" s="12"/>
      <c r="Q128" s="8">
        <v>0</v>
      </c>
      <c r="R128" s="12"/>
      <c r="S128" s="8">
        <v>70300</v>
      </c>
      <c r="T128" s="12"/>
      <c r="U128" s="8">
        <v>20</v>
      </c>
      <c r="V128" s="12"/>
      <c r="W128" s="8">
        <v>2</v>
      </c>
      <c r="X128" s="12"/>
      <c r="Y128" s="8">
        <v>912</v>
      </c>
      <c r="Z128" s="12"/>
      <c r="AA128" s="50" t="s">
        <v>112</v>
      </c>
      <c r="AB128" s="50" t="s">
        <v>112</v>
      </c>
      <c r="AC128" s="50" t="s">
        <v>112</v>
      </c>
      <c r="AD128" s="50" t="s">
        <v>112</v>
      </c>
    </row>
    <row r="129" spans="1:30" ht="208" hidden="1" x14ac:dyDescent="0.2">
      <c r="A129" s="4">
        <v>128</v>
      </c>
      <c r="B129" s="6" t="s">
        <v>3</v>
      </c>
      <c r="C129" s="4" t="s">
        <v>73</v>
      </c>
      <c r="D129" s="4" t="s">
        <v>253</v>
      </c>
      <c r="E129" s="8" t="s">
        <v>372</v>
      </c>
      <c r="F129" s="8" t="str">
        <f>VLOOKUP(E129,Rumus!$A$5:$B$18,2,FALSE)</f>
        <v>PERSIAPAN</v>
      </c>
      <c r="G129" s="51" t="s">
        <v>451</v>
      </c>
      <c r="H129" s="17">
        <v>127527246</v>
      </c>
      <c r="I129" s="17">
        <v>219905962</v>
      </c>
      <c r="J129" s="17">
        <v>347433208</v>
      </c>
      <c r="K129" s="49">
        <v>347433208</v>
      </c>
      <c r="L129" s="6" t="s">
        <v>448</v>
      </c>
      <c r="M129" s="8">
        <v>5000</v>
      </c>
      <c r="N129" s="10"/>
      <c r="O129" s="8">
        <v>5000</v>
      </c>
      <c r="P129" s="12"/>
      <c r="Q129" s="8">
        <v>0</v>
      </c>
      <c r="R129" s="12"/>
      <c r="S129" s="8">
        <v>5000</v>
      </c>
      <c r="T129" s="12"/>
      <c r="U129" s="8">
        <v>0</v>
      </c>
      <c r="V129" s="12"/>
      <c r="W129" s="8">
        <v>1</v>
      </c>
      <c r="X129" s="12"/>
      <c r="Y129" s="8">
        <v>24</v>
      </c>
      <c r="Z129" s="12"/>
      <c r="AA129" s="50" t="s">
        <v>112</v>
      </c>
      <c r="AB129" s="50" t="s">
        <v>112</v>
      </c>
      <c r="AC129" s="50" t="s">
        <v>112</v>
      </c>
      <c r="AD129" s="50" t="s">
        <v>112</v>
      </c>
    </row>
    <row r="130" spans="1:30" ht="350" hidden="1" x14ac:dyDescent="0.2">
      <c r="A130" s="8">
        <v>129</v>
      </c>
      <c r="B130" s="6" t="s">
        <v>3</v>
      </c>
      <c r="C130" s="4" t="s">
        <v>244</v>
      </c>
      <c r="D130" s="18" t="s">
        <v>254</v>
      </c>
      <c r="E130" s="8" t="s">
        <v>372</v>
      </c>
      <c r="F130" s="8" t="str">
        <f>VLOOKUP(E130,Rumus!$A$5:$B$18,2,FALSE)</f>
        <v>PERSIAPAN</v>
      </c>
      <c r="G130" s="53" t="s">
        <v>445</v>
      </c>
      <c r="H130" s="17">
        <v>1688623954</v>
      </c>
      <c r="I130" s="17">
        <v>2225972351</v>
      </c>
      <c r="J130" s="17">
        <v>3914596305</v>
      </c>
      <c r="K130" s="72"/>
      <c r="L130" s="11"/>
      <c r="M130" s="8">
        <v>49100</v>
      </c>
      <c r="N130" s="10"/>
      <c r="O130" s="8">
        <v>49100</v>
      </c>
      <c r="P130" s="12"/>
      <c r="Q130" s="12"/>
      <c r="R130" s="12"/>
      <c r="S130" s="8">
        <v>49100</v>
      </c>
      <c r="T130" s="12"/>
      <c r="U130" s="8">
        <v>12</v>
      </c>
      <c r="V130" s="12"/>
      <c r="W130" s="8">
        <v>1</v>
      </c>
      <c r="X130" s="12"/>
      <c r="Y130" s="26">
        <v>288</v>
      </c>
      <c r="Z130" s="12"/>
      <c r="AA130" s="52">
        <v>0</v>
      </c>
      <c r="AB130" s="52">
        <v>0</v>
      </c>
      <c r="AC130" s="52">
        <v>0</v>
      </c>
      <c r="AD130" s="52">
        <v>0</v>
      </c>
    </row>
    <row r="131" spans="1:30" ht="15" hidden="1" x14ac:dyDescent="0.2">
      <c r="A131" s="39">
        <v>130</v>
      </c>
      <c r="B131" s="40" t="s">
        <v>3</v>
      </c>
      <c r="C131" s="39" t="s">
        <v>244</v>
      </c>
      <c r="D131" s="39" t="s">
        <v>367</v>
      </c>
      <c r="E131" s="32" t="s">
        <v>418</v>
      </c>
      <c r="F131" s="32" t="str">
        <f>VLOOKUP(E131,Rumus!$A$5:$B$18,2,FALSE)</f>
        <v>BAST</v>
      </c>
      <c r="G131" s="32" t="s">
        <v>4</v>
      </c>
      <c r="H131" s="33">
        <v>292905502</v>
      </c>
      <c r="I131" s="33">
        <v>57752233</v>
      </c>
      <c r="J131" s="33">
        <v>350657735</v>
      </c>
      <c r="K131" s="33">
        <v>288043450</v>
      </c>
      <c r="L131" s="36"/>
      <c r="M131" s="38"/>
      <c r="N131" s="38"/>
      <c r="O131" s="35"/>
      <c r="P131" s="35"/>
      <c r="Q131" s="35"/>
      <c r="R131" s="35"/>
      <c r="S131" s="35"/>
      <c r="T131" s="35"/>
      <c r="U131" s="35"/>
      <c r="V131" s="35"/>
      <c r="W131" s="35"/>
      <c r="X131" s="35"/>
      <c r="Y131" s="35"/>
      <c r="Z131" s="35"/>
      <c r="AA131" s="45">
        <v>0</v>
      </c>
      <c r="AB131" s="45">
        <v>0</v>
      </c>
      <c r="AC131" s="45">
        <v>0</v>
      </c>
      <c r="AD131" s="45">
        <v>0</v>
      </c>
    </row>
    <row r="132" spans="1:30" ht="15" hidden="1" x14ac:dyDescent="0.2">
      <c r="A132" s="32">
        <v>131</v>
      </c>
      <c r="B132" s="40" t="s">
        <v>3</v>
      </c>
      <c r="C132" s="39" t="s">
        <v>244</v>
      </c>
      <c r="D132" s="39" t="s">
        <v>368</v>
      </c>
      <c r="E132" s="32" t="s">
        <v>418</v>
      </c>
      <c r="F132" s="32" t="str">
        <f>VLOOKUP(E132,Rumus!$A$5:$B$18,2,FALSE)</f>
        <v>BAST</v>
      </c>
      <c r="G132" s="32" t="s">
        <v>4</v>
      </c>
      <c r="H132" s="33">
        <v>458037536</v>
      </c>
      <c r="I132" s="33">
        <v>100774061</v>
      </c>
      <c r="J132" s="33">
        <v>558811597</v>
      </c>
      <c r="K132" s="33">
        <v>552133809</v>
      </c>
      <c r="L132" s="36"/>
      <c r="M132" s="38"/>
      <c r="N132" s="38"/>
      <c r="O132" s="35"/>
      <c r="P132" s="35"/>
      <c r="Q132" s="35"/>
      <c r="R132" s="35"/>
      <c r="S132" s="32"/>
      <c r="T132" s="32"/>
      <c r="U132" s="35"/>
      <c r="V132" s="35"/>
      <c r="W132" s="35"/>
      <c r="X132" s="35"/>
      <c r="Y132" s="35"/>
      <c r="Z132" s="35"/>
      <c r="AA132" s="45">
        <v>0</v>
      </c>
      <c r="AB132" s="45">
        <v>0</v>
      </c>
      <c r="AC132" s="45">
        <v>0</v>
      </c>
      <c r="AD132" s="45">
        <v>0</v>
      </c>
    </row>
    <row r="133" spans="1:30" ht="15" hidden="1" x14ac:dyDescent="0.2">
      <c r="A133" s="39">
        <v>132</v>
      </c>
      <c r="B133" s="40" t="s">
        <v>3</v>
      </c>
      <c r="C133" s="39" t="s">
        <v>244</v>
      </c>
      <c r="D133" s="39" t="s">
        <v>369</v>
      </c>
      <c r="E133" s="32" t="s">
        <v>418</v>
      </c>
      <c r="F133" s="32" t="str">
        <f>VLOOKUP(E133,Rumus!$A$5:$B$18,2,FALSE)</f>
        <v>BAST</v>
      </c>
      <c r="G133" s="32" t="s">
        <v>4</v>
      </c>
      <c r="H133" s="33">
        <v>1276034361</v>
      </c>
      <c r="I133" s="33">
        <v>257943822</v>
      </c>
      <c r="J133" s="33">
        <v>1533978183</v>
      </c>
      <c r="K133" s="33">
        <v>1422496447</v>
      </c>
      <c r="L133" s="36"/>
      <c r="M133" s="38"/>
      <c r="N133" s="38"/>
      <c r="O133" s="35"/>
      <c r="P133" s="35"/>
      <c r="Q133" s="35"/>
      <c r="R133" s="35"/>
      <c r="S133" s="35"/>
      <c r="T133" s="35"/>
      <c r="U133" s="35"/>
      <c r="V133" s="35"/>
      <c r="W133" s="35"/>
      <c r="X133" s="35"/>
      <c r="Y133" s="35"/>
      <c r="Z133" s="35"/>
      <c r="AA133" s="45">
        <v>0</v>
      </c>
      <c r="AB133" s="45">
        <v>0</v>
      </c>
      <c r="AC133" s="45">
        <v>0</v>
      </c>
      <c r="AD133" s="45">
        <v>0</v>
      </c>
    </row>
    <row r="134" spans="1:30" ht="15" hidden="1" x14ac:dyDescent="0.2">
      <c r="A134" s="32">
        <v>133</v>
      </c>
      <c r="B134" s="40" t="s">
        <v>3</v>
      </c>
      <c r="C134" s="39" t="s">
        <v>244</v>
      </c>
      <c r="D134" s="39" t="s">
        <v>370</v>
      </c>
      <c r="E134" s="32" t="s">
        <v>418</v>
      </c>
      <c r="F134" s="32" t="str">
        <f>VLOOKUP(E134,Rumus!$A$5:$B$18,2,FALSE)</f>
        <v>BAST</v>
      </c>
      <c r="G134" s="32" t="s">
        <v>4</v>
      </c>
      <c r="H134" s="33">
        <v>416184170</v>
      </c>
      <c r="I134" s="33">
        <v>84982731</v>
      </c>
      <c r="J134" s="33">
        <v>501166901</v>
      </c>
      <c r="K134" s="33">
        <v>417541608</v>
      </c>
      <c r="L134" s="36"/>
      <c r="M134" s="38"/>
      <c r="N134" s="38"/>
      <c r="O134" s="35"/>
      <c r="P134" s="35"/>
      <c r="Q134" s="35"/>
      <c r="R134" s="35"/>
      <c r="S134" s="32"/>
      <c r="T134" s="35"/>
      <c r="U134" s="35"/>
      <c r="V134" s="35"/>
      <c r="W134" s="35"/>
      <c r="X134" s="35"/>
      <c r="Y134" s="35"/>
      <c r="Z134" s="35"/>
      <c r="AA134" s="45">
        <v>0</v>
      </c>
      <c r="AB134" s="45">
        <v>0</v>
      </c>
      <c r="AC134" s="45">
        <v>0</v>
      </c>
      <c r="AD134" s="45">
        <v>0</v>
      </c>
    </row>
    <row r="135" spans="1:30" ht="15" hidden="1" x14ac:dyDescent="0.2">
      <c r="A135" s="39">
        <v>134</v>
      </c>
      <c r="B135" s="40" t="s">
        <v>3</v>
      </c>
      <c r="C135" s="39" t="s">
        <v>34</v>
      </c>
      <c r="D135" s="39" t="s">
        <v>64</v>
      </c>
      <c r="E135" s="32" t="s">
        <v>418</v>
      </c>
      <c r="F135" s="32" t="str">
        <f>VLOOKUP(E135,Rumus!$A$5:$B$18,2,FALSE)</f>
        <v>BAST</v>
      </c>
      <c r="G135" s="32" t="s">
        <v>4</v>
      </c>
      <c r="H135" s="33">
        <v>20580802</v>
      </c>
      <c r="I135" s="33">
        <v>17987533</v>
      </c>
      <c r="J135" s="33">
        <v>38568335</v>
      </c>
      <c r="K135" s="34"/>
      <c r="L135" s="40" t="s">
        <v>446</v>
      </c>
      <c r="M135" s="73">
        <v>270</v>
      </c>
      <c r="N135" s="39">
        <v>0</v>
      </c>
      <c r="O135" s="73">
        <v>350</v>
      </c>
      <c r="P135" s="32">
        <v>1000</v>
      </c>
      <c r="Q135" s="32">
        <v>2</v>
      </c>
      <c r="R135" s="32">
        <v>0</v>
      </c>
      <c r="S135" s="32">
        <v>385</v>
      </c>
      <c r="T135" s="32">
        <v>1050</v>
      </c>
      <c r="U135" s="73">
        <v>1</v>
      </c>
      <c r="V135" s="32">
        <v>0</v>
      </c>
      <c r="W135" s="32">
        <v>1</v>
      </c>
      <c r="X135" s="35"/>
      <c r="Y135" s="32">
        <v>18</v>
      </c>
      <c r="Z135" s="35"/>
      <c r="AA135" s="45">
        <v>0</v>
      </c>
      <c r="AB135" s="45">
        <v>0</v>
      </c>
      <c r="AC135" s="45">
        <v>0</v>
      </c>
      <c r="AD135" s="45">
        <v>0</v>
      </c>
    </row>
    <row r="136" spans="1:30" ht="16" hidden="1" x14ac:dyDescent="0.2">
      <c r="A136" s="59">
        <v>135</v>
      </c>
      <c r="B136" s="60" t="s">
        <v>3</v>
      </c>
      <c r="C136" s="61" t="s">
        <v>34</v>
      </c>
      <c r="D136" s="61" t="s">
        <v>78</v>
      </c>
      <c r="E136" s="59" t="s">
        <v>418</v>
      </c>
      <c r="F136" s="59" t="s">
        <v>4</v>
      </c>
      <c r="G136" s="62" t="s">
        <v>4</v>
      </c>
      <c r="H136" s="63">
        <v>1074654352</v>
      </c>
      <c r="I136" s="63">
        <v>1344035031</v>
      </c>
      <c r="J136" s="63">
        <v>2418689383</v>
      </c>
      <c r="K136" s="64"/>
      <c r="L136" s="60" t="s">
        <v>446</v>
      </c>
      <c r="M136" s="68">
        <v>25050</v>
      </c>
      <c r="N136" s="68">
        <v>25050</v>
      </c>
      <c r="O136" s="68">
        <v>25600</v>
      </c>
      <c r="P136" s="68">
        <v>25600</v>
      </c>
      <c r="Q136" s="59">
        <v>16</v>
      </c>
      <c r="R136" s="59">
        <v>16</v>
      </c>
      <c r="S136" s="59">
        <v>25400</v>
      </c>
      <c r="T136" s="74">
        <v>25600</v>
      </c>
      <c r="U136" s="65">
        <v>9</v>
      </c>
      <c r="V136" s="59">
        <v>7</v>
      </c>
      <c r="W136" s="59">
        <v>1</v>
      </c>
      <c r="X136" s="66"/>
      <c r="Y136" s="59">
        <v>120</v>
      </c>
      <c r="Z136" s="59">
        <v>86</v>
      </c>
      <c r="AA136" s="67">
        <v>0</v>
      </c>
      <c r="AB136" s="67">
        <v>0</v>
      </c>
      <c r="AC136" s="67">
        <v>0</v>
      </c>
      <c r="AD136" s="67">
        <v>0</v>
      </c>
    </row>
    <row r="137" spans="1:30" ht="240" hidden="1" x14ac:dyDescent="0.2">
      <c r="A137" s="4">
        <v>136</v>
      </c>
      <c r="B137" s="6" t="s">
        <v>3</v>
      </c>
      <c r="C137" s="4" t="s">
        <v>41</v>
      </c>
      <c r="D137" s="20" t="s">
        <v>79</v>
      </c>
      <c r="E137" s="8" t="s">
        <v>422</v>
      </c>
      <c r="F137" s="8" t="str">
        <f>VLOOKUP(E137,Rumus!$A$5:$B$18,2,FALSE)</f>
        <v>PEMBERKASAN</v>
      </c>
      <c r="G137" s="51" t="s">
        <v>452</v>
      </c>
      <c r="H137" s="17">
        <v>1314377829</v>
      </c>
      <c r="I137" s="17">
        <v>647610511</v>
      </c>
      <c r="J137" s="17">
        <v>1961988340</v>
      </c>
      <c r="K137" s="49">
        <v>1961988340</v>
      </c>
      <c r="L137" s="6" t="s">
        <v>453</v>
      </c>
      <c r="M137" s="75">
        <v>8240</v>
      </c>
      <c r="N137" s="10"/>
      <c r="O137" s="75">
        <v>8240</v>
      </c>
      <c r="P137" s="12"/>
      <c r="Q137" s="8">
        <v>390</v>
      </c>
      <c r="R137" s="8">
        <v>676</v>
      </c>
      <c r="S137" s="8">
        <v>25790</v>
      </c>
      <c r="T137" s="1">
        <v>24897</v>
      </c>
      <c r="U137" s="8">
        <v>6</v>
      </c>
      <c r="V137" s="12"/>
      <c r="W137" s="8">
        <v>2</v>
      </c>
      <c r="X137" s="8">
        <v>2</v>
      </c>
      <c r="Y137" s="8">
        <v>96</v>
      </c>
      <c r="Z137" s="8">
        <v>120</v>
      </c>
      <c r="AA137" s="52">
        <v>0</v>
      </c>
      <c r="AB137" s="52">
        <v>0</v>
      </c>
      <c r="AC137" s="52">
        <v>0</v>
      </c>
      <c r="AD137" s="52">
        <v>0</v>
      </c>
    </row>
    <row r="138" spans="1:30" ht="15" hidden="1" x14ac:dyDescent="0.2">
      <c r="A138" s="32">
        <v>137</v>
      </c>
      <c r="B138" s="41" t="s">
        <v>40</v>
      </c>
      <c r="C138" s="32" t="s">
        <v>34</v>
      </c>
      <c r="D138" s="32" t="s">
        <v>67</v>
      </c>
      <c r="E138" s="32" t="s">
        <v>418</v>
      </c>
      <c r="F138" s="32" t="str">
        <f>VLOOKUP(E138,Rumus!$A$5:$B$18,2,FALSE)</f>
        <v>BAST</v>
      </c>
      <c r="G138" s="32" t="s">
        <v>4</v>
      </c>
      <c r="H138" s="42">
        <v>1419495743</v>
      </c>
      <c r="I138" s="42">
        <v>283251148</v>
      </c>
      <c r="J138" s="42">
        <v>1702746891</v>
      </c>
      <c r="K138" s="44"/>
      <c r="L138" s="76" t="s">
        <v>454</v>
      </c>
      <c r="M138" s="32">
        <v>0</v>
      </c>
      <c r="N138" s="32">
        <v>0</v>
      </c>
      <c r="O138" s="32">
        <v>0</v>
      </c>
      <c r="P138" s="32">
        <v>0</v>
      </c>
      <c r="Q138" s="32">
        <v>511</v>
      </c>
      <c r="R138" s="32">
        <v>511</v>
      </c>
      <c r="S138" s="32">
        <v>21200</v>
      </c>
      <c r="T138" s="32">
        <v>20000</v>
      </c>
      <c r="U138" s="32">
        <v>0</v>
      </c>
      <c r="V138" s="32">
        <v>0</v>
      </c>
      <c r="W138" s="32">
        <v>2</v>
      </c>
      <c r="X138" s="35"/>
      <c r="Y138" s="32">
        <v>120</v>
      </c>
      <c r="Z138" s="35"/>
      <c r="AA138" s="45">
        <v>0</v>
      </c>
      <c r="AB138" s="45">
        <v>0</v>
      </c>
      <c r="AC138" s="45">
        <v>0</v>
      </c>
      <c r="AD138" s="45">
        <v>0</v>
      </c>
    </row>
    <row r="139" spans="1:30" ht="224" hidden="1" x14ac:dyDescent="0.2">
      <c r="A139" s="4">
        <v>138</v>
      </c>
      <c r="B139" s="6" t="s">
        <v>40</v>
      </c>
      <c r="C139" s="4" t="s">
        <v>34</v>
      </c>
      <c r="D139" s="77" t="s">
        <v>80</v>
      </c>
      <c r="E139" s="8" t="s">
        <v>373</v>
      </c>
      <c r="F139" s="8" t="str">
        <f>VLOOKUP(E139,Rumus!$A$5:$B$18,2,FALSE)</f>
        <v>INSTALASI</v>
      </c>
      <c r="G139" s="51" t="s">
        <v>455</v>
      </c>
      <c r="H139" s="17">
        <v>339030755</v>
      </c>
      <c r="I139" s="17">
        <v>509894278</v>
      </c>
      <c r="J139" s="17">
        <v>848925033</v>
      </c>
      <c r="K139" s="49">
        <v>848925033</v>
      </c>
      <c r="L139" s="6" t="s">
        <v>440</v>
      </c>
      <c r="M139" s="8">
        <v>10800</v>
      </c>
      <c r="N139" s="4">
        <v>11250</v>
      </c>
      <c r="O139" s="8">
        <v>10800</v>
      </c>
      <c r="P139" s="4">
        <v>11250</v>
      </c>
      <c r="Q139" s="8">
        <v>0</v>
      </c>
      <c r="R139" s="12"/>
      <c r="S139" s="8">
        <v>10800</v>
      </c>
      <c r="T139" s="4">
        <v>11250</v>
      </c>
      <c r="U139" s="8">
        <v>3</v>
      </c>
      <c r="V139" s="12"/>
      <c r="W139" s="8">
        <v>1</v>
      </c>
      <c r="X139" s="12"/>
      <c r="Y139" s="8">
        <v>48</v>
      </c>
      <c r="Z139" s="12"/>
      <c r="AA139" s="52">
        <v>0</v>
      </c>
      <c r="AB139" s="52">
        <v>0</v>
      </c>
      <c r="AC139" s="52">
        <v>0</v>
      </c>
      <c r="AD139" s="52">
        <v>0</v>
      </c>
    </row>
    <row r="140" spans="1:30" ht="15" hidden="1" x14ac:dyDescent="0.2">
      <c r="A140" s="32">
        <v>139</v>
      </c>
      <c r="B140" s="41" t="s">
        <v>40</v>
      </c>
      <c r="C140" s="32" t="s">
        <v>34</v>
      </c>
      <c r="D140" s="32" t="s">
        <v>68</v>
      </c>
      <c r="E140" s="32" t="s">
        <v>418</v>
      </c>
      <c r="F140" s="32" t="str">
        <f>VLOOKUP(E140,Rumus!$A$5:$B$18,2,FALSE)</f>
        <v>BAST</v>
      </c>
      <c r="G140" s="32" t="s">
        <v>4</v>
      </c>
      <c r="H140" s="42">
        <v>377838609</v>
      </c>
      <c r="I140" s="42">
        <v>75808203</v>
      </c>
      <c r="J140" s="42">
        <v>453646812</v>
      </c>
      <c r="K140" s="44"/>
      <c r="L140" s="76" t="s">
        <v>454</v>
      </c>
      <c r="M140" s="32">
        <v>0</v>
      </c>
      <c r="N140" s="32">
        <v>0</v>
      </c>
      <c r="O140" s="32">
        <v>0</v>
      </c>
      <c r="P140" s="32">
        <v>0</v>
      </c>
      <c r="Q140" s="32">
        <v>132</v>
      </c>
      <c r="R140" s="32">
        <v>130</v>
      </c>
      <c r="S140" s="32">
        <v>5903</v>
      </c>
      <c r="T140" s="32">
        <v>5550</v>
      </c>
      <c r="U140" s="32">
        <v>0</v>
      </c>
      <c r="V140" s="32">
        <v>0</v>
      </c>
      <c r="W140" s="32">
        <v>1</v>
      </c>
      <c r="X140" s="35"/>
      <c r="Y140" s="32">
        <v>36</v>
      </c>
      <c r="Z140" s="35"/>
      <c r="AA140" s="45">
        <v>0</v>
      </c>
      <c r="AB140" s="45">
        <v>0</v>
      </c>
      <c r="AC140" s="45">
        <v>0</v>
      </c>
      <c r="AD140" s="45">
        <v>0</v>
      </c>
    </row>
    <row r="141" spans="1:30" ht="192" hidden="1" x14ac:dyDescent="0.2">
      <c r="A141" s="4">
        <v>140</v>
      </c>
      <c r="B141" s="6" t="s">
        <v>40</v>
      </c>
      <c r="C141" s="4" t="s">
        <v>34</v>
      </c>
      <c r="D141" s="20" t="s">
        <v>81</v>
      </c>
      <c r="E141" s="8" t="s">
        <v>422</v>
      </c>
      <c r="F141" s="8" t="str">
        <f>VLOOKUP(E141,Rumus!$A$5:$B$18,2,FALSE)</f>
        <v>PEMBERKASAN</v>
      </c>
      <c r="G141" s="51" t="s">
        <v>456</v>
      </c>
      <c r="H141" s="17">
        <v>679237383</v>
      </c>
      <c r="I141" s="17">
        <v>146326475</v>
      </c>
      <c r="J141" s="17">
        <v>825563858</v>
      </c>
      <c r="K141" s="49">
        <v>825563858</v>
      </c>
      <c r="L141" s="78" t="s">
        <v>454</v>
      </c>
      <c r="M141" s="4">
        <v>0</v>
      </c>
      <c r="N141" s="10"/>
      <c r="O141" s="8">
        <v>0</v>
      </c>
      <c r="P141" s="12"/>
      <c r="Q141" s="8">
        <v>307</v>
      </c>
      <c r="R141" s="8">
        <v>307</v>
      </c>
      <c r="S141" s="8">
        <v>11758</v>
      </c>
      <c r="T141" s="8">
        <v>11758</v>
      </c>
      <c r="U141" s="8">
        <v>0</v>
      </c>
      <c r="V141" s="12"/>
      <c r="W141" s="8">
        <v>1</v>
      </c>
      <c r="X141" s="8">
        <v>1</v>
      </c>
      <c r="Y141" s="8">
        <v>48</v>
      </c>
      <c r="Z141" s="8">
        <v>48</v>
      </c>
      <c r="AA141" s="52">
        <v>0</v>
      </c>
      <c r="AB141" s="52">
        <v>0</v>
      </c>
      <c r="AC141" s="52">
        <v>0</v>
      </c>
      <c r="AD141" s="52">
        <v>0</v>
      </c>
    </row>
    <row r="142" spans="1:30" ht="15" hidden="1" x14ac:dyDescent="0.2">
      <c r="A142" s="32">
        <v>141</v>
      </c>
      <c r="B142" s="41" t="s">
        <v>40</v>
      </c>
      <c r="C142" s="32" t="s">
        <v>34</v>
      </c>
      <c r="D142" s="32" t="s">
        <v>69</v>
      </c>
      <c r="E142" s="32" t="s">
        <v>418</v>
      </c>
      <c r="F142" s="32" t="str">
        <f>VLOOKUP(E142,Rumus!$A$5:$B$18,2,FALSE)</f>
        <v>BAST</v>
      </c>
      <c r="G142" s="32" t="s">
        <v>4</v>
      </c>
      <c r="H142" s="42">
        <v>137138888</v>
      </c>
      <c r="I142" s="42">
        <v>29234416</v>
      </c>
      <c r="J142" s="42">
        <v>166373304</v>
      </c>
      <c r="K142" s="44"/>
      <c r="L142" s="76" t="s">
        <v>454</v>
      </c>
      <c r="M142" s="32">
        <v>0</v>
      </c>
      <c r="N142" s="32">
        <v>0</v>
      </c>
      <c r="O142" s="32">
        <v>0</v>
      </c>
      <c r="P142" s="32">
        <v>0</v>
      </c>
      <c r="Q142" s="32">
        <v>45</v>
      </c>
      <c r="R142" s="32">
        <v>45</v>
      </c>
      <c r="S142" s="32">
        <v>2328</v>
      </c>
      <c r="T142" s="32">
        <v>2328</v>
      </c>
      <c r="U142" s="32">
        <v>0</v>
      </c>
      <c r="V142" s="32">
        <v>0</v>
      </c>
      <c r="W142" s="32">
        <v>1</v>
      </c>
      <c r="X142" s="35"/>
      <c r="Y142" s="32">
        <v>24</v>
      </c>
      <c r="Z142" s="35"/>
      <c r="AA142" s="45">
        <v>0</v>
      </c>
      <c r="AB142" s="45">
        <v>0</v>
      </c>
      <c r="AC142" s="45">
        <v>0</v>
      </c>
      <c r="AD142" s="45">
        <v>0</v>
      </c>
    </row>
    <row r="143" spans="1:30" ht="160" hidden="1" x14ac:dyDescent="0.2">
      <c r="A143" s="61">
        <v>142</v>
      </c>
      <c r="B143" s="60" t="s">
        <v>40</v>
      </c>
      <c r="C143" s="61" t="s">
        <v>34</v>
      </c>
      <c r="D143" s="61" t="s">
        <v>65</v>
      </c>
      <c r="E143" s="59" t="s">
        <v>418</v>
      </c>
      <c r="F143" s="59" t="s">
        <v>4</v>
      </c>
      <c r="G143" s="79" t="s">
        <v>457</v>
      </c>
      <c r="H143" s="63">
        <v>1816304</v>
      </c>
      <c r="I143" s="63">
        <v>315164</v>
      </c>
      <c r="J143" s="63">
        <v>2131468</v>
      </c>
      <c r="K143" s="64"/>
      <c r="L143" s="60" t="s">
        <v>458</v>
      </c>
      <c r="M143" s="61">
        <v>0</v>
      </c>
      <c r="N143" s="80"/>
      <c r="O143" s="59">
        <v>0</v>
      </c>
      <c r="P143" s="66"/>
      <c r="Q143" s="59">
        <v>0</v>
      </c>
      <c r="R143" s="66"/>
      <c r="S143" s="59">
        <v>0</v>
      </c>
      <c r="T143" s="66"/>
      <c r="U143" s="59">
        <v>0</v>
      </c>
      <c r="V143" s="66"/>
      <c r="W143" s="59">
        <v>0</v>
      </c>
      <c r="X143" s="66"/>
      <c r="Y143" s="59">
        <v>0</v>
      </c>
      <c r="Z143" s="66"/>
      <c r="AA143" s="67">
        <v>0</v>
      </c>
      <c r="AB143" s="67">
        <v>0</v>
      </c>
      <c r="AC143" s="67">
        <v>0</v>
      </c>
      <c r="AD143" s="67">
        <v>0</v>
      </c>
    </row>
    <row r="144" spans="1:30" ht="16" hidden="1" x14ac:dyDescent="0.2">
      <c r="A144" s="59">
        <v>143</v>
      </c>
      <c r="B144" s="60" t="s">
        <v>40</v>
      </c>
      <c r="C144" s="61" t="s">
        <v>38</v>
      </c>
      <c r="D144" s="61" t="s">
        <v>83</v>
      </c>
      <c r="E144" s="59" t="s">
        <v>418</v>
      </c>
      <c r="F144" s="59" t="str">
        <f>VLOOKUP(E144,Rumus!$A$5:$B$18,2,FALSE)</f>
        <v>BAST</v>
      </c>
      <c r="G144" s="62" t="s">
        <v>459</v>
      </c>
      <c r="H144" s="63">
        <v>366544954</v>
      </c>
      <c r="I144" s="63">
        <v>74284386</v>
      </c>
      <c r="J144" s="63">
        <v>440829340</v>
      </c>
      <c r="K144" s="64"/>
      <c r="L144" s="60" t="s">
        <v>460</v>
      </c>
      <c r="M144" s="61">
        <v>10</v>
      </c>
      <c r="N144" s="61">
        <v>0</v>
      </c>
      <c r="O144" s="59">
        <v>10</v>
      </c>
      <c r="P144" s="59">
        <v>0</v>
      </c>
      <c r="Q144" s="59">
        <v>140</v>
      </c>
      <c r="R144" s="59">
        <v>138</v>
      </c>
      <c r="S144" s="59">
        <v>5200</v>
      </c>
      <c r="T144" s="59">
        <v>5300</v>
      </c>
      <c r="U144" s="59">
        <v>0</v>
      </c>
      <c r="V144" s="59">
        <v>0</v>
      </c>
      <c r="W144" s="59">
        <v>1</v>
      </c>
      <c r="X144" s="59"/>
      <c r="Y144" s="59">
        <v>26</v>
      </c>
      <c r="Z144" s="66"/>
      <c r="AA144" s="67">
        <v>0</v>
      </c>
      <c r="AB144" s="67">
        <v>0</v>
      </c>
      <c r="AC144" s="67">
        <v>0</v>
      </c>
      <c r="AD144" s="67">
        <v>0</v>
      </c>
    </row>
    <row r="145" spans="1:30" ht="176" hidden="1" x14ac:dyDescent="0.2">
      <c r="A145" s="4">
        <v>144</v>
      </c>
      <c r="B145" s="6" t="s">
        <v>40</v>
      </c>
      <c r="C145" s="4" t="s">
        <v>244</v>
      </c>
      <c r="D145" s="4" t="s">
        <v>255</v>
      </c>
      <c r="E145" s="8" t="s">
        <v>390</v>
      </c>
      <c r="F145" s="8" t="str">
        <f>VLOOKUP(E145,Rumus!$A$5:$B$18,2,FALSE)</f>
        <v>INSTALASI</v>
      </c>
      <c r="G145" s="51" t="s">
        <v>461</v>
      </c>
      <c r="H145" s="17">
        <v>45298086</v>
      </c>
      <c r="I145" s="17">
        <v>75723508</v>
      </c>
      <c r="J145" s="17">
        <v>121021594</v>
      </c>
      <c r="K145" s="72"/>
      <c r="L145" s="6" t="s">
        <v>462</v>
      </c>
      <c r="M145" s="4">
        <v>1700</v>
      </c>
      <c r="N145" s="10"/>
      <c r="O145" s="4">
        <v>1700</v>
      </c>
      <c r="P145" s="12"/>
      <c r="Q145" s="8">
        <v>0</v>
      </c>
      <c r="R145" s="12"/>
      <c r="S145" s="4">
        <v>1700</v>
      </c>
      <c r="T145" s="12"/>
      <c r="U145" s="8">
        <v>1</v>
      </c>
      <c r="V145" s="12"/>
      <c r="W145" s="8">
        <v>1</v>
      </c>
      <c r="X145" s="12"/>
      <c r="Y145" s="8">
        <v>4</v>
      </c>
      <c r="Z145" s="12"/>
      <c r="AA145" s="52">
        <v>0</v>
      </c>
      <c r="AB145" s="52">
        <v>0</v>
      </c>
      <c r="AC145" s="52">
        <v>0</v>
      </c>
      <c r="AD145" s="52">
        <v>0</v>
      </c>
    </row>
    <row r="146" spans="1:30" ht="112" hidden="1" x14ac:dyDescent="0.2">
      <c r="A146" s="8">
        <v>145</v>
      </c>
      <c r="B146" s="6" t="s">
        <v>40</v>
      </c>
      <c r="C146" s="4" t="s">
        <v>244</v>
      </c>
      <c r="D146" s="18" t="s">
        <v>256</v>
      </c>
      <c r="E146" s="8" t="s">
        <v>372</v>
      </c>
      <c r="F146" s="8" t="str">
        <f>VLOOKUP(E146,Rumus!$A$5:$B$18,2,FALSE)</f>
        <v>PERSIAPAN</v>
      </c>
      <c r="G146" s="51" t="s">
        <v>463</v>
      </c>
      <c r="H146" s="17">
        <v>619646005</v>
      </c>
      <c r="I146" s="17">
        <v>883836571</v>
      </c>
      <c r="J146" s="17">
        <v>1503482576</v>
      </c>
      <c r="K146" s="72"/>
      <c r="L146" s="6" t="s">
        <v>464</v>
      </c>
      <c r="M146" s="4">
        <v>19270</v>
      </c>
      <c r="N146" s="10"/>
      <c r="O146" s="8">
        <v>19400</v>
      </c>
      <c r="P146" s="12"/>
      <c r="Q146" s="8">
        <v>0</v>
      </c>
      <c r="R146" s="12"/>
      <c r="S146" s="8">
        <v>19400</v>
      </c>
      <c r="T146" s="12"/>
      <c r="U146" s="8">
        <v>5</v>
      </c>
      <c r="V146" s="12"/>
      <c r="W146" s="8">
        <v>1</v>
      </c>
      <c r="X146" s="12"/>
      <c r="Y146" s="8">
        <v>10</v>
      </c>
      <c r="Z146" s="12"/>
      <c r="AA146" s="52">
        <v>0</v>
      </c>
      <c r="AB146" s="52">
        <v>0</v>
      </c>
      <c r="AC146" s="52">
        <v>0</v>
      </c>
      <c r="AD146" s="52">
        <v>0</v>
      </c>
    </row>
    <row r="147" spans="1:30" ht="208" hidden="1" x14ac:dyDescent="0.2">
      <c r="A147" s="4">
        <v>146</v>
      </c>
      <c r="B147" s="6" t="s">
        <v>40</v>
      </c>
      <c r="C147" s="4" t="s">
        <v>244</v>
      </c>
      <c r="D147" s="20" t="s">
        <v>257</v>
      </c>
      <c r="E147" s="8" t="s">
        <v>379</v>
      </c>
      <c r="F147" s="8" t="str">
        <f>VLOOKUP(E147,Rumus!$A$5:$B$18,2,FALSE)</f>
        <v>MATERIAL DELIVERY</v>
      </c>
      <c r="G147" s="53" t="s">
        <v>465</v>
      </c>
      <c r="H147" s="17">
        <v>2098652090</v>
      </c>
      <c r="I147" s="17">
        <v>2302644097</v>
      </c>
      <c r="J147" s="17">
        <v>4401296187</v>
      </c>
      <c r="K147" s="49">
        <v>4401296187</v>
      </c>
      <c r="L147" s="6" t="s">
        <v>462</v>
      </c>
      <c r="M147" s="4">
        <v>48235</v>
      </c>
      <c r="N147" s="4">
        <v>250</v>
      </c>
      <c r="O147" s="8">
        <v>47100</v>
      </c>
      <c r="P147" s="8">
        <v>250</v>
      </c>
      <c r="Q147" s="8">
        <v>8</v>
      </c>
      <c r="R147" s="12"/>
      <c r="S147" s="8">
        <v>48800</v>
      </c>
      <c r="T147" s="12"/>
      <c r="U147" s="8">
        <v>13</v>
      </c>
      <c r="V147" s="12"/>
      <c r="W147" s="8">
        <v>2</v>
      </c>
      <c r="X147" s="12"/>
      <c r="Y147" s="8">
        <v>480</v>
      </c>
      <c r="Z147" s="12"/>
      <c r="AA147" s="5"/>
      <c r="AB147" s="5"/>
      <c r="AC147" s="5"/>
      <c r="AD147" s="5"/>
    </row>
    <row r="148" spans="1:30" ht="192" hidden="1" x14ac:dyDescent="0.2">
      <c r="A148" s="8">
        <v>147</v>
      </c>
      <c r="B148" s="6" t="s">
        <v>40</v>
      </c>
      <c r="C148" s="4" t="s">
        <v>41</v>
      </c>
      <c r="D148" s="20" t="s">
        <v>258</v>
      </c>
      <c r="E148" s="8" t="s">
        <v>372</v>
      </c>
      <c r="F148" s="8" t="str">
        <f>VLOOKUP(E148,Rumus!$A$5:$B$18,2,FALSE)</f>
        <v>PERSIAPAN</v>
      </c>
      <c r="G148" s="51" t="s">
        <v>466</v>
      </c>
      <c r="H148" s="17">
        <v>1959871784</v>
      </c>
      <c r="I148" s="17">
        <v>773060582</v>
      </c>
      <c r="J148" s="17">
        <v>2732932366</v>
      </c>
      <c r="K148" s="49">
        <v>2732932366</v>
      </c>
      <c r="L148" s="6" t="s">
        <v>467</v>
      </c>
      <c r="M148" s="4">
        <v>8000</v>
      </c>
      <c r="N148" s="10"/>
      <c r="O148" s="8">
        <v>8000</v>
      </c>
      <c r="P148" s="12"/>
      <c r="Q148" s="8">
        <v>472</v>
      </c>
      <c r="R148" s="12"/>
      <c r="S148" s="8">
        <v>33025</v>
      </c>
      <c r="T148" s="12"/>
      <c r="U148" s="8">
        <v>3</v>
      </c>
      <c r="V148" s="12"/>
      <c r="W148" s="8">
        <v>1</v>
      </c>
      <c r="X148" s="12"/>
      <c r="Y148" s="8">
        <v>264</v>
      </c>
      <c r="Z148" s="12"/>
      <c r="AA148" s="5"/>
      <c r="AB148" s="5"/>
      <c r="AC148" s="5"/>
      <c r="AD148" s="5"/>
    </row>
    <row r="149" spans="1:30" ht="15" hidden="1" x14ac:dyDescent="0.2">
      <c r="A149" s="32">
        <v>148</v>
      </c>
      <c r="B149" s="41" t="s">
        <v>40</v>
      </c>
      <c r="C149" s="32" t="s">
        <v>41</v>
      </c>
      <c r="D149" s="32" t="s">
        <v>39</v>
      </c>
      <c r="E149" s="32" t="s">
        <v>418</v>
      </c>
      <c r="F149" s="32" t="str">
        <f>VLOOKUP(E149,Rumus!$A$5:$B$18,2,FALSE)</f>
        <v>BAST</v>
      </c>
      <c r="G149" s="32" t="s">
        <v>4</v>
      </c>
      <c r="H149" s="42">
        <v>306162528</v>
      </c>
      <c r="I149" s="42">
        <v>64060594</v>
      </c>
      <c r="J149" s="42">
        <v>370223122</v>
      </c>
      <c r="K149" s="43"/>
      <c r="L149" s="41" t="s">
        <v>468</v>
      </c>
      <c r="M149" s="32">
        <v>15</v>
      </c>
      <c r="N149" s="32">
        <v>0</v>
      </c>
      <c r="O149" s="32">
        <v>15</v>
      </c>
      <c r="P149" s="32">
        <v>0</v>
      </c>
      <c r="Q149" s="32">
        <v>106</v>
      </c>
      <c r="R149" s="32">
        <v>107</v>
      </c>
      <c r="S149" s="32">
        <v>3835</v>
      </c>
      <c r="T149" s="32">
        <v>3835</v>
      </c>
      <c r="U149" s="32">
        <v>0</v>
      </c>
      <c r="V149" s="32">
        <v>0</v>
      </c>
      <c r="W149" s="32">
        <v>2</v>
      </c>
      <c r="X149" s="32">
        <v>1</v>
      </c>
      <c r="Y149" s="32">
        <v>96</v>
      </c>
      <c r="Z149" s="32">
        <v>72</v>
      </c>
      <c r="AA149" s="81"/>
      <c r="AB149" s="81"/>
      <c r="AC149" s="81"/>
      <c r="AD149" s="81"/>
    </row>
    <row r="150" spans="1:30" ht="15" hidden="1" x14ac:dyDescent="0.2">
      <c r="A150" s="32">
        <v>149</v>
      </c>
      <c r="B150" s="41" t="s">
        <v>40</v>
      </c>
      <c r="C150" s="32" t="s">
        <v>41</v>
      </c>
      <c r="D150" s="32" t="s">
        <v>42</v>
      </c>
      <c r="E150" s="32" t="s">
        <v>418</v>
      </c>
      <c r="F150" s="32" t="str">
        <f>VLOOKUP(E150,Rumus!$A$5:$B$18,2,FALSE)</f>
        <v>BAST</v>
      </c>
      <c r="G150" s="32" t="s">
        <v>4</v>
      </c>
      <c r="H150" s="42">
        <v>500049771</v>
      </c>
      <c r="I150" s="42">
        <v>99979150</v>
      </c>
      <c r="J150" s="42">
        <v>600028921</v>
      </c>
      <c r="K150" s="43"/>
      <c r="L150" s="41" t="s">
        <v>468</v>
      </c>
      <c r="M150" s="32">
        <v>0</v>
      </c>
      <c r="N150" s="32">
        <v>0</v>
      </c>
      <c r="O150" s="32">
        <v>0</v>
      </c>
      <c r="P150" s="32">
        <v>0</v>
      </c>
      <c r="Q150" s="32">
        <v>177</v>
      </c>
      <c r="R150" s="32">
        <v>177</v>
      </c>
      <c r="S150" s="32">
        <v>7640</v>
      </c>
      <c r="T150" s="32">
        <v>7640</v>
      </c>
      <c r="U150" s="32">
        <v>0</v>
      </c>
      <c r="V150" s="32">
        <v>0</v>
      </c>
      <c r="W150" s="32">
        <v>2</v>
      </c>
      <c r="X150" s="32">
        <v>1</v>
      </c>
      <c r="Y150" s="32">
        <v>36</v>
      </c>
      <c r="Z150" s="32">
        <v>28</v>
      </c>
      <c r="AA150" s="81"/>
      <c r="AB150" s="81"/>
      <c r="AC150" s="81"/>
      <c r="AD150" s="81"/>
    </row>
    <row r="151" spans="1:30" ht="15" hidden="1" x14ac:dyDescent="0.2">
      <c r="A151" s="103">
        <v>150</v>
      </c>
      <c r="B151" s="104" t="s">
        <v>40</v>
      </c>
      <c r="C151" s="103" t="s">
        <v>41</v>
      </c>
      <c r="D151" s="103" t="s">
        <v>43</v>
      </c>
      <c r="E151" s="103" t="s">
        <v>418</v>
      </c>
      <c r="F151" s="103" t="str">
        <f>VLOOKUP(E151,Rumus!$A$5:$B$18,2,FALSE)</f>
        <v>BAST</v>
      </c>
      <c r="G151" s="103" t="s">
        <v>4</v>
      </c>
      <c r="H151" s="105">
        <v>276295688</v>
      </c>
      <c r="I151" s="105">
        <v>58122019</v>
      </c>
      <c r="J151" s="105">
        <v>334417707</v>
      </c>
      <c r="K151" s="104"/>
      <c r="L151" s="104" t="s">
        <v>420</v>
      </c>
      <c r="M151" s="103">
        <v>3</v>
      </c>
      <c r="N151" s="103">
        <v>0</v>
      </c>
      <c r="O151" s="103">
        <v>5</v>
      </c>
      <c r="P151" s="103">
        <v>0</v>
      </c>
      <c r="Q151" s="103">
        <v>105</v>
      </c>
      <c r="R151" s="103">
        <v>92</v>
      </c>
      <c r="S151" s="103">
        <v>3700</v>
      </c>
      <c r="T151" s="103">
        <v>3700</v>
      </c>
      <c r="U151" s="103">
        <v>1</v>
      </c>
      <c r="V151" s="103">
        <v>0</v>
      </c>
      <c r="W151" s="103">
        <v>1</v>
      </c>
      <c r="X151" s="103">
        <v>1</v>
      </c>
      <c r="Y151" s="103">
        <v>12</v>
      </c>
      <c r="Z151" s="103">
        <v>6</v>
      </c>
      <c r="AA151" s="107"/>
      <c r="AB151" s="107"/>
      <c r="AC151" s="107"/>
      <c r="AD151" s="107"/>
    </row>
    <row r="152" spans="1:30" ht="304" hidden="1" x14ac:dyDescent="0.2">
      <c r="A152" s="113">
        <v>152</v>
      </c>
      <c r="B152" s="114" t="s">
        <v>417</v>
      </c>
      <c r="C152" s="113" t="s">
        <v>38</v>
      </c>
      <c r="D152" s="113" t="s">
        <v>469</v>
      </c>
      <c r="E152" s="113" t="s">
        <v>371</v>
      </c>
      <c r="F152" s="113" t="str">
        <f>VLOOKUP(E152,Rumus!$A$5:$B$18,2,FALSE)</f>
        <v>DROP</v>
      </c>
      <c r="G152" s="115" t="s">
        <v>470</v>
      </c>
      <c r="H152" s="116"/>
      <c r="I152" s="116"/>
      <c r="J152" s="116"/>
      <c r="K152" s="117"/>
      <c r="L152" s="114"/>
      <c r="M152" s="113"/>
      <c r="N152" s="113"/>
      <c r="O152" s="113"/>
      <c r="P152" s="113"/>
      <c r="Q152" s="113"/>
      <c r="R152" s="113"/>
      <c r="S152" s="113"/>
      <c r="T152" s="113"/>
      <c r="U152" s="113"/>
      <c r="V152" s="113"/>
      <c r="W152" s="113"/>
      <c r="X152" s="113"/>
      <c r="Y152" s="113"/>
      <c r="Z152" s="113"/>
      <c r="AA152" s="116"/>
      <c r="AB152" s="116"/>
      <c r="AC152" s="116"/>
      <c r="AD152" s="116"/>
    </row>
    <row r="153" spans="1:30" ht="208" hidden="1" x14ac:dyDescent="0.2">
      <c r="A153" s="8">
        <v>153</v>
      </c>
      <c r="B153" s="6" t="s">
        <v>417</v>
      </c>
      <c r="C153" s="4" t="s">
        <v>38</v>
      </c>
      <c r="D153" s="4" t="s">
        <v>471</v>
      </c>
      <c r="E153" s="8" t="s">
        <v>472</v>
      </c>
      <c r="F153" s="8" t="str">
        <f>VLOOKUP(E153,Rumus!$A$5:$B$18,2,FALSE)</f>
        <v>PERSIAPAN</v>
      </c>
      <c r="G153" s="51" t="s">
        <v>473</v>
      </c>
      <c r="H153" s="5"/>
      <c r="I153" s="5"/>
      <c r="J153" s="5"/>
      <c r="K153" s="72"/>
      <c r="L153" s="6" t="s">
        <v>474</v>
      </c>
      <c r="M153" s="10"/>
      <c r="N153" s="10"/>
      <c r="O153" s="12"/>
      <c r="P153" s="12"/>
      <c r="Q153" s="12"/>
      <c r="R153" s="12"/>
      <c r="S153" s="12"/>
      <c r="T153" s="12"/>
      <c r="U153" s="12"/>
      <c r="V153" s="12"/>
      <c r="W153" s="12"/>
      <c r="X153" s="12"/>
      <c r="Y153" s="12"/>
      <c r="Z153" s="12"/>
      <c r="AA153" s="5"/>
      <c r="AB153" s="5"/>
      <c r="AC153" s="5"/>
      <c r="AD153" s="5"/>
    </row>
    <row r="154" spans="1:30" ht="208" hidden="1" x14ac:dyDescent="0.2">
      <c r="A154" s="8">
        <v>154</v>
      </c>
      <c r="B154" s="6" t="s">
        <v>417</v>
      </c>
      <c r="C154" s="4" t="s">
        <v>41</v>
      </c>
      <c r="D154" s="4" t="s">
        <v>475</v>
      </c>
      <c r="E154" s="8" t="s">
        <v>472</v>
      </c>
      <c r="F154" s="8" t="str">
        <f>VLOOKUP(E154,Rumus!$A$5:$B$18,2,FALSE)</f>
        <v>PERSIAPAN</v>
      </c>
      <c r="G154" s="51" t="s">
        <v>476</v>
      </c>
      <c r="H154" s="5"/>
      <c r="I154" s="5"/>
      <c r="J154" s="5"/>
      <c r="K154" s="72"/>
      <c r="L154" s="11"/>
      <c r="M154" s="10"/>
      <c r="N154" s="10"/>
      <c r="O154" s="12"/>
      <c r="P154" s="12"/>
      <c r="Q154" s="12"/>
      <c r="R154" s="12"/>
      <c r="S154" s="12"/>
      <c r="T154" s="12"/>
      <c r="U154" s="12"/>
      <c r="V154" s="12"/>
      <c r="W154" s="12"/>
      <c r="X154" s="12"/>
      <c r="Y154" s="12"/>
      <c r="Z154" s="12"/>
      <c r="AA154" s="5"/>
      <c r="AB154" s="5"/>
      <c r="AC154" s="5"/>
      <c r="AD154" s="5"/>
    </row>
    <row r="155" spans="1:30" ht="144" hidden="1" x14ac:dyDescent="0.2">
      <c r="A155" s="8">
        <v>155</v>
      </c>
      <c r="B155" s="6" t="s">
        <v>417</v>
      </c>
      <c r="C155" s="4" t="s">
        <v>41</v>
      </c>
      <c r="D155" s="4" t="s">
        <v>477</v>
      </c>
      <c r="E155" s="8" t="s">
        <v>374</v>
      </c>
      <c r="F155" s="8" t="str">
        <f>VLOOKUP(E155,Rumus!$A$5:$B$18,2,FALSE)</f>
        <v>MATERIAL DELIVERY</v>
      </c>
      <c r="G155" s="51" t="s">
        <v>478</v>
      </c>
      <c r="H155" s="5"/>
      <c r="I155" s="5"/>
      <c r="J155" s="5"/>
      <c r="K155" s="72"/>
      <c r="L155" s="11"/>
      <c r="M155" s="10"/>
      <c r="N155" s="10"/>
      <c r="O155" s="12"/>
      <c r="P155" s="12"/>
      <c r="Q155" s="12"/>
      <c r="R155" s="12"/>
      <c r="S155" s="12"/>
      <c r="T155" s="12"/>
      <c r="U155" s="12"/>
      <c r="V155" s="12"/>
      <c r="W155" s="12"/>
      <c r="X155" s="12"/>
      <c r="Y155" s="12"/>
      <c r="Z155" s="12"/>
      <c r="AA155" s="5"/>
      <c r="AB155" s="5"/>
      <c r="AC155" s="5"/>
      <c r="AD155" s="5"/>
    </row>
    <row r="156" spans="1:30" ht="256" hidden="1" x14ac:dyDescent="0.2">
      <c r="A156" s="8">
        <v>156</v>
      </c>
      <c r="B156" s="6" t="s">
        <v>417</v>
      </c>
      <c r="C156" s="4" t="s">
        <v>41</v>
      </c>
      <c r="D156" s="4" t="s">
        <v>479</v>
      </c>
      <c r="E156" s="8" t="s">
        <v>374</v>
      </c>
      <c r="F156" s="8" t="str">
        <f>VLOOKUP(E156,Rumus!$A$5:$B$18,2,FALSE)</f>
        <v>MATERIAL DELIVERY</v>
      </c>
      <c r="G156" s="51" t="s">
        <v>480</v>
      </c>
      <c r="H156" s="5"/>
      <c r="I156" s="5"/>
      <c r="J156" s="5"/>
      <c r="K156" s="72"/>
      <c r="L156" s="11"/>
      <c r="M156" s="10"/>
      <c r="N156" s="10"/>
      <c r="O156" s="12"/>
      <c r="P156" s="12"/>
      <c r="Q156" s="12"/>
      <c r="R156" s="12"/>
      <c r="S156" s="12"/>
      <c r="T156" s="12"/>
      <c r="U156" s="12"/>
      <c r="V156" s="12"/>
      <c r="W156" s="12"/>
      <c r="X156" s="12"/>
      <c r="Y156" s="12"/>
      <c r="Z156" s="12"/>
      <c r="AA156" s="5"/>
      <c r="AB156" s="5"/>
      <c r="AC156" s="5"/>
      <c r="AD156" s="5"/>
    </row>
    <row r="157" spans="1:30" ht="208" hidden="1" x14ac:dyDescent="0.2">
      <c r="A157" s="8">
        <v>157</v>
      </c>
      <c r="B157" s="6" t="s">
        <v>417</v>
      </c>
      <c r="C157" s="4" t="s">
        <v>38</v>
      </c>
      <c r="D157" s="4" t="s">
        <v>481</v>
      </c>
      <c r="E157" s="8" t="s">
        <v>472</v>
      </c>
      <c r="F157" s="8" t="str">
        <f>VLOOKUP(E157,Rumus!$A$5:$B$18,2,FALSE)</f>
        <v>PERSIAPAN</v>
      </c>
      <c r="G157" s="51" t="s">
        <v>482</v>
      </c>
      <c r="H157" s="5"/>
      <c r="I157" s="5"/>
      <c r="J157" s="5"/>
      <c r="K157" s="72"/>
      <c r="L157" s="6" t="s">
        <v>474</v>
      </c>
      <c r="M157" s="10"/>
      <c r="N157" s="10"/>
      <c r="O157" s="12"/>
      <c r="P157" s="12"/>
      <c r="Q157" s="12"/>
      <c r="R157" s="12"/>
      <c r="S157" s="12"/>
      <c r="T157" s="12"/>
      <c r="U157" s="12"/>
      <c r="V157" s="12"/>
      <c r="W157" s="12"/>
      <c r="X157" s="12"/>
      <c r="Y157" s="12"/>
      <c r="Z157" s="12"/>
      <c r="AA157" s="5"/>
      <c r="AB157" s="5"/>
      <c r="AC157" s="5"/>
      <c r="AD157" s="5"/>
    </row>
    <row r="158" spans="1:30" ht="176" hidden="1" x14ac:dyDescent="0.2">
      <c r="A158" s="8">
        <v>158</v>
      </c>
      <c r="B158" s="6" t="s">
        <v>417</v>
      </c>
      <c r="C158" s="4" t="s">
        <v>34</v>
      </c>
      <c r="D158" s="4" t="s">
        <v>483</v>
      </c>
      <c r="E158" s="8" t="s">
        <v>374</v>
      </c>
      <c r="F158" s="8" t="str">
        <f>VLOOKUP(E158,Rumus!$A$5:$B$18,2,FALSE)</f>
        <v>MATERIAL DELIVERY</v>
      </c>
      <c r="G158" s="51" t="s">
        <v>484</v>
      </c>
      <c r="H158" s="5"/>
      <c r="I158" s="5"/>
      <c r="J158" s="5"/>
      <c r="K158" s="72"/>
      <c r="L158" s="6" t="s">
        <v>485</v>
      </c>
      <c r="M158" s="10"/>
      <c r="N158" s="10"/>
      <c r="O158" s="12"/>
      <c r="P158" s="12"/>
      <c r="Q158" s="12"/>
      <c r="R158" s="12"/>
      <c r="S158" s="12"/>
      <c r="T158" s="12"/>
      <c r="U158" s="12"/>
      <c r="V158" s="12"/>
      <c r="W158" s="12"/>
      <c r="X158" s="12"/>
      <c r="Y158" s="12"/>
      <c r="Z158" s="12"/>
      <c r="AA158" s="5"/>
      <c r="AB158" s="5"/>
      <c r="AC158" s="5"/>
      <c r="AD158" s="5"/>
    </row>
    <row r="159" spans="1:30" ht="128" hidden="1" x14ac:dyDescent="0.2">
      <c r="A159" s="82">
        <v>159</v>
      </c>
      <c r="B159" s="83" t="s">
        <v>417</v>
      </c>
      <c r="C159" s="84" t="s">
        <v>34</v>
      </c>
      <c r="D159" s="84" t="s">
        <v>486</v>
      </c>
      <c r="E159" s="82" t="s">
        <v>371</v>
      </c>
      <c r="F159" s="82" t="str">
        <f>VLOOKUP(E159,Rumus!$A$5:$B$18,2,FALSE)</f>
        <v>DROP</v>
      </c>
      <c r="G159" s="86" t="s">
        <v>487</v>
      </c>
      <c r="H159" s="85"/>
      <c r="I159" s="85"/>
      <c r="J159" s="85"/>
      <c r="K159" s="72"/>
      <c r="L159" s="87"/>
      <c r="M159" s="88"/>
      <c r="N159" s="88"/>
      <c r="O159" s="89"/>
      <c r="P159" s="89"/>
      <c r="Q159" s="89"/>
      <c r="R159" s="89"/>
      <c r="S159" s="89"/>
      <c r="T159" s="89"/>
      <c r="U159" s="89"/>
      <c r="V159" s="89"/>
      <c r="W159" s="89"/>
      <c r="X159" s="89"/>
      <c r="Y159" s="89"/>
      <c r="Z159" s="89"/>
      <c r="AA159" s="85"/>
      <c r="AB159" s="85"/>
      <c r="AC159" s="85"/>
      <c r="AD159" s="85"/>
    </row>
    <row r="160" spans="1:30" ht="128" hidden="1" x14ac:dyDescent="0.2">
      <c r="A160" s="82">
        <v>160</v>
      </c>
      <c r="B160" s="83" t="s">
        <v>417</v>
      </c>
      <c r="C160" s="84" t="s">
        <v>34</v>
      </c>
      <c r="D160" s="84" t="s">
        <v>488</v>
      </c>
      <c r="E160" s="82" t="s">
        <v>371</v>
      </c>
      <c r="F160" s="82" t="str">
        <f>VLOOKUP(E160,Rumus!$A$5:$B$18,2,FALSE)</f>
        <v>DROP</v>
      </c>
      <c r="G160" s="86" t="s">
        <v>489</v>
      </c>
      <c r="H160" s="85"/>
      <c r="I160" s="85"/>
      <c r="J160" s="85"/>
      <c r="K160" s="72"/>
      <c r="L160" s="87"/>
      <c r="M160" s="88"/>
      <c r="N160" s="88"/>
      <c r="O160" s="89"/>
      <c r="P160" s="89"/>
      <c r="Q160" s="89"/>
      <c r="R160" s="89"/>
      <c r="S160" s="89"/>
      <c r="T160" s="89"/>
      <c r="U160" s="89"/>
      <c r="V160" s="89"/>
      <c r="W160" s="89"/>
      <c r="X160" s="89"/>
      <c r="Y160" s="89"/>
      <c r="Z160" s="89"/>
      <c r="AA160" s="85"/>
      <c r="AB160" s="85"/>
      <c r="AC160" s="85"/>
      <c r="AD160" s="85"/>
    </row>
    <row r="161" spans="1:30" ht="176" hidden="1" x14ac:dyDescent="0.2">
      <c r="A161" s="8">
        <v>161</v>
      </c>
      <c r="B161" s="6" t="s">
        <v>417</v>
      </c>
      <c r="C161" s="4" t="s">
        <v>34</v>
      </c>
      <c r="D161" s="4" t="s">
        <v>490</v>
      </c>
      <c r="E161" s="8" t="s">
        <v>472</v>
      </c>
      <c r="F161" s="8" t="str">
        <f>VLOOKUP(E161,Rumus!$A$5:$B$18,2,FALSE)</f>
        <v>PERSIAPAN</v>
      </c>
      <c r="G161" s="51" t="s">
        <v>491</v>
      </c>
      <c r="H161" s="5"/>
      <c r="I161" s="5"/>
      <c r="J161" s="5"/>
      <c r="K161" s="72"/>
      <c r="L161" s="6" t="s">
        <v>492</v>
      </c>
      <c r="M161" s="10"/>
      <c r="N161" s="10"/>
      <c r="O161" s="12"/>
      <c r="P161" s="12"/>
      <c r="Q161" s="12"/>
      <c r="R161" s="12"/>
      <c r="S161" s="12"/>
      <c r="T161" s="12"/>
      <c r="U161" s="12"/>
      <c r="V161" s="12"/>
      <c r="W161" s="12"/>
      <c r="X161" s="12"/>
      <c r="Y161" s="12"/>
      <c r="Z161" s="12"/>
      <c r="AA161" s="5"/>
      <c r="AB161" s="5"/>
      <c r="AC161" s="5"/>
      <c r="AD161" s="5"/>
    </row>
    <row r="162" spans="1:30" ht="208" hidden="1" x14ac:dyDescent="0.2">
      <c r="A162" s="8">
        <v>162</v>
      </c>
      <c r="B162" s="6" t="s">
        <v>417</v>
      </c>
      <c r="C162" s="4" t="s">
        <v>34</v>
      </c>
      <c r="D162" s="4" t="s">
        <v>493</v>
      </c>
      <c r="E162" s="8" t="s">
        <v>472</v>
      </c>
      <c r="F162" s="8" t="str">
        <f>VLOOKUP(E162,Rumus!$A$5:$B$18,2,FALSE)</f>
        <v>PERSIAPAN</v>
      </c>
      <c r="G162" s="51" t="s">
        <v>494</v>
      </c>
      <c r="H162" s="5"/>
      <c r="I162" s="5"/>
      <c r="J162" s="5"/>
      <c r="K162" s="72"/>
      <c r="L162" s="11"/>
      <c r="M162" s="10"/>
      <c r="N162" s="10"/>
      <c r="O162" s="12"/>
      <c r="P162" s="12"/>
      <c r="Q162" s="12"/>
      <c r="R162" s="12"/>
      <c r="S162" s="12"/>
      <c r="T162" s="12"/>
      <c r="U162" s="12"/>
      <c r="V162" s="12"/>
      <c r="W162" s="12"/>
      <c r="X162" s="12"/>
      <c r="Y162" s="12"/>
      <c r="Z162" s="12"/>
      <c r="AA162" s="5"/>
      <c r="AB162" s="5"/>
      <c r="AC162" s="5"/>
      <c r="AD162" s="5"/>
    </row>
    <row r="163" spans="1:30" ht="128" hidden="1" x14ac:dyDescent="0.2">
      <c r="A163" s="8">
        <v>163</v>
      </c>
      <c r="B163" s="6" t="s">
        <v>417</v>
      </c>
      <c r="C163" s="4" t="s">
        <v>244</v>
      </c>
      <c r="D163" s="4" t="s">
        <v>495</v>
      </c>
      <c r="E163" s="8" t="s">
        <v>379</v>
      </c>
      <c r="F163" s="8" t="str">
        <f>VLOOKUP(E163,Rumus!$A$5:$B$18,2,FALSE)</f>
        <v>MATERIAL DELIVERY</v>
      </c>
      <c r="G163" s="51" t="s">
        <v>496</v>
      </c>
      <c r="H163" s="5"/>
      <c r="I163" s="5"/>
      <c r="J163" s="5"/>
      <c r="K163" s="72"/>
      <c r="L163" s="6" t="s">
        <v>497</v>
      </c>
      <c r="M163" s="10"/>
      <c r="N163" s="10"/>
      <c r="O163" s="12"/>
      <c r="P163" s="12"/>
      <c r="Q163" s="12"/>
      <c r="R163" s="12"/>
      <c r="S163" s="12"/>
      <c r="T163" s="12"/>
      <c r="U163" s="12"/>
      <c r="V163" s="12"/>
      <c r="W163" s="12"/>
      <c r="X163" s="12"/>
      <c r="Y163" s="12"/>
      <c r="Z163" s="12"/>
      <c r="AA163" s="5"/>
      <c r="AB163" s="5"/>
      <c r="AC163" s="5"/>
      <c r="AD163" s="5"/>
    </row>
    <row r="164" spans="1:30" ht="224" hidden="1" x14ac:dyDescent="0.2">
      <c r="A164" s="8">
        <v>164</v>
      </c>
      <c r="B164" s="6" t="s">
        <v>417</v>
      </c>
      <c r="C164" s="4" t="s">
        <v>244</v>
      </c>
      <c r="D164" s="4" t="s">
        <v>498</v>
      </c>
      <c r="E164" s="8" t="s">
        <v>472</v>
      </c>
      <c r="F164" s="8" t="str">
        <f>VLOOKUP(E164,Rumus!$A$5:$B$18,2,FALSE)</f>
        <v>PERSIAPAN</v>
      </c>
      <c r="G164" s="51" t="s">
        <v>499</v>
      </c>
      <c r="H164" s="5"/>
      <c r="I164" s="5"/>
      <c r="J164" s="5"/>
      <c r="K164" s="72"/>
      <c r="L164" s="6" t="s">
        <v>500</v>
      </c>
      <c r="M164" s="10"/>
      <c r="N164" s="10"/>
      <c r="O164" s="12"/>
      <c r="P164" s="12"/>
      <c r="Q164" s="12"/>
      <c r="R164" s="12"/>
      <c r="S164" s="12"/>
      <c r="T164" s="12"/>
      <c r="U164" s="12"/>
      <c r="V164" s="12"/>
      <c r="W164" s="12"/>
      <c r="X164" s="12"/>
      <c r="Y164" s="12"/>
      <c r="Z164" s="12"/>
      <c r="AA164" s="5"/>
      <c r="AB164" s="5"/>
      <c r="AC164" s="5"/>
      <c r="AD164" s="5"/>
    </row>
    <row r="165" spans="1:30" ht="160" hidden="1" x14ac:dyDescent="0.2">
      <c r="A165" s="8">
        <v>165</v>
      </c>
      <c r="B165" s="6" t="s">
        <v>417</v>
      </c>
      <c r="C165" s="4" t="s">
        <v>244</v>
      </c>
      <c r="D165" s="4" t="s">
        <v>501</v>
      </c>
      <c r="E165" s="8" t="s">
        <v>379</v>
      </c>
      <c r="F165" s="8" t="str">
        <f>VLOOKUP(E165,Rumus!$A$5:$B$18,2,FALSE)</f>
        <v>MATERIAL DELIVERY</v>
      </c>
      <c r="G165" s="51" t="s">
        <v>502</v>
      </c>
      <c r="H165" s="5"/>
      <c r="I165" s="5"/>
      <c r="J165" s="5"/>
      <c r="K165" s="49">
        <v>2064269587</v>
      </c>
      <c r="L165" s="6" t="s">
        <v>497</v>
      </c>
      <c r="M165" s="10"/>
      <c r="N165" s="10"/>
      <c r="O165" s="12"/>
      <c r="P165" s="12"/>
      <c r="Q165" s="12"/>
      <c r="R165" s="12"/>
      <c r="S165" s="12"/>
      <c r="T165" s="12"/>
      <c r="U165" s="12"/>
      <c r="V165" s="12"/>
      <c r="W165" s="12"/>
      <c r="X165" s="12"/>
      <c r="Y165" s="12"/>
      <c r="Z165" s="12"/>
      <c r="AA165" s="5"/>
      <c r="AB165" s="5"/>
      <c r="AC165" s="5"/>
      <c r="AD165" s="5"/>
    </row>
    <row r="166" spans="1:30" ht="240" hidden="1" x14ac:dyDescent="0.2">
      <c r="A166" s="8">
        <v>166</v>
      </c>
      <c r="B166" s="6" t="s">
        <v>417</v>
      </c>
      <c r="C166" s="4" t="s">
        <v>244</v>
      </c>
      <c r="D166" s="4" t="s">
        <v>503</v>
      </c>
      <c r="E166" s="8" t="s">
        <v>472</v>
      </c>
      <c r="F166" s="8" t="str">
        <f>VLOOKUP(E166,Rumus!$A$5:$B$18,2,FALSE)</f>
        <v>PERSIAPAN</v>
      </c>
      <c r="G166" s="51" t="s">
        <v>504</v>
      </c>
      <c r="H166" s="5"/>
      <c r="I166" s="5"/>
      <c r="J166" s="5"/>
      <c r="K166" s="72"/>
      <c r="L166" s="6" t="s">
        <v>505</v>
      </c>
      <c r="M166" s="10"/>
      <c r="N166" s="10"/>
      <c r="O166" s="12"/>
      <c r="P166" s="12"/>
      <c r="Q166" s="12"/>
      <c r="R166" s="12"/>
      <c r="S166" s="12"/>
      <c r="T166" s="12"/>
      <c r="U166" s="12"/>
      <c r="V166" s="12"/>
      <c r="W166" s="12"/>
      <c r="X166" s="12"/>
      <c r="Y166" s="12"/>
      <c r="Z166" s="12"/>
      <c r="AA166" s="5"/>
      <c r="AB166" s="5"/>
      <c r="AC166" s="5"/>
      <c r="AD166" s="5"/>
    </row>
    <row r="167" spans="1:30" ht="208" hidden="1" x14ac:dyDescent="0.2">
      <c r="A167" s="8">
        <v>167</v>
      </c>
      <c r="B167" s="6" t="s">
        <v>417</v>
      </c>
      <c r="C167" s="4" t="s">
        <v>73</v>
      </c>
      <c r="D167" s="4" t="s">
        <v>506</v>
      </c>
      <c r="E167" s="8" t="s">
        <v>472</v>
      </c>
      <c r="F167" s="8" t="str">
        <f>VLOOKUP(E167,Rumus!$A$5:$B$18,2,FALSE)</f>
        <v>PERSIAPAN</v>
      </c>
      <c r="G167" s="47" t="s">
        <v>507</v>
      </c>
      <c r="H167" s="5"/>
      <c r="I167" s="5"/>
      <c r="J167" s="5"/>
      <c r="K167" s="72"/>
      <c r="L167" s="6" t="s">
        <v>448</v>
      </c>
      <c r="M167" s="10"/>
      <c r="N167" s="10"/>
      <c r="O167" s="12"/>
      <c r="P167" s="12"/>
      <c r="Q167" s="12"/>
      <c r="R167" s="12"/>
      <c r="S167" s="12"/>
      <c r="T167" s="12"/>
      <c r="U167" s="12"/>
      <c r="V167" s="12"/>
      <c r="W167" s="12"/>
      <c r="X167" s="12"/>
      <c r="Y167" s="12"/>
      <c r="Z167" s="12"/>
      <c r="AA167" s="5"/>
      <c r="AB167" s="5"/>
      <c r="AC167" s="5"/>
      <c r="AD167" s="5"/>
    </row>
    <row r="168" spans="1:30" ht="71" hidden="1" x14ac:dyDescent="0.2">
      <c r="A168" s="2">
        <v>163</v>
      </c>
      <c r="B168" s="6" t="s">
        <v>417</v>
      </c>
      <c r="C168" s="4" t="s">
        <v>34</v>
      </c>
      <c r="D168" s="2" t="s">
        <v>508</v>
      </c>
      <c r="E168" s="8" t="s">
        <v>472</v>
      </c>
      <c r="F168" s="8" t="str">
        <f>VLOOKUP(E168,Rumus!$A$5:$B$18,2,FALSE)</f>
        <v>PERSIAPAN</v>
      </c>
      <c r="G168" s="23" t="s">
        <v>509</v>
      </c>
      <c r="K168" s="72"/>
      <c r="L168" s="2" t="s">
        <v>485</v>
      </c>
    </row>
    <row r="169" spans="1:30" ht="13" x14ac:dyDescent="0.15">
      <c r="F169" s="24"/>
      <c r="G169" s="24"/>
    </row>
    <row r="170" spans="1:30" ht="13" x14ac:dyDescent="0.15">
      <c r="F170" s="24"/>
      <c r="G170" s="24"/>
    </row>
    <row r="171" spans="1:30" ht="13" x14ac:dyDescent="0.15">
      <c r="F171" s="24"/>
      <c r="G171" s="24"/>
    </row>
    <row r="172" spans="1:30" ht="13" x14ac:dyDescent="0.15">
      <c r="A172" s="124"/>
      <c r="B172" s="125" t="s">
        <v>2569</v>
      </c>
      <c r="F172" s="24"/>
      <c r="G172" s="24"/>
    </row>
    <row r="173" spans="1:30" ht="13" x14ac:dyDescent="0.15">
      <c r="A173" s="126"/>
      <c r="B173" s="125" t="s">
        <v>2570</v>
      </c>
      <c r="F173" s="24"/>
      <c r="G173" s="24"/>
    </row>
    <row r="174" spans="1:30" ht="13" x14ac:dyDescent="0.15">
      <c r="F174" s="24"/>
      <c r="G174" s="24"/>
    </row>
    <row r="175" spans="1:30" ht="13" x14ac:dyDescent="0.15">
      <c r="A175" s="135" t="s">
        <v>2572</v>
      </c>
      <c r="B175" s="125" t="s">
        <v>2573</v>
      </c>
      <c r="F175" s="24"/>
      <c r="G175" s="24"/>
    </row>
    <row r="176" spans="1:30" ht="13" x14ac:dyDescent="0.15">
      <c r="F176" s="24"/>
      <c r="G176" s="24"/>
    </row>
    <row r="177" spans="1:7" ht="13" x14ac:dyDescent="0.15">
      <c r="F177" s="24"/>
      <c r="G177" s="24"/>
    </row>
    <row r="178" spans="1:7" ht="13" x14ac:dyDescent="0.15">
      <c r="A178" s="131" t="s">
        <v>2578</v>
      </c>
      <c r="C178" s="131" t="s">
        <v>2583</v>
      </c>
      <c r="F178" s="24"/>
      <c r="G178" s="24"/>
    </row>
    <row r="179" spans="1:7" ht="14" x14ac:dyDescent="0.15">
      <c r="A179" s="125" t="s">
        <v>2579</v>
      </c>
      <c r="B179" s="125"/>
      <c r="C179" s="125" t="s">
        <v>2584</v>
      </c>
      <c r="D179" s="125"/>
      <c r="E179" s="125"/>
      <c r="F179" s="147" t="s">
        <v>108</v>
      </c>
      <c r="G179" s="24"/>
    </row>
    <row r="180" spans="1:7" ht="13" x14ac:dyDescent="0.15">
      <c r="A180" s="125" t="s">
        <v>2580</v>
      </c>
      <c r="C180" s="125" t="s">
        <v>2585</v>
      </c>
      <c r="F180" s="24"/>
      <c r="G180" s="24"/>
    </row>
    <row r="181" spans="1:7" ht="13" x14ac:dyDescent="0.15">
      <c r="A181" s="125" t="s">
        <v>2581</v>
      </c>
      <c r="C181" s="125" t="s">
        <v>2586</v>
      </c>
      <c r="F181" s="24"/>
      <c r="G181" s="24"/>
    </row>
    <row r="182" spans="1:7" ht="13" x14ac:dyDescent="0.15">
      <c r="A182" s="125" t="s">
        <v>2568</v>
      </c>
      <c r="C182" s="125" t="s">
        <v>2580</v>
      </c>
      <c r="F182" s="24"/>
      <c r="G182" s="24"/>
    </row>
    <row r="183" spans="1:7" ht="13" x14ac:dyDescent="0.15">
      <c r="A183" s="125" t="s">
        <v>107</v>
      </c>
      <c r="C183" s="125" t="s">
        <v>2587</v>
      </c>
      <c r="F183" s="24"/>
      <c r="G183" s="24"/>
    </row>
    <row r="184" spans="1:7" ht="13" x14ac:dyDescent="0.15">
      <c r="C184" s="125" t="s">
        <v>2588</v>
      </c>
      <c r="F184" s="24"/>
      <c r="G184" s="24"/>
    </row>
    <row r="185" spans="1:7" ht="13" x14ac:dyDescent="0.15">
      <c r="F185" s="24"/>
      <c r="G185" s="24"/>
    </row>
    <row r="186" spans="1:7" ht="13" x14ac:dyDescent="0.15">
      <c r="F186" s="24"/>
      <c r="G186" s="24"/>
    </row>
    <row r="187" spans="1:7" ht="13" x14ac:dyDescent="0.15">
      <c r="F187" s="24"/>
      <c r="G187" s="24"/>
    </row>
    <row r="188" spans="1:7" ht="13" x14ac:dyDescent="0.15">
      <c r="F188" s="24"/>
      <c r="G188" s="24"/>
    </row>
    <row r="189" spans="1:7" ht="13" x14ac:dyDescent="0.15">
      <c r="F189" s="24"/>
      <c r="G189" s="24"/>
    </row>
    <row r="190" spans="1:7" ht="13" x14ac:dyDescent="0.15">
      <c r="F190" s="24"/>
      <c r="G190" s="24"/>
    </row>
    <row r="191" spans="1:7" ht="13" x14ac:dyDescent="0.15">
      <c r="F191" s="24"/>
      <c r="G191" s="24"/>
    </row>
    <row r="192" spans="1:7" ht="13" x14ac:dyDescent="0.15">
      <c r="F192" s="24"/>
      <c r="G192" s="24"/>
    </row>
    <row r="193" spans="6:7" ht="13" x14ac:dyDescent="0.15">
      <c r="F193" s="24"/>
      <c r="G193" s="24"/>
    </row>
    <row r="194" spans="6:7" ht="13" x14ac:dyDescent="0.15">
      <c r="F194" s="24"/>
      <c r="G194" s="24"/>
    </row>
    <row r="195" spans="6:7" ht="13" x14ac:dyDescent="0.15">
      <c r="F195" s="24"/>
      <c r="G195" s="24"/>
    </row>
    <row r="196" spans="6:7" ht="13" x14ac:dyDescent="0.15">
      <c r="F196" s="24"/>
      <c r="G196" s="24"/>
    </row>
    <row r="197" spans="6:7" ht="13" x14ac:dyDescent="0.15">
      <c r="F197" s="24"/>
      <c r="G197" s="24"/>
    </row>
    <row r="198" spans="6:7" ht="13" x14ac:dyDescent="0.15">
      <c r="F198" s="24"/>
      <c r="G198" s="24"/>
    </row>
    <row r="199" spans="6:7" ht="13" x14ac:dyDescent="0.15">
      <c r="F199" s="24"/>
      <c r="G199" s="24"/>
    </row>
    <row r="200" spans="6:7" ht="13" x14ac:dyDescent="0.15">
      <c r="F200" s="24"/>
      <c r="G200" s="24"/>
    </row>
    <row r="201" spans="6:7" ht="13" x14ac:dyDescent="0.15">
      <c r="F201" s="24"/>
      <c r="G201" s="24"/>
    </row>
    <row r="202" spans="6:7" ht="13" x14ac:dyDescent="0.15">
      <c r="F202" s="24"/>
      <c r="G202" s="24"/>
    </row>
    <row r="203" spans="6:7" ht="13" x14ac:dyDescent="0.15">
      <c r="F203" s="24"/>
      <c r="G203" s="24"/>
    </row>
    <row r="204" spans="6:7" ht="13" x14ac:dyDescent="0.15">
      <c r="F204" s="24"/>
      <c r="G204" s="24"/>
    </row>
    <row r="205" spans="6:7" ht="13" x14ac:dyDescent="0.15">
      <c r="F205" s="24"/>
      <c r="G205" s="24"/>
    </row>
    <row r="206" spans="6:7" ht="13" x14ac:dyDescent="0.15">
      <c r="F206" s="24"/>
      <c r="G206" s="24"/>
    </row>
    <row r="207" spans="6:7" ht="13" x14ac:dyDescent="0.15">
      <c r="F207" s="24"/>
      <c r="G207" s="24"/>
    </row>
    <row r="208" spans="6:7" ht="13" x14ac:dyDescent="0.15">
      <c r="F208" s="24"/>
      <c r="G208" s="24"/>
    </row>
    <row r="209" spans="6:7" ht="13" x14ac:dyDescent="0.15">
      <c r="F209" s="24"/>
      <c r="G209" s="24"/>
    </row>
    <row r="210" spans="6:7" ht="13" x14ac:dyDescent="0.15">
      <c r="F210" s="24"/>
      <c r="G210" s="24"/>
    </row>
    <row r="211" spans="6:7" ht="13" x14ac:dyDescent="0.15">
      <c r="F211" s="24"/>
      <c r="G211" s="24"/>
    </row>
    <row r="212" spans="6:7" ht="13" x14ac:dyDescent="0.15">
      <c r="F212" s="24"/>
      <c r="G212" s="24"/>
    </row>
    <row r="213" spans="6:7" ht="13" x14ac:dyDescent="0.15">
      <c r="F213" s="24"/>
      <c r="G213" s="24"/>
    </row>
    <row r="214" spans="6:7" ht="13" x14ac:dyDescent="0.15">
      <c r="F214" s="24"/>
      <c r="G214" s="24"/>
    </row>
    <row r="215" spans="6:7" ht="13" x14ac:dyDescent="0.15">
      <c r="F215" s="24"/>
      <c r="G215" s="24"/>
    </row>
    <row r="216" spans="6:7" ht="13" x14ac:dyDescent="0.15">
      <c r="F216" s="24"/>
      <c r="G216" s="24"/>
    </row>
    <row r="217" spans="6:7" ht="13" x14ac:dyDescent="0.15">
      <c r="F217" s="24"/>
      <c r="G217" s="24"/>
    </row>
    <row r="218" spans="6:7" ht="13" x14ac:dyDescent="0.15">
      <c r="F218" s="24"/>
      <c r="G218" s="24"/>
    </row>
    <row r="219" spans="6:7" ht="13" x14ac:dyDescent="0.15">
      <c r="F219" s="24"/>
      <c r="G219" s="24"/>
    </row>
    <row r="220" spans="6:7" ht="13" x14ac:dyDescent="0.15">
      <c r="F220" s="24"/>
      <c r="G220" s="24"/>
    </row>
    <row r="221" spans="6:7" ht="13" x14ac:dyDescent="0.15">
      <c r="F221" s="24"/>
      <c r="G221" s="24"/>
    </row>
    <row r="222" spans="6:7" ht="13" x14ac:dyDescent="0.15">
      <c r="F222" s="24"/>
      <c r="G222" s="24"/>
    </row>
    <row r="223" spans="6:7" ht="13" x14ac:dyDescent="0.15">
      <c r="F223" s="24"/>
      <c r="G223" s="24"/>
    </row>
    <row r="224" spans="6:7" ht="13" x14ac:dyDescent="0.15">
      <c r="F224" s="24"/>
      <c r="G224" s="24"/>
    </row>
    <row r="225" spans="6:7" ht="13" x14ac:dyDescent="0.15">
      <c r="F225" s="24"/>
      <c r="G225" s="24"/>
    </row>
    <row r="226" spans="6:7" ht="13" x14ac:dyDescent="0.15">
      <c r="F226" s="24"/>
      <c r="G226" s="24"/>
    </row>
    <row r="227" spans="6:7" ht="13" x14ac:dyDescent="0.15">
      <c r="F227" s="24"/>
      <c r="G227" s="24"/>
    </row>
    <row r="228" spans="6:7" ht="13" x14ac:dyDescent="0.15">
      <c r="F228" s="24"/>
      <c r="G228" s="24"/>
    </row>
    <row r="229" spans="6:7" ht="13" x14ac:dyDescent="0.15">
      <c r="F229" s="24"/>
      <c r="G229" s="24"/>
    </row>
    <row r="230" spans="6:7" ht="13" x14ac:dyDescent="0.15">
      <c r="F230" s="24"/>
      <c r="G230" s="24"/>
    </row>
    <row r="231" spans="6:7" ht="13" x14ac:dyDescent="0.15">
      <c r="F231" s="24"/>
      <c r="G231" s="24"/>
    </row>
    <row r="232" spans="6:7" ht="13" x14ac:dyDescent="0.15">
      <c r="F232" s="24"/>
      <c r="G232" s="24"/>
    </row>
    <row r="233" spans="6:7" ht="13" x14ac:dyDescent="0.15">
      <c r="F233" s="24"/>
      <c r="G233" s="24"/>
    </row>
    <row r="234" spans="6:7" ht="13" x14ac:dyDescent="0.15">
      <c r="F234" s="24"/>
      <c r="G234" s="24"/>
    </row>
    <row r="235" spans="6:7" ht="13" x14ac:dyDescent="0.15">
      <c r="F235" s="24"/>
      <c r="G235" s="24"/>
    </row>
    <row r="236" spans="6:7" ht="13" x14ac:dyDescent="0.15">
      <c r="F236" s="24"/>
      <c r="G236" s="24"/>
    </row>
    <row r="237" spans="6:7" ht="13" x14ac:dyDescent="0.15">
      <c r="F237" s="24"/>
      <c r="G237" s="24"/>
    </row>
    <row r="238" spans="6:7" ht="13" x14ac:dyDescent="0.15">
      <c r="F238" s="24"/>
      <c r="G238" s="24"/>
    </row>
    <row r="239" spans="6:7" ht="13" x14ac:dyDescent="0.15">
      <c r="F239" s="24"/>
      <c r="G239" s="24"/>
    </row>
    <row r="240" spans="6:7" ht="13" x14ac:dyDescent="0.15">
      <c r="F240" s="24"/>
      <c r="G240" s="24"/>
    </row>
    <row r="241" spans="6:7" ht="13" x14ac:dyDescent="0.15">
      <c r="F241" s="24"/>
      <c r="G241" s="24"/>
    </row>
    <row r="242" spans="6:7" ht="13" x14ac:dyDescent="0.15">
      <c r="F242" s="24"/>
      <c r="G242" s="24"/>
    </row>
    <row r="243" spans="6:7" ht="13" x14ac:dyDescent="0.15">
      <c r="F243" s="24"/>
      <c r="G243" s="24"/>
    </row>
    <row r="244" spans="6:7" ht="13" x14ac:dyDescent="0.15">
      <c r="F244" s="24"/>
      <c r="G244" s="24"/>
    </row>
    <row r="245" spans="6:7" ht="13" x14ac:dyDescent="0.15">
      <c r="F245" s="24"/>
      <c r="G245" s="24"/>
    </row>
    <row r="246" spans="6:7" ht="13" x14ac:dyDescent="0.15">
      <c r="F246" s="24"/>
      <c r="G246" s="24"/>
    </row>
    <row r="247" spans="6:7" ht="13" x14ac:dyDescent="0.15">
      <c r="F247" s="24"/>
      <c r="G247" s="24"/>
    </row>
    <row r="248" spans="6:7" ht="13" x14ac:dyDescent="0.15">
      <c r="F248" s="24"/>
      <c r="G248" s="24"/>
    </row>
    <row r="249" spans="6:7" ht="13" x14ac:dyDescent="0.15">
      <c r="F249" s="24"/>
      <c r="G249" s="24"/>
    </row>
    <row r="250" spans="6:7" ht="13" x14ac:dyDescent="0.15">
      <c r="F250" s="24"/>
      <c r="G250" s="24"/>
    </row>
    <row r="251" spans="6:7" ht="13" x14ac:dyDescent="0.15">
      <c r="F251" s="24"/>
      <c r="G251" s="24"/>
    </row>
    <row r="252" spans="6:7" ht="13" x14ac:dyDescent="0.15">
      <c r="F252" s="24"/>
      <c r="G252" s="24"/>
    </row>
    <row r="253" spans="6:7" ht="13" x14ac:dyDescent="0.15">
      <c r="F253" s="24"/>
      <c r="G253" s="24"/>
    </row>
    <row r="254" spans="6:7" ht="13" x14ac:dyDescent="0.15">
      <c r="F254" s="24"/>
      <c r="G254" s="24"/>
    </row>
    <row r="255" spans="6:7" ht="13" x14ac:dyDescent="0.15">
      <c r="F255" s="24"/>
      <c r="G255" s="24"/>
    </row>
    <row r="256" spans="6:7" ht="13" x14ac:dyDescent="0.15">
      <c r="F256" s="24"/>
      <c r="G256" s="24"/>
    </row>
    <row r="257" spans="6:7" ht="13" x14ac:dyDescent="0.15">
      <c r="F257" s="24"/>
      <c r="G257" s="24"/>
    </row>
    <row r="258" spans="6:7" ht="13" x14ac:dyDescent="0.15">
      <c r="F258" s="24"/>
      <c r="G258" s="24"/>
    </row>
    <row r="259" spans="6:7" ht="13" x14ac:dyDescent="0.15">
      <c r="F259" s="24"/>
      <c r="G259" s="24"/>
    </row>
    <row r="260" spans="6:7" ht="13" x14ac:dyDescent="0.15">
      <c r="F260" s="24"/>
      <c r="G260" s="24"/>
    </row>
    <row r="261" spans="6:7" ht="13" x14ac:dyDescent="0.15">
      <c r="F261" s="24"/>
      <c r="G261" s="24"/>
    </row>
    <row r="262" spans="6:7" ht="13" x14ac:dyDescent="0.15">
      <c r="F262" s="24"/>
      <c r="G262" s="24"/>
    </row>
    <row r="263" spans="6:7" ht="13" x14ac:dyDescent="0.15">
      <c r="F263" s="24"/>
      <c r="G263" s="24"/>
    </row>
    <row r="264" spans="6:7" ht="13" x14ac:dyDescent="0.15">
      <c r="F264" s="24"/>
      <c r="G264" s="24"/>
    </row>
    <row r="265" spans="6:7" ht="13" x14ac:dyDescent="0.15">
      <c r="F265" s="24"/>
      <c r="G265" s="24"/>
    </row>
    <row r="266" spans="6:7" ht="13" x14ac:dyDescent="0.15">
      <c r="F266" s="24"/>
      <c r="G266" s="24"/>
    </row>
    <row r="267" spans="6:7" ht="13" x14ac:dyDescent="0.15">
      <c r="F267" s="24"/>
      <c r="G267" s="24"/>
    </row>
    <row r="268" spans="6:7" ht="13" x14ac:dyDescent="0.15">
      <c r="F268" s="24"/>
      <c r="G268" s="24"/>
    </row>
    <row r="269" spans="6:7" ht="13" x14ac:dyDescent="0.15">
      <c r="F269" s="24"/>
      <c r="G269" s="24"/>
    </row>
    <row r="270" spans="6:7" ht="13" x14ac:dyDescent="0.15">
      <c r="F270" s="24"/>
      <c r="G270" s="24"/>
    </row>
    <row r="271" spans="6:7" ht="13" x14ac:dyDescent="0.15">
      <c r="F271" s="24"/>
      <c r="G271" s="24"/>
    </row>
    <row r="272" spans="6:7" ht="13" x14ac:dyDescent="0.15">
      <c r="F272" s="24"/>
      <c r="G272" s="24"/>
    </row>
    <row r="273" spans="6:7" ht="13" x14ac:dyDescent="0.15">
      <c r="F273" s="24"/>
      <c r="G273" s="24"/>
    </row>
    <row r="274" spans="6:7" ht="13" x14ac:dyDescent="0.15">
      <c r="F274" s="24"/>
      <c r="G274" s="24"/>
    </row>
    <row r="275" spans="6:7" ht="13" x14ac:dyDescent="0.15">
      <c r="F275" s="24"/>
      <c r="G275" s="24"/>
    </row>
    <row r="276" spans="6:7" ht="13" x14ac:dyDescent="0.15">
      <c r="F276" s="24"/>
      <c r="G276" s="24"/>
    </row>
    <row r="277" spans="6:7" ht="13" x14ac:dyDescent="0.15">
      <c r="F277" s="24"/>
      <c r="G277" s="24"/>
    </row>
    <row r="278" spans="6:7" ht="13" x14ac:dyDescent="0.15">
      <c r="F278" s="24"/>
      <c r="G278" s="24"/>
    </row>
    <row r="279" spans="6:7" ht="13" x14ac:dyDescent="0.15">
      <c r="F279" s="24"/>
      <c r="G279" s="24"/>
    </row>
    <row r="280" spans="6:7" ht="13" x14ac:dyDescent="0.15">
      <c r="F280" s="24"/>
      <c r="G280" s="24"/>
    </row>
    <row r="281" spans="6:7" ht="13" x14ac:dyDescent="0.15">
      <c r="F281" s="24"/>
      <c r="G281" s="24"/>
    </row>
    <row r="282" spans="6:7" ht="13" x14ac:dyDescent="0.15">
      <c r="F282" s="24"/>
      <c r="G282" s="24"/>
    </row>
    <row r="283" spans="6:7" ht="13" x14ac:dyDescent="0.15">
      <c r="F283" s="24"/>
      <c r="G283" s="24"/>
    </row>
    <row r="284" spans="6:7" ht="13" x14ac:dyDescent="0.15">
      <c r="F284" s="24"/>
      <c r="G284" s="24"/>
    </row>
    <row r="285" spans="6:7" ht="13" x14ac:dyDescent="0.15">
      <c r="F285" s="24"/>
      <c r="G285" s="24"/>
    </row>
    <row r="286" spans="6:7" ht="13" x14ac:dyDescent="0.15">
      <c r="F286" s="24"/>
      <c r="G286" s="24"/>
    </row>
    <row r="287" spans="6:7" ht="13" x14ac:dyDescent="0.15">
      <c r="F287" s="24"/>
      <c r="G287" s="24"/>
    </row>
    <row r="288" spans="6:7" ht="13" x14ac:dyDescent="0.15">
      <c r="F288" s="24"/>
      <c r="G288" s="24"/>
    </row>
    <row r="289" spans="6:7" ht="13" x14ac:dyDescent="0.15">
      <c r="F289" s="24"/>
      <c r="G289" s="24"/>
    </row>
    <row r="290" spans="6:7" ht="13" x14ac:dyDescent="0.15">
      <c r="F290" s="24"/>
      <c r="G290" s="24"/>
    </row>
    <row r="291" spans="6:7" ht="13" x14ac:dyDescent="0.15">
      <c r="F291" s="24"/>
      <c r="G291" s="24"/>
    </row>
    <row r="292" spans="6:7" ht="13" x14ac:dyDescent="0.15">
      <c r="F292" s="24"/>
      <c r="G292" s="24"/>
    </row>
    <row r="293" spans="6:7" ht="13" x14ac:dyDescent="0.15">
      <c r="F293" s="24"/>
      <c r="G293" s="24"/>
    </row>
    <row r="294" spans="6:7" ht="13" x14ac:dyDescent="0.15">
      <c r="F294" s="24"/>
      <c r="G294" s="24"/>
    </row>
    <row r="295" spans="6:7" ht="13" x14ac:dyDescent="0.15">
      <c r="F295" s="24"/>
      <c r="G295" s="24"/>
    </row>
    <row r="296" spans="6:7" ht="13" x14ac:dyDescent="0.15">
      <c r="F296" s="24"/>
      <c r="G296" s="24"/>
    </row>
    <row r="297" spans="6:7" ht="13" x14ac:dyDescent="0.15">
      <c r="F297" s="24"/>
      <c r="G297" s="24"/>
    </row>
    <row r="298" spans="6:7" ht="13" x14ac:dyDescent="0.15">
      <c r="F298" s="24"/>
      <c r="G298" s="24"/>
    </row>
    <row r="299" spans="6:7" ht="13" x14ac:dyDescent="0.15">
      <c r="F299" s="24"/>
      <c r="G299" s="24"/>
    </row>
    <row r="300" spans="6:7" ht="13" x14ac:dyDescent="0.15">
      <c r="F300" s="24"/>
      <c r="G300" s="24"/>
    </row>
    <row r="301" spans="6:7" ht="13" x14ac:dyDescent="0.15">
      <c r="F301" s="24"/>
      <c r="G301" s="24"/>
    </row>
    <row r="302" spans="6:7" ht="13" x14ac:dyDescent="0.15">
      <c r="F302" s="24"/>
      <c r="G302" s="24"/>
    </row>
    <row r="303" spans="6:7" ht="13" x14ac:dyDescent="0.15">
      <c r="F303" s="24"/>
      <c r="G303" s="24"/>
    </row>
    <row r="304" spans="6:7" ht="13" x14ac:dyDescent="0.15">
      <c r="F304" s="24"/>
      <c r="G304" s="24"/>
    </row>
    <row r="305" spans="6:7" ht="13" x14ac:dyDescent="0.15">
      <c r="F305" s="24"/>
      <c r="G305" s="24"/>
    </row>
    <row r="306" spans="6:7" ht="13" x14ac:dyDescent="0.15">
      <c r="F306" s="24"/>
      <c r="G306" s="24"/>
    </row>
    <row r="307" spans="6:7" ht="13" x14ac:dyDescent="0.15">
      <c r="F307" s="24"/>
      <c r="G307" s="24"/>
    </row>
    <row r="308" spans="6:7" ht="13" x14ac:dyDescent="0.15">
      <c r="F308" s="24"/>
      <c r="G308" s="24"/>
    </row>
    <row r="309" spans="6:7" ht="13" x14ac:dyDescent="0.15">
      <c r="F309" s="24"/>
      <c r="G309" s="24"/>
    </row>
    <row r="310" spans="6:7" ht="13" x14ac:dyDescent="0.15">
      <c r="F310" s="24"/>
      <c r="G310" s="24"/>
    </row>
    <row r="311" spans="6:7" ht="13" x14ac:dyDescent="0.15">
      <c r="F311" s="24"/>
      <c r="G311" s="24"/>
    </row>
    <row r="312" spans="6:7" ht="13" x14ac:dyDescent="0.15">
      <c r="F312" s="24"/>
      <c r="G312" s="24"/>
    </row>
    <row r="313" spans="6:7" ht="13" x14ac:dyDescent="0.15">
      <c r="F313" s="24"/>
      <c r="G313" s="24"/>
    </row>
    <row r="314" spans="6:7" ht="13" x14ac:dyDescent="0.15">
      <c r="F314" s="24"/>
      <c r="G314" s="24"/>
    </row>
    <row r="315" spans="6:7" ht="13" x14ac:dyDescent="0.15">
      <c r="F315" s="24"/>
      <c r="G315" s="24"/>
    </row>
    <row r="316" spans="6:7" ht="13" x14ac:dyDescent="0.15">
      <c r="F316" s="24"/>
      <c r="G316" s="24"/>
    </row>
    <row r="317" spans="6:7" ht="13" x14ac:dyDescent="0.15">
      <c r="F317" s="24"/>
      <c r="G317" s="24"/>
    </row>
    <row r="318" spans="6:7" ht="13" x14ac:dyDescent="0.15">
      <c r="F318" s="24"/>
      <c r="G318" s="24"/>
    </row>
    <row r="319" spans="6:7" ht="13" x14ac:dyDescent="0.15">
      <c r="F319" s="24"/>
      <c r="G319" s="24"/>
    </row>
    <row r="320" spans="6:7" ht="13" x14ac:dyDescent="0.15">
      <c r="F320" s="24"/>
      <c r="G320" s="24"/>
    </row>
    <row r="321" spans="6:7" ht="13" x14ac:dyDescent="0.15">
      <c r="F321" s="24"/>
      <c r="G321" s="24"/>
    </row>
    <row r="322" spans="6:7" ht="13" x14ac:dyDescent="0.15">
      <c r="F322" s="24"/>
      <c r="G322" s="24"/>
    </row>
    <row r="323" spans="6:7" ht="13" x14ac:dyDescent="0.15">
      <c r="F323" s="24"/>
      <c r="G323" s="24"/>
    </row>
    <row r="324" spans="6:7" ht="13" x14ac:dyDescent="0.15">
      <c r="F324" s="24"/>
      <c r="G324" s="24"/>
    </row>
    <row r="325" spans="6:7" ht="13" x14ac:dyDescent="0.15">
      <c r="F325" s="24"/>
      <c r="G325" s="24"/>
    </row>
    <row r="326" spans="6:7" ht="13" x14ac:dyDescent="0.15">
      <c r="F326" s="24"/>
      <c r="G326" s="24"/>
    </row>
    <row r="327" spans="6:7" ht="13" x14ac:dyDescent="0.15">
      <c r="F327" s="24"/>
      <c r="G327" s="24"/>
    </row>
    <row r="328" spans="6:7" ht="13" x14ac:dyDescent="0.15">
      <c r="F328" s="24"/>
      <c r="G328" s="24"/>
    </row>
    <row r="329" spans="6:7" ht="13" x14ac:dyDescent="0.15">
      <c r="F329" s="24"/>
      <c r="G329" s="24"/>
    </row>
    <row r="330" spans="6:7" ht="13" x14ac:dyDescent="0.15">
      <c r="F330" s="24"/>
      <c r="G330" s="24"/>
    </row>
    <row r="331" spans="6:7" ht="13" x14ac:dyDescent="0.15">
      <c r="F331" s="24"/>
      <c r="G331" s="24"/>
    </row>
    <row r="332" spans="6:7" ht="13" x14ac:dyDescent="0.15">
      <c r="F332" s="24"/>
      <c r="G332" s="24"/>
    </row>
    <row r="333" spans="6:7" ht="13" x14ac:dyDescent="0.15">
      <c r="F333" s="24"/>
      <c r="G333" s="24"/>
    </row>
    <row r="334" spans="6:7" ht="13" x14ac:dyDescent="0.15">
      <c r="F334" s="24"/>
      <c r="G334" s="24"/>
    </row>
    <row r="335" spans="6:7" ht="13" x14ac:dyDescent="0.15">
      <c r="F335" s="24"/>
      <c r="G335" s="24"/>
    </row>
    <row r="336" spans="6:7" ht="13" x14ac:dyDescent="0.15">
      <c r="F336" s="24"/>
      <c r="G336" s="24"/>
    </row>
    <row r="337" spans="6:7" ht="13" x14ac:dyDescent="0.15">
      <c r="F337" s="24"/>
      <c r="G337" s="24"/>
    </row>
    <row r="338" spans="6:7" ht="13" x14ac:dyDescent="0.15">
      <c r="F338" s="24"/>
      <c r="G338" s="24"/>
    </row>
    <row r="339" spans="6:7" ht="13" x14ac:dyDescent="0.15">
      <c r="F339" s="24"/>
      <c r="G339" s="24"/>
    </row>
    <row r="340" spans="6:7" ht="13" x14ac:dyDescent="0.15">
      <c r="F340" s="24"/>
      <c r="G340" s="24"/>
    </row>
    <row r="341" spans="6:7" ht="13" x14ac:dyDescent="0.15">
      <c r="F341" s="24"/>
      <c r="G341" s="24"/>
    </row>
    <row r="342" spans="6:7" ht="13" x14ac:dyDescent="0.15">
      <c r="F342" s="24"/>
      <c r="G342" s="24"/>
    </row>
    <row r="343" spans="6:7" ht="13" x14ac:dyDescent="0.15">
      <c r="F343" s="24"/>
      <c r="G343" s="24"/>
    </row>
    <row r="344" spans="6:7" ht="13" x14ac:dyDescent="0.15">
      <c r="F344" s="24"/>
      <c r="G344" s="24"/>
    </row>
    <row r="345" spans="6:7" ht="13" x14ac:dyDescent="0.15">
      <c r="F345" s="24"/>
      <c r="G345" s="24"/>
    </row>
    <row r="346" spans="6:7" ht="13" x14ac:dyDescent="0.15">
      <c r="F346" s="24"/>
      <c r="G346" s="24"/>
    </row>
    <row r="347" spans="6:7" ht="13" x14ac:dyDescent="0.15">
      <c r="F347" s="24"/>
      <c r="G347" s="24"/>
    </row>
    <row r="348" spans="6:7" ht="13" x14ac:dyDescent="0.15">
      <c r="F348" s="24"/>
      <c r="G348" s="24"/>
    </row>
    <row r="349" spans="6:7" ht="13" x14ac:dyDescent="0.15">
      <c r="F349" s="24"/>
      <c r="G349" s="24"/>
    </row>
    <row r="350" spans="6:7" ht="13" x14ac:dyDescent="0.15">
      <c r="F350" s="24"/>
      <c r="G350" s="24"/>
    </row>
    <row r="351" spans="6:7" ht="13" x14ac:dyDescent="0.15">
      <c r="F351" s="24"/>
      <c r="G351" s="24"/>
    </row>
    <row r="352" spans="6:7" ht="13" x14ac:dyDescent="0.15">
      <c r="F352" s="24"/>
      <c r="G352" s="24"/>
    </row>
    <row r="353" spans="6:7" ht="13" x14ac:dyDescent="0.15">
      <c r="F353" s="24"/>
      <c r="G353" s="24"/>
    </row>
    <row r="354" spans="6:7" ht="13" x14ac:dyDescent="0.15">
      <c r="F354" s="24"/>
      <c r="G354" s="24"/>
    </row>
    <row r="355" spans="6:7" ht="13" x14ac:dyDescent="0.15">
      <c r="F355" s="24"/>
      <c r="G355" s="24"/>
    </row>
    <row r="356" spans="6:7" ht="13" x14ac:dyDescent="0.15">
      <c r="F356" s="24"/>
      <c r="G356" s="24"/>
    </row>
    <row r="357" spans="6:7" ht="13" x14ac:dyDescent="0.15">
      <c r="F357" s="24"/>
      <c r="G357" s="24"/>
    </row>
    <row r="358" spans="6:7" ht="13" x14ac:dyDescent="0.15">
      <c r="F358" s="24"/>
      <c r="G358" s="24"/>
    </row>
    <row r="359" spans="6:7" ht="13" x14ac:dyDescent="0.15">
      <c r="F359" s="24"/>
      <c r="G359" s="24"/>
    </row>
    <row r="360" spans="6:7" ht="13" x14ac:dyDescent="0.15">
      <c r="F360" s="24"/>
      <c r="G360" s="24"/>
    </row>
    <row r="361" spans="6:7" ht="13" x14ac:dyDescent="0.15">
      <c r="F361" s="24"/>
      <c r="G361" s="24"/>
    </row>
    <row r="362" spans="6:7" ht="13" x14ac:dyDescent="0.15">
      <c r="F362" s="24"/>
      <c r="G362" s="24"/>
    </row>
    <row r="363" spans="6:7" ht="13" x14ac:dyDescent="0.15">
      <c r="F363" s="24"/>
      <c r="G363" s="24"/>
    </row>
    <row r="364" spans="6:7" ht="13" x14ac:dyDescent="0.15">
      <c r="F364" s="24"/>
      <c r="G364" s="24"/>
    </row>
    <row r="365" spans="6:7" ht="13" x14ac:dyDescent="0.15">
      <c r="F365" s="24"/>
      <c r="G365" s="24"/>
    </row>
    <row r="366" spans="6:7" ht="13" x14ac:dyDescent="0.15">
      <c r="F366" s="24"/>
      <c r="G366" s="24"/>
    </row>
    <row r="367" spans="6:7" ht="13" x14ac:dyDescent="0.15">
      <c r="F367" s="24"/>
      <c r="G367" s="24"/>
    </row>
    <row r="368" spans="6:7" ht="13" x14ac:dyDescent="0.15">
      <c r="F368" s="24"/>
      <c r="G368" s="24"/>
    </row>
    <row r="369" spans="6:7" ht="13" x14ac:dyDescent="0.15">
      <c r="F369" s="24"/>
      <c r="G369" s="24"/>
    </row>
    <row r="370" spans="6:7" ht="13" x14ac:dyDescent="0.15">
      <c r="F370" s="24"/>
      <c r="G370" s="24"/>
    </row>
    <row r="371" spans="6:7" ht="13" x14ac:dyDescent="0.15">
      <c r="F371" s="24"/>
      <c r="G371" s="24"/>
    </row>
    <row r="372" spans="6:7" ht="13" x14ac:dyDescent="0.15">
      <c r="F372" s="24"/>
      <c r="G372" s="24"/>
    </row>
    <row r="373" spans="6:7" ht="13" x14ac:dyDescent="0.15">
      <c r="F373" s="24"/>
      <c r="G373" s="24"/>
    </row>
    <row r="374" spans="6:7" ht="13" x14ac:dyDescent="0.15">
      <c r="F374" s="24"/>
      <c r="G374" s="24"/>
    </row>
    <row r="375" spans="6:7" ht="13" x14ac:dyDescent="0.15">
      <c r="F375" s="24"/>
      <c r="G375" s="24"/>
    </row>
    <row r="376" spans="6:7" ht="13" x14ac:dyDescent="0.15">
      <c r="F376" s="24"/>
      <c r="G376" s="24"/>
    </row>
    <row r="377" spans="6:7" ht="13" x14ac:dyDescent="0.15">
      <c r="F377" s="24"/>
      <c r="G377" s="24"/>
    </row>
    <row r="378" spans="6:7" ht="13" x14ac:dyDescent="0.15">
      <c r="F378" s="24"/>
      <c r="G378" s="24"/>
    </row>
    <row r="379" spans="6:7" ht="13" x14ac:dyDescent="0.15">
      <c r="F379" s="24"/>
      <c r="G379" s="24"/>
    </row>
    <row r="380" spans="6:7" ht="13" x14ac:dyDescent="0.15">
      <c r="F380" s="24"/>
      <c r="G380" s="24"/>
    </row>
    <row r="381" spans="6:7" ht="13" x14ac:dyDescent="0.15">
      <c r="F381" s="24"/>
      <c r="G381" s="24"/>
    </row>
    <row r="382" spans="6:7" ht="13" x14ac:dyDescent="0.15">
      <c r="F382" s="24"/>
      <c r="G382" s="24"/>
    </row>
    <row r="383" spans="6:7" ht="13" x14ac:dyDescent="0.15">
      <c r="F383" s="24"/>
      <c r="G383" s="24"/>
    </row>
    <row r="384" spans="6:7" ht="13" x14ac:dyDescent="0.15">
      <c r="F384" s="24"/>
      <c r="G384" s="24"/>
    </row>
    <row r="385" spans="6:7" ht="13" x14ac:dyDescent="0.15">
      <c r="F385" s="24"/>
      <c r="G385" s="24"/>
    </row>
    <row r="386" spans="6:7" ht="13" x14ac:dyDescent="0.15">
      <c r="F386" s="24"/>
      <c r="G386" s="24"/>
    </row>
    <row r="387" spans="6:7" ht="13" x14ac:dyDescent="0.15">
      <c r="F387" s="24"/>
      <c r="G387" s="24"/>
    </row>
    <row r="388" spans="6:7" ht="13" x14ac:dyDescent="0.15">
      <c r="F388" s="24"/>
      <c r="G388" s="24"/>
    </row>
    <row r="389" spans="6:7" ht="13" x14ac:dyDescent="0.15">
      <c r="F389" s="24"/>
      <c r="G389" s="24"/>
    </row>
    <row r="390" spans="6:7" ht="13" x14ac:dyDescent="0.15">
      <c r="F390" s="24"/>
      <c r="G390" s="24"/>
    </row>
    <row r="391" spans="6:7" ht="13" x14ac:dyDescent="0.15">
      <c r="F391" s="24"/>
      <c r="G391" s="24"/>
    </row>
    <row r="392" spans="6:7" ht="13" x14ac:dyDescent="0.15">
      <c r="F392" s="24"/>
      <c r="G392" s="24"/>
    </row>
    <row r="393" spans="6:7" ht="13" x14ac:dyDescent="0.15">
      <c r="F393" s="24"/>
      <c r="G393" s="24"/>
    </row>
    <row r="394" spans="6:7" ht="13" x14ac:dyDescent="0.15">
      <c r="F394" s="24"/>
      <c r="G394" s="24"/>
    </row>
    <row r="395" spans="6:7" ht="13" x14ac:dyDescent="0.15">
      <c r="F395" s="24"/>
      <c r="G395" s="24"/>
    </row>
    <row r="396" spans="6:7" ht="13" x14ac:dyDescent="0.15">
      <c r="F396" s="24"/>
      <c r="G396" s="24"/>
    </row>
    <row r="397" spans="6:7" ht="13" x14ac:dyDescent="0.15">
      <c r="F397" s="24"/>
      <c r="G397" s="24"/>
    </row>
    <row r="398" spans="6:7" ht="13" x14ac:dyDescent="0.15">
      <c r="F398" s="24"/>
      <c r="G398" s="24"/>
    </row>
    <row r="399" spans="6:7" ht="13" x14ac:dyDescent="0.15">
      <c r="F399" s="24"/>
      <c r="G399" s="24"/>
    </row>
    <row r="400" spans="6:7" ht="13" x14ac:dyDescent="0.15">
      <c r="F400" s="24"/>
      <c r="G400" s="24"/>
    </row>
    <row r="401" spans="6:7" ht="13" x14ac:dyDescent="0.15">
      <c r="F401" s="24"/>
      <c r="G401" s="24"/>
    </row>
    <row r="402" spans="6:7" ht="13" x14ac:dyDescent="0.15">
      <c r="F402" s="24"/>
      <c r="G402" s="24"/>
    </row>
    <row r="403" spans="6:7" ht="13" x14ac:dyDescent="0.15">
      <c r="F403" s="24"/>
      <c r="G403" s="24"/>
    </row>
    <row r="404" spans="6:7" ht="13" x14ac:dyDescent="0.15">
      <c r="F404" s="24"/>
      <c r="G404" s="24"/>
    </row>
    <row r="405" spans="6:7" ht="13" x14ac:dyDescent="0.15">
      <c r="F405" s="24"/>
      <c r="G405" s="24"/>
    </row>
    <row r="406" spans="6:7" ht="13" x14ac:dyDescent="0.15">
      <c r="F406" s="24"/>
      <c r="G406" s="24"/>
    </row>
    <row r="407" spans="6:7" ht="13" x14ac:dyDescent="0.15">
      <c r="F407" s="24"/>
      <c r="G407" s="24"/>
    </row>
    <row r="408" spans="6:7" ht="13" x14ac:dyDescent="0.15">
      <c r="F408" s="24"/>
      <c r="G408" s="24"/>
    </row>
    <row r="409" spans="6:7" ht="13" x14ac:dyDescent="0.15">
      <c r="F409" s="24"/>
      <c r="G409" s="24"/>
    </row>
    <row r="410" spans="6:7" ht="13" x14ac:dyDescent="0.15">
      <c r="F410" s="24"/>
      <c r="G410" s="24"/>
    </row>
    <row r="411" spans="6:7" ht="13" x14ac:dyDescent="0.15">
      <c r="F411" s="24"/>
      <c r="G411" s="24"/>
    </row>
    <row r="412" spans="6:7" ht="13" x14ac:dyDescent="0.15">
      <c r="F412" s="24"/>
      <c r="G412" s="24"/>
    </row>
    <row r="413" spans="6:7" ht="13" x14ac:dyDescent="0.15">
      <c r="F413" s="24"/>
      <c r="G413" s="24"/>
    </row>
    <row r="414" spans="6:7" ht="13" x14ac:dyDescent="0.15">
      <c r="F414" s="24"/>
      <c r="G414" s="24"/>
    </row>
    <row r="415" spans="6:7" ht="13" x14ac:dyDescent="0.15">
      <c r="F415" s="24"/>
      <c r="G415" s="24"/>
    </row>
    <row r="416" spans="6:7" ht="13" x14ac:dyDescent="0.15">
      <c r="F416" s="24"/>
      <c r="G416" s="24"/>
    </row>
    <row r="417" spans="6:7" ht="13" x14ac:dyDescent="0.15">
      <c r="F417" s="24"/>
      <c r="G417" s="24"/>
    </row>
    <row r="418" spans="6:7" ht="13" x14ac:dyDescent="0.15">
      <c r="F418" s="24"/>
      <c r="G418" s="24"/>
    </row>
    <row r="419" spans="6:7" ht="13" x14ac:dyDescent="0.15">
      <c r="F419" s="24"/>
      <c r="G419" s="24"/>
    </row>
    <row r="420" spans="6:7" ht="13" x14ac:dyDescent="0.15">
      <c r="F420" s="24"/>
      <c r="G420" s="24"/>
    </row>
    <row r="421" spans="6:7" ht="13" x14ac:dyDescent="0.15">
      <c r="F421" s="24"/>
      <c r="G421" s="24"/>
    </row>
    <row r="422" spans="6:7" ht="13" x14ac:dyDescent="0.15">
      <c r="F422" s="24"/>
      <c r="G422" s="24"/>
    </row>
    <row r="423" spans="6:7" ht="13" x14ac:dyDescent="0.15">
      <c r="F423" s="24"/>
      <c r="G423" s="24"/>
    </row>
    <row r="424" spans="6:7" ht="13" x14ac:dyDescent="0.15">
      <c r="F424" s="24"/>
      <c r="G424" s="24"/>
    </row>
    <row r="425" spans="6:7" ht="13" x14ac:dyDescent="0.15">
      <c r="F425" s="24"/>
      <c r="G425" s="24"/>
    </row>
    <row r="426" spans="6:7" ht="13" x14ac:dyDescent="0.15">
      <c r="F426" s="24"/>
      <c r="G426" s="24"/>
    </row>
    <row r="427" spans="6:7" ht="13" x14ac:dyDescent="0.15">
      <c r="F427" s="24"/>
      <c r="G427" s="24"/>
    </row>
    <row r="428" spans="6:7" ht="13" x14ac:dyDescent="0.15">
      <c r="F428" s="24"/>
      <c r="G428" s="24"/>
    </row>
    <row r="429" spans="6:7" ht="13" x14ac:dyDescent="0.15">
      <c r="F429" s="24"/>
      <c r="G429" s="24"/>
    </row>
    <row r="430" spans="6:7" ht="13" x14ac:dyDescent="0.15">
      <c r="F430" s="24"/>
      <c r="G430" s="24"/>
    </row>
    <row r="431" spans="6:7" ht="13" x14ac:dyDescent="0.15">
      <c r="F431" s="24"/>
      <c r="G431" s="24"/>
    </row>
    <row r="432" spans="6:7" ht="13" x14ac:dyDescent="0.15">
      <c r="F432" s="24"/>
      <c r="G432" s="24"/>
    </row>
    <row r="433" spans="6:7" ht="13" x14ac:dyDescent="0.15">
      <c r="F433" s="24"/>
      <c r="G433" s="24"/>
    </row>
    <row r="434" spans="6:7" ht="13" x14ac:dyDescent="0.15">
      <c r="F434" s="24"/>
      <c r="G434" s="24"/>
    </row>
    <row r="435" spans="6:7" ht="13" x14ac:dyDescent="0.15">
      <c r="F435" s="24"/>
      <c r="G435" s="24"/>
    </row>
    <row r="436" spans="6:7" ht="13" x14ac:dyDescent="0.15">
      <c r="F436" s="24"/>
      <c r="G436" s="24"/>
    </row>
    <row r="437" spans="6:7" ht="13" x14ac:dyDescent="0.15">
      <c r="F437" s="24"/>
      <c r="G437" s="24"/>
    </row>
    <row r="438" spans="6:7" ht="13" x14ac:dyDescent="0.15">
      <c r="F438" s="24"/>
      <c r="G438" s="24"/>
    </row>
    <row r="439" spans="6:7" ht="13" x14ac:dyDescent="0.15">
      <c r="F439" s="24"/>
      <c r="G439" s="24"/>
    </row>
    <row r="440" spans="6:7" ht="13" x14ac:dyDescent="0.15">
      <c r="F440" s="24"/>
      <c r="G440" s="24"/>
    </row>
    <row r="441" spans="6:7" ht="13" x14ac:dyDescent="0.15">
      <c r="F441" s="24"/>
      <c r="G441" s="24"/>
    </row>
    <row r="442" spans="6:7" ht="13" x14ac:dyDescent="0.15">
      <c r="F442" s="24"/>
      <c r="G442" s="24"/>
    </row>
    <row r="443" spans="6:7" ht="13" x14ac:dyDescent="0.15">
      <c r="F443" s="24"/>
      <c r="G443" s="24"/>
    </row>
    <row r="444" spans="6:7" ht="13" x14ac:dyDescent="0.15">
      <c r="F444" s="24"/>
      <c r="G444" s="24"/>
    </row>
    <row r="445" spans="6:7" ht="13" x14ac:dyDescent="0.15">
      <c r="F445" s="24"/>
      <c r="G445" s="24"/>
    </row>
    <row r="446" spans="6:7" ht="13" x14ac:dyDescent="0.15">
      <c r="F446" s="24"/>
      <c r="G446" s="24"/>
    </row>
    <row r="447" spans="6:7" ht="13" x14ac:dyDescent="0.15">
      <c r="F447" s="24"/>
      <c r="G447" s="24"/>
    </row>
    <row r="448" spans="6:7" ht="13" x14ac:dyDescent="0.15">
      <c r="F448" s="24"/>
      <c r="G448" s="24"/>
    </row>
    <row r="449" spans="6:7" ht="13" x14ac:dyDescent="0.15">
      <c r="F449" s="24"/>
      <c r="G449" s="24"/>
    </row>
    <row r="450" spans="6:7" ht="13" x14ac:dyDescent="0.15">
      <c r="F450" s="24"/>
      <c r="G450" s="24"/>
    </row>
    <row r="451" spans="6:7" ht="13" x14ac:dyDescent="0.15">
      <c r="F451" s="24"/>
      <c r="G451" s="24"/>
    </row>
    <row r="452" spans="6:7" ht="13" x14ac:dyDescent="0.15">
      <c r="F452" s="24"/>
      <c r="G452" s="24"/>
    </row>
    <row r="453" spans="6:7" ht="13" x14ac:dyDescent="0.15">
      <c r="F453" s="24"/>
      <c r="G453" s="24"/>
    </row>
    <row r="454" spans="6:7" ht="13" x14ac:dyDescent="0.15">
      <c r="F454" s="24"/>
      <c r="G454" s="24"/>
    </row>
    <row r="455" spans="6:7" ht="13" x14ac:dyDescent="0.15">
      <c r="F455" s="24"/>
      <c r="G455" s="24"/>
    </row>
    <row r="456" spans="6:7" ht="13" x14ac:dyDescent="0.15">
      <c r="F456" s="24"/>
      <c r="G456" s="24"/>
    </row>
    <row r="457" spans="6:7" ht="13" x14ac:dyDescent="0.15">
      <c r="F457" s="24"/>
      <c r="G457" s="24"/>
    </row>
    <row r="458" spans="6:7" ht="13" x14ac:dyDescent="0.15">
      <c r="F458" s="24"/>
      <c r="G458" s="24"/>
    </row>
    <row r="459" spans="6:7" ht="13" x14ac:dyDescent="0.15">
      <c r="F459" s="24"/>
      <c r="G459" s="24"/>
    </row>
    <row r="460" spans="6:7" ht="13" x14ac:dyDescent="0.15">
      <c r="F460" s="24"/>
      <c r="G460" s="24"/>
    </row>
    <row r="461" spans="6:7" ht="13" x14ac:dyDescent="0.15">
      <c r="F461" s="24"/>
      <c r="G461" s="24"/>
    </row>
    <row r="462" spans="6:7" ht="13" x14ac:dyDescent="0.15">
      <c r="F462" s="24"/>
      <c r="G462" s="24"/>
    </row>
    <row r="463" spans="6:7" ht="13" x14ac:dyDescent="0.15">
      <c r="F463" s="24"/>
      <c r="G463" s="24"/>
    </row>
    <row r="464" spans="6:7" ht="13" x14ac:dyDescent="0.15">
      <c r="F464" s="24"/>
      <c r="G464" s="24"/>
    </row>
    <row r="465" spans="6:7" ht="13" x14ac:dyDescent="0.15">
      <c r="F465" s="24"/>
      <c r="G465" s="24"/>
    </row>
    <row r="466" spans="6:7" ht="13" x14ac:dyDescent="0.15">
      <c r="F466" s="24"/>
      <c r="G466" s="24"/>
    </row>
    <row r="467" spans="6:7" ht="13" x14ac:dyDescent="0.15">
      <c r="F467" s="24"/>
      <c r="G467" s="24"/>
    </row>
    <row r="468" spans="6:7" ht="13" x14ac:dyDescent="0.15">
      <c r="F468" s="24"/>
      <c r="G468" s="24"/>
    </row>
    <row r="469" spans="6:7" ht="13" x14ac:dyDescent="0.15">
      <c r="F469" s="24"/>
      <c r="G469" s="24"/>
    </row>
    <row r="470" spans="6:7" ht="13" x14ac:dyDescent="0.15">
      <c r="F470" s="24"/>
      <c r="G470" s="24"/>
    </row>
    <row r="471" spans="6:7" ht="13" x14ac:dyDescent="0.15">
      <c r="F471" s="24"/>
      <c r="G471" s="24"/>
    </row>
    <row r="472" spans="6:7" ht="13" x14ac:dyDescent="0.15">
      <c r="F472" s="24"/>
      <c r="G472" s="24"/>
    </row>
    <row r="473" spans="6:7" ht="13" x14ac:dyDescent="0.15">
      <c r="F473" s="24"/>
      <c r="G473" s="24"/>
    </row>
    <row r="474" spans="6:7" ht="13" x14ac:dyDescent="0.15">
      <c r="F474" s="24"/>
      <c r="G474" s="24"/>
    </row>
    <row r="475" spans="6:7" ht="13" x14ac:dyDescent="0.15">
      <c r="F475" s="24"/>
      <c r="G475" s="24"/>
    </row>
    <row r="476" spans="6:7" ht="13" x14ac:dyDescent="0.15">
      <c r="F476" s="24"/>
      <c r="G476" s="24"/>
    </row>
    <row r="477" spans="6:7" ht="13" x14ac:dyDescent="0.15">
      <c r="F477" s="24"/>
      <c r="G477" s="24"/>
    </row>
    <row r="478" spans="6:7" ht="13" x14ac:dyDescent="0.15">
      <c r="F478" s="24"/>
      <c r="G478" s="24"/>
    </row>
    <row r="479" spans="6:7" ht="13" x14ac:dyDescent="0.15">
      <c r="F479" s="24"/>
      <c r="G479" s="24"/>
    </row>
    <row r="480" spans="6:7" ht="13" x14ac:dyDescent="0.15">
      <c r="F480" s="24"/>
      <c r="G480" s="24"/>
    </row>
    <row r="481" spans="6:7" ht="13" x14ac:dyDescent="0.15">
      <c r="F481" s="24"/>
      <c r="G481" s="24"/>
    </row>
    <row r="482" spans="6:7" ht="13" x14ac:dyDescent="0.15">
      <c r="F482" s="24"/>
      <c r="G482" s="24"/>
    </row>
    <row r="483" spans="6:7" ht="13" x14ac:dyDescent="0.15">
      <c r="F483" s="24"/>
      <c r="G483" s="24"/>
    </row>
    <row r="484" spans="6:7" ht="13" x14ac:dyDescent="0.15">
      <c r="F484" s="24"/>
      <c r="G484" s="24"/>
    </row>
    <row r="485" spans="6:7" ht="13" x14ac:dyDescent="0.15">
      <c r="F485" s="24"/>
      <c r="G485" s="24"/>
    </row>
    <row r="486" spans="6:7" ht="13" x14ac:dyDescent="0.15">
      <c r="F486" s="24"/>
      <c r="G486" s="24"/>
    </row>
    <row r="487" spans="6:7" ht="13" x14ac:dyDescent="0.15">
      <c r="F487" s="24"/>
      <c r="G487" s="24"/>
    </row>
    <row r="488" spans="6:7" ht="13" x14ac:dyDescent="0.15">
      <c r="F488" s="24"/>
      <c r="G488" s="24"/>
    </row>
    <row r="489" spans="6:7" ht="13" x14ac:dyDescent="0.15">
      <c r="F489" s="24"/>
      <c r="G489" s="24"/>
    </row>
    <row r="490" spans="6:7" ht="13" x14ac:dyDescent="0.15">
      <c r="F490" s="24"/>
      <c r="G490" s="24"/>
    </row>
    <row r="491" spans="6:7" ht="13" x14ac:dyDescent="0.15">
      <c r="F491" s="24"/>
      <c r="G491" s="24"/>
    </row>
    <row r="492" spans="6:7" ht="13" x14ac:dyDescent="0.15">
      <c r="F492" s="24"/>
      <c r="G492" s="24"/>
    </row>
    <row r="493" spans="6:7" ht="13" x14ac:dyDescent="0.15">
      <c r="F493" s="24"/>
      <c r="G493" s="24"/>
    </row>
    <row r="494" spans="6:7" ht="13" x14ac:dyDescent="0.15">
      <c r="F494" s="24"/>
      <c r="G494" s="24"/>
    </row>
    <row r="495" spans="6:7" ht="13" x14ac:dyDescent="0.15">
      <c r="F495" s="24"/>
      <c r="G495" s="24"/>
    </row>
    <row r="496" spans="6:7" ht="13" x14ac:dyDescent="0.15">
      <c r="F496" s="24"/>
      <c r="G496" s="24"/>
    </row>
    <row r="497" spans="6:7" ht="13" x14ac:dyDescent="0.15">
      <c r="F497" s="24"/>
      <c r="G497" s="24"/>
    </row>
    <row r="498" spans="6:7" ht="13" x14ac:dyDescent="0.15">
      <c r="F498" s="24"/>
      <c r="G498" s="24"/>
    </row>
    <row r="499" spans="6:7" ht="13" x14ac:dyDescent="0.15">
      <c r="F499" s="24"/>
      <c r="G499" s="24"/>
    </row>
    <row r="500" spans="6:7" ht="13" x14ac:dyDescent="0.15">
      <c r="F500" s="24"/>
      <c r="G500" s="24"/>
    </row>
    <row r="501" spans="6:7" ht="13" x14ac:dyDescent="0.15">
      <c r="F501" s="24"/>
      <c r="G501" s="24"/>
    </row>
    <row r="502" spans="6:7" ht="13" x14ac:dyDescent="0.15">
      <c r="F502" s="24"/>
      <c r="G502" s="24"/>
    </row>
    <row r="503" spans="6:7" ht="13" x14ac:dyDescent="0.15">
      <c r="F503" s="24"/>
      <c r="G503" s="24"/>
    </row>
    <row r="504" spans="6:7" ht="13" x14ac:dyDescent="0.15">
      <c r="F504" s="24"/>
      <c r="G504" s="24"/>
    </row>
    <row r="505" spans="6:7" ht="13" x14ac:dyDescent="0.15">
      <c r="F505" s="24"/>
      <c r="G505" s="24"/>
    </row>
    <row r="506" spans="6:7" ht="13" x14ac:dyDescent="0.15">
      <c r="F506" s="24"/>
      <c r="G506" s="24"/>
    </row>
    <row r="507" spans="6:7" ht="13" x14ac:dyDescent="0.15">
      <c r="F507" s="24"/>
      <c r="G507" s="24"/>
    </row>
    <row r="508" spans="6:7" ht="13" x14ac:dyDescent="0.15">
      <c r="F508" s="24"/>
      <c r="G508" s="24"/>
    </row>
    <row r="509" spans="6:7" ht="13" x14ac:dyDescent="0.15">
      <c r="F509" s="24"/>
      <c r="G509" s="24"/>
    </row>
    <row r="510" spans="6:7" ht="13" x14ac:dyDescent="0.15">
      <c r="F510" s="24"/>
      <c r="G510" s="24"/>
    </row>
    <row r="511" spans="6:7" ht="13" x14ac:dyDescent="0.15">
      <c r="F511" s="24"/>
      <c r="G511" s="24"/>
    </row>
    <row r="512" spans="6:7" ht="13" x14ac:dyDescent="0.15">
      <c r="F512" s="24"/>
      <c r="G512" s="24"/>
    </row>
    <row r="513" spans="6:7" ht="13" x14ac:dyDescent="0.15">
      <c r="F513" s="24"/>
      <c r="G513" s="24"/>
    </row>
    <row r="514" spans="6:7" ht="13" x14ac:dyDescent="0.15">
      <c r="F514" s="24"/>
      <c r="G514" s="24"/>
    </row>
    <row r="515" spans="6:7" ht="13" x14ac:dyDescent="0.15">
      <c r="F515" s="24"/>
      <c r="G515" s="24"/>
    </row>
    <row r="516" spans="6:7" ht="13" x14ac:dyDescent="0.15">
      <c r="F516" s="24"/>
      <c r="G516" s="24"/>
    </row>
    <row r="517" spans="6:7" ht="13" x14ac:dyDescent="0.15">
      <c r="F517" s="24"/>
      <c r="G517" s="24"/>
    </row>
    <row r="518" spans="6:7" ht="13" x14ac:dyDescent="0.15">
      <c r="F518" s="24"/>
      <c r="G518" s="24"/>
    </row>
    <row r="519" spans="6:7" ht="13" x14ac:dyDescent="0.15">
      <c r="F519" s="24"/>
      <c r="G519" s="24"/>
    </row>
    <row r="520" spans="6:7" ht="13" x14ac:dyDescent="0.15">
      <c r="F520" s="24"/>
      <c r="G520" s="24"/>
    </row>
    <row r="521" spans="6:7" ht="13" x14ac:dyDescent="0.15">
      <c r="F521" s="24"/>
      <c r="G521" s="24"/>
    </row>
    <row r="522" spans="6:7" ht="13" x14ac:dyDescent="0.15">
      <c r="F522" s="24"/>
      <c r="G522" s="24"/>
    </row>
    <row r="523" spans="6:7" ht="13" x14ac:dyDescent="0.15">
      <c r="F523" s="24"/>
      <c r="G523" s="24"/>
    </row>
    <row r="524" spans="6:7" ht="13" x14ac:dyDescent="0.15">
      <c r="F524" s="24"/>
      <c r="G524" s="24"/>
    </row>
    <row r="525" spans="6:7" ht="13" x14ac:dyDescent="0.15">
      <c r="F525" s="24"/>
      <c r="G525" s="24"/>
    </row>
    <row r="526" spans="6:7" ht="13" x14ac:dyDescent="0.15">
      <c r="F526" s="24"/>
      <c r="G526" s="24"/>
    </row>
    <row r="527" spans="6:7" ht="13" x14ac:dyDescent="0.15">
      <c r="F527" s="24"/>
      <c r="G527" s="24"/>
    </row>
    <row r="528" spans="6:7" ht="13" x14ac:dyDescent="0.15">
      <c r="F528" s="24"/>
      <c r="G528" s="24"/>
    </row>
    <row r="529" spans="6:7" ht="13" x14ac:dyDescent="0.15">
      <c r="F529" s="24"/>
      <c r="G529" s="24"/>
    </row>
    <row r="530" spans="6:7" ht="13" x14ac:dyDescent="0.15">
      <c r="F530" s="24"/>
      <c r="G530" s="24"/>
    </row>
    <row r="531" spans="6:7" ht="13" x14ac:dyDescent="0.15">
      <c r="F531" s="24"/>
      <c r="G531" s="24"/>
    </row>
    <row r="532" spans="6:7" ht="13" x14ac:dyDescent="0.15">
      <c r="F532" s="24"/>
      <c r="G532" s="24"/>
    </row>
    <row r="533" spans="6:7" ht="13" x14ac:dyDescent="0.15">
      <c r="F533" s="24"/>
      <c r="G533" s="24"/>
    </row>
    <row r="534" spans="6:7" ht="13" x14ac:dyDescent="0.15">
      <c r="F534" s="24"/>
      <c r="G534" s="24"/>
    </row>
    <row r="535" spans="6:7" ht="13" x14ac:dyDescent="0.15">
      <c r="F535" s="24"/>
      <c r="G535" s="24"/>
    </row>
    <row r="536" spans="6:7" ht="13" x14ac:dyDescent="0.15">
      <c r="F536" s="24"/>
      <c r="G536" s="24"/>
    </row>
    <row r="537" spans="6:7" ht="13" x14ac:dyDescent="0.15">
      <c r="F537" s="24"/>
      <c r="G537" s="24"/>
    </row>
    <row r="538" spans="6:7" ht="13" x14ac:dyDescent="0.15">
      <c r="F538" s="24"/>
      <c r="G538" s="24"/>
    </row>
    <row r="539" spans="6:7" ht="13" x14ac:dyDescent="0.15">
      <c r="F539" s="24"/>
      <c r="G539" s="24"/>
    </row>
    <row r="540" spans="6:7" ht="13" x14ac:dyDescent="0.15">
      <c r="F540" s="24"/>
      <c r="G540" s="24"/>
    </row>
    <row r="541" spans="6:7" ht="13" x14ac:dyDescent="0.15">
      <c r="F541" s="24"/>
      <c r="G541" s="24"/>
    </row>
    <row r="542" spans="6:7" ht="13" x14ac:dyDescent="0.15">
      <c r="F542" s="24"/>
      <c r="G542" s="24"/>
    </row>
    <row r="543" spans="6:7" ht="13" x14ac:dyDescent="0.15">
      <c r="F543" s="24"/>
      <c r="G543" s="24"/>
    </row>
    <row r="544" spans="6:7" ht="13" x14ac:dyDescent="0.15">
      <c r="F544" s="24"/>
      <c r="G544" s="24"/>
    </row>
    <row r="545" spans="6:7" ht="13" x14ac:dyDescent="0.15">
      <c r="F545" s="24"/>
      <c r="G545" s="24"/>
    </row>
    <row r="546" spans="6:7" ht="13" x14ac:dyDescent="0.15">
      <c r="F546" s="24"/>
      <c r="G546" s="24"/>
    </row>
    <row r="547" spans="6:7" ht="13" x14ac:dyDescent="0.15">
      <c r="F547" s="24"/>
      <c r="G547" s="24"/>
    </row>
    <row r="548" spans="6:7" ht="13" x14ac:dyDescent="0.15">
      <c r="F548" s="24"/>
      <c r="G548" s="24"/>
    </row>
    <row r="549" spans="6:7" ht="13" x14ac:dyDescent="0.15">
      <c r="F549" s="24"/>
      <c r="G549" s="24"/>
    </row>
    <row r="550" spans="6:7" ht="13" x14ac:dyDescent="0.15">
      <c r="F550" s="24"/>
      <c r="G550" s="24"/>
    </row>
    <row r="551" spans="6:7" ht="13" x14ac:dyDescent="0.15">
      <c r="F551" s="24"/>
      <c r="G551" s="24"/>
    </row>
    <row r="552" spans="6:7" ht="13" x14ac:dyDescent="0.15">
      <c r="F552" s="24"/>
      <c r="G552" s="24"/>
    </row>
    <row r="553" spans="6:7" ht="13" x14ac:dyDescent="0.15">
      <c r="F553" s="24"/>
      <c r="G553" s="24"/>
    </row>
    <row r="554" spans="6:7" ht="13" x14ac:dyDescent="0.15">
      <c r="F554" s="24"/>
      <c r="G554" s="24"/>
    </row>
    <row r="555" spans="6:7" ht="13" x14ac:dyDescent="0.15">
      <c r="F555" s="24"/>
      <c r="G555" s="24"/>
    </row>
    <row r="556" spans="6:7" ht="13" x14ac:dyDescent="0.15">
      <c r="F556" s="24"/>
      <c r="G556" s="24"/>
    </row>
    <row r="557" spans="6:7" ht="13" x14ac:dyDescent="0.15">
      <c r="F557" s="24"/>
      <c r="G557" s="24"/>
    </row>
    <row r="558" spans="6:7" ht="13" x14ac:dyDescent="0.15">
      <c r="F558" s="24"/>
      <c r="G558" s="24"/>
    </row>
    <row r="559" spans="6:7" ht="13" x14ac:dyDescent="0.15">
      <c r="F559" s="24"/>
      <c r="G559" s="24"/>
    </row>
    <row r="560" spans="6:7" ht="13" x14ac:dyDescent="0.15">
      <c r="F560" s="24"/>
      <c r="G560" s="24"/>
    </row>
    <row r="561" spans="6:7" ht="13" x14ac:dyDescent="0.15">
      <c r="F561" s="24"/>
      <c r="G561" s="24"/>
    </row>
    <row r="562" spans="6:7" ht="13" x14ac:dyDescent="0.15">
      <c r="F562" s="24"/>
      <c r="G562" s="24"/>
    </row>
    <row r="563" spans="6:7" ht="13" x14ac:dyDescent="0.15">
      <c r="F563" s="24"/>
      <c r="G563" s="24"/>
    </row>
    <row r="564" spans="6:7" ht="13" x14ac:dyDescent="0.15">
      <c r="F564" s="24"/>
      <c r="G564" s="24"/>
    </row>
    <row r="565" spans="6:7" ht="13" x14ac:dyDescent="0.15">
      <c r="F565" s="24"/>
      <c r="G565" s="24"/>
    </row>
    <row r="566" spans="6:7" ht="13" x14ac:dyDescent="0.15">
      <c r="F566" s="24"/>
      <c r="G566" s="24"/>
    </row>
    <row r="567" spans="6:7" ht="13" x14ac:dyDescent="0.15">
      <c r="F567" s="24"/>
      <c r="G567" s="24"/>
    </row>
    <row r="568" spans="6:7" ht="13" x14ac:dyDescent="0.15">
      <c r="F568" s="24"/>
      <c r="G568" s="24"/>
    </row>
    <row r="569" spans="6:7" ht="13" x14ac:dyDescent="0.15">
      <c r="F569" s="24"/>
      <c r="G569" s="24"/>
    </row>
    <row r="570" spans="6:7" ht="13" x14ac:dyDescent="0.15">
      <c r="F570" s="24"/>
      <c r="G570" s="24"/>
    </row>
    <row r="571" spans="6:7" ht="13" x14ac:dyDescent="0.15">
      <c r="F571" s="24"/>
      <c r="G571" s="24"/>
    </row>
    <row r="572" spans="6:7" ht="13" x14ac:dyDescent="0.15">
      <c r="F572" s="24"/>
      <c r="G572" s="24"/>
    </row>
    <row r="573" spans="6:7" ht="13" x14ac:dyDescent="0.15">
      <c r="F573" s="24"/>
      <c r="G573" s="24"/>
    </row>
    <row r="574" spans="6:7" ht="13" x14ac:dyDescent="0.15">
      <c r="F574" s="24"/>
      <c r="G574" s="24"/>
    </row>
    <row r="575" spans="6:7" ht="13" x14ac:dyDescent="0.15">
      <c r="F575" s="24"/>
      <c r="G575" s="24"/>
    </row>
    <row r="576" spans="6:7" ht="13" x14ac:dyDescent="0.15">
      <c r="F576" s="24"/>
      <c r="G576" s="24"/>
    </row>
    <row r="577" spans="6:7" ht="13" x14ac:dyDescent="0.15">
      <c r="F577" s="24"/>
      <c r="G577" s="24"/>
    </row>
    <row r="578" spans="6:7" ht="13" x14ac:dyDescent="0.15">
      <c r="F578" s="24"/>
      <c r="G578" s="24"/>
    </row>
    <row r="579" spans="6:7" ht="13" x14ac:dyDescent="0.15">
      <c r="F579" s="24"/>
      <c r="G579" s="24"/>
    </row>
    <row r="580" spans="6:7" ht="13" x14ac:dyDescent="0.15">
      <c r="F580" s="24"/>
      <c r="G580" s="24"/>
    </row>
    <row r="581" spans="6:7" ht="13" x14ac:dyDescent="0.15">
      <c r="F581" s="24"/>
      <c r="G581" s="24"/>
    </row>
    <row r="582" spans="6:7" ht="13" x14ac:dyDescent="0.15">
      <c r="F582" s="24"/>
      <c r="G582" s="24"/>
    </row>
    <row r="583" spans="6:7" ht="13" x14ac:dyDescent="0.15">
      <c r="F583" s="24"/>
      <c r="G583" s="24"/>
    </row>
    <row r="584" spans="6:7" ht="13" x14ac:dyDescent="0.15">
      <c r="F584" s="24"/>
      <c r="G584" s="24"/>
    </row>
    <row r="585" spans="6:7" ht="13" x14ac:dyDescent="0.15">
      <c r="F585" s="24"/>
      <c r="G585" s="24"/>
    </row>
    <row r="586" spans="6:7" ht="13" x14ac:dyDescent="0.15">
      <c r="F586" s="24"/>
      <c r="G586" s="24"/>
    </row>
    <row r="587" spans="6:7" ht="13" x14ac:dyDescent="0.15">
      <c r="F587" s="24"/>
      <c r="G587" s="24"/>
    </row>
    <row r="588" spans="6:7" ht="13" x14ac:dyDescent="0.15">
      <c r="F588" s="24"/>
      <c r="G588" s="24"/>
    </row>
    <row r="589" spans="6:7" ht="13" x14ac:dyDescent="0.15">
      <c r="F589" s="24"/>
      <c r="G589" s="24"/>
    </row>
    <row r="590" spans="6:7" ht="13" x14ac:dyDescent="0.15">
      <c r="F590" s="24"/>
      <c r="G590" s="24"/>
    </row>
    <row r="591" spans="6:7" ht="13" x14ac:dyDescent="0.15">
      <c r="F591" s="24"/>
      <c r="G591" s="24"/>
    </row>
    <row r="592" spans="6:7" ht="13" x14ac:dyDescent="0.15">
      <c r="F592" s="24"/>
      <c r="G592" s="24"/>
    </row>
    <row r="593" spans="6:7" ht="13" x14ac:dyDescent="0.15">
      <c r="F593" s="24"/>
      <c r="G593" s="24"/>
    </row>
    <row r="594" spans="6:7" ht="13" x14ac:dyDescent="0.15">
      <c r="F594" s="24"/>
      <c r="G594" s="24"/>
    </row>
    <row r="595" spans="6:7" ht="13" x14ac:dyDescent="0.15">
      <c r="F595" s="24"/>
      <c r="G595" s="24"/>
    </row>
    <row r="596" spans="6:7" ht="13" x14ac:dyDescent="0.15">
      <c r="F596" s="24"/>
      <c r="G596" s="24"/>
    </row>
    <row r="597" spans="6:7" ht="13" x14ac:dyDescent="0.15">
      <c r="F597" s="24"/>
      <c r="G597" s="24"/>
    </row>
    <row r="598" spans="6:7" ht="13" x14ac:dyDescent="0.15">
      <c r="F598" s="24"/>
      <c r="G598" s="24"/>
    </row>
    <row r="599" spans="6:7" ht="13" x14ac:dyDescent="0.15">
      <c r="F599" s="24"/>
      <c r="G599" s="24"/>
    </row>
    <row r="600" spans="6:7" ht="13" x14ac:dyDescent="0.15">
      <c r="F600" s="24"/>
      <c r="G600" s="24"/>
    </row>
    <row r="601" spans="6:7" ht="13" x14ac:dyDescent="0.15">
      <c r="F601" s="24"/>
      <c r="G601" s="24"/>
    </row>
    <row r="602" spans="6:7" ht="13" x14ac:dyDescent="0.15">
      <c r="F602" s="24"/>
      <c r="G602" s="24"/>
    </row>
    <row r="603" spans="6:7" ht="13" x14ac:dyDescent="0.15">
      <c r="F603" s="24"/>
      <c r="G603" s="24"/>
    </row>
    <row r="604" spans="6:7" ht="13" x14ac:dyDescent="0.15">
      <c r="F604" s="24"/>
      <c r="G604" s="24"/>
    </row>
    <row r="605" spans="6:7" ht="13" x14ac:dyDescent="0.15">
      <c r="F605" s="24"/>
      <c r="G605" s="24"/>
    </row>
    <row r="606" spans="6:7" ht="13" x14ac:dyDescent="0.15">
      <c r="F606" s="24"/>
      <c r="G606" s="24"/>
    </row>
    <row r="607" spans="6:7" ht="13" x14ac:dyDescent="0.15">
      <c r="F607" s="24"/>
      <c r="G607" s="24"/>
    </row>
    <row r="608" spans="6:7" ht="13" x14ac:dyDescent="0.15">
      <c r="F608" s="24"/>
      <c r="G608" s="24"/>
    </row>
    <row r="609" spans="6:7" ht="13" x14ac:dyDescent="0.15">
      <c r="F609" s="24"/>
      <c r="G609" s="24"/>
    </row>
    <row r="610" spans="6:7" ht="13" x14ac:dyDescent="0.15">
      <c r="F610" s="24"/>
      <c r="G610" s="24"/>
    </row>
    <row r="611" spans="6:7" ht="13" x14ac:dyDescent="0.15">
      <c r="F611" s="24"/>
      <c r="G611" s="24"/>
    </row>
    <row r="612" spans="6:7" ht="13" x14ac:dyDescent="0.15">
      <c r="F612" s="24"/>
      <c r="G612" s="24"/>
    </row>
    <row r="613" spans="6:7" ht="13" x14ac:dyDescent="0.15">
      <c r="F613" s="24"/>
      <c r="G613" s="24"/>
    </row>
    <row r="614" spans="6:7" ht="13" x14ac:dyDescent="0.15">
      <c r="F614" s="24"/>
      <c r="G614" s="24"/>
    </row>
    <row r="615" spans="6:7" ht="13" x14ac:dyDescent="0.15">
      <c r="F615" s="24"/>
      <c r="G615" s="24"/>
    </row>
    <row r="616" spans="6:7" ht="13" x14ac:dyDescent="0.15">
      <c r="F616" s="24"/>
      <c r="G616" s="24"/>
    </row>
    <row r="617" spans="6:7" ht="13" x14ac:dyDescent="0.15">
      <c r="F617" s="24"/>
      <c r="G617" s="24"/>
    </row>
    <row r="618" spans="6:7" ht="13" x14ac:dyDescent="0.15">
      <c r="F618" s="24"/>
      <c r="G618" s="24"/>
    </row>
    <row r="619" spans="6:7" ht="13" x14ac:dyDescent="0.15">
      <c r="F619" s="24"/>
      <c r="G619" s="24"/>
    </row>
    <row r="620" spans="6:7" ht="13" x14ac:dyDescent="0.15">
      <c r="F620" s="24"/>
      <c r="G620" s="24"/>
    </row>
    <row r="621" spans="6:7" ht="13" x14ac:dyDescent="0.15">
      <c r="F621" s="24"/>
      <c r="G621" s="24"/>
    </row>
    <row r="622" spans="6:7" ht="13" x14ac:dyDescent="0.15">
      <c r="F622" s="24"/>
      <c r="G622" s="24"/>
    </row>
    <row r="623" spans="6:7" ht="13" x14ac:dyDescent="0.15">
      <c r="F623" s="24"/>
      <c r="G623" s="24"/>
    </row>
    <row r="624" spans="6:7" ht="13" x14ac:dyDescent="0.15">
      <c r="F624" s="24"/>
      <c r="G624" s="24"/>
    </row>
    <row r="625" spans="6:7" ht="13" x14ac:dyDescent="0.15">
      <c r="F625" s="24"/>
      <c r="G625" s="24"/>
    </row>
    <row r="626" spans="6:7" ht="13" x14ac:dyDescent="0.15">
      <c r="F626" s="24"/>
      <c r="G626" s="24"/>
    </row>
    <row r="627" spans="6:7" ht="13" x14ac:dyDescent="0.15">
      <c r="F627" s="24"/>
      <c r="G627" s="24"/>
    </row>
    <row r="628" spans="6:7" ht="13" x14ac:dyDescent="0.15">
      <c r="F628" s="24"/>
      <c r="G628" s="24"/>
    </row>
    <row r="629" spans="6:7" ht="13" x14ac:dyDescent="0.15">
      <c r="F629" s="24"/>
      <c r="G629" s="24"/>
    </row>
    <row r="630" spans="6:7" ht="13" x14ac:dyDescent="0.15">
      <c r="F630" s="24"/>
      <c r="G630" s="24"/>
    </row>
    <row r="631" spans="6:7" ht="13" x14ac:dyDescent="0.15">
      <c r="F631" s="24"/>
      <c r="G631" s="24"/>
    </row>
    <row r="632" spans="6:7" ht="13" x14ac:dyDescent="0.15">
      <c r="F632" s="24"/>
      <c r="G632" s="24"/>
    </row>
    <row r="633" spans="6:7" ht="13" x14ac:dyDescent="0.15">
      <c r="F633" s="24"/>
      <c r="G633" s="24"/>
    </row>
    <row r="634" spans="6:7" ht="13" x14ac:dyDescent="0.15">
      <c r="F634" s="24"/>
      <c r="G634" s="24"/>
    </row>
    <row r="635" spans="6:7" ht="13" x14ac:dyDescent="0.15">
      <c r="F635" s="24"/>
      <c r="G635" s="24"/>
    </row>
    <row r="636" spans="6:7" ht="13" x14ac:dyDescent="0.15">
      <c r="F636" s="24"/>
      <c r="G636" s="24"/>
    </row>
    <row r="637" spans="6:7" ht="13" x14ac:dyDescent="0.15">
      <c r="F637" s="24"/>
      <c r="G637" s="24"/>
    </row>
    <row r="638" spans="6:7" ht="13" x14ac:dyDescent="0.15">
      <c r="F638" s="24"/>
      <c r="G638" s="24"/>
    </row>
    <row r="639" spans="6:7" ht="13" x14ac:dyDescent="0.15">
      <c r="F639" s="24"/>
      <c r="G639" s="24"/>
    </row>
    <row r="640" spans="6:7" ht="13" x14ac:dyDescent="0.15">
      <c r="F640" s="24"/>
      <c r="G640" s="24"/>
    </row>
    <row r="641" spans="6:7" ht="13" x14ac:dyDescent="0.15">
      <c r="F641" s="24"/>
      <c r="G641" s="24"/>
    </row>
    <row r="642" spans="6:7" ht="13" x14ac:dyDescent="0.15">
      <c r="F642" s="24"/>
      <c r="G642" s="24"/>
    </row>
    <row r="643" spans="6:7" ht="13" x14ac:dyDescent="0.15">
      <c r="F643" s="24"/>
      <c r="G643" s="24"/>
    </row>
    <row r="644" spans="6:7" ht="13" x14ac:dyDescent="0.15">
      <c r="F644" s="24"/>
      <c r="G644" s="24"/>
    </row>
    <row r="645" spans="6:7" ht="13" x14ac:dyDescent="0.15">
      <c r="F645" s="24"/>
      <c r="G645" s="24"/>
    </row>
    <row r="646" spans="6:7" ht="13" x14ac:dyDescent="0.15">
      <c r="F646" s="24"/>
      <c r="G646" s="24"/>
    </row>
    <row r="647" spans="6:7" ht="13" x14ac:dyDescent="0.15">
      <c r="F647" s="24"/>
      <c r="G647" s="24"/>
    </row>
    <row r="648" spans="6:7" ht="13" x14ac:dyDescent="0.15">
      <c r="F648" s="24"/>
      <c r="G648" s="24"/>
    </row>
    <row r="649" spans="6:7" ht="13" x14ac:dyDescent="0.15">
      <c r="F649" s="24"/>
      <c r="G649" s="24"/>
    </row>
    <row r="650" spans="6:7" ht="13" x14ac:dyDescent="0.15">
      <c r="F650" s="24"/>
      <c r="G650" s="24"/>
    </row>
    <row r="651" spans="6:7" ht="13" x14ac:dyDescent="0.15">
      <c r="F651" s="24"/>
      <c r="G651" s="24"/>
    </row>
    <row r="652" spans="6:7" ht="13" x14ac:dyDescent="0.15">
      <c r="F652" s="24"/>
      <c r="G652" s="24"/>
    </row>
    <row r="653" spans="6:7" ht="13" x14ac:dyDescent="0.15">
      <c r="F653" s="24"/>
      <c r="G653" s="24"/>
    </row>
    <row r="654" spans="6:7" ht="13" x14ac:dyDescent="0.15">
      <c r="F654" s="24"/>
      <c r="G654" s="24"/>
    </row>
    <row r="655" spans="6:7" ht="13" x14ac:dyDescent="0.15">
      <c r="F655" s="24"/>
      <c r="G655" s="24"/>
    </row>
    <row r="656" spans="6:7" ht="13" x14ac:dyDescent="0.15">
      <c r="F656" s="24"/>
      <c r="G656" s="24"/>
    </row>
    <row r="657" spans="6:7" ht="13" x14ac:dyDescent="0.15">
      <c r="F657" s="24"/>
      <c r="G657" s="24"/>
    </row>
    <row r="658" spans="6:7" ht="13" x14ac:dyDescent="0.15">
      <c r="F658" s="24"/>
      <c r="G658" s="24"/>
    </row>
    <row r="659" spans="6:7" ht="13" x14ac:dyDescent="0.15">
      <c r="F659" s="24"/>
      <c r="G659" s="24"/>
    </row>
    <row r="660" spans="6:7" ht="13" x14ac:dyDescent="0.15">
      <c r="F660" s="24"/>
      <c r="G660" s="24"/>
    </row>
    <row r="661" spans="6:7" ht="13" x14ac:dyDescent="0.15">
      <c r="F661" s="24"/>
      <c r="G661" s="24"/>
    </row>
    <row r="662" spans="6:7" ht="13" x14ac:dyDescent="0.15">
      <c r="F662" s="24"/>
      <c r="G662" s="24"/>
    </row>
    <row r="663" spans="6:7" ht="13" x14ac:dyDescent="0.15">
      <c r="F663" s="24"/>
      <c r="G663" s="24"/>
    </row>
    <row r="664" spans="6:7" ht="13" x14ac:dyDescent="0.15">
      <c r="F664" s="24"/>
      <c r="G664" s="24"/>
    </row>
    <row r="665" spans="6:7" ht="13" x14ac:dyDescent="0.15">
      <c r="F665" s="24"/>
      <c r="G665" s="24"/>
    </row>
    <row r="666" spans="6:7" ht="13" x14ac:dyDescent="0.15">
      <c r="F666" s="24"/>
      <c r="G666" s="24"/>
    </row>
    <row r="667" spans="6:7" ht="13" x14ac:dyDescent="0.15">
      <c r="F667" s="24"/>
      <c r="G667" s="24"/>
    </row>
    <row r="668" spans="6:7" ht="13" x14ac:dyDescent="0.15">
      <c r="F668" s="24"/>
      <c r="G668" s="24"/>
    </row>
    <row r="669" spans="6:7" ht="13" x14ac:dyDescent="0.15">
      <c r="F669" s="24"/>
      <c r="G669" s="24"/>
    </row>
    <row r="670" spans="6:7" ht="13" x14ac:dyDescent="0.15">
      <c r="F670" s="24"/>
      <c r="G670" s="24"/>
    </row>
    <row r="671" spans="6:7" ht="13" x14ac:dyDescent="0.15">
      <c r="F671" s="24"/>
      <c r="G671" s="24"/>
    </row>
    <row r="672" spans="6:7" ht="13" x14ac:dyDescent="0.15">
      <c r="F672" s="24"/>
      <c r="G672" s="24"/>
    </row>
    <row r="673" spans="6:7" ht="13" x14ac:dyDescent="0.15">
      <c r="F673" s="24"/>
      <c r="G673" s="24"/>
    </row>
    <row r="674" spans="6:7" ht="13" x14ac:dyDescent="0.15">
      <c r="F674" s="24"/>
      <c r="G674" s="24"/>
    </row>
    <row r="675" spans="6:7" ht="13" x14ac:dyDescent="0.15">
      <c r="F675" s="24"/>
      <c r="G675" s="24"/>
    </row>
    <row r="676" spans="6:7" ht="13" x14ac:dyDescent="0.15">
      <c r="F676" s="24"/>
      <c r="G676" s="24"/>
    </row>
    <row r="677" spans="6:7" ht="13" x14ac:dyDescent="0.15">
      <c r="F677" s="24"/>
      <c r="G677" s="24"/>
    </row>
    <row r="678" spans="6:7" ht="13" x14ac:dyDescent="0.15">
      <c r="F678" s="24"/>
      <c r="G678" s="24"/>
    </row>
    <row r="679" spans="6:7" ht="13" x14ac:dyDescent="0.15">
      <c r="F679" s="24"/>
      <c r="G679" s="24"/>
    </row>
    <row r="680" spans="6:7" ht="13" x14ac:dyDescent="0.15">
      <c r="F680" s="24"/>
      <c r="G680" s="24"/>
    </row>
    <row r="681" spans="6:7" ht="13" x14ac:dyDescent="0.15">
      <c r="F681" s="24"/>
      <c r="G681" s="24"/>
    </row>
    <row r="682" spans="6:7" ht="13" x14ac:dyDescent="0.15">
      <c r="F682" s="24"/>
      <c r="G682" s="24"/>
    </row>
    <row r="683" spans="6:7" ht="13" x14ac:dyDescent="0.15">
      <c r="F683" s="24"/>
      <c r="G683" s="24"/>
    </row>
    <row r="684" spans="6:7" ht="13" x14ac:dyDescent="0.15">
      <c r="F684" s="24"/>
      <c r="G684" s="24"/>
    </row>
    <row r="685" spans="6:7" ht="13" x14ac:dyDescent="0.15">
      <c r="F685" s="24"/>
      <c r="G685" s="24"/>
    </row>
    <row r="686" spans="6:7" ht="13" x14ac:dyDescent="0.15">
      <c r="F686" s="24"/>
      <c r="G686" s="24"/>
    </row>
    <row r="687" spans="6:7" ht="13" x14ac:dyDescent="0.15">
      <c r="F687" s="24"/>
      <c r="G687" s="24"/>
    </row>
    <row r="688" spans="6:7" ht="13" x14ac:dyDescent="0.15">
      <c r="F688" s="24"/>
      <c r="G688" s="24"/>
    </row>
    <row r="689" spans="6:7" ht="13" x14ac:dyDescent="0.15">
      <c r="F689" s="24"/>
      <c r="G689" s="24"/>
    </row>
    <row r="690" spans="6:7" ht="13" x14ac:dyDescent="0.15">
      <c r="F690" s="24"/>
      <c r="G690" s="24"/>
    </row>
    <row r="691" spans="6:7" ht="13" x14ac:dyDescent="0.15">
      <c r="F691" s="24"/>
      <c r="G691" s="24"/>
    </row>
    <row r="692" spans="6:7" ht="13" x14ac:dyDescent="0.15">
      <c r="F692" s="24"/>
      <c r="G692" s="24"/>
    </row>
    <row r="693" spans="6:7" ht="13" x14ac:dyDescent="0.15">
      <c r="F693" s="24"/>
      <c r="G693" s="24"/>
    </row>
    <row r="694" spans="6:7" ht="13" x14ac:dyDescent="0.15">
      <c r="F694" s="24"/>
      <c r="G694" s="24"/>
    </row>
    <row r="695" spans="6:7" ht="13" x14ac:dyDescent="0.15">
      <c r="F695" s="24"/>
      <c r="G695" s="24"/>
    </row>
    <row r="696" spans="6:7" ht="13" x14ac:dyDescent="0.15">
      <c r="F696" s="24"/>
      <c r="G696" s="24"/>
    </row>
    <row r="697" spans="6:7" ht="13" x14ac:dyDescent="0.15">
      <c r="F697" s="24"/>
      <c r="G697" s="24"/>
    </row>
    <row r="698" spans="6:7" ht="13" x14ac:dyDescent="0.15">
      <c r="F698" s="24"/>
      <c r="G698" s="24"/>
    </row>
    <row r="699" spans="6:7" ht="13" x14ac:dyDescent="0.15">
      <c r="F699" s="24"/>
      <c r="G699" s="24"/>
    </row>
    <row r="700" spans="6:7" ht="13" x14ac:dyDescent="0.15">
      <c r="F700" s="24"/>
      <c r="G700" s="24"/>
    </row>
    <row r="701" spans="6:7" ht="13" x14ac:dyDescent="0.15">
      <c r="F701" s="24"/>
      <c r="G701" s="24"/>
    </row>
    <row r="702" spans="6:7" ht="13" x14ac:dyDescent="0.15">
      <c r="F702" s="24"/>
      <c r="G702" s="24"/>
    </row>
    <row r="703" spans="6:7" ht="13" x14ac:dyDescent="0.15">
      <c r="F703" s="24"/>
      <c r="G703" s="24"/>
    </row>
    <row r="704" spans="6:7" ht="13" x14ac:dyDescent="0.15">
      <c r="F704" s="24"/>
      <c r="G704" s="24"/>
    </row>
    <row r="705" spans="6:7" ht="13" x14ac:dyDescent="0.15">
      <c r="F705" s="24"/>
      <c r="G705" s="24"/>
    </row>
    <row r="706" spans="6:7" ht="13" x14ac:dyDescent="0.15">
      <c r="F706" s="24"/>
      <c r="G706" s="24"/>
    </row>
    <row r="707" spans="6:7" ht="13" x14ac:dyDescent="0.15">
      <c r="F707" s="24"/>
      <c r="G707" s="24"/>
    </row>
    <row r="708" spans="6:7" ht="13" x14ac:dyDescent="0.15">
      <c r="F708" s="24"/>
      <c r="G708" s="24"/>
    </row>
    <row r="709" spans="6:7" ht="13" x14ac:dyDescent="0.15">
      <c r="F709" s="24"/>
      <c r="G709" s="24"/>
    </row>
    <row r="710" spans="6:7" ht="13" x14ac:dyDescent="0.15">
      <c r="F710" s="24"/>
      <c r="G710" s="24"/>
    </row>
    <row r="711" spans="6:7" ht="13" x14ac:dyDescent="0.15">
      <c r="F711" s="24"/>
      <c r="G711" s="24"/>
    </row>
    <row r="712" spans="6:7" ht="13" x14ac:dyDescent="0.15">
      <c r="F712" s="24"/>
      <c r="G712" s="24"/>
    </row>
    <row r="713" spans="6:7" ht="13" x14ac:dyDescent="0.15">
      <c r="F713" s="24"/>
      <c r="G713" s="24"/>
    </row>
    <row r="714" spans="6:7" ht="13" x14ac:dyDescent="0.15">
      <c r="F714" s="24"/>
      <c r="G714" s="24"/>
    </row>
    <row r="715" spans="6:7" ht="13" x14ac:dyDescent="0.15">
      <c r="F715" s="24"/>
      <c r="G715" s="24"/>
    </row>
    <row r="716" spans="6:7" ht="13" x14ac:dyDescent="0.15">
      <c r="F716" s="24"/>
      <c r="G716" s="24"/>
    </row>
    <row r="717" spans="6:7" ht="13" x14ac:dyDescent="0.15">
      <c r="F717" s="24"/>
      <c r="G717" s="24"/>
    </row>
    <row r="718" spans="6:7" ht="13" x14ac:dyDescent="0.15">
      <c r="F718" s="24"/>
      <c r="G718" s="24"/>
    </row>
    <row r="719" spans="6:7" ht="13" x14ac:dyDescent="0.15">
      <c r="F719" s="24"/>
      <c r="G719" s="24"/>
    </row>
    <row r="720" spans="6:7" ht="13" x14ac:dyDescent="0.15">
      <c r="F720" s="24"/>
      <c r="G720" s="24"/>
    </row>
    <row r="721" spans="6:7" ht="13" x14ac:dyDescent="0.15">
      <c r="F721" s="24"/>
      <c r="G721" s="24"/>
    </row>
    <row r="722" spans="6:7" ht="13" x14ac:dyDescent="0.15">
      <c r="F722" s="24"/>
      <c r="G722" s="24"/>
    </row>
    <row r="723" spans="6:7" ht="13" x14ac:dyDescent="0.15">
      <c r="F723" s="24"/>
      <c r="G723" s="24"/>
    </row>
    <row r="724" spans="6:7" ht="13" x14ac:dyDescent="0.15">
      <c r="F724" s="24"/>
      <c r="G724" s="24"/>
    </row>
    <row r="725" spans="6:7" ht="13" x14ac:dyDescent="0.15">
      <c r="F725" s="24"/>
      <c r="G725" s="24"/>
    </row>
    <row r="726" spans="6:7" ht="13" x14ac:dyDescent="0.15">
      <c r="F726" s="24"/>
      <c r="G726" s="24"/>
    </row>
    <row r="727" spans="6:7" ht="13" x14ac:dyDescent="0.15">
      <c r="F727" s="24"/>
      <c r="G727" s="24"/>
    </row>
    <row r="728" spans="6:7" ht="13" x14ac:dyDescent="0.15">
      <c r="F728" s="24"/>
      <c r="G728" s="24"/>
    </row>
    <row r="729" spans="6:7" ht="13" x14ac:dyDescent="0.15">
      <c r="F729" s="24"/>
      <c r="G729" s="24"/>
    </row>
    <row r="730" spans="6:7" ht="13" x14ac:dyDescent="0.15">
      <c r="F730" s="24"/>
      <c r="G730" s="24"/>
    </row>
    <row r="731" spans="6:7" ht="13" x14ac:dyDescent="0.15">
      <c r="F731" s="24"/>
      <c r="G731" s="24"/>
    </row>
    <row r="732" spans="6:7" ht="13" x14ac:dyDescent="0.15">
      <c r="F732" s="24"/>
      <c r="G732" s="24"/>
    </row>
    <row r="733" spans="6:7" ht="13" x14ac:dyDescent="0.15">
      <c r="F733" s="24"/>
      <c r="G733" s="24"/>
    </row>
    <row r="734" spans="6:7" ht="13" x14ac:dyDescent="0.15">
      <c r="F734" s="24"/>
      <c r="G734" s="24"/>
    </row>
    <row r="735" spans="6:7" ht="13" x14ac:dyDescent="0.15">
      <c r="F735" s="24"/>
      <c r="G735" s="24"/>
    </row>
    <row r="736" spans="6:7" ht="13" x14ac:dyDescent="0.15">
      <c r="F736" s="24"/>
      <c r="G736" s="24"/>
    </row>
    <row r="737" spans="6:7" ht="13" x14ac:dyDescent="0.15">
      <c r="F737" s="24"/>
      <c r="G737" s="24"/>
    </row>
    <row r="738" spans="6:7" ht="13" x14ac:dyDescent="0.15">
      <c r="F738" s="24"/>
      <c r="G738" s="24"/>
    </row>
    <row r="739" spans="6:7" ht="13" x14ac:dyDescent="0.15">
      <c r="F739" s="24"/>
      <c r="G739" s="24"/>
    </row>
    <row r="740" spans="6:7" ht="13" x14ac:dyDescent="0.15">
      <c r="F740" s="24"/>
      <c r="G740" s="24"/>
    </row>
    <row r="741" spans="6:7" ht="13" x14ac:dyDescent="0.15">
      <c r="F741" s="24"/>
      <c r="G741" s="24"/>
    </row>
    <row r="742" spans="6:7" ht="13" x14ac:dyDescent="0.15">
      <c r="F742" s="24"/>
      <c r="G742" s="24"/>
    </row>
    <row r="743" spans="6:7" ht="13" x14ac:dyDescent="0.15">
      <c r="F743" s="24"/>
      <c r="G743" s="24"/>
    </row>
    <row r="744" spans="6:7" ht="13" x14ac:dyDescent="0.15">
      <c r="F744" s="24"/>
      <c r="G744" s="24"/>
    </row>
    <row r="745" spans="6:7" ht="13" x14ac:dyDescent="0.15">
      <c r="F745" s="24"/>
      <c r="G745" s="24"/>
    </row>
    <row r="746" spans="6:7" ht="13" x14ac:dyDescent="0.15">
      <c r="F746" s="24"/>
      <c r="G746" s="24"/>
    </row>
    <row r="747" spans="6:7" ht="13" x14ac:dyDescent="0.15">
      <c r="F747" s="24"/>
      <c r="G747" s="24"/>
    </row>
    <row r="748" spans="6:7" ht="13" x14ac:dyDescent="0.15">
      <c r="F748" s="24"/>
      <c r="G748" s="24"/>
    </row>
    <row r="749" spans="6:7" ht="13" x14ac:dyDescent="0.15">
      <c r="F749" s="24"/>
      <c r="G749" s="24"/>
    </row>
    <row r="750" spans="6:7" ht="13" x14ac:dyDescent="0.15">
      <c r="F750" s="24"/>
      <c r="G750" s="24"/>
    </row>
    <row r="751" spans="6:7" ht="13" x14ac:dyDescent="0.15">
      <c r="F751" s="24"/>
      <c r="G751" s="24"/>
    </row>
    <row r="752" spans="6:7" ht="13" x14ac:dyDescent="0.15">
      <c r="F752" s="24"/>
      <c r="G752" s="24"/>
    </row>
    <row r="753" spans="6:7" ht="13" x14ac:dyDescent="0.15">
      <c r="F753" s="24"/>
      <c r="G753" s="24"/>
    </row>
    <row r="754" spans="6:7" ht="13" x14ac:dyDescent="0.15">
      <c r="F754" s="24"/>
      <c r="G754" s="24"/>
    </row>
    <row r="755" spans="6:7" ht="13" x14ac:dyDescent="0.15">
      <c r="F755" s="24"/>
      <c r="G755" s="24"/>
    </row>
    <row r="756" spans="6:7" ht="13" x14ac:dyDescent="0.15">
      <c r="F756" s="24"/>
      <c r="G756" s="24"/>
    </row>
    <row r="757" spans="6:7" ht="13" x14ac:dyDescent="0.15">
      <c r="F757" s="24"/>
      <c r="G757" s="24"/>
    </row>
    <row r="758" spans="6:7" ht="13" x14ac:dyDescent="0.15">
      <c r="F758" s="24"/>
      <c r="G758" s="24"/>
    </row>
    <row r="759" spans="6:7" ht="13" x14ac:dyDescent="0.15">
      <c r="F759" s="24"/>
      <c r="G759" s="24"/>
    </row>
    <row r="760" spans="6:7" ht="13" x14ac:dyDescent="0.15">
      <c r="F760" s="24"/>
      <c r="G760" s="24"/>
    </row>
    <row r="761" spans="6:7" ht="13" x14ac:dyDescent="0.15">
      <c r="F761" s="24"/>
      <c r="G761" s="24"/>
    </row>
    <row r="762" spans="6:7" ht="13" x14ac:dyDescent="0.15">
      <c r="F762" s="24"/>
      <c r="G762" s="24"/>
    </row>
    <row r="763" spans="6:7" ht="13" x14ac:dyDescent="0.15">
      <c r="F763" s="24"/>
      <c r="G763" s="24"/>
    </row>
    <row r="764" spans="6:7" ht="13" x14ac:dyDescent="0.15">
      <c r="F764" s="24"/>
      <c r="G764" s="24"/>
    </row>
    <row r="765" spans="6:7" ht="13" x14ac:dyDescent="0.15">
      <c r="F765" s="24"/>
      <c r="G765" s="24"/>
    </row>
    <row r="766" spans="6:7" ht="13" x14ac:dyDescent="0.15">
      <c r="F766" s="24"/>
      <c r="G766" s="24"/>
    </row>
    <row r="767" spans="6:7" ht="13" x14ac:dyDescent="0.15">
      <c r="F767" s="24"/>
      <c r="G767" s="24"/>
    </row>
    <row r="768" spans="6:7" ht="13" x14ac:dyDescent="0.15">
      <c r="F768" s="24"/>
      <c r="G768" s="24"/>
    </row>
    <row r="769" spans="6:7" ht="13" x14ac:dyDescent="0.15">
      <c r="F769" s="24"/>
      <c r="G769" s="24"/>
    </row>
    <row r="770" spans="6:7" ht="13" x14ac:dyDescent="0.15">
      <c r="F770" s="24"/>
      <c r="G770" s="24"/>
    </row>
    <row r="771" spans="6:7" ht="13" x14ac:dyDescent="0.15">
      <c r="F771" s="24"/>
      <c r="G771" s="24"/>
    </row>
    <row r="772" spans="6:7" ht="13" x14ac:dyDescent="0.15">
      <c r="F772" s="24"/>
      <c r="G772" s="24"/>
    </row>
    <row r="773" spans="6:7" ht="13" x14ac:dyDescent="0.15">
      <c r="F773" s="24"/>
      <c r="G773" s="24"/>
    </row>
    <row r="774" spans="6:7" ht="13" x14ac:dyDescent="0.15">
      <c r="F774" s="24"/>
      <c r="G774" s="24"/>
    </row>
    <row r="775" spans="6:7" ht="13" x14ac:dyDescent="0.15">
      <c r="F775" s="24"/>
      <c r="G775" s="24"/>
    </row>
    <row r="776" spans="6:7" ht="13" x14ac:dyDescent="0.15">
      <c r="F776" s="24"/>
      <c r="G776" s="24"/>
    </row>
    <row r="777" spans="6:7" ht="13" x14ac:dyDescent="0.15">
      <c r="F777" s="24"/>
      <c r="G777" s="24"/>
    </row>
    <row r="778" spans="6:7" ht="13" x14ac:dyDescent="0.15">
      <c r="F778" s="24"/>
      <c r="G778" s="24"/>
    </row>
    <row r="779" spans="6:7" ht="13" x14ac:dyDescent="0.15">
      <c r="F779" s="24"/>
      <c r="G779" s="24"/>
    </row>
    <row r="780" spans="6:7" ht="13" x14ac:dyDescent="0.15">
      <c r="F780" s="24"/>
      <c r="G780" s="24"/>
    </row>
    <row r="781" spans="6:7" ht="13" x14ac:dyDescent="0.15">
      <c r="F781" s="24"/>
      <c r="G781" s="24"/>
    </row>
    <row r="782" spans="6:7" ht="13" x14ac:dyDescent="0.15">
      <c r="F782" s="24"/>
      <c r="G782" s="24"/>
    </row>
    <row r="783" spans="6:7" ht="13" x14ac:dyDescent="0.15">
      <c r="F783" s="24"/>
      <c r="G783" s="24"/>
    </row>
    <row r="784" spans="6:7" ht="13" x14ac:dyDescent="0.15">
      <c r="F784" s="24"/>
      <c r="G784" s="24"/>
    </row>
    <row r="785" spans="6:7" ht="13" x14ac:dyDescent="0.15">
      <c r="F785" s="24"/>
      <c r="G785" s="24"/>
    </row>
    <row r="786" spans="6:7" ht="13" x14ac:dyDescent="0.15">
      <c r="F786" s="24"/>
      <c r="G786" s="24"/>
    </row>
    <row r="787" spans="6:7" ht="13" x14ac:dyDescent="0.15">
      <c r="F787" s="24"/>
      <c r="G787" s="24"/>
    </row>
    <row r="788" spans="6:7" ht="13" x14ac:dyDescent="0.15">
      <c r="F788" s="24"/>
      <c r="G788" s="24"/>
    </row>
    <row r="789" spans="6:7" ht="13" x14ac:dyDescent="0.15">
      <c r="F789" s="24"/>
      <c r="G789" s="24"/>
    </row>
    <row r="790" spans="6:7" ht="13" x14ac:dyDescent="0.15">
      <c r="F790" s="24"/>
      <c r="G790" s="24"/>
    </row>
    <row r="791" spans="6:7" ht="13" x14ac:dyDescent="0.15">
      <c r="F791" s="24"/>
      <c r="G791" s="24"/>
    </row>
    <row r="792" spans="6:7" ht="13" x14ac:dyDescent="0.15">
      <c r="F792" s="24"/>
      <c r="G792" s="24"/>
    </row>
    <row r="793" spans="6:7" ht="13" x14ac:dyDescent="0.15">
      <c r="F793" s="24"/>
      <c r="G793" s="24"/>
    </row>
    <row r="794" spans="6:7" ht="13" x14ac:dyDescent="0.15">
      <c r="F794" s="24"/>
      <c r="G794" s="24"/>
    </row>
    <row r="795" spans="6:7" ht="13" x14ac:dyDescent="0.15">
      <c r="F795" s="24"/>
      <c r="G795" s="24"/>
    </row>
    <row r="796" spans="6:7" ht="13" x14ac:dyDescent="0.15">
      <c r="F796" s="24"/>
      <c r="G796" s="24"/>
    </row>
    <row r="797" spans="6:7" ht="13" x14ac:dyDescent="0.15">
      <c r="F797" s="24"/>
      <c r="G797" s="24"/>
    </row>
    <row r="798" spans="6:7" ht="13" x14ac:dyDescent="0.15">
      <c r="F798" s="24"/>
      <c r="G798" s="24"/>
    </row>
    <row r="799" spans="6:7" ht="13" x14ac:dyDescent="0.15">
      <c r="F799" s="24"/>
      <c r="G799" s="24"/>
    </row>
    <row r="800" spans="6:7" ht="13" x14ac:dyDescent="0.15">
      <c r="F800" s="24"/>
      <c r="G800" s="24"/>
    </row>
    <row r="801" spans="6:7" ht="13" x14ac:dyDescent="0.15">
      <c r="F801" s="24"/>
      <c r="G801" s="24"/>
    </row>
    <row r="802" spans="6:7" ht="13" x14ac:dyDescent="0.15">
      <c r="F802" s="24"/>
      <c r="G802" s="24"/>
    </row>
    <row r="803" spans="6:7" ht="13" x14ac:dyDescent="0.15">
      <c r="F803" s="24"/>
      <c r="G803" s="24"/>
    </row>
    <row r="804" spans="6:7" ht="13" x14ac:dyDescent="0.15">
      <c r="F804" s="24"/>
      <c r="G804" s="24"/>
    </row>
    <row r="805" spans="6:7" ht="13" x14ac:dyDescent="0.15">
      <c r="F805" s="24"/>
      <c r="G805" s="24"/>
    </row>
    <row r="806" spans="6:7" ht="13" x14ac:dyDescent="0.15">
      <c r="F806" s="24"/>
      <c r="G806" s="24"/>
    </row>
    <row r="807" spans="6:7" ht="13" x14ac:dyDescent="0.15">
      <c r="F807" s="24"/>
      <c r="G807" s="24"/>
    </row>
    <row r="808" spans="6:7" ht="13" x14ac:dyDescent="0.15">
      <c r="F808" s="24"/>
      <c r="G808" s="24"/>
    </row>
    <row r="809" spans="6:7" ht="13" x14ac:dyDescent="0.15">
      <c r="F809" s="24"/>
      <c r="G809" s="24"/>
    </row>
    <row r="810" spans="6:7" ht="13" x14ac:dyDescent="0.15">
      <c r="F810" s="24"/>
      <c r="G810" s="24"/>
    </row>
    <row r="811" spans="6:7" ht="13" x14ac:dyDescent="0.15">
      <c r="F811" s="24"/>
      <c r="G811" s="24"/>
    </row>
    <row r="812" spans="6:7" ht="13" x14ac:dyDescent="0.15">
      <c r="F812" s="24"/>
      <c r="G812" s="24"/>
    </row>
    <row r="813" spans="6:7" ht="13" x14ac:dyDescent="0.15">
      <c r="F813" s="24"/>
      <c r="G813" s="24"/>
    </row>
    <row r="814" spans="6:7" ht="13" x14ac:dyDescent="0.15">
      <c r="F814" s="24"/>
      <c r="G814" s="24"/>
    </row>
    <row r="815" spans="6:7" ht="13" x14ac:dyDescent="0.15">
      <c r="F815" s="24"/>
      <c r="G815" s="24"/>
    </row>
    <row r="816" spans="6:7" ht="13" x14ac:dyDescent="0.15">
      <c r="F816" s="24"/>
      <c r="G816" s="24"/>
    </row>
    <row r="817" spans="6:7" ht="13" x14ac:dyDescent="0.15">
      <c r="F817" s="24"/>
      <c r="G817" s="24"/>
    </row>
    <row r="818" spans="6:7" ht="13" x14ac:dyDescent="0.15">
      <c r="F818" s="24"/>
      <c r="G818" s="24"/>
    </row>
    <row r="819" spans="6:7" ht="13" x14ac:dyDescent="0.15">
      <c r="F819" s="24"/>
      <c r="G819" s="24"/>
    </row>
    <row r="820" spans="6:7" ht="13" x14ac:dyDescent="0.15">
      <c r="F820" s="24"/>
      <c r="G820" s="24"/>
    </row>
    <row r="821" spans="6:7" ht="13" x14ac:dyDescent="0.15">
      <c r="F821" s="24"/>
      <c r="G821" s="24"/>
    </row>
    <row r="822" spans="6:7" ht="13" x14ac:dyDescent="0.15">
      <c r="F822" s="24"/>
      <c r="G822" s="24"/>
    </row>
    <row r="823" spans="6:7" ht="13" x14ac:dyDescent="0.15">
      <c r="F823" s="24"/>
      <c r="G823" s="24"/>
    </row>
    <row r="824" spans="6:7" ht="13" x14ac:dyDescent="0.15">
      <c r="F824" s="24"/>
      <c r="G824" s="24"/>
    </row>
    <row r="825" spans="6:7" ht="13" x14ac:dyDescent="0.15">
      <c r="F825" s="24"/>
      <c r="G825" s="24"/>
    </row>
    <row r="826" spans="6:7" ht="13" x14ac:dyDescent="0.15">
      <c r="F826" s="24"/>
      <c r="G826" s="24"/>
    </row>
    <row r="827" spans="6:7" ht="13" x14ac:dyDescent="0.15">
      <c r="F827" s="24"/>
      <c r="G827" s="24"/>
    </row>
    <row r="828" spans="6:7" ht="13" x14ac:dyDescent="0.15">
      <c r="F828" s="24"/>
      <c r="G828" s="24"/>
    </row>
    <row r="829" spans="6:7" ht="13" x14ac:dyDescent="0.15">
      <c r="F829" s="24"/>
      <c r="G829" s="24"/>
    </row>
    <row r="830" spans="6:7" ht="13" x14ac:dyDescent="0.15">
      <c r="F830" s="24"/>
      <c r="G830" s="24"/>
    </row>
    <row r="831" spans="6:7" ht="13" x14ac:dyDescent="0.15">
      <c r="F831" s="24"/>
      <c r="G831" s="24"/>
    </row>
    <row r="832" spans="6:7" ht="13" x14ac:dyDescent="0.15">
      <c r="F832" s="24"/>
      <c r="G832" s="24"/>
    </row>
    <row r="833" spans="6:7" ht="13" x14ac:dyDescent="0.15">
      <c r="F833" s="24"/>
      <c r="G833" s="24"/>
    </row>
    <row r="834" spans="6:7" ht="13" x14ac:dyDescent="0.15">
      <c r="F834" s="24"/>
      <c r="G834" s="24"/>
    </row>
    <row r="835" spans="6:7" ht="13" x14ac:dyDescent="0.15">
      <c r="F835" s="24"/>
      <c r="G835" s="24"/>
    </row>
    <row r="836" spans="6:7" ht="13" x14ac:dyDescent="0.15">
      <c r="F836" s="24"/>
      <c r="G836" s="24"/>
    </row>
    <row r="837" spans="6:7" ht="13" x14ac:dyDescent="0.15">
      <c r="F837" s="24"/>
      <c r="G837" s="24"/>
    </row>
    <row r="838" spans="6:7" ht="13" x14ac:dyDescent="0.15">
      <c r="F838" s="24"/>
      <c r="G838" s="24"/>
    </row>
  </sheetData>
  <autoFilter ref="A3:AD168" xr:uid="{00000000-0009-0000-0000-00000A000000}">
    <filterColumn colId="2">
      <filters>
        <filter val="BALIKPAPAN"/>
      </filters>
    </filterColumn>
  </autoFilter>
  <customSheetViews>
    <customSheetView guid="{137DE5D6-7DEE-40D9-B873-FF6EFA198EFB}" filter="1" showAutoFilter="1">
      <pageMargins left="0.7" right="0.7" top="0.75" bottom="0.75" header="0.3" footer="0.3"/>
      <autoFilter ref="A3:BP840" xr:uid="{00000000-0000-0000-0000-000000000000}">
        <filterColumn colId="3">
          <filters>
            <filter val="PALANGKARAYA"/>
          </filters>
        </filterColumn>
        <filterColumn colId="7">
          <filters blank="1">
            <filter val="DROP"/>
            <filter val="INSTALASI"/>
            <filter val="MATERIAL DELIVERY"/>
            <filter val="PEMBERKASAN"/>
            <filter val="PERSIAPAN"/>
            <filter val="SELESAI INSTALASI"/>
          </filters>
        </filterColumn>
      </autoFilter>
    </customSheetView>
  </customSheetViews>
  <mergeCells count="7">
    <mergeCell ref="W2:X2"/>
    <mergeCell ref="Y2:Z2"/>
    <mergeCell ref="M2:N2"/>
    <mergeCell ref="O2:P2"/>
    <mergeCell ref="Q2:R2"/>
    <mergeCell ref="S2:T2"/>
    <mergeCell ref="U2:V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A00-000000000000}">
          <x14:formula1>
            <xm:f>Rumus!$A$5:$A$20</xm:f>
          </x14:formula1>
          <xm:sqref>E4:E168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4:C594"/>
  <sheetViews>
    <sheetView workbookViewId="0">
      <selection activeCell="A12" sqref="A12"/>
    </sheetView>
  </sheetViews>
  <sheetFormatPr baseColWidth="10" defaultColWidth="12.5" defaultRowHeight="15.75" customHeight="1" x14ac:dyDescent="0.15"/>
  <cols>
    <col min="1" max="1" width="20.1640625" customWidth="1"/>
    <col min="2" max="2" width="16" customWidth="1"/>
    <col min="3" max="3" width="24" bestFit="1" customWidth="1"/>
  </cols>
  <sheetData>
    <row r="4" spans="1:3" ht="15.75" customHeight="1" x14ac:dyDescent="0.2">
      <c r="A4" s="90" t="s">
        <v>101</v>
      </c>
      <c r="B4" s="90" t="s">
        <v>411</v>
      </c>
      <c r="C4" s="131" t="s">
        <v>104</v>
      </c>
    </row>
    <row r="5" spans="1:3" ht="15.75" customHeight="1" x14ac:dyDescent="0.2">
      <c r="A5" s="16" t="s">
        <v>371</v>
      </c>
      <c r="B5" s="16" t="s">
        <v>412</v>
      </c>
      <c r="C5" s="125" t="s">
        <v>2574</v>
      </c>
    </row>
    <row r="6" spans="1:3" ht="15.75" customHeight="1" x14ac:dyDescent="0.2">
      <c r="A6" s="16" t="s">
        <v>472</v>
      </c>
      <c r="B6" s="16" t="s">
        <v>82</v>
      </c>
      <c r="C6" s="125" t="s">
        <v>2575</v>
      </c>
    </row>
    <row r="7" spans="1:3" ht="15.75" customHeight="1" x14ac:dyDescent="0.2">
      <c r="A7" s="16" t="s">
        <v>372</v>
      </c>
      <c r="B7" s="16" t="s">
        <v>82</v>
      </c>
    </row>
    <row r="8" spans="1:3" ht="15.75" customHeight="1" x14ac:dyDescent="0.2">
      <c r="A8" s="16" t="s">
        <v>374</v>
      </c>
      <c r="B8" s="16" t="s">
        <v>53</v>
      </c>
    </row>
    <row r="9" spans="1:3" ht="15.75" customHeight="1" x14ac:dyDescent="0.2">
      <c r="A9" s="16" t="s">
        <v>379</v>
      </c>
      <c r="B9" s="16" t="s">
        <v>53</v>
      </c>
    </row>
    <row r="10" spans="1:3" ht="15.75" customHeight="1" x14ac:dyDescent="0.2">
      <c r="A10" s="16" t="s">
        <v>390</v>
      </c>
      <c r="B10" s="16" t="s">
        <v>413</v>
      </c>
    </row>
    <row r="11" spans="1:3" ht="15.75" customHeight="1" x14ac:dyDescent="0.2">
      <c r="A11" s="16" t="s">
        <v>425</v>
      </c>
      <c r="B11" s="16" t="s">
        <v>413</v>
      </c>
    </row>
    <row r="12" spans="1:3" ht="15.75" customHeight="1" x14ac:dyDescent="0.2">
      <c r="A12" s="16" t="s">
        <v>373</v>
      </c>
      <c r="B12" s="16" t="s">
        <v>413</v>
      </c>
    </row>
    <row r="13" spans="1:3" ht="15.75" customHeight="1" x14ac:dyDescent="0.2">
      <c r="A13" s="25" t="s">
        <v>375</v>
      </c>
      <c r="B13" s="16" t="s">
        <v>413</v>
      </c>
    </row>
    <row r="14" spans="1:3" ht="15.75" customHeight="1" x14ac:dyDescent="0.2">
      <c r="A14" s="16" t="s">
        <v>378</v>
      </c>
      <c r="B14" s="16" t="s">
        <v>415</v>
      </c>
    </row>
    <row r="15" spans="1:3" ht="15.75" customHeight="1" x14ac:dyDescent="0.2">
      <c r="A15" s="16" t="s">
        <v>423</v>
      </c>
      <c r="B15" s="16" t="s">
        <v>415</v>
      </c>
    </row>
    <row r="16" spans="1:3" ht="15.75" customHeight="1" x14ac:dyDescent="0.2">
      <c r="A16" s="16" t="s">
        <v>424</v>
      </c>
      <c r="B16" s="16" t="s">
        <v>416</v>
      </c>
    </row>
    <row r="17" spans="1:2" ht="15.75" customHeight="1" x14ac:dyDescent="0.2">
      <c r="A17" s="16" t="s">
        <v>422</v>
      </c>
      <c r="B17" s="16" t="s">
        <v>414</v>
      </c>
    </row>
    <row r="18" spans="1:2" ht="15.75" customHeight="1" x14ac:dyDescent="0.2">
      <c r="A18" s="16" t="s">
        <v>418</v>
      </c>
      <c r="B18" s="16" t="s">
        <v>4</v>
      </c>
    </row>
    <row r="19" spans="1:2" ht="15.75" customHeight="1" x14ac:dyDescent="0.2">
      <c r="A19" s="16"/>
    </row>
    <row r="20" spans="1:2" ht="15.75" customHeight="1" x14ac:dyDescent="0.2">
      <c r="A20" s="16"/>
    </row>
    <row r="21" spans="1:2" ht="15.75" customHeight="1" x14ac:dyDescent="0.2">
      <c r="A21" s="16"/>
    </row>
    <row r="22" spans="1:2" ht="15.75" customHeight="1" x14ac:dyDescent="0.2">
      <c r="A22" s="16"/>
    </row>
    <row r="23" spans="1:2" ht="15.75" customHeight="1" x14ac:dyDescent="0.2">
      <c r="A23" s="16"/>
    </row>
    <row r="24" spans="1:2" ht="15.75" customHeight="1" x14ac:dyDescent="0.2">
      <c r="A24" s="16"/>
    </row>
    <row r="25" spans="1:2" ht="15" x14ac:dyDescent="0.2">
      <c r="A25" s="16"/>
    </row>
    <row r="26" spans="1:2" ht="15" x14ac:dyDescent="0.2">
      <c r="A26" s="16"/>
    </row>
    <row r="27" spans="1:2" ht="15" x14ac:dyDescent="0.2">
      <c r="A27" s="16"/>
    </row>
    <row r="28" spans="1:2" ht="15" x14ac:dyDescent="0.2">
      <c r="A28" s="16"/>
    </row>
    <row r="29" spans="1:2" ht="15" x14ac:dyDescent="0.2">
      <c r="A29" s="16"/>
    </row>
    <row r="30" spans="1:2" ht="15" x14ac:dyDescent="0.2">
      <c r="A30" s="16"/>
    </row>
    <row r="31" spans="1:2" ht="15" x14ac:dyDescent="0.2">
      <c r="A31" s="16"/>
    </row>
    <row r="32" spans="1:2" ht="15" x14ac:dyDescent="0.2">
      <c r="A32" s="16"/>
    </row>
    <row r="33" spans="1:1" ht="15" x14ac:dyDescent="0.2">
      <c r="A33" s="16"/>
    </row>
    <row r="34" spans="1:1" ht="15" x14ac:dyDescent="0.2">
      <c r="A34" s="16"/>
    </row>
    <row r="35" spans="1:1" ht="15" x14ac:dyDescent="0.2">
      <c r="A35" s="16"/>
    </row>
    <row r="36" spans="1:1" ht="15" x14ac:dyDescent="0.2">
      <c r="A36" s="16"/>
    </row>
    <row r="37" spans="1:1" ht="15" x14ac:dyDescent="0.2">
      <c r="A37" s="16"/>
    </row>
    <row r="38" spans="1:1" ht="15" x14ac:dyDescent="0.2">
      <c r="A38" s="16"/>
    </row>
    <row r="39" spans="1:1" ht="15" x14ac:dyDescent="0.2">
      <c r="A39" s="16"/>
    </row>
    <row r="40" spans="1:1" ht="15" x14ac:dyDescent="0.2">
      <c r="A40" s="16"/>
    </row>
    <row r="41" spans="1:1" ht="15" x14ac:dyDescent="0.2">
      <c r="A41" s="16"/>
    </row>
    <row r="42" spans="1:1" ht="15" x14ac:dyDescent="0.2">
      <c r="A42" s="16"/>
    </row>
    <row r="43" spans="1:1" ht="15" x14ac:dyDescent="0.2">
      <c r="A43" s="16"/>
    </row>
    <row r="44" spans="1:1" ht="15" x14ac:dyDescent="0.2">
      <c r="A44" s="16"/>
    </row>
    <row r="45" spans="1:1" ht="15" x14ac:dyDescent="0.2">
      <c r="A45" s="16"/>
    </row>
    <row r="46" spans="1:1" ht="15" x14ac:dyDescent="0.2">
      <c r="A46" s="16"/>
    </row>
    <row r="47" spans="1:1" ht="15" x14ac:dyDescent="0.2">
      <c r="A47" s="16"/>
    </row>
    <row r="48" spans="1:1" ht="15" x14ac:dyDescent="0.2">
      <c r="A48" s="16"/>
    </row>
    <row r="49" spans="1:1" ht="15" x14ac:dyDescent="0.2">
      <c r="A49" s="16"/>
    </row>
    <row r="50" spans="1:1" ht="15" x14ac:dyDescent="0.2">
      <c r="A50" s="16"/>
    </row>
    <row r="51" spans="1:1" ht="15" x14ac:dyDescent="0.2">
      <c r="A51" s="16"/>
    </row>
    <row r="52" spans="1:1" ht="15" x14ac:dyDescent="0.2">
      <c r="A52" s="16"/>
    </row>
    <row r="53" spans="1:1" ht="15" x14ac:dyDescent="0.2">
      <c r="A53" s="16"/>
    </row>
    <row r="54" spans="1:1" ht="15" x14ac:dyDescent="0.2">
      <c r="A54" s="16"/>
    </row>
    <row r="55" spans="1:1" ht="15" x14ac:dyDescent="0.2">
      <c r="A55" s="16"/>
    </row>
    <row r="56" spans="1:1" ht="15" x14ac:dyDescent="0.2">
      <c r="A56" s="16"/>
    </row>
    <row r="57" spans="1:1" ht="15" x14ac:dyDescent="0.2">
      <c r="A57" s="16"/>
    </row>
    <row r="58" spans="1:1" ht="15" x14ac:dyDescent="0.2">
      <c r="A58" s="16"/>
    </row>
    <row r="59" spans="1:1" ht="15" x14ac:dyDescent="0.2">
      <c r="A59" s="16"/>
    </row>
    <row r="60" spans="1:1" ht="15" x14ac:dyDescent="0.2">
      <c r="A60" s="16"/>
    </row>
    <row r="61" spans="1:1" ht="15" x14ac:dyDescent="0.2">
      <c r="A61" s="16"/>
    </row>
    <row r="62" spans="1:1" ht="15" x14ac:dyDescent="0.2">
      <c r="A62" s="16"/>
    </row>
    <row r="63" spans="1:1" ht="15" x14ac:dyDescent="0.2">
      <c r="A63" s="16"/>
    </row>
    <row r="64" spans="1:1" ht="15" x14ac:dyDescent="0.2">
      <c r="A64" s="16"/>
    </row>
    <row r="65" spans="1:1" ht="15" x14ac:dyDescent="0.2">
      <c r="A65" s="16"/>
    </row>
    <row r="66" spans="1:1" ht="15" x14ac:dyDescent="0.2">
      <c r="A66" s="16"/>
    </row>
    <row r="67" spans="1:1" ht="15" x14ac:dyDescent="0.2">
      <c r="A67" s="16"/>
    </row>
    <row r="68" spans="1:1" ht="15" x14ac:dyDescent="0.2">
      <c r="A68" s="16"/>
    </row>
    <row r="69" spans="1:1" ht="15" x14ac:dyDescent="0.2">
      <c r="A69" s="16"/>
    </row>
    <row r="70" spans="1:1" ht="15" x14ac:dyDescent="0.2">
      <c r="A70" s="16"/>
    </row>
    <row r="71" spans="1:1" ht="15" x14ac:dyDescent="0.2">
      <c r="A71" s="16"/>
    </row>
    <row r="72" spans="1:1" ht="15" x14ac:dyDescent="0.2">
      <c r="A72" s="16"/>
    </row>
    <row r="73" spans="1:1" ht="15" x14ac:dyDescent="0.2">
      <c r="A73" s="16"/>
    </row>
    <row r="74" spans="1:1" ht="15" x14ac:dyDescent="0.2">
      <c r="A74" s="16"/>
    </row>
    <row r="75" spans="1:1" ht="15" x14ac:dyDescent="0.2">
      <c r="A75" s="16"/>
    </row>
    <row r="76" spans="1:1" ht="15" x14ac:dyDescent="0.2">
      <c r="A76" s="16"/>
    </row>
    <row r="77" spans="1:1" ht="15" x14ac:dyDescent="0.2">
      <c r="A77" s="16"/>
    </row>
    <row r="78" spans="1:1" ht="15" x14ac:dyDescent="0.2">
      <c r="A78" s="16"/>
    </row>
    <row r="79" spans="1:1" ht="15" x14ac:dyDescent="0.2">
      <c r="A79" s="16"/>
    </row>
    <row r="80" spans="1:1" ht="15" x14ac:dyDescent="0.2">
      <c r="A80" s="16"/>
    </row>
    <row r="81" spans="1:1" ht="15" x14ac:dyDescent="0.2">
      <c r="A81" s="16"/>
    </row>
    <row r="82" spans="1:1" ht="15" x14ac:dyDescent="0.2">
      <c r="A82" s="16"/>
    </row>
    <row r="83" spans="1:1" ht="15" x14ac:dyDescent="0.2">
      <c r="A83" s="16"/>
    </row>
    <row r="84" spans="1:1" ht="15" x14ac:dyDescent="0.2">
      <c r="A84" s="16"/>
    </row>
    <row r="85" spans="1:1" ht="15" x14ac:dyDescent="0.2">
      <c r="A85" s="16"/>
    </row>
    <row r="86" spans="1:1" ht="15" x14ac:dyDescent="0.2">
      <c r="A86" s="16"/>
    </row>
    <row r="87" spans="1:1" ht="15" x14ac:dyDescent="0.2">
      <c r="A87" s="16"/>
    </row>
    <row r="88" spans="1:1" ht="15" x14ac:dyDescent="0.2">
      <c r="A88" s="16"/>
    </row>
    <row r="89" spans="1:1" ht="15" x14ac:dyDescent="0.2">
      <c r="A89" s="16"/>
    </row>
    <row r="90" spans="1:1" ht="15" x14ac:dyDescent="0.2">
      <c r="A90" s="16"/>
    </row>
    <row r="91" spans="1:1" ht="15" x14ac:dyDescent="0.2">
      <c r="A91" s="16"/>
    </row>
    <row r="92" spans="1:1" ht="15" x14ac:dyDescent="0.2">
      <c r="A92" s="16"/>
    </row>
    <row r="93" spans="1:1" ht="15" x14ac:dyDescent="0.2">
      <c r="A93" s="16"/>
    </row>
    <row r="94" spans="1:1" ht="15" x14ac:dyDescent="0.2">
      <c r="A94" s="16"/>
    </row>
    <row r="95" spans="1:1" ht="15" x14ac:dyDescent="0.2">
      <c r="A95" s="16"/>
    </row>
    <row r="96" spans="1:1" ht="15" x14ac:dyDescent="0.2">
      <c r="A96" s="16"/>
    </row>
    <row r="97" spans="1:1" ht="15" x14ac:dyDescent="0.2">
      <c r="A97" s="16"/>
    </row>
    <row r="98" spans="1:1" ht="15" x14ac:dyDescent="0.2">
      <c r="A98" s="16"/>
    </row>
    <row r="99" spans="1:1" ht="15" x14ac:dyDescent="0.2">
      <c r="A99" s="16"/>
    </row>
    <row r="100" spans="1:1" ht="15" x14ac:dyDescent="0.2">
      <c r="A100" s="16"/>
    </row>
    <row r="101" spans="1:1" ht="15" x14ac:dyDescent="0.2">
      <c r="A101" s="16"/>
    </row>
    <row r="102" spans="1:1" ht="15" x14ac:dyDescent="0.2">
      <c r="A102" s="16"/>
    </row>
    <row r="103" spans="1:1" ht="15" x14ac:dyDescent="0.2">
      <c r="A103" s="16"/>
    </row>
    <row r="104" spans="1:1" ht="15" x14ac:dyDescent="0.2">
      <c r="A104" s="16"/>
    </row>
    <row r="105" spans="1:1" ht="15" x14ac:dyDescent="0.2">
      <c r="A105" s="16"/>
    </row>
    <row r="106" spans="1:1" ht="15" x14ac:dyDescent="0.2">
      <c r="A106" s="16"/>
    </row>
    <row r="107" spans="1:1" ht="15" x14ac:dyDescent="0.2">
      <c r="A107" s="16"/>
    </row>
    <row r="108" spans="1:1" ht="15" x14ac:dyDescent="0.2">
      <c r="A108" s="16"/>
    </row>
    <row r="109" spans="1:1" ht="15" x14ac:dyDescent="0.2">
      <c r="A109" s="16"/>
    </row>
    <row r="110" spans="1:1" ht="15" x14ac:dyDescent="0.2">
      <c r="A110" s="16"/>
    </row>
    <row r="111" spans="1:1" ht="15" x14ac:dyDescent="0.2">
      <c r="A111" s="16"/>
    </row>
    <row r="112" spans="1:1" ht="15" x14ac:dyDescent="0.2">
      <c r="A112" s="16"/>
    </row>
    <row r="113" spans="1:1" ht="15" x14ac:dyDescent="0.2">
      <c r="A113" s="16"/>
    </row>
    <row r="114" spans="1:1" ht="15" x14ac:dyDescent="0.2">
      <c r="A114" s="16"/>
    </row>
    <row r="115" spans="1:1" ht="15" x14ac:dyDescent="0.2">
      <c r="A115" s="16"/>
    </row>
    <row r="116" spans="1:1" ht="15" x14ac:dyDescent="0.2">
      <c r="A116" s="16"/>
    </row>
    <row r="117" spans="1:1" ht="15" x14ac:dyDescent="0.2">
      <c r="A117" s="16"/>
    </row>
    <row r="118" spans="1:1" ht="15" x14ac:dyDescent="0.2">
      <c r="A118" s="16"/>
    </row>
    <row r="119" spans="1:1" ht="15" x14ac:dyDescent="0.2">
      <c r="A119" s="16"/>
    </row>
    <row r="120" spans="1:1" ht="15" x14ac:dyDescent="0.2">
      <c r="A120" s="16"/>
    </row>
    <row r="121" spans="1:1" ht="15" x14ac:dyDescent="0.2">
      <c r="A121" s="16"/>
    </row>
    <row r="122" spans="1:1" ht="15" x14ac:dyDescent="0.2">
      <c r="A122" s="16"/>
    </row>
    <row r="123" spans="1:1" ht="15" x14ac:dyDescent="0.2">
      <c r="A123" s="16"/>
    </row>
    <row r="124" spans="1:1" ht="15" x14ac:dyDescent="0.2">
      <c r="A124" s="16"/>
    </row>
    <row r="125" spans="1:1" ht="15" x14ac:dyDescent="0.2">
      <c r="A125" s="16"/>
    </row>
    <row r="126" spans="1:1" ht="15" x14ac:dyDescent="0.2">
      <c r="A126" s="16"/>
    </row>
    <row r="127" spans="1:1" ht="15" x14ac:dyDescent="0.2">
      <c r="A127" s="16"/>
    </row>
    <row r="128" spans="1:1" ht="15" x14ac:dyDescent="0.2">
      <c r="A128" s="16"/>
    </row>
    <row r="129" spans="1:1" ht="15" x14ac:dyDescent="0.2">
      <c r="A129" s="16"/>
    </row>
    <row r="130" spans="1:1" ht="15" x14ac:dyDescent="0.2">
      <c r="A130" s="16"/>
    </row>
    <row r="131" spans="1:1" ht="15" x14ac:dyDescent="0.2">
      <c r="A131" s="16"/>
    </row>
    <row r="132" spans="1:1" ht="15" x14ac:dyDescent="0.2">
      <c r="A132" s="16"/>
    </row>
    <row r="133" spans="1:1" ht="15" x14ac:dyDescent="0.2">
      <c r="A133" s="16"/>
    </row>
    <row r="134" spans="1:1" ht="15" x14ac:dyDescent="0.2">
      <c r="A134" s="16"/>
    </row>
    <row r="135" spans="1:1" ht="15" x14ac:dyDescent="0.2">
      <c r="A135" s="16"/>
    </row>
    <row r="136" spans="1:1" ht="15" x14ac:dyDescent="0.2">
      <c r="A136" s="16"/>
    </row>
    <row r="137" spans="1:1" ht="15" x14ac:dyDescent="0.2">
      <c r="A137" s="16"/>
    </row>
    <row r="138" spans="1:1" ht="15" x14ac:dyDescent="0.2">
      <c r="A138" s="16"/>
    </row>
    <row r="139" spans="1:1" ht="15" x14ac:dyDescent="0.2">
      <c r="A139" s="16"/>
    </row>
    <row r="140" spans="1:1" ht="15" x14ac:dyDescent="0.2">
      <c r="A140" s="16"/>
    </row>
    <row r="141" spans="1:1" ht="15" x14ac:dyDescent="0.2">
      <c r="A141" s="16"/>
    </row>
    <row r="142" spans="1:1" ht="15" x14ac:dyDescent="0.2">
      <c r="A142" s="16"/>
    </row>
    <row r="143" spans="1:1" ht="15" x14ac:dyDescent="0.2">
      <c r="A143" s="16"/>
    </row>
    <row r="144" spans="1:1" ht="15" x14ac:dyDescent="0.2">
      <c r="A144" s="16"/>
    </row>
    <row r="145" spans="1:1" ht="15" x14ac:dyDescent="0.2">
      <c r="A145" s="16"/>
    </row>
    <row r="146" spans="1:1" ht="15" x14ac:dyDescent="0.2">
      <c r="A146" s="16"/>
    </row>
    <row r="147" spans="1:1" ht="15" x14ac:dyDescent="0.2">
      <c r="A147" s="16"/>
    </row>
    <row r="148" spans="1:1" ht="15" x14ac:dyDescent="0.2">
      <c r="A148" s="16"/>
    </row>
    <row r="149" spans="1:1" ht="15" x14ac:dyDescent="0.2">
      <c r="A149" s="16"/>
    </row>
    <row r="150" spans="1:1" ht="15" x14ac:dyDescent="0.2">
      <c r="A150" s="16"/>
    </row>
    <row r="151" spans="1:1" ht="15" x14ac:dyDescent="0.2">
      <c r="A151" s="16"/>
    </row>
    <row r="152" spans="1:1" ht="15" x14ac:dyDescent="0.2">
      <c r="A152" s="16"/>
    </row>
    <row r="153" spans="1:1" ht="15" x14ac:dyDescent="0.2">
      <c r="A153" s="16"/>
    </row>
    <row r="154" spans="1:1" ht="15" x14ac:dyDescent="0.2">
      <c r="A154" s="16"/>
    </row>
    <row r="155" spans="1:1" ht="15" x14ac:dyDescent="0.2">
      <c r="A155" s="16"/>
    </row>
    <row r="156" spans="1:1" ht="15" x14ac:dyDescent="0.2">
      <c r="A156" s="16"/>
    </row>
    <row r="157" spans="1:1" ht="15" x14ac:dyDescent="0.2">
      <c r="A157" s="16"/>
    </row>
    <row r="158" spans="1:1" ht="15" x14ac:dyDescent="0.2">
      <c r="A158" s="16"/>
    </row>
    <row r="159" spans="1:1" ht="15" x14ac:dyDescent="0.2">
      <c r="A159" s="16"/>
    </row>
    <row r="160" spans="1:1" ht="15" x14ac:dyDescent="0.2">
      <c r="A160" s="16"/>
    </row>
    <row r="161" spans="1:1" ht="15" x14ac:dyDescent="0.2">
      <c r="A161" s="16"/>
    </row>
    <row r="162" spans="1:1" ht="15" x14ac:dyDescent="0.2">
      <c r="A162" s="16"/>
    </row>
    <row r="163" spans="1:1" ht="15" x14ac:dyDescent="0.2">
      <c r="A163" s="16"/>
    </row>
    <row r="164" spans="1:1" ht="15" x14ac:dyDescent="0.2">
      <c r="A164" s="16"/>
    </row>
    <row r="165" spans="1:1" ht="15" x14ac:dyDescent="0.2">
      <c r="A165" s="16"/>
    </row>
    <row r="166" spans="1:1" ht="15" x14ac:dyDescent="0.2">
      <c r="A166" s="16"/>
    </row>
    <row r="167" spans="1:1" ht="15" x14ac:dyDescent="0.2">
      <c r="A167" s="16"/>
    </row>
    <row r="168" spans="1:1" ht="15" x14ac:dyDescent="0.2">
      <c r="A168" s="16"/>
    </row>
    <row r="169" spans="1:1" ht="15" x14ac:dyDescent="0.2">
      <c r="A169" s="16"/>
    </row>
    <row r="170" spans="1:1" ht="15" x14ac:dyDescent="0.2">
      <c r="A170" s="16"/>
    </row>
    <row r="171" spans="1:1" ht="15" x14ac:dyDescent="0.2">
      <c r="A171" s="16"/>
    </row>
    <row r="172" spans="1:1" ht="15" x14ac:dyDescent="0.2">
      <c r="A172" s="16"/>
    </row>
    <row r="173" spans="1:1" ht="15" x14ac:dyDescent="0.2">
      <c r="A173" s="16"/>
    </row>
    <row r="174" spans="1:1" ht="15" x14ac:dyDescent="0.2">
      <c r="A174" s="16"/>
    </row>
    <row r="175" spans="1:1" ht="15" x14ac:dyDescent="0.2">
      <c r="A175" s="16"/>
    </row>
    <row r="176" spans="1:1" ht="15" x14ac:dyDescent="0.2">
      <c r="A176" s="16"/>
    </row>
    <row r="177" spans="1:1" ht="15" x14ac:dyDescent="0.2">
      <c r="A177" s="16"/>
    </row>
    <row r="178" spans="1:1" ht="15" x14ac:dyDescent="0.2">
      <c r="A178" s="16"/>
    </row>
    <row r="179" spans="1:1" ht="15" x14ac:dyDescent="0.2">
      <c r="A179" s="16"/>
    </row>
    <row r="180" spans="1:1" ht="15" x14ac:dyDescent="0.2">
      <c r="A180" s="16"/>
    </row>
    <row r="181" spans="1:1" ht="15" x14ac:dyDescent="0.2">
      <c r="A181" s="16"/>
    </row>
    <row r="182" spans="1:1" ht="15" x14ac:dyDescent="0.2">
      <c r="A182" s="16"/>
    </row>
    <row r="183" spans="1:1" ht="15" x14ac:dyDescent="0.2">
      <c r="A183" s="16"/>
    </row>
    <row r="184" spans="1:1" ht="15" x14ac:dyDescent="0.2">
      <c r="A184" s="16"/>
    </row>
    <row r="185" spans="1:1" ht="15" x14ac:dyDescent="0.2">
      <c r="A185" s="16"/>
    </row>
    <row r="186" spans="1:1" ht="15" x14ac:dyDescent="0.2">
      <c r="A186" s="16"/>
    </row>
    <row r="187" spans="1:1" ht="15" x14ac:dyDescent="0.2">
      <c r="A187" s="16"/>
    </row>
    <row r="188" spans="1:1" ht="15" x14ac:dyDescent="0.2">
      <c r="A188" s="16"/>
    </row>
    <row r="189" spans="1:1" ht="15" x14ac:dyDescent="0.2">
      <c r="A189" s="16"/>
    </row>
    <row r="190" spans="1:1" ht="15" x14ac:dyDescent="0.2">
      <c r="A190" s="16"/>
    </row>
    <row r="191" spans="1:1" ht="15" x14ac:dyDescent="0.2">
      <c r="A191" s="16"/>
    </row>
    <row r="192" spans="1:1" ht="15" x14ac:dyDescent="0.2">
      <c r="A192" s="16"/>
    </row>
    <row r="193" spans="1:1" ht="15" x14ac:dyDescent="0.2">
      <c r="A193" s="16"/>
    </row>
    <row r="194" spans="1:1" ht="15" x14ac:dyDescent="0.2">
      <c r="A194" s="16"/>
    </row>
    <row r="195" spans="1:1" ht="15" x14ac:dyDescent="0.2">
      <c r="A195" s="16"/>
    </row>
    <row r="196" spans="1:1" ht="15" x14ac:dyDescent="0.2">
      <c r="A196" s="16"/>
    </row>
    <row r="197" spans="1:1" ht="15" x14ac:dyDescent="0.2">
      <c r="A197" s="16"/>
    </row>
    <row r="198" spans="1:1" ht="15" x14ac:dyDescent="0.2">
      <c r="A198" s="16"/>
    </row>
    <row r="199" spans="1:1" ht="15" x14ac:dyDescent="0.2">
      <c r="A199" s="16"/>
    </row>
    <row r="200" spans="1:1" ht="15" x14ac:dyDescent="0.2">
      <c r="A200" s="16"/>
    </row>
    <row r="201" spans="1:1" ht="15" x14ac:dyDescent="0.2">
      <c r="A201" s="16"/>
    </row>
    <row r="202" spans="1:1" ht="15" x14ac:dyDescent="0.2">
      <c r="A202" s="16"/>
    </row>
    <row r="203" spans="1:1" ht="15" x14ac:dyDescent="0.2">
      <c r="A203" s="16"/>
    </row>
    <row r="204" spans="1:1" ht="15" x14ac:dyDescent="0.2">
      <c r="A204" s="16"/>
    </row>
    <row r="205" spans="1:1" ht="15" x14ac:dyDescent="0.2">
      <c r="A205" s="16"/>
    </row>
    <row r="206" spans="1:1" ht="15" x14ac:dyDescent="0.2">
      <c r="A206" s="16"/>
    </row>
    <row r="207" spans="1:1" ht="15" x14ac:dyDescent="0.2">
      <c r="A207" s="16"/>
    </row>
    <row r="208" spans="1:1" ht="15" x14ac:dyDescent="0.2">
      <c r="A208" s="16"/>
    </row>
    <row r="209" spans="1:1" ht="15" x14ac:dyDescent="0.2">
      <c r="A209" s="16"/>
    </row>
    <row r="210" spans="1:1" ht="15" x14ac:dyDescent="0.2">
      <c r="A210" s="16"/>
    </row>
    <row r="211" spans="1:1" ht="15" x14ac:dyDescent="0.2">
      <c r="A211" s="16"/>
    </row>
    <row r="212" spans="1:1" ht="15" x14ac:dyDescent="0.2">
      <c r="A212" s="16"/>
    </row>
    <row r="213" spans="1:1" ht="15" x14ac:dyDescent="0.2">
      <c r="A213" s="16"/>
    </row>
    <row r="214" spans="1:1" ht="15" x14ac:dyDescent="0.2">
      <c r="A214" s="16"/>
    </row>
    <row r="215" spans="1:1" ht="15" x14ac:dyDescent="0.2">
      <c r="A215" s="16"/>
    </row>
    <row r="216" spans="1:1" ht="15" x14ac:dyDescent="0.2">
      <c r="A216" s="16"/>
    </row>
    <row r="217" spans="1:1" ht="15" x14ac:dyDescent="0.2">
      <c r="A217" s="16"/>
    </row>
    <row r="218" spans="1:1" ht="15" x14ac:dyDescent="0.2">
      <c r="A218" s="16"/>
    </row>
    <row r="219" spans="1:1" ht="15" x14ac:dyDescent="0.2">
      <c r="A219" s="16"/>
    </row>
    <row r="220" spans="1:1" ht="15" x14ac:dyDescent="0.2">
      <c r="A220" s="16"/>
    </row>
    <row r="221" spans="1:1" ht="15" x14ac:dyDescent="0.2">
      <c r="A221" s="16"/>
    </row>
    <row r="222" spans="1:1" ht="15" x14ac:dyDescent="0.2">
      <c r="A222" s="16"/>
    </row>
    <row r="223" spans="1:1" ht="15" x14ac:dyDescent="0.2">
      <c r="A223" s="16"/>
    </row>
    <row r="224" spans="1:1" ht="15" x14ac:dyDescent="0.2">
      <c r="A224" s="16"/>
    </row>
    <row r="225" spans="1:1" ht="15" x14ac:dyDescent="0.2">
      <c r="A225" s="16"/>
    </row>
    <row r="226" spans="1:1" ht="15" x14ac:dyDescent="0.2">
      <c r="A226" s="16"/>
    </row>
    <row r="227" spans="1:1" ht="15" x14ac:dyDescent="0.2">
      <c r="A227" s="16"/>
    </row>
    <row r="228" spans="1:1" ht="15" x14ac:dyDescent="0.2">
      <c r="A228" s="16"/>
    </row>
    <row r="229" spans="1:1" ht="15" x14ac:dyDescent="0.2">
      <c r="A229" s="16"/>
    </row>
    <row r="230" spans="1:1" ht="15" x14ac:dyDescent="0.2">
      <c r="A230" s="16"/>
    </row>
    <row r="231" spans="1:1" ht="15" x14ac:dyDescent="0.2">
      <c r="A231" s="16"/>
    </row>
    <row r="232" spans="1:1" ht="15" x14ac:dyDescent="0.2">
      <c r="A232" s="16"/>
    </row>
    <row r="233" spans="1:1" ht="15" x14ac:dyDescent="0.2">
      <c r="A233" s="16"/>
    </row>
    <row r="234" spans="1:1" ht="15" x14ac:dyDescent="0.2">
      <c r="A234" s="16"/>
    </row>
    <row r="235" spans="1:1" ht="15" x14ac:dyDescent="0.2">
      <c r="A235" s="16"/>
    </row>
    <row r="236" spans="1:1" ht="15" x14ac:dyDescent="0.2">
      <c r="A236" s="16"/>
    </row>
    <row r="237" spans="1:1" ht="15" x14ac:dyDescent="0.2">
      <c r="A237" s="16"/>
    </row>
    <row r="238" spans="1:1" ht="15" x14ac:dyDescent="0.2">
      <c r="A238" s="16"/>
    </row>
    <row r="239" spans="1:1" ht="15" x14ac:dyDescent="0.2">
      <c r="A239" s="16"/>
    </row>
    <row r="240" spans="1:1" ht="15" x14ac:dyDescent="0.2">
      <c r="A240" s="16"/>
    </row>
    <row r="241" spans="1:1" ht="15" x14ac:dyDescent="0.2">
      <c r="A241" s="16"/>
    </row>
    <row r="242" spans="1:1" ht="15" x14ac:dyDescent="0.2">
      <c r="A242" s="16"/>
    </row>
    <row r="243" spans="1:1" ht="15" x14ac:dyDescent="0.2">
      <c r="A243" s="16"/>
    </row>
    <row r="244" spans="1:1" ht="15" x14ac:dyDescent="0.2">
      <c r="A244" s="16"/>
    </row>
    <row r="245" spans="1:1" ht="15" x14ac:dyDescent="0.2">
      <c r="A245" s="16"/>
    </row>
    <row r="246" spans="1:1" ht="15" x14ac:dyDescent="0.2">
      <c r="A246" s="16"/>
    </row>
    <row r="247" spans="1:1" ht="15" x14ac:dyDescent="0.2">
      <c r="A247" s="16"/>
    </row>
    <row r="248" spans="1:1" ht="15" x14ac:dyDescent="0.2">
      <c r="A248" s="16"/>
    </row>
    <row r="249" spans="1:1" ht="15" x14ac:dyDescent="0.2">
      <c r="A249" s="16"/>
    </row>
    <row r="250" spans="1:1" ht="15" x14ac:dyDescent="0.2">
      <c r="A250" s="16"/>
    </row>
    <row r="251" spans="1:1" ht="15" x14ac:dyDescent="0.2">
      <c r="A251" s="16"/>
    </row>
    <row r="252" spans="1:1" ht="15" x14ac:dyDescent="0.2">
      <c r="A252" s="16"/>
    </row>
    <row r="253" spans="1:1" ht="15" x14ac:dyDescent="0.2">
      <c r="A253" s="16"/>
    </row>
    <row r="254" spans="1:1" ht="15" x14ac:dyDescent="0.2">
      <c r="A254" s="16"/>
    </row>
    <row r="255" spans="1:1" ht="15" x14ac:dyDescent="0.2">
      <c r="A255" s="16"/>
    </row>
    <row r="256" spans="1:1" ht="15" x14ac:dyDescent="0.2">
      <c r="A256" s="16"/>
    </row>
    <row r="257" spans="1:1" ht="15" x14ac:dyDescent="0.2">
      <c r="A257" s="16"/>
    </row>
    <row r="258" spans="1:1" ht="15" x14ac:dyDescent="0.2">
      <c r="A258" s="16"/>
    </row>
    <row r="259" spans="1:1" ht="15" x14ac:dyDescent="0.2">
      <c r="A259" s="16"/>
    </row>
    <row r="260" spans="1:1" ht="15" x14ac:dyDescent="0.2">
      <c r="A260" s="16"/>
    </row>
    <row r="261" spans="1:1" ht="15" x14ac:dyDescent="0.2">
      <c r="A261" s="16"/>
    </row>
    <row r="262" spans="1:1" ht="15" x14ac:dyDescent="0.2">
      <c r="A262" s="16"/>
    </row>
    <row r="263" spans="1:1" ht="15" x14ac:dyDescent="0.2">
      <c r="A263" s="16"/>
    </row>
    <row r="264" spans="1:1" ht="15" x14ac:dyDescent="0.2">
      <c r="A264" s="16"/>
    </row>
    <row r="265" spans="1:1" ht="15" x14ac:dyDescent="0.2">
      <c r="A265" s="16"/>
    </row>
    <row r="266" spans="1:1" ht="15" x14ac:dyDescent="0.2">
      <c r="A266" s="16"/>
    </row>
    <row r="267" spans="1:1" ht="15" x14ac:dyDescent="0.2">
      <c r="A267" s="16"/>
    </row>
    <row r="268" spans="1:1" ht="15" x14ac:dyDescent="0.2">
      <c r="A268" s="16"/>
    </row>
    <row r="269" spans="1:1" ht="15" x14ac:dyDescent="0.2">
      <c r="A269" s="16"/>
    </row>
    <row r="270" spans="1:1" ht="15" x14ac:dyDescent="0.2">
      <c r="A270" s="16"/>
    </row>
    <row r="271" spans="1:1" ht="15" x14ac:dyDescent="0.2">
      <c r="A271" s="16"/>
    </row>
    <row r="272" spans="1:1" ht="15" x14ac:dyDescent="0.2">
      <c r="A272" s="16"/>
    </row>
    <row r="273" spans="1:1" ht="15" x14ac:dyDescent="0.2">
      <c r="A273" s="16"/>
    </row>
    <row r="274" spans="1:1" ht="15" x14ac:dyDescent="0.2">
      <c r="A274" s="16"/>
    </row>
    <row r="275" spans="1:1" ht="15" x14ac:dyDescent="0.2">
      <c r="A275" s="16"/>
    </row>
    <row r="276" spans="1:1" ht="15" x14ac:dyDescent="0.2">
      <c r="A276" s="16"/>
    </row>
    <row r="277" spans="1:1" ht="15" x14ac:dyDescent="0.2">
      <c r="A277" s="16"/>
    </row>
    <row r="278" spans="1:1" ht="15" x14ac:dyDescent="0.2">
      <c r="A278" s="16"/>
    </row>
    <row r="279" spans="1:1" ht="15" x14ac:dyDescent="0.2">
      <c r="A279" s="16"/>
    </row>
    <row r="280" spans="1:1" ht="15" x14ac:dyDescent="0.2">
      <c r="A280" s="16"/>
    </row>
    <row r="281" spans="1:1" ht="15" x14ac:dyDescent="0.2">
      <c r="A281" s="16"/>
    </row>
    <row r="282" spans="1:1" ht="15" x14ac:dyDescent="0.2">
      <c r="A282" s="16"/>
    </row>
    <row r="283" spans="1:1" ht="15" x14ac:dyDescent="0.2">
      <c r="A283" s="16"/>
    </row>
    <row r="284" spans="1:1" ht="15" x14ac:dyDescent="0.2">
      <c r="A284" s="16"/>
    </row>
    <row r="285" spans="1:1" ht="15" x14ac:dyDescent="0.2">
      <c r="A285" s="16"/>
    </row>
    <row r="286" spans="1:1" ht="15" x14ac:dyDescent="0.2">
      <c r="A286" s="16"/>
    </row>
    <row r="287" spans="1:1" ht="15" x14ac:dyDescent="0.2">
      <c r="A287" s="16"/>
    </row>
    <row r="288" spans="1:1" ht="15" x14ac:dyDescent="0.2">
      <c r="A288" s="16"/>
    </row>
    <row r="289" spans="1:1" ht="15" x14ac:dyDescent="0.2">
      <c r="A289" s="16"/>
    </row>
    <row r="290" spans="1:1" ht="15" x14ac:dyDescent="0.2">
      <c r="A290" s="16"/>
    </row>
    <row r="291" spans="1:1" ht="15" x14ac:dyDescent="0.2">
      <c r="A291" s="16"/>
    </row>
    <row r="292" spans="1:1" ht="15" x14ac:dyDescent="0.2">
      <c r="A292" s="16"/>
    </row>
    <row r="293" spans="1:1" ht="15" x14ac:dyDescent="0.2">
      <c r="A293" s="16"/>
    </row>
    <row r="294" spans="1:1" ht="15" x14ac:dyDescent="0.2">
      <c r="A294" s="16"/>
    </row>
    <row r="295" spans="1:1" ht="15" x14ac:dyDescent="0.2">
      <c r="A295" s="16"/>
    </row>
    <row r="296" spans="1:1" ht="15" x14ac:dyDescent="0.2">
      <c r="A296" s="16"/>
    </row>
    <row r="297" spans="1:1" ht="15" x14ac:dyDescent="0.2">
      <c r="A297" s="16"/>
    </row>
    <row r="298" spans="1:1" ht="15" x14ac:dyDescent="0.2">
      <c r="A298" s="16"/>
    </row>
    <row r="299" spans="1:1" ht="15" x14ac:dyDescent="0.2">
      <c r="A299" s="16"/>
    </row>
    <row r="300" spans="1:1" ht="15" x14ac:dyDescent="0.2">
      <c r="A300" s="16"/>
    </row>
    <row r="301" spans="1:1" ht="15" x14ac:dyDescent="0.2">
      <c r="A301" s="16"/>
    </row>
    <row r="302" spans="1:1" ht="15" x14ac:dyDescent="0.2">
      <c r="A302" s="16"/>
    </row>
    <row r="303" spans="1:1" ht="15" x14ac:dyDescent="0.2">
      <c r="A303" s="16"/>
    </row>
    <row r="304" spans="1:1" ht="15" x14ac:dyDescent="0.2">
      <c r="A304" s="16"/>
    </row>
    <row r="305" spans="1:1" ht="15" x14ac:dyDescent="0.2">
      <c r="A305" s="16"/>
    </row>
    <row r="306" spans="1:1" ht="15" x14ac:dyDescent="0.2">
      <c r="A306" s="16"/>
    </row>
    <row r="307" spans="1:1" ht="15" x14ac:dyDescent="0.2">
      <c r="A307" s="16"/>
    </row>
    <row r="308" spans="1:1" ht="15" x14ac:dyDescent="0.2">
      <c r="A308" s="16"/>
    </row>
    <row r="309" spans="1:1" ht="15" x14ac:dyDescent="0.2">
      <c r="A309" s="16"/>
    </row>
    <row r="310" spans="1:1" ht="15" x14ac:dyDescent="0.2">
      <c r="A310" s="16"/>
    </row>
    <row r="311" spans="1:1" ht="15" x14ac:dyDescent="0.2">
      <c r="A311" s="16"/>
    </row>
    <row r="312" spans="1:1" ht="15" x14ac:dyDescent="0.2">
      <c r="A312" s="16"/>
    </row>
    <row r="313" spans="1:1" ht="15" x14ac:dyDescent="0.2">
      <c r="A313" s="16"/>
    </row>
    <row r="314" spans="1:1" ht="15" x14ac:dyDescent="0.2">
      <c r="A314" s="16"/>
    </row>
    <row r="315" spans="1:1" ht="15" x14ac:dyDescent="0.2">
      <c r="A315" s="16"/>
    </row>
    <row r="316" spans="1:1" ht="15" x14ac:dyDescent="0.2">
      <c r="A316" s="16"/>
    </row>
    <row r="317" spans="1:1" ht="15" x14ac:dyDescent="0.2">
      <c r="A317" s="16"/>
    </row>
    <row r="318" spans="1:1" ht="15" x14ac:dyDescent="0.2">
      <c r="A318" s="16"/>
    </row>
    <row r="319" spans="1:1" ht="15" x14ac:dyDescent="0.2">
      <c r="A319" s="16"/>
    </row>
    <row r="320" spans="1:1" ht="15" x14ac:dyDescent="0.2">
      <c r="A320" s="16"/>
    </row>
    <row r="321" spans="1:1" ht="15" x14ac:dyDescent="0.2">
      <c r="A321" s="16"/>
    </row>
    <row r="322" spans="1:1" ht="15" x14ac:dyDescent="0.2">
      <c r="A322" s="16"/>
    </row>
    <row r="323" spans="1:1" ht="15" x14ac:dyDescent="0.2">
      <c r="A323" s="16"/>
    </row>
    <row r="324" spans="1:1" ht="15" x14ac:dyDescent="0.2">
      <c r="A324" s="16"/>
    </row>
    <row r="325" spans="1:1" ht="15" x14ac:dyDescent="0.2">
      <c r="A325" s="16"/>
    </row>
    <row r="326" spans="1:1" ht="15" x14ac:dyDescent="0.2">
      <c r="A326" s="16"/>
    </row>
    <row r="327" spans="1:1" ht="15" x14ac:dyDescent="0.2">
      <c r="A327" s="16"/>
    </row>
    <row r="328" spans="1:1" ht="15" x14ac:dyDescent="0.2">
      <c r="A328" s="16"/>
    </row>
    <row r="329" spans="1:1" ht="15" x14ac:dyDescent="0.2">
      <c r="A329" s="16"/>
    </row>
    <row r="330" spans="1:1" ht="15" x14ac:dyDescent="0.2">
      <c r="A330" s="16"/>
    </row>
    <row r="331" spans="1:1" ht="15" x14ac:dyDescent="0.2">
      <c r="A331" s="16"/>
    </row>
    <row r="332" spans="1:1" ht="15" x14ac:dyDescent="0.2">
      <c r="A332" s="16"/>
    </row>
    <row r="333" spans="1:1" ht="15" x14ac:dyDescent="0.2">
      <c r="A333" s="16"/>
    </row>
    <row r="334" spans="1:1" ht="15" x14ac:dyDescent="0.2">
      <c r="A334" s="16"/>
    </row>
    <row r="335" spans="1:1" ht="15" x14ac:dyDescent="0.2">
      <c r="A335" s="16"/>
    </row>
    <row r="336" spans="1:1" ht="15" x14ac:dyDescent="0.2">
      <c r="A336" s="16"/>
    </row>
    <row r="337" spans="1:1" ht="15" x14ac:dyDescent="0.2">
      <c r="A337" s="16"/>
    </row>
    <row r="338" spans="1:1" ht="15" x14ac:dyDescent="0.2">
      <c r="A338" s="16"/>
    </row>
    <row r="339" spans="1:1" ht="15" x14ac:dyDescent="0.2">
      <c r="A339" s="16"/>
    </row>
    <row r="340" spans="1:1" ht="15" x14ac:dyDescent="0.2">
      <c r="A340" s="16"/>
    </row>
    <row r="341" spans="1:1" ht="15" x14ac:dyDescent="0.2">
      <c r="A341" s="16"/>
    </row>
    <row r="342" spans="1:1" ht="15" x14ac:dyDescent="0.2">
      <c r="A342" s="16"/>
    </row>
    <row r="343" spans="1:1" ht="15" x14ac:dyDescent="0.2">
      <c r="A343" s="16"/>
    </row>
    <row r="344" spans="1:1" ht="15" x14ac:dyDescent="0.2">
      <c r="A344" s="16"/>
    </row>
    <row r="345" spans="1:1" ht="15" x14ac:dyDescent="0.2">
      <c r="A345" s="16"/>
    </row>
    <row r="346" spans="1:1" ht="15" x14ac:dyDescent="0.2">
      <c r="A346" s="16"/>
    </row>
    <row r="347" spans="1:1" ht="15" x14ac:dyDescent="0.2">
      <c r="A347" s="16"/>
    </row>
    <row r="348" spans="1:1" ht="15" x14ac:dyDescent="0.2">
      <c r="A348" s="16"/>
    </row>
    <row r="349" spans="1:1" ht="15" x14ac:dyDescent="0.2">
      <c r="A349" s="16"/>
    </row>
    <row r="350" spans="1:1" ht="15" x14ac:dyDescent="0.2">
      <c r="A350" s="16"/>
    </row>
    <row r="351" spans="1:1" ht="15" x14ac:dyDescent="0.2">
      <c r="A351" s="16"/>
    </row>
    <row r="352" spans="1:1" ht="15" x14ac:dyDescent="0.2">
      <c r="A352" s="16"/>
    </row>
    <row r="353" spans="1:1" ht="15" x14ac:dyDescent="0.2">
      <c r="A353" s="16"/>
    </row>
    <row r="354" spans="1:1" ht="15" x14ac:dyDescent="0.2">
      <c r="A354" s="16"/>
    </row>
    <row r="355" spans="1:1" ht="15" x14ac:dyDescent="0.2">
      <c r="A355" s="16"/>
    </row>
    <row r="356" spans="1:1" ht="15" x14ac:dyDescent="0.2">
      <c r="A356" s="16"/>
    </row>
    <row r="357" spans="1:1" ht="15" x14ac:dyDescent="0.2">
      <c r="A357" s="16"/>
    </row>
    <row r="358" spans="1:1" ht="15" x14ac:dyDescent="0.2">
      <c r="A358" s="16"/>
    </row>
    <row r="359" spans="1:1" ht="15" x14ac:dyDescent="0.2">
      <c r="A359" s="16"/>
    </row>
    <row r="360" spans="1:1" ht="15" x14ac:dyDescent="0.2">
      <c r="A360" s="16"/>
    </row>
    <row r="361" spans="1:1" ht="15" x14ac:dyDescent="0.2">
      <c r="A361" s="16"/>
    </row>
    <row r="362" spans="1:1" ht="15" x14ac:dyDescent="0.2">
      <c r="A362" s="16"/>
    </row>
    <row r="363" spans="1:1" ht="15" x14ac:dyDescent="0.2">
      <c r="A363" s="16"/>
    </row>
    <row r="364" spans="1:1" ht="15" x14ac:dyDescent="0.2">
      <c r="A364" s="16"/>
    </row>
    <row r="365" spans="1:1" ht="15" x14ac:dyDescent="0.2">
      <c r="A365" s="16"/>
    </row>
    <row r="366" spans="1:1" ht="15" x14ac:dyDescent="0.2">
      <c r="A366" s="16"/>
    </row>
    <row r="367" spans="1:1" ht="15" x14ac:dyDescent="0.2">
      <c r="A367" s="16"/>
    </row>
    <row r="368" spans="1:1" ht="15" x14ac:dyDescent="0.2">
      <c r="A368" s="16"/>
    </row>
    <row r="369" spans="1:1" ht="15" x14ac:dyDescent="0.2">
      <c r="A369" s="16"/>
    </row>
    <row r="370" spans="1:1" ht="15" x14ac:dyDescent="0.2">
      <c r="A370" s="16"/>
    </row>
    <row r="371" spans="1:1" ht="15" x14ac:dyDescent="0.2">
      <c r="A371" s="16"/>
    </row>
    <row r="372" spans="1:1" ht="15" x14ac:dyDescent="0.2">
      <c r="A372" s="16"/>
    </row>
    <row r="373" spans="1:1" ht="15" x14ac:dyDescent="0.2">
      <c r="A373" s="16"/>
    </row>
    <row r="374" spans="1:1" ht="15" x14ac:dyDescent="0.2">
      <c r="A374" s="16"/>
    </row>
    <row r="375" spans="1:1" ht="15" x14ac:dyDescent="0.2">
      <c r="A375" s="16"/>
    </row>
    <row r="376" spans="1:1" ht="15" x14ac:dyDescent="0.2">
      <c r="A376" s="16"/>
    </row>
    <row r="377" spans="1:1" ht="15" x14ac:dyDescent="0.2">
      <c r="A377" s="16"/>
    </row>
    <row r="378" spans="1:1" ht="15" x14ac:dyDescent="0.2">
      <c r="A378" s="16"/>
    </row>
    <row r="379" spans="1:1" ht="15" x14ac:dyDescent="0.2">
      <c r="A379" s="16"/>
    </row>
    <row r="380" spans="1:1" ht="15" x14ac:dyDescent="0.2">
      <c r="A380" s="16"/>
    </row>
    <row r="381" spans="1:1" ht="15" x14ac:dyDescent="0.2">
      <c r="A381" s="16"/>
    </row>
    <row r="382" spans="1:1" ht="15" x14ac:dyDescent="0.2">
      <c r="A382" s="16"/>
    </row>
    <row r="383" spans="1:1" ht="15" x14ac:dyDescent="0.2">
      <c r="A383" s="16"/>
    </row>
    <row r="384" spans="1:1" ht="15" x14ac:dyDescent="0.2">
      <c r="A384" s="16"/>
    </row>
    <row r="385" spans="1:1" ht="15" x14ac:dyDescent="0.2">
      <c r="A385" s="16"/>
    </row>
    <row r="386" spans="1:1" ht="15" x14ac:dyDescent="0.2">
      <c r="A386" s="16"/>
    </row>
    <row r="387" spans="1:1" ht="15" x14ac:dyDescent="0.2">
      <c r="A387" s="16"/>
    </row>
    <row r="388" spans="1:1" ht="15" x14ac:dyDescent="0.2">
      <c r="A388" s="16"/>
    </row>
    <row r="389" spans="1:1" ht="15" x14ac:dyDescent="0.2">
      <c r="A389" s="16"/>
    </row>
    <row r="390" spans="1:1" ht="15" x14ac:dyDescent="0.2">
      <c r="A390" s="16"/>
    </row>
    <row r="391" spans="1:1" ht="15" x14ac:dyDescent="0.2">
      <c r="A391" s="16"/>
    </row>
    <row r="392" spans="1:1" ht="15" x14ac:dyDescent="0.2">
      <c r="A392" s="16"/>
    </row>
    <row r="393" spans="1:1" ht="15" x14ac:dyDescent="0.2">
      <c r="A393" s="16"/>
    </row>
    <row r="394" spans="1:1" ht="15" x14ac:dyDescent="0.2">
      <c r="A394" s="16"/>
    </row>
    <row r="395" spans="1:1" ht="15" x14ac:dyDescent="0.2">
      <c r="A395" s="16"/>
    </row>
    <row r="396" spans="1:1" ht="15" x14ac:dyDescent="0.2">
      <c r="A396" s="16"/>
    </row>
    <row r="397" spans="1:1" ht="15" x14ac:dyDescent="0.2">
      <c r="A397" s="16"/>
    </row>
    <row r="398" spans="1:1" ht="15" x14ac:dyDescent="0.2">
      <c r="A398" s="16"/>
    </row>
    <row r="399" spans="1:1" ht="15" x14ac:dyDescent="0.2">
      <c r="A399" s="16"/>
    </row>
    <row r="400" spans="1:1" ht="15" x14ac:dyDescent="0.2">
      <c r="A400" s="16"/>
    </row>
    <row r="401" spans="1:1" ht="15" x14ac:dyDescent="0.2">
      <c r="A401" s="16"/>
    </row>
    <row r="402" spans="1:1" ht="15" x14ac:dyDescent="0.2">
      <c r="A402" s="16"/>
    </row>
    <row r="403" spans="1:1" ht="15" x14ac:dyDescent="0.2">
      <c r="A403" s="16"/>
    </row>
    <row r="404" spans="1:1" ht="15" x14ac:dyDescent="0.2">
      <c r="A404" s="16"/>
    </row>
    <row r="405" spans="1:1" ht="15" x14ac:dyDescent="0.2">
      <c r="A405" s="16"/>
    </row>
    <row r="406" spans="1:1" ht="15" x14ac:dyDescent="0.2">
      <c r="A406" s="16"/>
    </row>
    <row r="407" spans="1:1" ht="15" x14ac:dyDescent="0.2">
      <c r="A407" s="16"/>
    </row>
    <row r="408" spans="1:1" ht="15" x14ac:dyDescent="0.2">
      <c r="A408" s="16"/>
    </row>
    <row r="409" spans="1:1" ht="15" x14ac:dyDescent="0.2">
      <c r="A409" s="16"/>
    </row>
    <row r="410" spans="1:1" ht="15" x14ac:dyDescent="0.2">
      <c r="A410" s="16"/>
    </row>
    <row r="411" spans="1:1" ht="15" x14ac:dyDescent="0.2">
      <c r="A411" s="16"/>
    </row>
    <row r="412" spans="1:1" ht="15" x14ac:dyDescent="0.2">
      <c r="A412" s="16"/>
    </row>
    <row r="413" spans="1:1" ht="15" x14ac:dyDescent="0.2">
      <c r="A413" s="16"/>
    </row>
    <row r="414" spans="1:1" ht="15" x14ac:dyDescent="0.2">
      <c r="A414" s="16"/>
    </row>
    <row r="415" spans="1:1" ht="15" x14ac:dyDescent="0.2">
      <c r="A415" s="16"/>
    </row>
    <row r="416" spans="1:1" ht="15" x14ac:dyDescent="0.2">
      <c r="A416" s="16"/>
    </row>
    <row r="417" spans="1:1" ht="15" x14ac:dyDescent="0.2">
      <c r="A417" s="16"/>
    </row>
    <row r="418" spans="1:1" ht="15" x14ac:dyDescent="0.2">
      <c r="A418" s="16"/>
    </row>
    <row r="419" spans="1:1" ht="15" x14ac:dyDescent="0.2">
      <c r="A419" s="16"/>
    </row>
    <row r="420" spans="1:1" ht="15" x14ac:dyDescent="0.2">
      <c r="A420" s="16"/>
    </row>
    <row r="421" spans="1:1" ht="15" x14ac:dyDescent="0.2">
      <c r="A421" s="16"/>
    </row>
    <row r="422" spans="1:1" ht="15" x14ac:dyDescent="0.2">
      <c r="A422" s="16"/>
    </row>
    <row r="423" spans="1:1" ht="15" x14ac:dyDescent="0.2">
      <c r="A423" s="16"/>
    </row>
    <row r="424" spans="1:1" ht="15" x14ac:dyDescent="0.2">
      <c r="A424" s="16"/>
    </row>
    <row r="425" spans="1:1" ht="15" x14ac:dyDescent="0.2">
      <c r="A425" s="16"/>
    </row>
    <row r="426" spans="1:1" ht="15" x14ac:dyDescent="0.2">
      <c r="A426" s="16"/>
    </row>
    <row r="427" spans="1:1" ht="15" x14ac:dyDescent="0.2">
      <c r="A427" s="16"/>
    </row>
    <row r="428" spans="1:1" ht="15" x14ac:dyDescent="0.2">
      <c r="A428" s="16"/>
    </row>
    <row r="429" spans="1:1" ht="15" x14ac:dyDescent="0.2">
      <c r="A429" s="16"/>
    </row>
    <row r="430" spans="1:1" ht="15" x14ac:dyDescent="0.2">
      <c r="A430" s="16"/>
    </row>
    <row r="431" spans="1:1" ht="15" x14ac:dyDescent="0.2">
      <c r="A431" s="16"/>
    </row>
    <row r="432" spans="1:1" ht="15" x14ac:dyDescent="0.2">
      <c r="A432" s="16"/>
    </row>
    <row r="433" spans="1:1" ht="15" x14ac:dyDescent="0.2">
      <c r="A433" s="16"/>
    </row>
    <row r="434" spans="1:1" ht="15" x14ac:dyDescent="0.2">
      <c r="A434" s="16"/>
    </row>
    <row r="435" spans="1:1" ht="15" x14ac:dyDescent="0.2">
      <c r="A435" s="16"/>
    </row>
    <row r="436" spans="1:1" ht="15" x14ac:dyDescent="0.2">
      <c r="A436" s="16"/>
    </row>
    <row r="437" spans="1:1" ht="15" x14ac:dyDescent="0.2">
      <c r="A437" s="16"/>
    </row>
    <row r="438" spans="1:1" ht="15" x14ac:dyDescent="0.2">
      <c r="A438" s="16"/>
    </row>
    <row r="439" spans="1:1" ht="15" x14ac:dyDescent="0.2">
      <c r="A439" s="16"/>
    </row>
    <row r="440" spans="1:1" ht="15" x14ac:dyDescent="0.2">
      <c r="A440" s="16"/>
    </row>
    <row r="441" spans="1:1" ht="15" x14ac:dyDescent="0.2">
      <c r="A441" s="16"/>
    </row>
    <row r="442" spans="1:1" ht="15" x14ac:dyDescent="0.2">
      <c r="A442" s="16"/>
    </row>
    <row r="443" spans="1:1" ht="15" x14ac:dyDescent="0.2">
      <c r="A443" s="16"/>
    </row>
    <row r="444" spans="1:1" ht="15" x14ac:dyDescent="0.2">
      <c r="A444" s="16"/>
    </row>
    <row r="445" spans="1:1" ht="15" x14ac:dyDescent="0.2">
      <c r="A445" s="16"/>
    </row>
    <row r="446" spans="1:1" ht="15" x14ac:dyDescent="0.2">
      <c r="A446" s="16"/>
    </row>
    <row r="447" spans="1:1" ht="15" x14ac:dyDescent="0.2">
      <c r="A447" s="16"/>
    </row>
    <row r="448" spans="1:1" ht="15" x14ac:dyDescent="0.2">
      <c r="A448" s="16"/>
    </row>
    <row r="449" spans="1:1" ht="15" x14ac:dyDescent="0.2">
      <c r="A449" s="16"/>
    </row>
    <row r="450" spans="1:1" ht="15" x14ac:dyDescent="0.2">
      <c r="A450" s="16"/>
    </row>
    <row r="451" spans="1:1" ht="15" x14ac:dyDescent="0.2">
      <c r="A451" s="16"/>
    </row>
    <row r="452" spans="1:1" ht="15" x14ac:dyDescent="0.2">
      <c r="A452" s="16"/>
    </row>
    <row r="453" spans="1:1" ht="15" x14ac:dyDescent="0.2">
      <c r="A453" s="16"/>
    </row>
    <row r="454" spans="1:1" ht="15" x14ac:dyDescent="0.2">
      <c r="A454" s="16"/>
    </row>
    <row r="455" spans="1:1" ht="15" x14ac:dyDescent="0.2">
      <c r="A455" s="16"/>
    </row>
    <row r="456" spans="1:1" ht="15" x14ac:dyDescent="0.2">
      <c r="A456" s="16"/>
    </row>
    <row r="457" spans="1:1" ht="15" x14ac:dyDescent="0.2">
      <c r="A457" s="16"/>
    </row>
    <row r="458" spans="1:1" ht="15" x14ac:dyDescent="0.2">
      <c r="A458" s="16"/>
    </row>
    <row r="459" spans="1:1" ht="15" x14ac:dyDescent="0.2">
      <c r="A459" s="16"/>
    </row>
    <row r="460" spans="1:1" ht="15" x14ac:dyDescent="0.2">
      <c r="A460" s="16"/>
    </row>
    <row r="461" spans="1:1" ht="15" x14ac:dyDescent="0.2">
      <c r="A461" s="16"/>
    </row>
    <row r="462" spans="1:1" ht="15" x14ac:dyDescent="0.2">
      <c r="A462" s="16"/>
    </row>
    <row r="463" spans="1:1" ht="15" x14ac:dyDescent="0.2">
      <c r="A463" s="16"/>
    </row>
    <row r="464" spans="1:1" ht="15" x14ac:dyDescent="0.2">
      <c r="A464" s="16"/>
    </row>
    <row r="465" spans="1:1" ht="15" x14ac:dyDescent="0.2">
      <c r="A465" s="16"/>
    </row>
    <row r="466" spans="1:1" ht="15" x14ac:dyDescent="0.2">
      <c r="A466" s="16"/>
    </row>
    <row r="467" spans="1:1" ht="15" x14ac:dyDescent="0.2">
      <c r="A467" s="16"/>
    </row>
    <row r="468" spans="1:1" ht="15" x14ac:dyDescent="0.2">
      <c r="A468" s="16"/>
    </row>
    <row r="469" spans="1:1" ht="15" x14ac:dyDescent="0.2">
      <c r="A469" s="16"/>
    </row>
    <row r="470" spans="1:1" ht="15" x14ac:dyDescent="0.2">
      <c r="A470" s="16"/>
    </row>
    <row r="471" spans="1:1" ht="15" x14ac:dyDescent="0.2">
      <c r="A471" s="16"/>
    </row>
    <row r="472" spans="1:1" ht="15" x14ac:dyDescent="0.2">
      <c r="A472" s="16"/>
    </row>
    <row r="473" spans="1:1" ht="15" x14ac:dyDescent="0.2">
      <c r="A473" s="16"/>
    </row>
    <row r="474" spans="1:1" ht="15" x14ac:dyDescent="0.2">
      <c r="A474" s="16"/>
    </row>
    <row r="475" spans="1:1" ht="15" x14ac:dyDescent="0.2">
      <c r="A475" s="16"/>
    </row>
    <row r="476" spans="1:1" ht="15" x14ac:dyDescent="0.2">
      <c r="A476" s="16"/>
    </row>
    <row r="477" spans="1:1" ht="15" x14ac:dyDescent="0.2">
      <c r="A477" s="16"/>
    </row>
    <row r="478" spans="1:1" ht="15" x14ac:dyDescent="0.2">
      <c r="A478" s="16"/>
    </row>
    <row r="479" spans="1:1" ht="15" x14ac:dyDescent="0.2">
      <c r="A479" s="16"/>
    </row>
    <row r="480" spans="1:1" ht="15" x14ac:dyDescent="0.2">
      <c r="A480" s="16"/>
    </row>
    <row r="481" spans="1:1" ht="15" x14ac:dyDescent="0.2">
      <c r="A481" s="16"/>
    </row>
    <row r="482" spans="1:1" ht="15" x14ac:dyDescent="0.2">
      <c r="A482" s="16"/>
    </row>
    <row r="483" spans="1:1" ht="15" x14ac:dyDescent="0.2">
      <c r="A483" s="16"/>
    </row>
    <row r="484" spans="1:1" ht="15" x14ac:dyDescent="0.2">
      <c r="A484" s="16"/>
    </row>
    <row r="485" spans="1:1" ht="15" x14ac:dyDescent="0.2">
      <c r="A485" s="16"/>
    </row>
    <row r="486" spans="1:1" ht="15" x14ac:dyDescent="0.2">
      <c r="A486" s="16"/>
    </row>
    <row r="487" spans="1:1" ht="15" x14ac:dyDescent="0.2">
      <c r="A487" s="16"/>
    </row>
    <row r="488" spans="1:1" ht="15" x14ac:dyDescent="0.2">
      <c r="A488" s="16"/>
    </row>
    <row r="489" spans="1:1" ht="15" x14ac:dyDescent="0.2">
      <c r="A489" s="16"/>
    </row>
    <row r="490" spans="1:1" ht="15" x14ac:dyDescent="0.2">
      <c r="A490" s="16"/>
    </row>
    <row r="491" spans="1:1" ht="15" x14ac:dyDescent="0.2">
      <c r="A491" s="16"/>
    </row>
    <row r="492" spans="1:1" ht="15" x14ac:dyDescent="0.2">
      <c r="A492" s="16"/>
    </row>
    <row r="493" spans="1:1" ht="15" x14ac:dyDescent="0.2">
      <c r="A493" s="16"/>
    </row>
    <row r="494" spans="1:1" ht="15" x14ac:dyDescent="0.2">
      <c r="A494" s="16"/>
    </row>
    <row r="495" spans="1:1" ht="15" x14ac:dyDescent="0.2">
      <c r="A495" s="16"/>
    </row>
    <row r="496" spans="1:1" ht="15" x14ac:dyDescent="0.2">
      <c r="A496" s="16"/>
    </row>
    <row r="497" spans="1:1" ht="15" x14ac:dyDescent="0.2">
      <c r="A497" s="16"/>
    </row>
    <row r="498" spans="1:1" ht="15" x14ac:dyDescent="0.2">
      <c r="A498" s="16"/>
    </row>
    <row r="499" spans="1:1" ht="15" x14ac:dyDescent="0.2">
      <c r="A499" s="16"/>
    </row>
    <row r="500" spans="1:1" ht="15" x14ac:dyDescent="0.2">
      <c r="A500" s="16"/>
    </row>
    <row r="501" spans="1:1" ht="15" x14ac:dyDescent="0.2">
      <c r="A501" s="16"/>
    </row>
    <row r="502" spans="1:1" ht="15" x14ac:dyDescent="0.2">
      <c r="A502" s="16"/>
    </row>
    <row r="503" spans="1:1" ht="15" x14ac:dyDescent="0.2">
      <c r="A503" s="16"/>
    </row>
    <row r="504" spans="1:1" ht="15" x14ac:dyDescent="0.2">
      <c r="A504" s="16"/>
    </row>
    <row r="505" spans="1:1" ht="15" x14ac:dyDescent="0.2">
      <c r="A505" s="16"/>
    </row>
    <row r="506" spans="1:1" ht="15" x14ac:dyDescent="0.2">
      <c r="A506" s="16"/>
    </row>
    <row r="507" spans="1:1" ht="15" x14ac:dyDescent="0.2">
      <c r="A507" s="16"/>
    </row>
    <row r="508" spans="1:1" ht="15" x14ac:dyDescent="0.2">
      <c r="A508" s="16"/>
    </row>
    <row r="509" spans="1:1" ht="15" x14ac:dyDescent="0.2">
      <c r="A509" s="16"/>
    </row>
    <row r="510" spans="1:1" ht="15" x14ac:dyDescent="0.2">
      <c r="A510" s="16"/>
    </row>
    <row r="511" spans="1:1" ht="15" x14ac:dyDescent="0.2">
      <c r="A511" s="16"/>
    </row>
    <row r="512" spans="1:1" ht="15" x14ac:dyDescent="0.2">
      <c r="A512" s="16"/>
    </row>
    <row r="513" spans="1:1" ht="15" x14ac:dyDescent="0.2">
      <c r="A513" s="16"/>
    </row>
    <row r="514" spans="1:1" ht="15" x14ac:dyDescent="0.2">
      <c r="A514" s="16"/>
    </row>
    <row r="515" spans="1:1" ht="15" x14ac:dyDescent="0.2">
      <c r="A515" s="16"/>
    </row>
    <row r="516" spans="1:1" ht="15" x14ac:dyDescent="0.2">
      <c r="A516" s="16"/>
    </row>
    <row r="517" spans="1:1" ht="15" x14ac:dyDescent="0.2">
      <c r="A517" s="16"/>
    </row>
    <row r="518" spans="1:1" ht="15" x14ac:dyDescent="0.2">
      <c r="A518" s="16"/>
    </row>
    <row r="519" spans="1:1" ht="15" x14ac:dyDescent="0.2">
      <c r="A519" s="16"/>
    </row>
    <row r="520" spans="1:1" ht="15" x14ac:dyDescent="0.2">
      <c r="A520" s="16"/>
    </row>
    <row r="521" spans="1:1" ht="15" x14ac:dyDescent="0.2">
      <c r="A521" s="16"/>
    </row>
    <row r="522" spans="1:1" ht="15" x14ac:dyDescent="0.2">
      <c r="A522" s="16"/>
    </row>
    <row r="523" spans="1:1" ht="15" x14ac:dyDescent="0.2">
      <c r="A523" s="16"/>
    </row>
    <row r="524" spans="1:1" ht="15" x14ac:dyDescent="0.2">
      <c r="A524" s="16"/>
    </row>
    <row r="525" spans="1:1" ht="15" x14ac:dyDescent="0.2">
      <c r="A525" s="16"/>
    </row>
    <row r="526" spans="1:1" ht="15" x14ac:dyDescent="0.2">
      <c r="A526" s="16"/>
    </row>
    <row r="527" spans="1:1" ht="15" x14ac:dyDescent="0.2">
      <c r="A527" s="16"/>
    </row>
    <row r="528" spans="1:1" ht="15" x14ac:dyDescent="0.2">
      <c r="A528" s="16"/>
    </row>
    <row r="529" spans="1:1" ht="15" x14ac:dyDescent="0.2">
      <c r="A529" s="16"/>
    </row>
    <row r="530" spans="1:1" ht="15" x14ac:dyDescent="0.2">
      <c r="A530" s="16"/>
    </row>
    <row r="531" spans="1:1" ht="15" x14ac:dyDescent="0.2">
      <c r="A531" s="16"/>
    </row>
    <row r="532" spans="1:1" ht="15" x14ac:dyDescent="0.2">
      <c r="A532" s="16"/>
    </row>
    <row r="533" spans="1:1" ht="15" x14ac:dyDescent="0.2">
      <c r="A533" s="16"/>
    </row>
    <row r="534" spans="1:1" ht="15" x14ac:dyDescent="0.2">
      <c r="A534" s="16"/>
    </row>
    <row r="535" spans="1:1" ht="15" x14ac:dyDescent="0.2">
      <c r="A535" s="16"/>
    </row>
    <row r="536" spans="1:1" ht="15" x14ac:dyDescent="0.2">
      <c r="A536" s="16"/>
    </row>
    <row r="537" spans="1:1" ht="15" x14ac:dyDescent="0.2">
      <c r="A537" s="16"/>
    </row>
    <row r="538" spans="1:1" ht="15" x14ac:dyDescent="0.2">
      <c r="A538" s="16"/>
    </row>
    <row r="539" spans="1:1" ht="15" x14ac:dyDescent="0.2">
      <c r="A539" s="16"/>
    </row>
    <row r="540" spans="1:1" ht="15" x14ac:dyDescent="0.2">
      <c r="A540" s="16"/>
    </row>
    <row r="541" spans="1:1" ht="15" x14ac:dyDescent="0.2">
      <c r="A541" s="16"/>
    </row>
    <row r="542" spans="1:1" ht="15" x14ac:dyDescent="0.2">
      <c r="A542" s="16"/>
    </row>
    <row r="543" spans="1:1" ht="15" x14ac:dyDescent="0.2">
      <c r="A543" s="16"/>
    </row>
    <row r="544" spans="1:1" ht="15" x14ac:dyDescent="0.2">
      <c r="A544" s="16"/>
    </row>
    <row r="545" spans="1:1" ht="15" x14ac:dyDescent="0.2">
      <c r="A545" s="16"/>
    </row>
    <row r="546" spans="1:1" ht="15" x14ac:dyDescent="0.2">
      <c r="A546" s="16"/>
    </row>
    <row r="547" spans="1:1" ht="15" x14ac:dyDescent="0.2">
      <c r="A547" s="16"/>
    </row>
    <row r="548" spans="1:1" ht="15" x14ac:dyDescent="0.2">
      <c r="A548" s="16"/>
    </row>
    <row r="549" spans="1:1" ht="15" x14ac:dyDescent="0.2">
      <c r="A549" s="16"/>
    </row>
    <row r="550" spans="1:1" ht="15" x14ac:dyDescent="0.2">
      <c r="A550" s="16"/>
    </row>
    <row r="551" spans="1:1" ht="15" x14ac:dyDescent="0.2">
      <c r="A551" s="16"/>
    </row>
    <row r="552" spans="1:1" ht="15" x14ac:dyDescent="0.2">
      <c r="A552" s="16"/>
    </row>
    <row r="553" spans="1:1" ht="15" x14ac:dyDescent="0.2">
      <c r="A553" s="16"/>
    </row>
    <row r="554" spans="1:1" ht="15" x14ac:dyDescent="0.2">
      <c r="A554" s="16"/>
    </row>
    <row r="555" spans="1:1" ht="15" x14ac:dyDescent="0.2">
      <c r="A555" s="16"/>
    </row>
    <row r="556" spans="1:1" ht="15" x14ac:dyDescent="0.2">
      <c r="A556" s="16"/>
    </row>
    <row r="557" spans="1:1" ht="15" x14ac:dyDescent="0.2">
      <c r="A557" s="16"/>
    </row>
    <row r="558" spans="1:1" ht="15" x14ac:dyDescent="0.2">
      <c r="A558" s="16"/>
    </row>
    <row r="559" spans="1:1" ht="15" x14ac:dyDescent="0.2">
      <c r="A559" s="16"/>
    </row>
    <row r="560" spans="1:1" ht="15" x14ac:dyDescent="0.2">
      <c r="A560" s="16"/>
    </row>
    <row r="561" spans="1:1" ht="15" x14ac:dyDescent="0.2">
      <c r="A561" s="16"/>
    </row>
    <row r="562" spans="1:1" ht="15" x14ac:dyDescent="0.2">
      <c r="A562" s="16"/>
    </row>
    <row r="563" spans="1:1" ht="15" x14ac:dyDescent="0.2">
      <c r="A563" s="16"/>
    </row>
    <row r="564" spans="1:1" ht="15" x14ac:dyDescent="0.2">
      <c r="A564" s="16"/>
    </row>
    <row r="565" spans="1:1" ht="15" x14ac:dyDescent="0.2">
      <c r="A565" s="16"/>
    </row>
    <row r="566" spans="1:1" ht="15" x14ac:dyDescent="0.2">
      <c r="A566" s="16"/>
    </row>
    <row r="567" spans="1:1" ht="15" x14ac:dyDescent="0.2">
      <c r="A567" s="16"/>
    </row>
    <row r="568" spans="1:1" ht="15" x14ac:dyDescent="0.2">
      <c r="A568" s="16"/>
    </row>
    <row r="569" spans="1:1" ht="15" x14ac:dyDescent="0.2">
      <c r="A569" s="16"/>
    </row>
    <row r="570" spans="1:1" ht="15" x14ac:dyDescent="0.2">
      <c r="A570" s="16"/>
    </row>
    <row r="571" spans="1:1" ht="15" x14ac:dyDescent="0.2">
      <c r="A571" s="16"/>
    </row>
    <row r="572" spans="1:1" ht="15" x14ac:dyDescent="0.2">
      <c r="A572" s="16"/>
    </row>
    <row r="573" spans="1:1" ht="15" x14ac:dyDescent="0.2">
      <c r="A573" s="16"/>
    </row>
    <row r="574" spans="1:1" ht="15" x14ac:dyDescent="0.2">
      <c r="A574" s="16"/>
    </row>
    <row r="575" spans="1:1" ht="15" x14ac:dyDescent="0.2">
      <c r="A575" s="16"/>
    </row>
    <row r="576" spans="1:1" ht="15" x14ac:dyDescent="0.2">
      <c r="A576" s="16"/>
    </row>
    <row r="577" spans="1:1" ht="15" x14ac:dyDescent="0.2">
      <c r="A577" s="16"/>
    </row>
    <row r="578" spans="1:1" ht="15" x14ac:dyDescent="0.2">
      <c r="A578" s="16"/>
    </row>
    <row r="579" spans="1:1" ht="15" x14ac:dyDescent="0.2">
      <c r="A579" s="16"/>
    </row>
    <row r="580" spans="1:1" ht="15" x14ac:dyDescent="0.2">
      <c r="A580" s="16"/>
    </row>
    <row r="581" spans="1:1" ht="15" x14ac:dyDescent="0.2">
      <c r="A581" s="16"/>
    </row>
    <row r="582" spans="1:1" ht="15" x14ac:dyDescent="0.2">
      <c r="A582" s="16"/>
    </row>
    <row r="583" spans="1:1" ht="15" x14ac:dyDescent="0.2">
      <c r="A583" s="16"/>
    </row>
    <row r="584" spans="1:1" ht="15" x14ac:dyDescent="0.2">
      <c r="A584" s="16"/>
    </row>
    <row r="585" spans="1:1" ht="15" x14ac:dyDescent="0.2">
      <c r="A585" s="16"/>
    </row>
    <row r="586" spans="1:1" ht="15" x14ac:dyDescent="0.2">
      <c r="A586" s="16"/>
    </row>
    <row r="587" spans="1:1" ht="15" x14ac:dyDescent="0.2">
      <c r="A587" s="16"/>
    </row>
    <row r="588" spans="1:1" ht="15" x14ac:dyDescent="0.2">
      <c r="A588" s="16"/>
    </row>
    <row r="589" spans="1:1" ht="15" x14ac:dyDescent="0.2">
      <c r="A589" s="16"/>
    </row>
    <row r="590" spans="1:1" ht="15" x14ac:dyDescent="0.2">
      <c r="A590" s="16"/>
    </row>
    <row r="591" spans="1:1" ht="15" x14ac:dyDescent="0.2">
      <c r="A591" s="16"/>
    </row>
    <row r="592" spans="1:1" ht="15" x14ac:dyDescent="0.2">
      <c r="A592" s="16"/>
    </row>
    <row r="593" spans="1:1" ht="15" x14ac:dyDescent="0.2">
      <c r="A593" s="16"/>
    </row>
    <row r="594" spans="1:1" ht="15" x14ac:dyDescent="0.2">
      <c r="A594"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F365"/>
  <sheetViews>
    <sheetView workbookViewId="0"/>
  </sheetViews>
  <sheetFormatPr baseColWidth="10" defaultColWidth="12.5" defaultRowHeight="15.75" customHeight="1" x14ac:dyDescent="0.15"/>
  <sheetData>
    <row r="1" spans="1:58" ht="15.75" customHeight="1" x14ac:dyDescent="0.15">
      <c r="A1" s="2"/>
      <c r="B1" s="2"/>
      <c r="C1" s="2"/>
      <c r="D1" s="2"/>
      <c r="E1" s="2"/>
      <c r="F1" s="2"/>
      <c r="G1" s="2">
        <v>1</v>
      </c>
      <c r="H1" s="2">
        <v>2</v>
      </c>
      <c r="I1" s="2">
        <v>3</v>
      </c>
      <c r="J1" s="2">
        <v>4</v>
      </c>
      <c r="K1" s="2">
        <v>5</v>
      </c>
      <c r="L1" s="2">
        <v>6</v>
      </c>
      <c r="M1" s="2">
        <v>7</v>
      </c>
      <c r="N1" s="2">
        <v>8</v>
      </c>
      <c r="O1" s="2">
        <v>9</v>
      </c>
      <c r="P1" s="2">
        <v>10</v>
      </c>
      <c r="Q1" s="2">
        <v>11</v>
      </c>
      <c r="R1" s="2">
        <v>12</v>
      </c>
      <c r="S1" s="2">
        <v>13</v>
      </c>
      <c r="T1" s="2">
        <v>14</v>
      </c>
      <c r="U1" s="2">
        <v>15</v>
      </c>
      <c r="V1" s="2">
        <v>16</v>
      </c>
      <c r="W1" s="2">
        <v>17</v>
      </c>
      <c r="X1" s="2">
        <v>18</v>
      </c>
      <c r="Y1" s="2">
        <v>19</v>
      </c>
      <c r="Z1" s="2">
        <v>20</v>
      </c>
      <c r="AA1" s="2">
        <v>21</v>
      </c>
      <c r="AB1" s="2">
        <v>22</v>
      </c>
      <c r="AC1" s="2">
        <v>23</v>
      </c>
      <c r="AD1" s="2">
        <v>24</v>
      </c>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row>
    <row r="2" spans="1:58" ht="15.75" customHeight="1" x14ac:dyDescent="0.15">
      <c r="A2" s="2" t="s">
        <v>97</v>
      </c>
      <c r="B2" s="2" t="s">
        <v>1</v>
      </c>
      <c r="C2" s="2" t="s">
        <v>99</v>
      </c>
      <c r="D2" s="2" t="s">
        <v>511</v>
      </c>
      <c r="E2" s="2" t="s">
        <v>512</v>
      </c>
      <c r="F2" s="2" t="s">
        <v>513</v>
      </c>
      <c r="G2" s="2" t="s">
        <v>0</v>
      </c>
      <c r="H2" s="2" t="s">
        <v>514</v>
      </c>
      <c r="I2" s="2" t="s">
        <v>515</v>
      </c>
      <c r="J2" s="2" t="s">
        <v>516</v>
      </c>
      <c r="K2" s="2" t="s">
        <v>517</v>
      </c>
      <c r="L2" s="2" t="s">
        <v>518</v>
      </c>
      <c r="M2" s="2" t="s">
        <v>519</v>
      </c>
      <c r="N2" s="2" t="s">
        <v>520</v>
      </c>
      <c r="O2" s="2" t="s">
        <v>521</v>
      </c>
      <c r="P2" s="2" t="s">
        <v>522</v>
      </c>
      <c r="Q2" s="2" t="s">
        <v>523</v>
      </c>
      <c r="R2" s="2" t="s">
        <v>524</v>
      </c>
      <c r="S2" s="2" t="s">
        <v>525</v>
      </c>
      <c r="T2" s="2" t="s">
        <v>526</v>
      </c>
      <c r="U2" s="2" t="s">
        <v>527</v>
      </c>
      <c r="V2" s="2" t="s">
        <v>528</v>
      </c>
      <c r="W2" s="2" t="s">
        <v>529</v>
      </c>
      <c r="X2" s="2" t="s">
        <v>530</v>
      </c>
      <c r="Y2" s="2" t="s">
        <v>531</v>
      </c>
      <c r="Z2" s="2" t="s">
        <v>532</v>
      </c>
      <c r="AA2" s="2" t="s">
        <v>533</v>
      </c>
      <c r="AB2" s="2" t="s">
        <v>534</v>
      </c>
      <c r="AC2" s="2" t="s">
        <v>96</v>
      </c>
      <c r="AD2" s="2" t="s">
        <v>535</v>
      </c>
      <c r="AE2" s="2" t="s">
        <v>536</v>
      </c>
      <c r="AF2" s="2" t="s">
        <v>537</v>
      </c>
      <c r="AG2" s="2" t="s">
        <v>538</v>
      </c>
      <c r="AH2" s="2" t="s">
        <v>539</v>
      </c>
      <c r="AI2" s="2" t="s">
        <v>540</v>
      </c>
      <c r="AJ2" s="2" t="s">
        <v>541</v>
      </c>
      <c r="AK2" s="2" t="s">
        <v>542</v>
      </c>
      <c r="AL2" s="2" t="s">
        <v>543</v>
      </c>
      <c r="AM2" s="2" t="s">
        <v>544</v>
      </c>
      <c r="AN2" s="2" t="s">
        <v>545</v>
      </c>
      <c r="AO2" s="2" t="s">
        <v>546</v>
      </c>
      <c r="AP2" s="2" t="s">
        <v>547</v>
      </c>
      <c r="AQ2" s="2" t="s">
        <v>548</v>
      </c>
      <c r="AR2" s="2" t="s">
        <v>549</v>
      </c>
      <c r="AS2" s="2" t="s">
        <v>550</v>
      </c>
      <c r="AT2" s="2" t="s">
        <v>551</v>
      </c>
      <c r="AU2" s="2" t="s">
        <v>552</v>
      </c>
      <c r="AV2" s="2" t="s">
        <v>553</v>
      </c>
      <c r="AW2" s="2" t="s">
        <v>554</v>
      </c>
      <c r="AX2" s="2" t="s">
        <v>555</v>
      </c>
      <c r="AY2" s="2" t="s">
        <v>556</v>
      </c>
      <c r="AZ2" s="2" t="s">
        <v>557</v>
      </c>
      <c r="BA2" s="2" t="s">
        <v>558</v>
      </c>
      <c r="BB2" s="2" t="s">
        <v>559</v>
      </c>
      <c r="BC2" s="2" t="s">
        <v>560</v>
      </c>
      <c r="BD2" s="2" t="s">
        <v>561</v>
      </c>
      <c r="BE2" s="2" t="s">
        <v>562</v>
      </c>
      <c r="BF2" s="2" t="s">
        <v>563</v>
      </c>
    </row>
    <row r="3" spans="1:58" ht="15.75" customHeight="1" x14ac:dyDescent="0.15">
      <c r="A3" s="2">
        <v>1</v>
      </c>
      <c r="B3" s="2" t="s">
        <v>11</v>
      </c>
      <c r="C3" s="2" t="s">
        <v>166</v>
      </c>
      <c r="D3" s="2" t="s">
        <v>564</v>
      </c>
      <c r="E3" s="2" t="s">
        <v>565</v>
      </c>
      <c r="F3" s="2" t="s">
        <v>566</v>
      </c>
      <c r="G3" s="2" t="s">
        <v>218</v>
      </c>
      <c r="H3" s="2" t="s">
        <v>567</v>
      </c>
      <c r="I3" s="2">
        <v>2021</v>
      </c>
      <c r="J3" s="2" t="s">
        <v>568</v>
      </c>
      <c r="K3" s="2" t="s">
        <v>569</v>
      </c>
      <c r="L3" s="2" t="s">
        <v>570</v>
      </c>
      <c r="M3" s="2">
        <v>0</v>
      </c>
      <c r="N3" s="2">
        <v>0</v>
      </c>
      <c r="O3" s="2">
        <v>0</v>
      </c>
      <c r="P3" s="2" t="s">
        <v>571</v>
      </c>
      <c r="Q3" s="2" t="s">
        <v>572</v>
      </c>
      <c r="R3" s="2" t="s">
        <v>573</v>
      </c>
      <c r="S3" s="2">
        <v>4500428282</v>
      </c>
      <c r="T3" s="2" t="s">
        <v>574</v>
      </c>
      <c r="U3" s="2" t="s">
        <v>575</v>
      </c>
      <c r="V3" s="2" t="s">
        <v>576</v>
      </c>
      <c r="W3" s="2" t="s">
        <v>577</v>
      </c>
      <c r="Z3" s="2" t="s">
        <v>578</v>
      </c>
      <c r="AA3" s="2">
        <v>19850013</v>
      </c>
      <c r="AB3" s="2" t="s">
        <v>579</v>
      </c>
      <c r="AC3" s="2">
        <v>660572</v>
      </c>
      <c r="AD3" s="2" t="s">
        <v>4</v>
      </c>
      <c r="AE3" s="2" t="s">
        <v>418</v>
      </c>
      <c r="AF3" s="2" t="s">
        <v>4</v>
      </c>
      <c r="AG3" s="2" t="s">
        <v>580</v>
      </c>
      <c r="AH3" s="91">
        <v>44825</v>
      </c>
      <c r="AI3" s="2" t="s">
        <v>581</v>
      </c>
      <c r="AJ3" s="2" t="s">
        <v>582</v>
      </c>
      <c r="AK3" s="2" t="s">
        <v>583</v>
      </c>
      <c r="AL3" s="2">
        <v>0</v>
      </c>
      <c r="AM3" s="2">
        <v>0</v>
      </c>
      <c r="AN3" s="2">
        <v>0</v>
      </c>
      <c r="AS3" s="2" t="s">
        <v>584</v>
      </c>
      <c r="AT3" s="2" t="s">
        <v>585</v>
      </c>
      <c r="AV3" s="2" t="s">
        <v>586</v>
      </c>
      <c r="AW3" s="2">
        <v>20</v>
      </c>
    </row>
    <row r="4" spans="1:58" ht="15.75" customHeight="1" x14ac:dyDescent="0.15">
      <c r="A4" s="2">
        <v>2</v>
      </c>
      <c r="B4" s="2" t="s">
        <v>11</v>
      </c>
      <c r="C4" s="2" t="s">
        <v>166</v>
      </c>
      <c r="E4" s="2" t="s">
        <v>565</v>
      </c>
      <c r="F4" s="2" t="s">
        <v>566</v>
      </c>
      <c r="G4" s="2" t="s">
        <v>587</v>
      </c>
      <c r="H4" s="2" t="s">
        <v>588</v>
      </c>
      <c r="I4" s="2">
        <v>2021</v>
      </c>
      <c r="J4" s="2" t="s">
        <v>589</v>
      </c>
      <c r="P4" s="2">
        <v>0</v>
      </c>
      <c r="Q4" s="2">
        <v>0</v>
      </c>
      <c r="R4" s="2">
        <v>0</v>
      </c>
      <c r="AD4" s="2" t="s">
        <v>412</v>
      </c>
      <c r="AE4" s="2" t="e">
        <v>#N/A</v>
      </c>
      <c r="AF4" s="2" t="s">
        <v>590</v>
      </c>
      <c r="AS4" s="2" t="s">
        <v>591</v>
      </c>
      <c r="AT4" s="2" t="s">
        <v>592</v>
      </c>
      <c r="AV4" s="2" t="e">
        <v>#N/A</v>
      </c>
    </row>
    <row r="5" spans="1:58" ht="15.75" customHeight="1" x14ac:dyDescent="0.15">
      <c r="A5" s="2">
        <v>3</v>
      </c>
      <c r="B5" s="2" t="s">
        <v>11</v>
      </c>
      <c r="C5" s="2" t="s">
        <v>166</v>
      </c>
      <c r="E5" s="2" t="s">
        <v>565</v>
      </c>
      <c r="F5" s="2" t="s">
        <v>566</v>
      </c>
      <c r="G5" s="2" t="s">
        <v>593</v>
      </c>
      <c r="H5" s="2" t="s">
        <v>588</v>
      </c>
      <c r="I5" s="2">
        <v>2021</v>
      </c>
      <c r="J5" s="2" t="s">
        <v>589</v>
      </c>
      <c r="P5" s="2">
        <v>0</v>
      </c>
      <c r="Q5" s="2">
        <v>0</v>
      </c>
      <c r="R5" s="2">
        <v>0</v>
      </c>
      <c r="AD5" s="2" t="s">
        <v>412</v>
      </c>
      <c r="AE5" s="2" t="e">
        <v>#N/A</v>
      </c>
      <c r="AF5" s="2" t="s">
        <v>590</v>
      </c>
      <c r="AS5" s="2" t="s">
        <v>594</v>
      </c>
      <c r="AT5" s="2" t="s">
        <v>595</v>
      </c>
      <c r="AV5" s="2" t="e">
        <v>#N/A</v>
      </c>
    </row>
    <row r="6" spans="1:58" ht="15.75" customHeight="1" x14ac:dyDescent="0.15">
      <c r="A6" s="2">
        <v>4</v>
      </c>
      <c r="B6" s="2" t="s">
        <v>11</v>
      </c>
      <c r="C6" s="2" t="s">
        <v>166</v>
      </c>
      <c r="E6" s="2" t="s">
        <v>565</v>
      </c>
      <c r="F6" s="2" t="s">
        <v>566</v>
      </c>
      <c r="G6" s="2" t="s">
        <v>596</v>
      </c>
      <c r="H6" s="2" t="s">
        <v>567</v>
      </c>
      <c r="I6" s="2">
        <v>2021</v>
      </c>
      <c r="J6" s="2" t="s">
        <v>589</v>
      </c>
      <c r="P6" s="2">
        <v>0</v>
      </c>
      <c r="Q6" s="2">
        <v>0</v>
      </c>
      <c r="R6" s="2">
        <v>0</v>
      </c>
      <c r="AD6" s="2" t="s">
        <v>412</v>
      </c>
      <c r="AE6" s="2" t="e">
        <v>#N/A</v>
      </c>
      <c r="AF6" s="2" t="s">
        <v>590</v>
      </c>
      <c r="AS6" s="2" t="s">
        <v>597</v>
      </c>
      <c r="AT6" s="2" t="s">
        <v>598</v>
      </c>
      <c r="AV6" s="2" t="e">
        <v>#N/A</v>
      </c>
    </row>
    <row r="7" spans="1:58" ht="15.75" customHeight="1" x14ac:dyDescent="0.15">
      <c r="A7" s="2">
        <v>5</v>
      </c>
      <c r="B7" s="2" t="s">
        <v>11</v>
      </c>
      <c r="C7" s="2" t="s">
        <v>142</v>
      </c>
      <c r="D7" s="2" t="s">
        <v>599</v>
      </c>
      <c r="E7" s="2" t="s">
        <v>565</v>
      </c>
      <c r="F7" s="2" t="s">
        <v>566</v>
      </c>
      <c r="G7" s="2" t="s">
        <v>203</v>
      </c>
      <c r="H7" s="2" t="s">
        <v>567</v>
      </c>
      <c r="I7" s="2">
        <v>2021</v>
      </c>
      <c r="J7" s="2" t="s">
        <v>568</v>
      </c>
      <c r="K7" s="2" t="s">
        <v>600</v>
      </c>
      <c r="L7" s="2" t="s">
        <v>570</v>
      </c>
      <c r="M7" s="2">
        <v>0</v>
      </c>
      <c r="N7" s="2">
        <v>0</v>
      </c>
      <c r="O7" s="2">
        <v>0</v>
      </c>
      <c r="P7" s="2" t="s">
        <v>601</v>
      </c>
      <c r="Q7" s="2" t="s">
        <v>602</v>
      </c>
      <c r="R7" s="2" t="s">
        <v>603</v>
      </c>
      <c r="S7" s="2">
        <v>4500428282</v>
      </c>
      <c r="T7" s="2" t="s">
        <v>574</v>
      </c>
      <c r="U7" s="2" t="s">
        <v>575</v>
      </c>
      <c r="V7" s="2" t="s">
        <v>604</v>
      </c>
      <c r="W7" s="2" t="s">
        <v>605</v>
      </c>
      <c r="Z7" s="2" t="s">
        <v>606</v>
      </c>
      <c r="AA7" s="2">
        <v>18780011</v>
      </c>
      <c r="AB7" s="2" t="s">
        <v>607</v>
      </c>
      <c r="AC7" s="2">
        <v>970060</v>
      </c>
      <c r="AD7" s="2" t="s">
        <v>4</v>
      </c>
      <c r="AE7" s="2" t="s">
        <v>418</v>
      </c>
      <c r="AF7" s="2" t="s">
        <v>4</v>
      </c>
      <c r="AG7" s="91">
        <v>44875</v>
      </c>
      <c r="AI7" s="2" t="s">
        <v>608</v>
      </c>
      <c r="AJ7" s="2" t="s">
        <v>609</v>
      </c>
      <c r="AK7" s="2" t="s">
        <v>610</v>
      </c>
      <c r="AL7" s="2">
        <v>0</v>
      </c>
      <c r="AM7" s="2">
        <v>0</v>
      </c>
      <c r="AN7" s="2">
        <v>0</v>
      </c>
      <c r="AS7" s="2" t="s">
        <v>611</v>
      </c>
      <c r="AT7" s="2" t="s">
        <v>612</v>
      </c>
      <c r="AV7" s="2" t="s">
        <v>586</v>
      </c>
    </row>
    <row r="8" spans="1:58" ht="15.75" customHeight="1" x14ac:dyDescent="0.15">
      <c r="A8" s="2">
        <v>6</v>
      </c>
      <c r="B8" s="2" t="s">
        <v>11</v>
      </c>
      <c r="C8" s="2" t="s">
        <v>142</v>
      </c>
      <c r="E8" s="2" t="s">
        <v>565</v>
      </c>
      <c r="F8" s="2" t="s">
        <v>566</v>
      </c>
      <c r="G8" s="2" t="s">
        <v>613</v>
      </c>
      <c r="H8" s="2" t="s">
        <v>588</v>
      </c>
      <c r="I8" s="2">
        <v>2021</v>
      </c>
      <c r="J8" s="2" t="s">
        <v>589</v>
      </c>
      <c r="P8" s="2">
        <v>0</v>
      </c>
      <c r="Q8" s="2">
        <v>0</v>
      </c>
      <c r="R8" s="2">
        <v>0</v>
      </c>
      <c r="AD8" s="2" t="s">
        <v>412</v>
      </c>
      <c r="AE8" s="2" t="e">
        <v>#N/A</v>
      </c>
      <c r="AF8" s="2" t="s">
        <v>590</v>
      </c>
      <c r="AS8" s="2" t="s">
        <v>614</v>
      </c>
      <c r="AT8" s="2" t="s">
        <v>615</v>
      </c>
      <c r="AV8" s="2" t="e">
        <v>#N/A</v>
      </c>
    </row>
    <row r="9" spans="1:58" ht="15.75" customHeight="1" x14ac:dyDescent="0.15">
      <c r="A9" s="2">
        <v>7</v>
      </c>
      <c r="B9" s="2" t="s">
        <v>11</v>
      </c>
      <c r="C9" s="2" t="s">
        <v>142</v>
      </c>
      <c r="D9" s="2" t="s">
        <v>616</v>
      </c>
      <c r="E9" s="2" t="s">
        <v>565</v>
      </c>
      <c r="F9" s="2" t="s">
        <v>566</v>
      </c>
      <c r="G9" s="2" t="s">
        <v>210</v>
      </c>
      <c r="H9" s="2" t="s">
        <v>567</v>
      </c>
      <c r="I9" s="2">
        <v>2021</v>
      </c>
      <c r="J9" s="2" t="s">
        <v>568</v>
      </c>
      <c r="K9" s="2" t="s">
        <v>600</v>
      </c>
      <c r="L9" s="2" t="s">
        <v>570</v>
      </c>
      <c r="M9" s="2">
        <v>0</v>
      </c>
      <c r="N9" s="2">
        <v>0</v>
      </c>
      <c r="O9" s="2">
        <v>0</v>
      </c>
      <c r="P9" s="2" t="s">
        <v>617</v>
      </c>
      <c r="Q9" s="2" t="s">
        <v>618</v>
      </c>
      <c r="R9" s="2" t="s">
        <v>619</v>
      </c>
      <c r="S9" s="2">
        <v>4500428282</v>
      </c>
      <c r="T9" s="2" t="s">
        <v>574</v>
      </c>
      <c r="U9" s="2" t="s">
        <v>575</v>
      </c>
      <c r="V9" s="2" t="s">
        <v>604</v>
      </c>
      <c r="W9" s="2" t="s">
        <v>605</v>
      </c>
      <c r="Z9" s="2" t="s">
        <v>606</v>
      </c>
      <c r="AA9" s="2">
        <v>18780011</v>
      </c>
      <c r="AB9" s="2" t="s">
        <v>607</v>
      </c>
      <c r="AC9" s="2">
        <v>970060</v>
      </c>
      <c r="AD9" s="2" t="s">
        <v>4</v>
      </c>
      <c r="AE9" s="2" t="s">
        <v>418</v>
      </c>
      <c r="AF9" s="2" t="s">
        <v>4</v>
      </c>
      <c r="AG9" s="91">
        <v>44875</v>
      </c>
      <c r="AI9" s="2" t="s">
        <v>620</v>
      </c>
      <c r="AJ9" s="2" t="s">
        <v>621</v>
      </c>
      <c r="AK9" s="2" t="s">
        <v>622</v>
      </c>
      <c r="AL9" s="2">
        <v>0</v>
      </c>
      <c r="AM9" s="2">
        <v>0</v>
      </c>
      <c r="AN9" s="2">
        <v>0</v>
      </c>
      <c r="AS9" s="2" t="s">
        <v>623</v>
      </c>
      <c r="AT9" s="2" t="s">
        <v>624</v>
      </c>
      <c r="AV9" s="2" t="s">
        <v>586</v>
      </c>
    </row>
    <row r="10" spans="1:58" ht="15.75" customHeight="1" x14ac:dyDescent="0.15">
      <c r="A10" s="2">
        <v>8</v>
      </c>
      <c r="B10" s="2" t="s">
        <v>11</v>
      </c>
      <c r="C10" s="2" t="s">
        <v>195</v>
      </c>
      <c r="D10" s="2" t="s">
        <v>599</v>
      </c>
      <c r="E10" s="2" t="s">
        <v>565</v>
      </c>
      <c r="F10" s="2" t="s">
        <v>566</v>
      </c>
      <c r="G10" s="2" t="s">
        <v>221</v>
      </c>
      <c r="H10" s="2" t="s">
        <v>567</v>
      </c>
      <c r="I10" s="2">
        <v>2021</v>
      </c>
      <c r="J10" s="2" t="s">
        <v>568</v>
      </c>
      <c r="L10" s="2" t="s">
        <v>570</v>
      </c>
      <c r="P10" s="2" t="s">
        <v>625</v>
      </c>
      <c r="Q10" s="2" t="s">
        <v>626</v>
      </c>
      <c r="R10" s="2" t="s">
        <v>627</v>
      </c>
      <c r="S10" s="2">
        <v>4500428282</v>
      </c>
      <c r="T10" s="2" t="s">
        <v>574</v>
      </c>
      <c r="U10" s="2" t="s">
        <v>575</v>
      </c>
      <c r="AB10" s="2" t="s">
        <v>628</v>
      </c>
      <c r="AC10" s="2">
        <v>950370</v>
      </c>
      <c r="AD10" s="2" t="s">
        <v>4</v>
      </c>
      <c r="AE10" s="2" t="s">
        <v>418</v>
      </c>
      <c r="AF10" s="2" t="s">
        <v>629</v>
      </c>
      <c r="AP10" s="2" t="s">
        <v>630</v>
      </c>
      <c r="AQ10" s="2" t="s">
        <v>631</v>
      </c>
      <c r="AS10" s="2" t="s">
        <v>632</v>
      </c>
      <c r="AT10" s="2" t="s">
        <v>633</v>
      </c>
      <c r="AV10" s="2" t="s">
        <v>586</v>
      </c>
    </row>
    <row r="11" spans="1:58" ht="15.75" customHeight="1" x14ac:dyDescent="0.15">
      <c r="A11" s="2">
        <v>9</v>
      </c>
      <c r="B11" s="2" t="s">
        <v>11</v>
      </c>
      <c r="C11" s="2" t="s">
        <v>195</v>
      </c>
      <c r="D11" s="2" t="s">
        <v>599</v>
      </c>
      <c r="E11" s="2" t="s">
        <v>565</v>
      </c>
      <c r="F11" s="2" t="s">
        <v>566</v>
      </c>
      <c r="G11" s="2" t="s">
        <v>196</v>
      </c>
      <c r="H11" s="2" t="s">
        <v>567</v>
      </c>
      <c r="I11" s="2">
        <v>2021</v>
      </c>
      <c r="J11" s="2" t="s">
        <v>568</v>
      </c>
      <c r="L11" s="2" t="s">
        <v>570</v>
      </c>
      <c r="P11" s="2" t="s">
        <v>634</v>
      </c>
      <c r="Q11" s="2" t="s">
        <v>635</v>
      </c>
      <c r="R11" s="2" t="s">
        <v>636</v>
      </c>
      <c r="S11" s="2">
        <v>4500428282</v>
      </c>
      <c r="T11" s="2" t="s">
        <v>574</v>
      </c>
      <c r="U11" s="2" t="s">
        <v>575</v>
      </c>
      <c r="V11" s="2" t="s">
        <v>604</v>
      </c>
      <c r="W11" s="2" t="s">
        <v>605</v>
      </c>
      <c r="AD11" s="2" t="s">
        <v>4</v>
      </c>
      <c r="AE11" s="2" t="s">
        <v>418</v>
      </c>
      <c r="AF11" s="2" t="s">
        <v>4</v>
      </c>
      <c r="AG11" s="91">
        <v>44870</v>
      </c>
      <c r="AI11" s="2" t="s">
        <v>637</v>
      </c>
      <c r="AJ11" s="2" t="s">
        <v>638</v>
      </c>
      <c r="AK11" s="2" t="s">
        <v>639</v>
      </c>
      <c r="AS11" s="2" t="s">
        <v>640</v>
      </c>
      <c r="AT11" s="2" t="s">
        <v>641</v>
      </c>
      <c r="AV11" s="2" t="s">
        <v>586</v>
      </c>
    </row>
    <row r="12" spans="1:58" ht="15.75" customHeight="1" x14ac:dyDescent="0.15">
      <c r="A12" s="2">
        <v>10</v>
      </c>
      <c r="B12" s="2" t="s">
        <v>11</v>
      </c>
      <c r="C12" s="2" t="s">
        <v>204</v>
      </c>
      <c r="D12" s="2" t="s">
        <v>642</v>
      </c>
      <c r="E12" s="2" t="s">
        <v>565</v>
      </c>
      <c r="F12" s="2" t="s">
        <v>566</v>
      </c>
      <c r="G12" s="2" t="s">
        <v>197</v>
      </c>
      <c r="H12" s="2" t="s">
        <v>567</v>
      </c>
      <c r="I12" s="2">
        <v>2021</v>
      </c>
      <c r="J12" s="2" t="s">
        <v>568</v>
      </c>
      <c r="L12" s="2" t="s">
        <v>570</v>
      </c>
      <c r="P12" s="2" t="s">
        <v>643</v>
      </c>
      <c r="Q12" s="2" t="s">
        <v>644</v>
      </c>
      <c r="R12" s="2" t="s">
        <v>645</v>
      </c>
      <c r="S12" s="2">
        <v>4500428282</v>
      </c>
      <c r="T12" s="2" t="s">
        <v>574</v>
      </c>
      <c r="U12" s="2" t="s">
        <v>575</v>
      </c>
      <c r="V12" s="2" t="s">
        <v>646</v>
      </c>
      <c r="AB12" s="2" t="s">
        <v>647</v>
      </c>
      <c r="AC12" s="2">
        <v>950197</v>
      </c>
      <c r="AD12" s="2" t="s">
        <v>4</v>
      </c>
      <c r="AE12" s="2" t="s">
        <v>418</v>
      </c>
      <c r="AF12" s="2" t="s">
        <v>4</v>
      </c>
      <c r="AG12" s="2" t="s">
        <v>648</v>
      </c>
      <c r="AS12" s="2" t="s">
        <v>649</v>
      </c>
      <c r="AT12" s="2" t="s">
        <v>650</v>
      </c>
      <c r="AV12" s="2" t="s">
        <v>651</v>
      </c>
    </row>
    <row r="13" spans="1:58" ht="15.75" customHeight="1" x14ac:dyDescent="0.15">
      <c r="A13" s="2">
        <v>11</v>
      </c>
      <c r="B13" s="2" t="s">
        <v>11</v>
      </c>
      <c r="C13" s="2" t="s">
        <v>195</v>
      </c>
      <c r="D13" s="2" t="s">
        <v>599</v>
      </c>
      <c r="E13" s="2" t="s">
        <v>565</v>
      </c>
      <c r="F13" s="2" t="s">
        <v>566</v>
      </c>
      <c r="G13" s="2" t="s">
        <v>201</v>
      </c>
      <c r="H13" s="2" t="s">
        <v>567</v>
      </c>
      <c r="I13" s="2">
        <v>2021</v>
      </c>
      <c r="J13" s="2" t="s">
        <v>568</v>
      </c>
      <c r="L13" s="2" t="s">
        <v>570</v>
      </c>
      <c r="P13" s="2" t="s">
        <v>652</v>
      </c>
      <c r="Q13" s="2" t="s">
        <v>653</v>
      </c>
      <c r="R13" s="2" t="s">
        <v>654</v>
      </c>
      <c r="S13" s="2">
        <v>4500428282</v>
      </c>
      <c r="T13" s="2" t="s">
        <v>574</v>
      </c>
      <c r="U13" s="2" t="s">
        <v>575</v>
      </c>
      <c r="AB13" s="2" t="s">
        <v>628</v>
      </c>
      <c r="AC13" s="2">
        <v>950370</v>
      </c>
      <c r="AD13" s="2" t="s">
        <v>4</v>
      </c>
      <c r="AE13" s="2" t="s">
        <v>418</v>
      </c>
      <c r="AF13" s="2" t="s">
        <v>655</v>
      </c>
      <c r="AP13" s="2" t="s">
        <v>630</v>
      </c>
      <c r="AQ13" s="2" t="s">
        <v>631</v>
      </c>
      <c r="AS13" s="2" t="s">
        <v>656</v>
      </c>
      <c r="AT13" s="2" t="s">
        <v>657</v>
      </c>
      <c r="AV13" s="2" t="s">
        <v>586</v>
      </c>
    </row>
    <row r="14" spans="1:58" ht="15.75" customHeight="1" x14ac:dyDescent="0.15">
      <c r="A14" s="2">
        <v>12</v>
      </c>
      <c r="B14" s="2" t="s">
        <v>11</v>
      </c>
      <c r="C14" s="2" t="s">
        <v>195</v>
      </c>
      <c r="D14" s="2" t="s">
        <v>599</v>
      </c>
      <c r="E14" s="2" t="s">
        <v>565</v>
      </c>
      <c r="F14" s="2" t="s">
        <v>566</v>
      </c>
      <c r="G14" s="2" t="s">
        <v>209</v>
      </c>
      <c r="H14" s="2" t="s">
        <v>588</v>
      </c>
      <c r="I14" s="2">
        <v>2021</v>
      </c>
      <c r="J14" s="2" t="s">
        <v>568</v>
      </c>
      <c r="L14" s="2" t="s">
        <v>570</v>
      </c>
      <c r="P14" s="2" t="s">
        <v>658</v>
      </c>
      <c r="Q14" s="2" t="s">
        <v>659</v>
      </c>
      <c r="R14" s="2" t="s">
        <v>660</v>
      </c>
      <c r="S14" s="2">
        <v>4500428282</v>
      </c>
      <c r="T14" s="2" t="s">
        <v>574</v>
      </c>
      <c r="U14" s="2" t="s">
        <v>575</v>
      </c>
      <c r="V14" s="2" t="s">
        <v>604</v>
      </c>
      <c r="W14" s="2" t="s">
        <v>605</v>
      </c>
      <c r="AD14" s="2" t="s">
        <v>4</v>
      </c>
      <c r="AE14" s="2" t="s">
        <v>418</v>
      </c>
      <c r="AF14" s="2" t="s">
        <v>4</v>
      </c>
      <c r="AG14" s="91">
        <v>44870</v>
      </c>
      <c r="AI14" s="2" t="s">
        <v>661</v>
      </c>
      <c r="AJ14" s="2" t="s">
        <v>662</v>
      </c>
      <c r="AK14" s="2" t="s">
        <v>663</v>
      </c>
      <c r="AP14" s="2" t="s">
        <v>630</v>
      </c>
      <c r="AQ14" s="2" t="s">
        <v>631</v>
      </c>
      <c r="AS14" s="2" t="s">
        <v>664</v>
      </c>
      <c r="AT14" s="2" t="s">
        <v>665</v>
      </c>
      <c r="AV14" s="2" t="s">
        <v>586</v>
      </c>
    </row>
    <row r="15" spans="1:58" ht="15.75" customHeight="1" x14ac:dyDescent="0.15">
      <c r="A15" s="2">
        <v>13</v>
      </c>
      <c r="B15" s="2" t="s">
        <v>11</v>
      </c>
      <c r="C15" s="2" t="s">
        <v>195</v>
      </c>
      <c r="E15" s="2" t="s">
        <v>565</v>
      </c>
      <c r="F15" s="2" t="s">
        <v>566</v>
      </c>
      <c r="G15" s="2" t="s">
        <v>666</v>
      </c>
      <c r="H15" s="2" t="s">
        <v>588</v>
      </c>
      <c r="I15" s="2">
        <v>2021</v>
      </c>
      <c r="J15" s="2" t="s">
        <v>589</v>
      </c>
      <c r="P15" s="2">
        <v>0</v>
      </c>
      <c r="Q15" s="2">
        <v>0</v>
      </c>
      <c r="R15" s="2">
        <v>0</v>
      </c>
      <c r="AD15" s="2" t="s">
        <v>412</v>
      </c>
      <c r="AE15" s="2" t="e">
        <v>#N/A</v>
      </c>
      <c r="AF15" s="2" t="s">
        <v>590</v>
      </c>
      <c r="AS15" s="2" t="s">
        <v>667</v>
      </c>
      <c r="AT15" s="2" t="s">
        <v>668</v>
      </c>
      <c r="AV15" s="2" t="e">
        <v>#N/A</v>
      </c>
    </row>
    <row r="16" spans="1:58" ht="15.75" customHeight="1" x14ac:dyDescent="0.15">
      <c r="A16" s="2">
        <v>14</v>
      </c>
      <c r="B16" s="2" t="s">
        <v>11</v>
      </c>
      <c r="C16" s="2" t="s">
        <v>195</v>
      </c>
      <c r="D16" s="2" t="s">
        <v>616</v>
      </c>
      <c r="E16" s="2" t="s">
        <v>565</v>
      </c>
      <c r="F16" s="2" t="s">
        <v>566</v>
      </c>
      <c r="G16" s="2" t="s">
        <v>669</v>
      </c>
      <c r="H16" s="2" t="s">
        <v>567</v>
      </c>
      <c r="I16" s="2">
        <v>2021</v>
      </c>
      <c r="J16" s="2" t="s">
        <v>568</v>
      </c>
      <c r="L16" s="2" t="s">
        <v>570</v>
      </c>
      <c r="P16" s="2" t="s">
        <v>670</v>
      </c>
      <c r="Q16" s="2" t="s">
        <v>671</v>
      </c>
      <c r="R16" s="2" t="s">
        <v>672</v>
      </c>
      <c r="S16" s="2">
        <v>4500428282</v>
      </c>
      <c r="T16" s="2" t="s">
        <v>574</v>
      </c>
      <c r="U16" s="2" t="s">
        <v>575</v>
      </c>
      <c r="AD16" s="2" t="s">
        <v>412</v>
      </c>
      <c r="AE16" s="2" t="e">
        <v>#N/A</v>
      </c>
      <c r="AF16" s="2" t="s">
        <v>673</v>
      </c>
      <c r="AG16" s="91">
        <v>44875</v>
      </c>
      <c r="AS16" s="2" t="s">
        <v>674</v>
      </c>
      <c r="AT16" s="2" t="s">
        <v>675</v>
      </c>
      <c r="AV16" s="2" t="s">
        <v>586</v>
      </c>
    </row>
    <row r="17" spans="1:48" ht="15.75" customHeight="1" x14ac:dyDescent="0.15">
      <c r="A17" s="2">
        <v>15</v>
      </c>
      <c r="B17" s="2" t="s">
        <v>11</v>
      </c>
      <c r="C17" s="2" t="s">
        <v>195</v>
      </c>
      <c r="D17" s="2" t="s">
        <v>616</v>
      </c>
      <c r="E17" s="2" t="s">
        <v>565</v>
      </c>
      <c r="F17" s="2" t="s">
        <v>566</v>
      </c>
      <c r="G17" s="2" t="s">
        <v>676</v>
      </c>
      <c r="H17" s="2" t="s">
        <v>588</v>
      </c>
      <c r="I17" s="2">
        <v>2021</v>
      </c>
      <c r="J17" s="2" t="s">
        <v>568</v>
      </c>
      <c r="L17" s="2" t="s">
        <v>570</v>
      </c>
      <c r="P17" s="2" t="s">
        <v>677</v>
      </c>
      <c r="Q17" s="2" t="s">
        <v>678</v>
      </c>
      <c r="R17" s="2" t="s">
        <v>679</v>
      </c>
      <c r="S17" s="2">
        <v>4500428282</v>
      </c>
      <c r="T17" s="2" t="s">
        <v>574</v>
      </c>
      <c r="U17" s="2" t="s">
        <v>575</v>
      </c>
      <c r="AD17" s="2" t="s">
        <v>412</v>
      </c>
      <c r="AE17" s="2" t="e">
        <v>#N/A</v>
      </c>
      <c r="AF17" s="2" t="s">
        <v>673</v>
      </c>
      <c r="AG17" s="91">
        <v>44877</v>
      </c>
      <c r="AS17" s="2" t="s">
        <v>680</v>
      </c>
      <c r="AT17" s="2" t="s">
        <v>681</v>
      </c>
      <c r="AV17" s="2" t="s">
        <v>586</v>
      </c>
    </row>
    <row r="18" spans="1:48" ht="15.75" customHeight="1" x14ac:dyDescent="0.15">
      <c r="A18" s="2">
        <v>16</v>
      </c>
      <c r="B18" s="2" t="s">
        <v>11</v>
      </c>
      <c r="C18" s="2" t="s">
        <v>195</v>
      </c>
      <c r="E18" s="2" t="s">
        <v>565</v>
      </c>
      <c r="F18" s="2" t="s">
        <v>566</v>
      </c>
      <c r="G18" s="2" t="s">
        <v>682</v>
      </c>
      <c r="H18" s="2" t="s">
        <v>567</v>
      </c>
      <c r="I18" s="2">
        <v>2021</v>
      </c>
      <c r="J18" s="2" t="s">
        <v>568</v>
      </c>
      <c r="L18" s="2" t="s">
        <v>570</v>
      </c>
      <c r="P18" s="2" t="s">
        <v>683</v>
      </c>
      <c r="Q18" s="2" t="s">
        <v>684</v>
      </c>
      <c r="R18" s="2" t="s">
        <v>685</v>
      </c>
      <c r="S18" s="2">
        <v>4500428282</v>
      </c>
      <c r="T18" s="2" t="s">
        <v>574</v>
      </c>
      <c r="U18" s="2" t="s">
        <v>575</v>
      </c>
      <c r="AD18" s="2" t="s">
        <v>412</v>
      </c>
      <c r="AE18" s="2" t="e">
        <v>#N/A</v>
      </c>
      <c r="AF18" s="2" t="s">
        <v>673</v>
      </c>
      <c r="AG18" s="91">
        <v>44870</v>
      </c>
      <c r="AS18" s="2" t="s">
        <v>686</v>
      </c>
      <c r="AT18" s="2" t="s">
        <v>687</v>
      </c>
      <c r="AV18" s="2" t="s">
        <v>586</v>
      </c>
    </row>
    <row r="19" spans="1:48" ht="15.75" customHeight="1" x14ac:dyDescent="0.15">
      <c r="A19" s="2">
        <v>17</v>
      </c>
      <c r="B19" s="2" t="s">
        <v>11</v>
      </c>
      <c r="C19" s="2" t="s">
        <v>195</v>
      </c>
      <c r="D19" s="2" t="s">
        <v>599</v>
      </c>
      <c r="E19" s="2" t="s">
        <v>565</v>
      </c>
      <c r="F19" s="2" t="s">
        <v>566</v>
      </c>
      <c r="G19" s="2" t="s">
        <v>219</v>
      </c>
      <c r="H19" s="2" t="s">
        <v>567</v>
      </c>
      <c r="I19" s="2">
        <v>2021</v>
      </c>
      <c r="J19" s="2" t="s">
        <v>568</v>
      </c>
      <c r="L19" s="2" t="s">
        <v>570</v>
      </c>
      <c r="P19" s="2" t="s">
        <v>688</v>
      </c>
      <c r="Q19" s="2" t="s">
        <v>689</v>
      </c>
      <c r="R19" s="2" t="s">
        <v>690</v>
      </c>
      <c r="S19" s="2">
        <v>4500428282</v>
      </c>
      <c r="T19" s="2" t="s">
        <v>574</v>
      </c>
      <c r="U19" s="2" t="s">
        <v>575</v>
      </c>
      <c r="V19" s="2" t="s">
        <v>604</v>
      </c>
      <c r="W19" s="2" t="s">
        <v>605</v>
      </c>
      <c r="AD19" s="2" t="s">
        <v>4</v>
      </c>
      <c r="AE19" s="2" t="s">
        <v>418</v>
      </c>
      <c r="AF19" s="2" t="s">
        <v>4</v>
      </c>
      <c r="AG19" s="91">
        <v>44870</v>
      </c>
      <c r="AI19" s="2" t="s">
        <v>691</v>
      </c>
      <c r="AJ19" s="2" t="s">
        <v>692</v>
      </c>
      <c r="AK19" s="2" t="s">
        <v>693</v>
      </c>
      <c r="AP19" s="2" t="s">
        <v>630</v>
      </c>
      <c r="AQ19" s="2" t="s">
        <v>631</v>
      </c>
      <c r="AS19" s="2" t="s">
        <v>694</v>
      </c>
      <c r="AT19" s="2" t="s">
        <v>695</v>
      </c>
      <c r="AV19" s="2" t="s">
        <v>586</v>
      </c>
    </row>
    <row r="20" spans="1:48" ht="15.75" customHeight="1" x14ac:dyDescent="0.15">
      <c r="A20" s="2">
        <v>18</v>
      </c>
      <c r="B20" s="2" t="s">
        <v>11</v>
      </c>
      <c r="C20" s="2" t="s">
        <v>193</v>
      </c>
      <c r="D20" s="2" t="s">
        <v>599</v>
      </c>
      <c r="E20" s="2" t="s">
        <v>565</v>
      </c>
      <c r="F20" s="2" t="s">
        <v>566</v>
      </c>
      <c r="G20" s="2" t="s">
        <v>194</v>
      </c>
      <c r="H20" s="2" t="s">
        <v>567</v>
      </c>
      <c r="I20" s="2">
        <v>2021</v>
      </c>
      <c r="J20" s="2" t="s">
        <v>568</v>
      </c>
      <c r="L20" s="2" t="s">
        <v>570</v>
      </c>
      <c r="P20" s="2" t="s">
        <v>696</v>
      </c>
      <c r="Q20" s="2" t="s">
        <v>697</v>
      </c>
      <c r="R20" s="2" t="s">
        <v>698</v>
      </c>
      <c r="S20" s="2">
        <v>4500428282</v>
      </c>
      <c r="T20" s="2" t="s">
        <v>574</v>
      </c>
      <c r="U20" s="2" t="s">
        <v>575</v>
      </c>
      <c r="AB20" s="2" t="s">
        <v>628</v>
      </c>
      <c r="AC20" s="2">
        <v>950370</v>
      </c>
      <c r="AD20" s="2" t="s">
        <v>4</v>
      </c>
      <c r="AE20" s="2" t="s">
        <v>418</v>
      </c>
      <c r="AF20" s="2" t="s">
        <v>4</v>
      </c>
      <c r="AG20" s="2" t="s">
        <v>648</v>
      </c>
      <c r="AP20" s="2" t="s">
        <v>699</v>
      </c>
      <c r="AQ20" s="2" t="s">
        <v>700</v>
      </c>
      <c r="AR20" s="2" t="s">
        <v>701</v>
      </c>
      <c r="AS20" s="2" t="s">
        <v>702</v>
      </c>
      <c r="AT20" s="2" t="s">
        <v>703</v>
      </c>
      <c r="AV20" s="2" t="s">
        <v>586</v>
      </c>
    </row>
    <row r="21" spans="1:48" ht="15.75" customHeight="1" x14ac:dyDescent="0.15">
      <c r="A21" s="2">
        <v>19</v>
      </c>
      <c r="B21" s="2" t="s">
        <v>11</v>
      </c>
      <c r="C21" s="2" t="s">
        <v>193</v>
      </c>
      <c r="D21" s="2" t="s">
        <v>599</v>
      </c>
      <c r="E21" s="2" t="s">
        <v>565</v>
      </c>
      <c r="F21" s="2" t="s">
        <v>566</v>
      </c>
      <c r="G21" s="2" t="s">
        <v>9</v>
      </c>
      <c r="H21" s="2" t="s">
        <v>567</v>
      </c>
      <c r="I21" s="2">
        <v>2021</v>
      </c>
      <c r="J21" s="2" t="s">
        <v>568</v>
      </c>
      <c r="L21" s="2" t="s">
        <v>570</v>
      </c>
      <c r="P21" s="2" t="s">
        <v>704</v>
      </c>
      <c r="Q21" s="2" t="s">
        <v>705</v>
      </c>
      <c r="R21" s="2" t="s">
        <v>706</v>
      </c>
      <c r="S21" s="2">
        <v>4500428282</v>
      </c>
      <c r="T21" s="2" t="s">
        <v>574</v>
      </c>
      <c r="U21" s="2" t="s">
        <v>575</v>
      </c>
      <c r="AB21" s="2" t="s">
        <v>628</v>
      </c>
      <c r="AC21" s="2">
        <v>950370</v>
      </c>
      <c r="AD21" s="2" t="s">
        <v>4</v>
      </c>
      <c r="AE21" s="2" t="s">
        <v>375</v>
      </c>
      <c r="AF21" s="2" t="s">
        <v>707</v>
      </c>
      <c r="AG21" s="91">
        <v>44880</v>
      </c>
      <c r="AS21" s="2" t="s">
        <v>708</v>
      </c>
      <c r="AT21" s="2" t="s">
        <v>709</v>
      </c>
      <c r="AV21" s="2" t="s">
        <v>586</v>
      </c>
    </row>
    <row r="22" spans="1:48" ht="15.75" customHeight="1" x14ac:dyDescent="0.15">
      <c r="A22" s="2">
        <v>20</v>
      </c>
      <c r="B22" s="2" t="s">
        <v>11</v>
      </c>
      <c r="C22" s="2" t="s">
        <v>168</v>
      </c>
      <c r="E22" s="2" t="s">
        <v>565</v>
      </c>
      <c r="F22" s="2" t="s">
        <v>566</v>
      </c>
      <c r="G22" s="2" t="s">
        <v>220</v>
      </c>
      <c r="H22" s="2" t="s">
        <v>567</v>
      </c>
      <c r="I22" s="2">
        <v>2021</v>
      </c>
      <c r="J22" s="2" t="s">
        <v>568</v>
      </c>
      <c r="K22" s="2" t="s">
        <v>710</v>
      </c>
      <c r="L22" s="2" t="s">
        <v>570</v>
      </c>
      <c r="M22" s="2">
        <v>0</v>
      </c>
      <c r="N22" s="2">
        <v>0</v>
      </c>
      <c r="O22" s="2">
        <v>0</v>
      </c>
      <c r="P22" s="2" t="s">
        <v>711</v>
      </c>
      <c r="Q22" s="2" t="s">
        <v>712</v>
      </c>
      <c r="R22" s="2" t="s">
        <v>713</v>
      </c>
      <c r="S22" s="2">
        <v>4500428282</v>
      </c>
      <c r="T22" s="2" t="s">
        <v>574</v>
      </c>
      <c r="U22" s="2" t="s">
        <v>575</v>
      </c>
      <c r="Z22" s="2" t="s">
        <v>714</v>
      </c>
      <c r="AA22" s="2">
        <v>19790005</v>
      </c>
      <c r="AB22" s="2" t="s">
        <v>715</v>
      </c>
      <c r="AC22" s="2">
        <v>940417</v>
      </c>
      <c r="AD22" s="2" t="s">
        <v>4</v>
      </c>
      <c r="AE22" s="2" t="s">
        <v>418</v>
      </c>
      <c r="AF22" s="2" t="s">
        <v>4</v>
      </c>
      <c r="AG22" s="2" t="s">
        <v>648</v>
      </c>
      <c r="AI22" s="2" t="s">
        <v>716</v>
      </c>
      <c r="AJ22" s="2" t="s">
        <v>717</v>
      </c>
      <c r="AK22" s="2" t="s">
        <v>718</v>
      </c>
      <c r="AM22" s="2">
        <v>0</v>
      </c>
      <c r="AN22" s="2">
        <v>0</v>
      </c>
      <c r="AS22" s="2" t="s">
        <v>719</v>
      </c>
      <c r="AT22" s="2" t="s">
        <v>720</v>
      </c>
      <c r="AV22" s="2" t="s">
        <v>586</v>
      </c>
    </row>
    <row r="23" spans="1:48" ht="15.75" customHeight="1" x14ac:dyDescent="0.15">
      <c r="A23" s="2">
        <v>21</v>
      </c>
      <c r="B23" s="2" t="s">
        <v>11</v>
      </c>
      <c r="C23" s="2" t="s">
        <v>163</v>
      </c>
      <c r="D23" s="2" t="s">
        <v>599</v>
      </c>
      <c r="E23" s="2" t="s">
        <v>565</v>
      </c>
      <c r="F23" s="2" t="s">
        <v>566</v>
      </c>
      <c r="G23" s="2" t="s">
        <v>223</v>
      </c>
      <c r="H23" s="2" t="s">
        <v>567</v>
      </c>
      <c r="I23" s="2">
        <v>2021</v>
      </c>
      <c r="J23" s="2" t="s">
        <v>568</v>
      </c>
      <c r="L23" s="2" t="s">
        <v>570</v>
      </c>
      <c r="P23" s="2" t="s">
        <v>721</v>
      </c>
      <c r="Q23" s="2" t="s">
        <v>722</v>
      </c>
      <c r="R23" s="2" t="s">
        <v>723</v>
      </c>
      <c r="S23" s="2">
        <v>4500428282</v>
      </c>
      <c r="T23" s="2" t="s">
        <v>574</v>
      </c>
      <c r="U23" s="2" t="s">
        <v>575</v>
      </c>
      <c r="AB23" s="2" t="s">
        <v>724</v>
      </c>
      <c r="AC23" s="2">
        <v>770014</v>
      </c>
      <c r="AD23" s="2" t="s">
        <v>4</v>
      </c>
      <c r="AE23" s="2" t="s">
        <v>418</v>
      </c>
      <c r="AF23" s="2" t="s">
        <v>725</v>
      </c>
      <c r="AG23" s="2" t="s">
        <v>726</v>
      </c>
      <c r="AS23" s="2" t="s">
        <v>727</v>
      </c>
      <c r="AT23" s="2" t="s">
        <v>728</v>
      </c>
      <c r="AV23" s="2" t="s">
        <v>586</v>
      </c>
    </row>
    <row r="24" spans="1:48" ht="15.75" customHeight="1" x14ac:dyDescent="0.15">
      <c r="A24" s="2">
        <v>22</v>
      </c>
      <c r="B24" s="2" t="s">
        <v>11</v>
      </c>
      <c r="C24" s="2" t="s">
        <v>163</v>
      </c>
      <c r="D24" s="2" t="s">
        <v>616</v>
      </c>
      <c r="E24" s="2" t="s">
        <v>565</v>
      </c>
      <c r="F24" s="2" t="s">
        <v>566</v>
      </c>
      <c r="G24" s="2" t="s">
        <v>206</v>
      </c>
      <c r="H24" s="2" t="s">
        <v>588</v>
      </c>
      <c r="I24" s="2">
        <v>2021</v>
      </c>
      <c r="J24" s="2" t="s">
        <v>568</v>
      </c>
      <c r="L24" s="2" t="s">
        <v>570</v>
      </c>
      <c r="P24" s="2" t="s">
        <v>729</v>
      </c>
      <c r="Q24" s="2" t="s">
        <v>730</v>
      </c>
      <c r="R24" s="2" t="s">
        <v>731</v>
      </c>
      <c r="S24" s="2">
        <v>4500428282</v>
      </c>
      <c r="T24" s="2" t="s">
        <v>574</v>
      </c>
      <c r="U24" s="2" t="s">
        <v>575</v>
      </c>
      <c r="V24" s="2" t="s">
        <v>604</v>
      </c>
      <c r="W24" s="2" t="s">
        <v>605</v>
      </c>
      <c r="AD24" s="2" t="s">
        <v>4</v>
      </c>
      <c r="AE24" s="2" t="s">
        <v>418</v>
      </c>
      <c r="AF24" s="2" t="s">
        <v>4</v>
      </c>
      <c r="AG24" s="2" t="s">
        <v>648</v>
      </c>
      <c r="AI24" s="2" t="s">
        <v>732</v>
      </c>
      <c r="AJ24" s="2" t="s">
        <v>733</v>
      </c>
      <c r="AK24" s="2" t="s">
        <v>734</v>
      </c>
      <c r="AP24" s="2" t="s">
        <v>630</v>
      </c>
      <c r="AQ24" s="2" t="s">
        <v>631</v>
      </c>
      <c r="AS24" s="2" t="s">
        <v>735</v>
      </c>
      <c r="AT24" s="2" t="s">
        <v>736</v>
      </c>
      <c r="AV24" s="2" t="s">
        <v>586</v>
      </c>
    </row>
    <row r="25" spans="1:48" ht="15.75" customHeight="1" x14ac:dyDescent="0.15">
      <c r="A25" s="2">
        <v>23</v>
      </c>
      <c r="B25" s="2" t="s">
        <v>11</v>
      </c>
      <c r="C25" s="2" t="s">
        <v>163</v>
      </c>
      <c r="D25" s="2" t="s">
        <v>599</v>
      </c>
      <c r="E25" s="2" t="s">
        <v>565</v>
      </c>
      <c r="F25" s="2" t="s">
        <v>566</v>
      </c>
      <c r="G25" s="2" t="s">
        <v>207</v>
      </c>
      <c r="H25" s="2" t="s">
        <v>588</v>
      </c>
      <c r="I25" s="2">
        <v>2021</v>
      </c>
      <c r="J25" s="2" t="s">
        <v>568</v>
      </c>
      <c r="L25" s="2" t="s">
        <v>570</v>
      </c>
      <c r="P25" s="2" t="s">
        <v>737</v>
      </c>
      <c r="Q25" s="2" t="s">
        <v>738</v>
      </c>
      <c r="R25" s="2" t="s">
        <v>739</v>
      </c>
      <c r="S25" s="2">
        <v>4500428282</v>
      </c>
      <c r="T25" s="2" t="s">
        <v>574</v>
      </c>
      <c r="U25" s="2" t="s">
        <v>575</v>
      </c>
      <c r="V25" s="2" t="s">
        <v>604</v>
      </c>
      <c r="W25" s="2" t="s">
        <v>605</v>
      </c>
      <c r="AD25" s="2" t="s">
        <v>4</v>
      </c>
      <c r="AE25" s="2" t="s">
        <v>418</v>
      </c>
      <c r="AF25" s="2" t="s">
        <v>4</v>
      </c>
      <c r="AG25" s="2" t="s">
        <v>726</v>
      </c>
      <c r="AI25" s="2" t="s">
        <v>732</v>
      </c>
      <c r="AJ25" s="2" t="s">
        <v>733</v>
      </c>
      <c r="AK25" s="2" t="s">
        <v>734</v>
      </c>
      <c r="AP25" s="2" t="s">
        <v>630</v>
      </c>
      <c r="AQ25" s="2" t="s">
        <v>631</v>
      </c>
      <c r="AS25" s="2" t="s">
        <v>740</v>
      </c>
      <c r="AT25" s="2" t="s">
        <v>741</v>
      </c>
      <c r="AV25" s="2" t="s">
        <v>586</v>
      </c>
    </row>
    <row r="26" spans="1:48" ht="15.75" customHeight="1" x14ac:dyDescent="0.15">
      <c r="A26" s="2">
        <v>24</v>
      </c>
      <c r="B26" s="2" t="s">
        <v>11</v>
      </c>
      <c r="C26" s="2" t="s">
        <v>163</v>
      </c>
      <c r="D26" s="2" t="s">
        <v>616</v>
      </c>
      <c r="E26" s="2" t="s">
        <v>565</v>
      </c>
      <c r="F26" s="2" t="s">
        <v>566</v>
      </c>
      <c r="G26" s="2" t="s">
        <v>208</v>
      </c>
      <c r="H26" s="2" t="s">
        <v>567</v>
      </c>
      <c r="I26" s="2">
        <v>2021</v>
      </c>
      <c r="J26" s="2" t="s">
        <v>568</v>
      </c>
      <c r="L26" s="2" t="s">
        <v>570</v>
      </c>
      <c r="P26" s="2" t="s">
        <v>742</v>
      </c>
      <c r="Q26" s="2" t="s">
        <v>743</v>
      </c>
      <c r="R26" s="2" t="s">
        <v>744</v>
      </c>
      <c r="S26" s="2">
        <v>4500428282</v>
      </c>
      <c r="T26" s="2" t="s">
        <v>574</v>
      </c>
      <c r="U26" s="2" t="s">
        <v>575</v>
      </c>
      <c r="V26" s="2" t="s">
        <v>604</v>
      </c>
      <c r="W26" s="2" t="s">
        <v>605</v>
      </c>
      <c r="AD26" s="2" t="s">
        <v>4</v>
      </c>
      <c r="AE26" s="2" t="s">
        <v>418</v>
      </c>
      <c r="AF26" s="2" t="s">
        <v>4</v>
      </c>
      <c r="AG26" s="2" t="s">
        <v>726</v>
      </c>
      <c r="AI26" s="2" t="s">
        <v>745</v>
      </c>
      <c r="AJ26" s="2" t="s">
        <v>746</v>
      </c>
      <c r="AK26" s="2" t="s">
        <v>747</v>
      </c>
      <c r="AP26" s="2" t="s">
        <v>630</v>
      </c>
      <c r="AQ26" s="2" t="s">
        <v>631</v>
      </c>
      <c r="AS26" s="2" t="s">
        <v>748</v>
      </c>
      <c r="AT26" s="2" t="s">
        <v>749</v>
      </c>
      <c r="AV26" s="2" t="s">
        <v>586</v>
      </c>
    </row>
    <row r="27" spans="1:48" ht="15.75" customHeight="1" x14ac:dyDescent="0.15">
      <c r="A27" s="2">
        <v>25</v>
      </c>
      <c r="B27" s="2" t="s">
        <v>11</v>
      </c>
      <c r="C27" s="2" t="s">
        <v>198</v>
      </c>
      <c r="D27" s="2" t="s">
        <v>599</v>
      </c>
      <c r="E27" s="2" t="s">
        <v>565</v>
      </c>
      <c r="F27" s="2" t="s">
        <v>566</v>
      </c>
      <c r="G27" s="2" t="s">
        <v>222</v>
      </c>
      <c r="H27" s="2" t="s">
        <v>567</v>
      </c>
      <c r="I27" s="2">
        <v>2021</v>
      </c>
      <c r="J27" s="2" t="s">
        <v>568</v>
      </c>
      <c r="L27" s="2" t="s">
        <v>570</v>
      </c>
      <c r="P27" s="2" t="s">
        <v>750</v>
      </c>
      <c r="Q27" s="2" t="s">
        <v>751</v>
      </c>
      <c r="R27" s="2" t="s">
        <v>752</v>
      </c>
      <c r="S27" s="2">
        <v>4500428282</v>
      </c>
      <c r="T27" s="2" t="s">
        <v>574</v>
      </c>
      <c r="U27" s="2" t="s">
        <v>575</v>
      </c>
      <c r="AB27" s="2" t="s">
        <v>724</v>
      </c>
      <c r="AC27" s="2">
        <v>770014</v>
      </c>
      <c r="AD27" s="2" t="s">
        <v>4</v>
      </c>
      <c r="AE27" s="2" t="s">
        <v>418</v>
      </c>
      <c r="AF27" s="2" t="s">
        <v>753</v>
      </c>
      <c r="AG27" s="2" t="s">
        <v>726</v>
      </c>
      <c r="AP27" s="2" t="s">
        <v>630</v>
      </c>
      <c r="AQ27" s="2" t="s">
        <v>631</v>
      </c>
      <c r="AS27" s="2" t="s">
        <v>754</v>
      </c>
      <c r="AT27" s="2" t="s">
        <v>755</v>
      </c>
      <c r="AV27" s="2" t="s">
        <v>586</v>
      </c>
    </row>
    <row r="28" spans="1:48" ht="15.75" customHeight="1" x14ac:dyDescent="0.15">
      <c r="A28" s="2">
        <v>26</v>
      </c>
      <c r="B28" s="2" t="s">
        <v>11</v>
      </c>
      <c r="C28" s="2" t="s">
        <v>198</v>
      </c>
      <c r="E28" s="2" t="s">
        <v>565</v>
      </c>
      <c r="F28" s="2" t="s">
        <v>566</v>
      </c>
      <c r="G28" s="2" t="s">
        <v>225</v>
      </c>
      <c r="H28" s="2" t="s">
        <v>567</v>
      </c>
      <c r="I28" s="2">
        <v>2021</v>
      </c>
      <c r="J28" s="2" t="s">
        <v>568</v>
      </c>
      <c r="L28" s="2" t="s">
        <v>570</v>
      </c>
      <c r="P28" s="2" t="s">
        <v>756</v>
      </c>
      <c r="Q28" s="2" t="s">
        <v>757</v>
      </c>
      <c r="R28" s="2" t="s">
        <v>758</v>
      </c>
      <c r="S28" s="2">
        <v>4500428282</v>
      </c>
      <c r="T28" s="2" t="s">
        <v>574</v>
      </c>
      <c r="U28" s="2" t="s">
        <v>575</v>
      </c>
      <c r="AB28" s="2" t="s">
        <v>724</v>
      </c>
      <c r="AC28" s="2">
        <v>770014</v>
      </c>
      <c r="AD28" s="2" t="s">
        <v>4</v>
      </c>
      <c r="AE28" s="2" t="s">
        <v>418</v>
      </c>
      <c r="AF28" s="2" t="s">
        <v>753</v>
      </c>
      <c r="AG28" s="2" t="s">
        <v>759</v>
      </c>
      <c r="AS28" s="2" t="s">
        <v>760</v>
      </c>
      <c r="AT28" s="2" t="s">
        <v>761</v>
      </c>
      <c r="AV28" s="2" t="s">
        <v>586</v>
      </c>
    </row>
    <row r="29" spans="1:48" ht="15.75" customHeight="1" x14ac:dyDescent="0.15">
      <c r="A29" s="2">
        <v>27</v>
      </c>
      <c r="B29" s="2" t="s">
        <v>11</v>
      </c>
      <c r="C29" s="2" t="s">
        <v>204</v>
      </c>
      <c r="D29" s="2" t="s">
        <v>616</v>
      </c>
      <c r="E29" s="2" t="s">
        <v>565</v>
      </c>
      <c r="F29" s="2" t="s">
        <v>566</v>
      </c>
      <c r="G29" s="2" t="s">
        <v>12</v>
      </c>
      <c r="H29" s="2" t="s">
        <v>588</v>
      </c>
      <c r="I29" s="2">
        <v>2021</v>
      </c>
      <c r="J29" s="2" t="s">
        <v>568</v>
      </c>
      <c r="L29" s="2" t="s">
        <v>570</v>
      </c>
      <c r="P29" s="2" t="s">
        <v>762</v>
      </c>
      <c r="Q29" s="2" t="s">
        <v>763</v>
      </c>
      <c r="R29" s="2" t="s">
        <v>764</v>
      </c>
      <c r="S29" s="2">
        <v>4500428282</v>
      </c>
      <c r="T29" s="2" t="s">
        <v>574</v>
      </c>
      <c r="U29" s="2" t="s">
        <v>575</v>
      </c>
      <c r="AB29" s="2" t="s">
        <v>647</v>
      </c>
      <c r="AC29" s="2">
        <v>950197</v>
      </c>
      <c r="AD29" s="2" t="s">
        <v>4</v>
      </c>
      <c r="AE29" s="2" t="s">
        <v>378</v>
      </c>
      <c r="AF29" s="2" t="s">
        <v>429</v>
      </c>
      <c r="AG29" s="2" t="s">
        <v>648</v>
      </c>
      <c r="AH29" s="2" t="s">
        <v>765</v>
      </c>
      <c r="AQ29" s="2" t="e">
        <v>#REF!</v>
      </c>
      <c r="AS29" s="2" t="s">
        <v>766</v>
      </c>
      <c r="AT29" s="2" t="s">
        <v>767</v>
      </c>
      <c r="AV29" s="2" t="s">
        <v>768</v>
      </c>
    </row>
    <row r="30" spans="1:48" ht="15.75" customHeight="1" x14ac:dyDescent="0.15">
      <c r="A30" s="2">
        <v>28</v>
      </c>
      <c r="B30" s="2" t="s">
        <v>11</v>
      </c>
      <c r="C30" s="2" t="s">
        <v>204</v>
      </c>
      <c r="D30" s="2" t="s">
        <v>616</v>
      </c>
      <c r="E30" s="2" t="s">
        <v>565</v>
      </c>
      <c r="F30" s="2" t="s">
        <v>566</v>
      </c>
      <c r="G30" s="2" t="s">
        <v>13</v>
      </c>
      <c r="H30" s="2" t="s">
        <v>567</v>
      </c>
      <c r="I30" s="2">
        <v>2021</v>
      </c>
      <c r="J30" s="2" t="s">
        <v>568</v>
      </c>
      <c r="L30" s="2" t="s">
        <v>570</v>
      </c>
      <c r="P30" s="2" t="s">
        <v>769</v>
      </c>
      <c r="Q30" s="2" t="s">
        <v>770</v>
      </c>
      <c r="R30" s="2" t="s">
        <v>771</v>
      </c>
      <c r="S30" s="2">
        <v>4500428282</v>
      </c>
      <c r="T30" s="2" t="s">
        <v>574</v>
      </c>
      <c r="U30" s="2" t="s">
        <v>575</v>
      </c>
      <c r="AB30" s="2" t="s">
        <v>647</v>
      </c>
      <c r="AC30" s="2">
        <v>950197</v>
      </c>
      <c r="AD30" s="2" t="s">
        <v>4</v>
      </c>
      <c r="AE30" s="2" t="s">
        <v>425</v>
      </c>
      <c r="AF30" s="2" t="s">
        <v>772</v>
      </c>
      <c r="AG30" s="91">
        <v>44763</v>
      </c>
      <c r="AS30" s="2" t="s">
        <v>773</v>
      </c>
      <c r="AT30" s="2" t="s">
        <v>774</v>
      </c>
      <c r="AV30" s="2" t="s">
        <v>651</v>
      </c>
    </row>
    <row r="31" spans="1:48" ht="15.75" customHeight="1" x14ac:dyDescent="0.15">
      <c r="A31" s="2">
        <v>29</v>
      </c>
      <c r="B31" s="2" t="s">
        <v>11</v>
      </c>
      <c r="C31" s="2" t="s">
        <v>204</v>
      </c>
      <c r="D31" s="2" t="s">
        <v>616</v>
      </c>
      <c r="E31" s="2" t="s">
        <v>565</v>
      </c>
      <c r="F31" s="2" t="s">
        <v>566</v>
      </c>
      <c r="G31" s="2" t="s">
        <v>205</v>
      </c>
      <c r="H31" s="2" t="s">
        <v>567</v>
      </c>
      <c r="I31" s="2">
        <v>2021</v>
      </c>
      <c r="J31" s="2" t="s">
        <v>568</v>
      </c>
      <c r="L31" s="2" t="s">
        <v>570</v>
      </c>
      <c r="P31" s="2" t="s">
        <v>775</v>
      </c>
      <c r="Q31" s="2" t="s">
        <v>776</v>
      </c>
      <c r="R31" s="2" t="s">
        <v>777</v>
      </c>
      <c r="S31" s="2">
        <v>4500428282</v>
      </c>
      <c r="T31" s="2" t="s">
        <v>574</v>
      </c>
      <c r="U31" s="2" t="s">
        <v>575</v>
      </c>
      <c r="AD31" s="2" t="s">
        <v>4</v>
      </c>
      <c r="AE31" s="2" t="s">
        <v>418</v>
      </c>
      <c r="AF31" s="2" t="s">
        <v>4</v>
      </c>
      <c r="AG31" s="2" t="s">
        <v>648</v>
      </c>
      <c r="AI31" s="2" t="s">
        <v>778</v>
      </c>
      <c r="AJ31" s="2" t="s">
        <v>779</v>
      </c>
      <c r="AK31" s="2" t="s">
        <v>780</v>
      </c>
      <c r="AS31" s="2" t="s">
        <v>781</v>
      </c>
      <c r="AT31" s="2" t="s">
        <v>782</v>
      </c>
      <c r="AV31" s="2" t="s">
        <v>768</v>
      </c>
    </row>
    <row r="32" spans="1:48" ht="13" x14ac:dyDescent="0.15">
      <c r="A32" s="2">
        <v>30</v>
      </c>
      <c r="B32" s="2" t="s">
        <v>11</v>
      </c>
      <c r="C32" s="2" t="s">
        <v>204</v>
      </c>
      <c r="E32" s="2" t="s">
        <v>565</v>
      </c>
      <c r="F32" s="2" t="s">
        <v>566</v>
      </c>
      <c r="G32" s="2" t="s">
        <v>14</v>
      </c>
      <c r="H32" s="2" t="s">
        <v>588</v>
      </c>
      <c r="I32" s="2">
        <v>2021</v>
      </c>
      <c r="J32" s="2" t="s">
        <v>568</v>
      </c>
      <c r="L32" s="2" t="s">
        <v>570</v>
      </c>
      <c r="P32" s="2" t="s">
        <v>783</v>
      </c>
      <c r="Q32" s="2" t="s">
        <v>784</v>
      </c>
      <c r="R32" s="2" t="s">
        <v>785</v>
      </c>
      <c r="S32" s="2">
        <v>4500428282</v>
      </c>
      <c r="T32" s="2" t="s">
        <v>574</v>
      </c>
      <c r="U32" s="2" t="s">
        <v>575</v>
      </c>
      <c r="AB32" s="2" t="s">
        <v>647</v>
      </c>
      <c r="AC32" s="2">
        <v>950197</v>
      </c>
      <c r="AD32" s="2" t="s">
        <v>4</v>
      </c>
      <c r="AE32" s="2" t="s">
        <v>378</v>
      </c>
      <c r="AF32" s="2" t="s">
        <v>429</v>
      </c>
      <c r="AG32" s="2" t="s">
        <v>648</v>
      </c>
      <c r="AH32" s="2" t="s">
        <v>765</v>
      </c>
      <c r="AS32" s="2" t="s">
        <v>786</v>
      </c>
      <c r="AT32" s="2" t="s">
        <v>787</v>
      </c>
      <c r="AV32" s="2" t="s">
        <v>651</v>
      </c>
    </row>
    <row r="33" spans="1:49" ht="13" x14ac:dyDescent="0.15">
      <c r="A33" s="2">
        <v>31</v>
      </c>
      <c r="B33" s="2" t="s">
        <v>11</v>
      </c>
      <c r="C33" s="2" t="s">
        <v>204</v>
      </c>
      <c r="D33" s="2" t="s">
        <v>616</v>
      </c>
      <c r="E33" s="2" t="s">
        <v>565</v>
      </c>
      <c r="F33" s="2" t="s">
        <v>566</v>
      </c>
      <c r="G33" s="2" t="s">
        <v>15</v>
      </c>
      <c r="H33" s="2" t="s">
        <v>567</v>
      </c>
      <c r="I33" s="2">
        <v>2021</v>
      </c>
      <c r="J33" s="2" t="s">
        <v>568</v>
      </c>
      <c r="L33" s="2" t="s">
        <v>570</v>
      </c>
      <c r="P33" s="2" t="s">
        <v>788</v>
      </c>
      <c r="Q33" s="2" t="s">
        <v>789</v>
      </c>
      <c r="R33" s="2" t="s">
        <v>790</v>
      </c>
      <c r="S33" s="2">
        <v>4500428282</v>
      </c>
      <c r="T33" s="2" t="s">
        <v>574</v>
      </c>
      <c r="U33" s="2" t="s">
        <v>575</v>
      </c>
      <c r="AB33" s="2" t="s">
        <v>647</v>
      </c>
      <c r="AC33" s="2">
        <v>950197</v>
      </c>
      <c r="AD33" s="2" t="s">
        <v>4</v>
      </c>
      <c r="AE33" s="2" t="s">
        <v>378</v>
      </c>
      <c r="AF33" s="2" t="s">
        <v>429</v>
      </c>
      <c r="AG33" s="2" t="s">
        <v>648</v>
      </c>
      <c r="AH33" s="2" t="s">
        <v>765</v>
      </c>
      <c r="AS33" s="2" t="s">
        <v>791</v>
      </c>
      <c r="AT33" s="2" t="s">
        <v>792</v>
      </c>
      <c r="AV33" s="2" t="s">
        <v>768</v>
      </c>
    </row>
    <row r="34" spans="1:49" ht="13" x14ac:dyDescent="0.15">
      <c r="A34" s="2">
        <v>32</v>
      </c>
      <c r="B34" s="2" t="s">
        <v>11</v>
      </c>
      <c r="C34" s="2" t="s">
        <v>204</v>
      </c>
      <c r="E34" s="2" t="s">
        <v>565</v>
      </c>
      <c r="F34" s="2" t="s">
        <v>566</v>
      </c>
      <c r="G34" s="2" t="s">
        <v>793</v>
      </c>
      <c r="H34" s="2" t="s">
        <v>588</v>
      </c>
      <c r="I34" s="2">
        <v>2021</v>
      </c>
      <c r="J34" s="2" t="s">
        <v>589</v>
      </c>
      <c r="P34" s="2">
        <v>0</v>
      </c>
      <c r="Q34" s="2">
        <v>0</v>
      </c>
      <c r="R34" s="2">
        <v>0</v>
      </c>
      <c r="AD34" s="2" t="s">
        <v>412</v>
      </c>
      <c r="AE34" s="2" t="e">
        <v>#N/A</v>
      </c>
      <c r="AF34" s="2" t="e">
        <v>#REF!</v>
      </c>
      <c r="AS34" s="2" t="s">
        <v>794</v>
      </c>
      <c r="AT34" s="2" t="s">
        <v>795</v>
      </c>
      <c r="AV34" s="2" t="e">
        <v>#N/A</v>
      </c>
    </row>
    <row r="35" spans="1:49" ht="13" x14ac:dyDescent="0.15">
      <c r="A35" s="2">
        <v>33</v>
      </c>
      <c r="B35" s="2" t="s">
        <v>11</v>
      </c>
      <c r="C35" s="2" t="s">
        <v>204</v>
      </c>
      <c r="E35" s="2" t="s">
        <v>565</v>
      </c>
      <c r="F35" s="2" t="s">
        <v>566</v>
      </c>
      <c r="G35" s="2" t="s">
        <v>377</v>
      </c>
      <c r="H35" s="2" t="s">
        <v>567</v>
      </c>
      <c r="I35" s="2">
        <v>2021</v>
      </c>
      <c r="J35" s="2" t="s">
        <v>589</v>
      </c>
      <c r="P35" s="2">
        <v>426646142</v>
      </c>
      <c r="Q35" s="2">
        <v>103421270</v>
      </c>
      <c r="R35" s="2">
        <v>530067412</v>
      </c>
      <c r="AD35" s="2" t="s">
        <v>412</v>
      </c>
      <c r="AE35" s="2" t="e">
        <v>#N/A</v>
      </c>
      <c r="AF35" s="2" t="s">
        <v>590</v>
      </c>
      <c r="AS35" s="2" t="s">
        <v>796</v>
      </c>
      <c r="AT35" s="2" t="s">
        <v>797</v>
      </c>
      <c r="AV35" s="2" t="e">
        <v>#N/A</v>
      </c>
    </row>
    <row r="36" spans="1:49" ht="13" x14ac:dyDescent="0.15">
      <c r="A36" s="2">
        <v>34</v>
      </c>
      <c r="B36" s="2" t="s">
        <v>11</v>
      </c>
      <c r="C36" s="2" t="s">
        <v>204</v>
      </c>
      <c r="E36" s="2" t="s">
        <v>565</v>
      </c>
      <c r="F36" s="2" t="s">
        <v>566</v>
      </c>
      <c r="G36" s="2" t="s">
        <v>798</v>
      </c>
      <c r="H36" s="2" t="s">
        <v>588</v>
      </c>
      <c r="I36" s="2">
        <v>2021</v>
      </c>
      <c r="J36" s="2" t="s">
        <v>589</v>
      </c>
      <c r="P36" s="2">
        <v>0</v>
      </c>
      <c r="Q36" s="2">
        <v>0</v>
      </c>
      <c r="R36" s="2">
        <v>0</v>
      </c>
      <c r="AD36" s="2" t="s">
        <v>412</v>
      </c>
      <c r="AE36" s="2" t="e">
        <v>#N/A</v>
      </c>
      <c r="AF36" s="2" t="s">
        <v>590</v>
      </c>
      <c r="AS36" s="2">
        <v>0</v>
      </c>
      <c r="AT36" s="2" t="s">
        <v>799</v>
      </c>
      <c r="AV36" s="2" t="e">
        <v>#N/A</v>
      </c>
    </row>
    <row r="37" spans="1:49" ht="13" x14ac:dyDescent="0.15">
      <c r="A37" s="2">
        <v>35</v>
      </c>
      <c r="B37" s="2" t="s">
        <v>11</v>
      </c>
      <c r="C37" s="2" t="s">
        <v>204</v>
      </c>
      <c r="E37" s="2" t="s">
        <v>565</v>
      </c>
      <c r="F37" s="2" t="s">
        <v>566</v>
      </c>
      <c r="G37" s="2" t="s">
        <v>800</v>
      </c>
      <c r="H37" s="2" t="s">
        <v>588</v>
      </c>
      <c r="I37" s="2">
        <v>2021</v>
      </c>
      <c r="J37" s="2" t="s">
        <v>589</v>
      </c>
      <c r="P37" s="2">
        <v>0</v>
      </c>
      <c r="Q37" s="2">
        <v>0</v>
      </c>
      <c r="R37" s="2">
        <v>0</v>
      </c>
      <c r="AD37" s="2" t="s">
        <v>412</v>
      </c>
      <c r="AE37" s="2" t="e">
        <v>#N/A</v>
      </c>
      <c r="AF37" s="2" t="s">
        <v>590</v>
      </c>
      <c r="AS37" s="2">
        <v>0</v>
      </c>
      <c r="AT37" s="2" t="s">
        <v>801</v>
      </c>
      <c r="AV37" s="2" t="e">
        <v>#N/A</v>
      </c>
    </row>
    <row r="38" spans="1:49" ht="13" x14ac:dyDescent="0.15">
      <c r="A38" s="2">
        <v>36</v>
      </c>
      <c r="B38" s="2" t="s">
        <v>11</v>
      </c>
      <c r="C38" s="2" t="s">
        <v>204</v>
      </c>
      <c r="E38" s="2" t="s">
        <v>565</v>
      </c>
      <c r="F38" s="2" t="s">
        <v>566</v>
      </c>
      <c r="G38" s="2" t="s">
        <v>224</v>
      </c>
      <c r="H38" s="2" t="s">
        <v>588</v>
      </c>
      <c r="I38" s="2">
        <v>2021</v>
      </c>
      <c r="J38" s="2" t="s">
        <v>568</v>
      </c>
      <c r="L38" s="2" t="s">
        <v>570</v>
      </c>
      <c r="P38" s="2" t="s">
        <v>802</v>
      </c>
      <c r="Q38" s="2" t="s">
        <v>803</v>
      </c>
      <c r="R38" s="2" t="s">
        <v>804</v>
      </c>
      <c r="S38" s="2">
        <v>4500428282</v>
      </c>
      <c r="T38" s="2" t="s">
        <v>574</v>
      </c>
      <c r="U38" s="2" t="s">
        <v>575</v>
      </c>
      <c r="AB38" s="2" t="s">
        <v>647</v>
      </c>
      <c r="AC38" s="2">
        <v>950197</v>
      </c>
      <c r="AD38" s="2" t="s">
        <v>4</v>
      </c>
      <c r="AE38" s="2" t="s">
        <v>418</v>
      </c>
      <c r="AF38" s="2" t="s">
        <v>805</v>
      </c>
      <c r="AG38" s="2" t="s">
        <v>648</v>
      </c>
      <c r="AH38" s="2" t="s">
        <v>765</v>
      </c>
      <c r="AS38" s="2" t="s">
        <v>806</v>
      </c>
      <c r="AT38" s="2" t="s">
        <v>807</v>
      </c>
      <c r="AV38" s="2" t="s">
        <v>651</v>
      </c>
    </row>
    <row r="39" spans="1:49" ht="13" x14ac:dyDescent="0.15">
      <c r="A39" s="2">
        <v>37</v>
      </c>
      <c r="B39" s="2" t="s">
        <v>11</v>
      </c>
      <c r="C39" s="2" t="s">
        <v>211</v>
      </c>
      <c r="E39" s="2" t="s">
        <v>565</v>
      </c>
      <c r="F39" s="2" t="s">
        <v>566</v>
      </c>
      <c r="G39" s="2" t="s">
        <v>808</v>
      </c>
      <c r="H39" s="2" t="s">
        <v>588</v>
      </c>
      <c r="I39" s="2">
        <v>2021</v>
      </c>
      <c r="J39" s="2" t="s">
        <v>589</v>
      </c>
      <c r="P39" s="2">
        <v>0</v>
      </c>
      <c r="Q39" s="2">
        <v>0</v>
      </c>
      <c r="R39" s="2">
        <v>0</v>
      </c>
      <c r="AD39" s="2" t="s">
        <v>412</v>
      </c>
      <c r="AE39" s="2" t="e">
        <v>#N/A</v>
      </c>
      <c r="AF39" s="2" t="s">
        <v>673</v>
      </c>
      <c r="AS39" s="2" t="s">
        <v>809</v>
      </c>
      <c r="AT39" s="2" t="s">
        <v>810</v>
      </c>
      <c r="AV39" s="2" t="e">
        <v>#N/A</v>
      </c>
    </row>
    <row r="40" spans="1:49" ht="13" x14ac:dyDescent="0.15">
      <c r="A40" s="2">
        <v>38</v>
      </c>
      <c r="B40" s="2" t="s">
        <v>11</v>
      </c>
      <c r="C40" s="2" t="s">
        <v>211</v>
      </c>
      <c r="D40" s="2" t="s">
        <v>616</v>
      </c>
      <c r="E40" s="2" t="s">
        <v>565</v>
      </c>
      <c r="F40" s="2" t="s">
        <v>566</v>
      </c>
      <c r="G40" s="2" t="s">
        <v>214</v>
      </c>
      <c r="H40" s="2" t="s">
        <v>567</v>
      </c>
      <c r="I40" s="2">
        <v>2021</v>
      </c>
      <c r="J40" s="2" t="s">
        <v>568</v>
      </c>
      <c r="L40" s="2" t="s">
        <v>570</v>
      </c>
      <c r="P40" s="2" t="s">
        <v>811</v>
      </c>
      <c r="Q40" s="2" t="s">
        <v>812</v>
      </c>
      <c r="R40" s="2" t="s">
        <v>813</v>
      </c>
      <c r="S40" s="2">
        <v>4500428282</v>
      </c>
      <c r="T40" s="2" t="s">
        <v>574</v>
      </c>
      <c r="U40" s="2" t="s">
        <v>575</v>
      </c>
      <c r="AB40" s="2" t="s">
        <v>607</v>
      </c>
      <c r="AC40" s="2">
        <v>970060</v>
      </c>
      <c r="AD40" s="2" t="s">
        <v>4</v>
      </c>
      <c r="AE40" s="2" t="s">
        <v>418</v>
      </c>
      <c r="AF40" s="2" t="s">
        <v>427</v>
      </c>
      <c r="AG40" s="2" t="s">
        <v>726</v>
      </c>
      <c r="AS40" s="2" t="s">
        <v>814</v>
      </c>
      <c r="AT40" s="2" t="s">
        <v>815</v>
      </c>
      <c r="AV40" s="2" t="s">
        <v>816</v>
      </c>
      <c r="AW40" s="2">
        <v>6</v>
      </c>
    </row>
    <row r="41" spans="1:49" ht="13" x14ac:dyDescent="0.15">
      <c r="A41" s="2">
        <v>39</v>
      </c>
      <c r="B41" s="2" t="s">
        <v>11</v>
      </c>
      <c r="C41" s="2" t="s">
        <v>168</v>
      </c>
      <c r="D41" s="2" t="e">
        <v>#REF!</v>
      </c>
      <c r="E41" s="2" t="s">
        <v>565</v>
      </c>
      <c r="F41" s="2" t="s">
        <v>566</v>
      </c>
      <c r="G41" s="2" t="s">
        <v>169</v>
      </c>
      <c r="H41" s="2" t="s">
        <v>588</v>
      </c>
      <c r="I41" s="2">
        <v>2021</v>
      </c>
      <c r="J41" s="2" t="s">
        <v>568</v>
      </c>
      <c r="K41" s="2" t="s">
        <v>710</v>
      </c>
      <c r="L41" s="2" t="s">
        <v>570</v>
      </c>
      <c r="M41" s="2">
        <v>0</v>
      </c>
      <c r="N41" s="2">
        <v>0</v>
      </c>
      <c r="O41" s="2">
        <v>0</v>
      </c>
      <c r="P41" s="2" t="s">
        <v>817</v>
      </c>
      <c r="Q41" s="2" t="s">
        <v>818</v>
      </c>
      <c r="R41" s="2" t="s">
        <v>819</v>
      </c>
      <c r="S41" s="2">
        <v>4500428282</v>
      </c>
      <c r="T41" s="2" t="s">
        <v>574</v>
      </c>
      <c r="U41" s="2" t="s">
        <v>575</v>
      </c>
      <c r="Z41" s="2" t="s">
        <v>714</v>
      </c>
      <c r="AA41" s="2">
        <v>19790005</v>
      </c>
      <c r="AB41" s="2" t="s">
        <v>715</v>
      </c>
      <c r="AC41" s="2">
        <v>940417</v>
      </c>
      <c r="AD41" s="2" t="s">
        <v>4</v>
      </c>
      <c r="AE41" s="2" t="s">
        <v>418</v>
      </c>
      <c r="AF41" s="2" t="s">
        <v>4</v>
      </c>
      <c r="AG41" s="2" t="s">
        <v>580</v>
      </c>
      <c r="AI41" s="2" t="s">
        <v>820</v>
      </c>
      <c r="AJ41" s="2" t="s">
        <v>821</v>
      </c>
      <c r="AK41" s="2" t="s">
        <v>822</v>
      </c>
      <c r="AM41" s="2">
        <v>0</v>
      </c>
      <c r="AN41" s="2">
        <v>0</v>
      </c>
      <c r="AS41" s="2" t="s">
        <v>823</v>
      </c>
      <c r="AV41" s="2" t="s">
        <v>586</v>
      </c>
    </row>
    <row r="42" spans="1:49" ht="13" x14ac:dyDescent="0.15">
      <c r="A42" s="2">
        <v>40</v>
      </c>
      <c r="B42" s="2" t="s">
        <v>11</v>
      </c>
      <c r="C42" s="2" t="s">
        <v>166</v>
      </c>
      <c r="D42" s="2" t="s">
        <v>564</v>
      </c>
      <c r="E42" s="2" t="s">
        <v>565</v>
      </c>
      <c r="F42" s="2" t="s">
        <v>566</v>
      </c>
      <c r="G42" s="2" t="s">
        <v>167</v>
      </c>
      <c r="H42" s="2" t="s">
        <v>588</v>
      </c>
      <c r="I42" s="2">
        <v>2021</v>
      </c>
      <c r="J42" s="2" t="s">
        <v>568</v>
      </c>
      <c r="K42" s="2" t="s">
        <v>569</v>
      </c>
      <c r="L42" s="2" t="s">
        <v>570</v>
      </c>
      <c r="M42" s="2">
        <v>0</v>
      </c>
      <c r="N42" s="2">
        <v>0</v>
      </c>
      <c r="O42" s="2">
        <v>0</v>
      </c>
      <c r="P42" s="2" t="s">
        <v>824</v>
      </c>
      <c r="Q42" s="2" t="s">
        <v>825</v>
      </c>
      <c r="R42" s="2" t="s">
        <v>826</v>
      </c>
      <c r="S42" s="2">
        <v>4500428282</v>
      </c>
      <c r="T42" s="2" t="s">
        <v>574</v>
      </c>
      <c r="U42" s="2" t="s">
        <v>575</v>
      </c>
      <c r="V42" s="2" t="s">
        <v>576</v>
      </c>
      <c r="W42" s="2" t="s">
        <v>577</v>
      </c>
      <c r="Z42" s="2" t="s">
        <v>578</v>
      </c>
      <c r="AA42" s="2">
        <v>19850013</v>
      </c>
      <c r="AB42" s="2" t="s">
        <v>579</v>
      </c>
      <c r="AC42" s="2">
        <v>660572</v>
      </c>
      <c r="AD42" s="2" t="s">
        <v>4</v>
      </c>
      <c r="AE42" s="2" t="s">
        <v>418</v>
      </c>
      <c r="AF42" s="2" t="s">
        <v>4</v>
      </c>
      <c r="AG42" s="2" t="s">
        <v>648</v>
      </c>
      <c r="AI42" s="2" t="s">
        <v>827</v>
      </c>
      <c r="AJ42" s="2" t="s">
        <v>828</v>
      </c>
      <c r="AK42" s="2" t="s">
        <v>829</v>
      </c>
      <c r="AM42" s="2">
        <v>0</v>
      </c>
      <c r="AN42" s="2">
        <v>0</v>
      </c>
      <c r="AS42" s="2" t="s">
        <v>830</v>
      </c>
      <c r="AV42" s="2" t="s">
        <v>586</v>
      </c>
      <c r="AW42" s="2">
        <v>10</v>
      </c>
    </row>
    <row r="43" spans="1:49" ht="13" x14ac:dyDescent="0.15">
      <c r="A43" s="2">
        <v>41</v>
      </c>
      <c r="B43" s="2" t="s">
        <v>11</v>
      </c>
      <c r="C43" s="2" t="s">
        <v>163</v>
      </c>
      <c r="D43" s="2" t="s">
        <v>599</v>
      </c>
      <c r="E43" s="2" t="s">
        <v>565</v>
      </c>
      <c r="F43" s="2" t="s">
        <v>566</v>
      </c>
      <c r="G43" s="2" t="s">
        <v>165</v>
      </c>
      <c r="H43" s="2" t="s">
        <v>588</v>
      </c>
      <c r="I43" s="2">
        <v>2021</v>
      </c>
      <c r="J43" s="2" t="s">
        <v>568</v>
      </c>
      <c r="L43" s="2" t="s">
        <v>570</v>
      </c>
      <c r="P43" s="2" t="s">
        <v>831</v>
      </c>
      <c r="Q43" s="2" t="s">
        <v>832</v>
      </c>
      <c r="R43" s="2" t="s">
        <v>833</v>
      </c>
      <c r="S43" s="2">
        <v>4500428282</v>
      </c>
      <c r="T43" s="2" t="s">
        <v>574</v>
      </c>
      <c r="U43" s="2" t="s">
        <v>575</v>
      </c>
      <c r="V43" s="2" t="s">
        <v>604</v>
      </c>
      <c r="W43" s="2" t="s">
        <v>605</v>
      </c>
      <c r="AD43" s="2" t="s">
        <v>4</v>
      </c>
      <c r="AE43" s="2" t="s">
        <v>418</v>
      </c>
      <c r="AF43" s="2" t="s">
        <v>4</v>
      </c>
      <c r="AG43" s="2" t="s">
        <v>648</v>
      </c>
      <c r="AI43" s="2" t="s">
        <v>834</v>
      </c>
      <c r="AJ43" s="2" t="s">
        <v>835</v>
      </c>
      <c r="AK43" s="2" t="s">
        <v>836</v>
      </c>
      <c r="AP43" s="2" t="s">
        <v>630</v>
      </c>
      <c r="AQ43" s="2" t="s">
        <v>631</v>
      </c>
      <c r="AS43" s="2" t="s">
        <v>837</v>
      </c>
      <c r="AV43" s="2" t="s">
        <v>586</v>
      </c>
    </row>
    <row r="44" spans="1:49" ht="13" x14ac:dyDescent="0.15">
      <c r="A44" s="2">
        <v>42</v>
      </c>
      <c r="B44" s="2" t="s">
        <v>11</v>
      </c>
      <c r="C44" s="2" t="s">
        <v>163</v>
      </c>
      <c r="D44" s="2" t="s">
        <v>599</v>
      </c>
      <c r="E44" s="2" t="s">
        <v>565</v>
      </c>
      <c r="F44" s="2" t="s">
        <v>566</v>
      </c>
      <c r="G44" s="2" t="s">
        <v>164</v>
      </c>
      <c r="H44" s="2" t="s">
        <v>588</v>
      </c>
      <c r="I44" s="2">
        <v>2021</v>
      </c>
      <c r="J44" s="2" t="s">
        <v>568</v>
      </c>
      <c r="L44" s="2" t="s">
        <v>570</v>
      </c>
      <c r="P44" s="2" t="s">
        <v>838</v>
      </c>
      <c r="Q44" s="2" t="s">
        <v>839</v>
      </c>
      <c r="R44" s="2" t="s">
        <v>840</v>
      </c>
      <c r="S44" s="2">
        <v>4500428282</v>
      </c>
      <c r="T44" s="2" t="s">
        <v>574</v>
      </c>
      <c r="U44" s="2" t="s">
        <v>575</v>
      </c>
      <c r="V44" s="2" t="s">
        <v>604</v>
      </c>
      <c r="W44" s="2" t="s">
        <v>605</v>
      </c>
      <c r="AD44" s="2" t="s">
        <v>4</v>
      </c>
      <c r="AE44" s="2" t="s">
        <v>418</v>
      </c>
      <c r="AF44" s="2" t="s">
        <v>4</v>
      </c>
      <c r="AI44" s="2" t="s">
        <v>841</v>
      </c>
      <c r="AJ44" s="2" t="s">
        <v>842</v>
      </c>
      <c r="AK44" s="2" t="s">
        <v>843</v>
      </c>
      <c r="AP44" s="2" t="s">
        <v>630</v>
      </c>
      <c r="AQ44" s="2" t="s">
        <v>631</v>
      </c>
      <c r="AS44" s="2" t="s">
        <v>844</v>
      </c>
      <c r="AV44" s="2" t="s">
        <v>586</v>
      </c>
    </row>
    <row r="45" spans="1:49" ht="13" x14ac:dyDescent="0.15">
      <c r="A45" s="2">
        <v>43</v>
      </c>
      <c r="B45" s="2" t="s">
        <v>11</v>
      </c>
      <c r="C45" s="2" t="s">
        <v>204</v>
      </c>
      <c r="E45" s="2" t="s">
        <v>565</v>
      </c>
      <c r="F45" s="2" t="s">
        <v>566</v>
      </c>
      <c r="G45" s="2" t="s">
        <v>216</v>
      </c>
      <c r="H45" s="2" t="s">
        <v>567</v>
      </c>
      <c r="I45" s="2">
        <v>2021</v>
      </c>
      <c r="J45" s="2" t="s">
        <v>568</v>
      </c>
      <c r="L45" s="2" t="s">
        <v>570</v>
      </c>
      <c r="P45" s="2" t="s">
        <v>845</v>
      </c>
      <c r="Q45" s="2" t="s">
        <v>846</v>
      </c>
      <c r="R45" s="2" t="s">
        <v>847</v>
      </c>
      <c r="S45" s="2">
        <v>4500428282</v>
      </c>
      <c r="T45" s="2" t="s">
        <v>574</v>
      </c>
      <c r="U45" s="2" t="s">
        <v>575</v>
      </c>
      <c r="AD45" s="2" t="s">
        <v>4</v>
      </c>
      <c r="AE45" s="2" t="s">
        <v>418</v>
      </c>
      <c r="AF45" s="2" t="s">
        <v>4</v>
      </c>
      <c r="AG45" s="2" t="s">
        <v>580</v>
      </c>
      <c r="AI45" s="2" t="s">
        <v>848</v>
      </c>
      <c r="AJ45" s="2" t="s">
        <v>849</v>
      </c>
      <c r="AK45" s="2" t="s">
        <v>850</v>
      </c>
      <c r="AS45" s="2" t="s">
        <v>851</v>
      </c>
      <c r="AV45" s="2" t="s">
        <v>768</v>
      </c>
    </row>
    <row r="46" spans="1:49" ht="13" x14ac:dyDescent="0.15">
      <c r="A46" s="2">
        <v>44</v>
      </c>
      <c r="B46" s="2" t="s">
        <v>11</v>
      </c>
      <c r="C46" s="2" t="s">
        <v>204</v>
      </c>
      <c r="E46" s="2" t="s">
        <v>565</v>
      </c>
      <c r="F46" s="2" t="s">
        <v>566</v>
      </c>
      <c r="G46" s="2" t="s">
        <v>215</v>
      </c>
      <c r="H46" s="2" t="s">
        <v>567</v>
      </c>
      <c r="I46" s="2">
        <v>2021</v>
      </c>
      <c r="J46" s="2" t="s">
        <v>568</v>
      </c>
      <c r="L46" s="2" t="s">
        <v>570</v>
      </c>
      <c r="P46" s="2" t="s">
        <v>852</v>
      </c>
      <c r="Q46" s="2" t="s">
        <v>853</v>
      </c>
      <c r="R46" s="2" t="s">
        <v>854</v>
      </c>
      <c r="S46" s="2">
        <v>4500428282</v>
      </c>
      <c r="T46" s="2" t="s">
        <v>574</v>
      </c>
      <c r="U46" s="2" t="s">
        <v>575</v>
      </c>
      <c r="AD46" s="2" t="s">
        <v>4</v>
      </c>
      <c r="AE46" s="2" t="s">
        <v>418</v>
      </c>
      <c r="AF46" s="2" t="s">
        <v>4</v>
      </c>
      <c r="AG46" s="2" t="s">
        <v>648</v>
      </c>
      <c r="AI46" s="2" t="s">
        <v>855</v>
      </c>
      <c r="AJ46" s="2" t="s">
        <v>856</v>
      </c>
      <c r="AK46" s="2" t="s">
        <v>857</v>
      </c>
      <c r="AS46" s="2" t="s">
        <v>858</v>
      </c>
      <c r="AV46" s="2" t="s">
        <v>816</v>
      </c>
    </row>
    <row r="47" spans="1:49" ht="13" x14ac:dyDescent="0.15">
      <c r="A47" s="2">
        <v>45</v>
      </c>
      <c r="B47" s="2" t="s">
        <v>11</v>
      </c>
      <c r="C47" s="2" t="s">
        <v>204</v>
      </c>
      <c r="E47" s="2" t="s">
        <v>565</v>
      </c>
      <c r="F47" s="2" t="s">
        <v>566</v>
      </c>
      <c r="G47" s="2" t="s">
        <v>859</v>
      </c>
      <c r="H47" s="2" t="s">
        <v>567</v>
      </c>
      <c r="I47" s="2">
        <v>2021</v>
      </c>
      <c r="J47" s="2" t="s">
        <v>589</v>
      </c>
      <c r="L47" s="2" t="s">
        <v>570</v>
      </c>
      <c r="P47" s="2" t="s">
        <v>860</v>
      </c>
      <c r="Q47" s="2" t="s">
        <v>861</v>
      </c>
      <c r="R47" s="2" t="s">
        <v>862</v>
      </c>
      <c r="T47" s="2" t="s">
        <v>863</v>
      </c>
      <c r="U47" s="2" t="s">
        <v>864</v>
      </c>
      <c r="AB47" s="2" t="s">
        <v>647</v>
      </c>
      <c r="AC47" s="2">
        <v>950197</v>
      </c>
      <c r="AD47" s="2" t="s">
        <v>412</v>
      </c>
      <c r="AE47" s="2" t="e">
        <v>#N/A</v>
      </c>
      <c r="AF47" s="2" t="s">
        <v>865</v>
      </c>
      <c r="AG47" s="2" t="s">
        <v>648</v>
      </c>
      <c r="AS47" s="2" t="s">
        <v>866</v>
      </c>
      <c r="AV47" s="2" t="s">
        <v>651</v>
      </c>
    </row>
    <row r="48" spans="1:49" ht="13" x14ac:dyDescent="0.15">
      <c r="A48" s="2">
        <v>46</v>
      </c>
      <c r="B48" s="2" t="s">
        <v>11</v>
      </c>
      <c r="C48" s="2" t="s">
        <v>211</v>
      </c>
      <c r="E48" s="2" t="s">
        <v>565</v>
      </c>
      <c r="F48" s="2" t="s">
        <v>566</v>
      </c>
      <c r="G48" s="2" t="s">
        <v>213</v>
      </c>
      <c r="H48" s="2" t="s">
        <v>588</v>
      </c>
      <c r="I48" s="2">
        <v>2021</v>
      </c>
      <c r="J48" s="2" t="s">
        <v>568</v>
      </c>
      <c r="L48" s="2" t="s">
        <v>570</v>
      </c>
      <c r="P48" s="2" t="s">
        <v>867</v>
      </c>
      <c r="Q48" s="2" t="s">
        <v>868</v>
      </c>
      <c r="R48" s="2" t="s">
        <v>869</v>
      </c>
      <c r="S48" s="2">
        <v>4500428282</v>
      </c>
      <c r="T48" s="2" t="s">
        <v>574</v>
      </c>
      <c r="U48" s="2" t="s">
        <v>575</v>
      </c>
      <c r="AB48" s="2" t="s">
        <v>607</v>
      </c>
      <c r="AC48" s="2">
        <v>970060</v>
      </c>
      <c r="AD48" s="2" t="s">
        <v>4</v>
      </c>
      <c r="AE48" s="2" t="s">
        <v>418</v>
      </c>
      <c r="AF48" s="2" t="s">
        <v>427</v>
      </c>
      <c r="AG48" s="2" t="e">
        <v>#N/A</v>
      </c>
      <c r="AS48" s="2" t="s">
        <v>870</v>
      </c>
      <c r="AV48" s="2" t="s">
        <v>816</v>
      </c>
      <c r="AW48" s="2">
        <v>6</v>
      </c>
    </row>
    <row r="49" spans="1:49" ht="13" x14ac:dyDescent="0.15">
      <c r="A49" s="2">
        <v>47</v>
      </c>
      <c r="B49" s="2" t="s">
        <v>11</v>
      </c>
      <c r="C49" s="2" t="s">
        <v>211</v>
      </c>
      <c r="E49" s="2" t="s">
        <v>565</v>
      </c>
      <c r="F49" s="2" t="s">
        <v>566</v>
      </c>
      <c r="G49" s="2" t="s">
        <v>212</v>
      </c>
      <c r="H49" s="2" t="s">
        <v>588</v>
      </c>
      <c r="I49" s="2">
        <v>2021</v>
      </c>
      <c r="J49" s="2" t="s">
        <v>568</v>
      </c>
      <c r="L49" s="2" t="s">
        <v>570</v>
      </c>
      <c r="P49" s="2" t="s">
        <v>871</v>
      </c>
      <c r="Q49" s="2" t="s">
        <v>872</v>
      </c>
      <c r="R49" s="2" t="s">
        <v>873</v>
      </c>
      <c r="S49" s="2">
        <v>4500428282</v>
      </c>
      <c r="T49" s="2" t="s">
        <v>574</v>
      </c>
      <c r="U49" s="2" t="s">
        <v>575</v>
      </c>
      <c r="AB49" s="2" t="s">
        <v>607</v>
      </c>
      <c r="AC49" s="2">
        <v>970060</v>
      </c>
      <c r="AD49" s="2" t="s">
        <v>4</v>
      </c>
      <c r="AE49" s="2" t="s">
        <v>418</v>
      </c>
      <c r="AF49" s="2" t="s">
        <v>427</v>
      </c>
      <c r="AG49" s="2" t="s">
        <v>648</v>
      </c>
      <c r="AS49" s="2" t="s">
        <v>874</v>
      </c>
      <c r="AV49" s="2" t="s">
        <v>816</v>
      </c>
      <c r="AW49" s="2">
        <v>6</v>
      </c>
    </row>
    <row r="50" spans="1:49" ht="13" x14ac:dyDescent="0.15">
      <c r="A50" s="2">
        <v>48</v>
      </c>
      <c r="B50" s="2" t="s">
        <v>11</v>
      </c>
      <c r="C50" s="2" t="s">
        <v>166</v>
      </c>
      <c r="D50" s="2" t="s">
        <v>564</v>
      </c>
      <c r="E50" s="2" t="s">
        <v>565</v>
      </c>
      <c r="F50" s="2" t="s">
        <v>566</v>
      </c>
      <c r="G50" s="2" t="s">
        <v>217</v>
      </c>
      <c r="H50" s="2" t="s">
        <v>588</v>
      </c>
      <c r="I50" s="2">
        <v>2021</v>
      </c>
      <c r="J50" s="2" t="s">
        <v>568</v>
      </c>
      <c r="K50" s="2" t="s">
        <v>569</v>
      </c>
      <c r="L50" s="2" t="s">
        <v>570</v>
      </c>
      <c r="M50" s="2">
        <v>0</v>
      </c>
      <c r="N50" s="2">
        <v>0</v>
      </c>
      <c r="O50" s="2">
        <v>0</v>
      </c>
      <c r="P50" s="2" t="s">
        <v>875</v>
      </c>
      <c r="Q50" s="2" t="s">
        <v>876</v>
      </c>
      <c r="R50" s="2" t="s">
        <v>877</v>
      </c>
      <c r="S50" s="2">
        <v>4500428282</v>
      </c>
      <c r="T50" s="2" t="s">
        <v>574</v>
      </c>
      <c r="U50" s="2" t="s">
        <v>575</v>
      </c>
      <c r="V50" s="2" t="s">
        <v>576</v>
      </c>
      <c r="W50" s="2" t="s">
        <v>577</v>
      </c>
      <c r="Z50" s="2" t="s">
        <v>578</v>
      </c>
      <c r="AA50" s="2">
        <v>19850013</v>
      </c>
      <c r="AB50" s="2" t="s">
        <v>579</v>
      </c>
      <c r="AC50" s="2">
        <v>660572</v>
      </c>
      <c r="AD50" s="2" t="s">
        <v>4</v>
      </c>
      <c r="AE50" s="2" t="s">
        <v>418</v>
      </c>
      <c r="AF50" s="2" t="s">
        <v>4</v>
      </c>
      <c r="AG50" s="2" t="s">
        <v>648</v>
      </c>
      <c r="AH50" s="2" t="s">
        <v>878</v>
      </c>
      <c r="AI50" s="2" t="s">
        <v>879</v>
      </c>
      <c r="AJ50" s="2" t="s">
        <v>880</v>
      </c>
      <c r="AK50" s="2" t="s">
        <v>881</v>
      </c>
      <c r="AM50" s="2">
        <v>0</v>
      </c>
      <c r="AN50" s="2">
        <v>0</v>
      </c>
      <c r="AS50" s="2" t="s">
        <v>882</v>
      </c>
      <c r="AV50" s="2" t="s">
        <v>586</v>
      </c>
      <c r="AW50" s="2">
        <v>10</v>
      </c>
    </row>
    <row r="51" spans="1:49" ht="13" x14ac:dyDescent="0.15">
      <c r="A51" s="2">
        <v>49</v>
      </c>
      <c r="B51" s="2" t="s">
        <v>11</v>
      </c>
      <c r="C51" s="2" t="s">
        <v>198</v>
      </c>
      <c r="D51" s="2" t="s">
        <v>599</v>
      </c>
      <c r="E51" s="2" t="s">
        <v>565</v>
      </c>
      <c r="F51" s="2" t="s">
        <v>566</v>
      </c>
      <c r="G51" s="2" t="s">
        <v>200</v>
      </c>
      <c r="H51" s="2" t="s">
        <v>588</v>
      </c>
      <c r="I51" s="2">
        <v>2021</v>
      </c>
      <c r="J51" s="2" t="s">
        <v>568</v>
      </c>
      <c r="L51" s="2" t="s">
        <v>570</v>
      </c>
      <c r="P51" s="2" t="s">
        <v>883</v>
      </c>
      <c r="Q51" s="2" t="s">
        <v>884</v>
      </c>
      <c r="R51" s="2" t="s">
        <v>885</v>
      </c>
      <c r="S51" s="2">
        <v>4500428282</v>
      </c>
      <c r="T51" s="2" t="s">
        <v>574</v>
      </c>
      <c r="U51" s="2" t="s">
        <v>575</v>
      </c>
      <c r="V51" s="2" t="s">
        <v>604</v>
      </c>
      <c r="W51" s="2" t="s">
        <v>605</v>
      </c>
      <c r="AD51" s="2" t="s">
        <v>4</v>
      </c>
      <c r="AE51" s="2" t="s">
        <v>418</v>
      </c>
      <c r="AF51" s="2" t="s">
        <v>4</v>
      </c>
      <c r="AG51" s="2" t="s">
        <v>648</v>
      </c>
      <c r="AI51" s="2" t="s">
        <v>886</v>
      </c>
      <c r="AJ51" s="2" t="s">
        <v>887</v>
      </c>
      <c r="AK51" s="2" t="s">
        <v>888</v>
      </c>
      <c r="AP51" s="2" t="s">
        <v>630</v>
      </c>
      <c r="AQ51" s="2" t="s">
        <v>631</v>
      </c>
      <c r="AS51" s="2" t="s">
        <v>889</v>
      </c>
      <c r="AV51" s="2" t="s">
        <v>586</v>
      </c>
    </row>
    <row r="52" spans="1:49" ht="13" x14ac:dyDescent="0.15">
      <c r="A52" s="2">
        <v>50</v>
      </c>
      <c r="B52" s="2" t="s">
        <v>11</v>
      </c>
      <c r="C52" s="2" t="s">
        <v>198</v>
      </c>
      <c r="D52" s="2" t="s">
        <v>599</v>
      </c>
      <c r="E52" s="2" t="s">
        <v>565</v>
      </c>
      <c r="F52" s="2" t="s">
        <v>566</v>
      </c>
      <c r="G52" s="2" t="s">
        <v>199</v>
      </c>
      <c r="H52" s="2" t="s">
        <v>588</v>
      </c>
      <c r="I52" s="2">
        <v>2021</v>
      </c>
      <c r="J52" s="2" t="s">
        <v>568</v>
      </c>
      <c r="L52" s="2" t="s">
        <v>570</v>
      </c>
      <c r="P52" s="2" t="s">
        <v>890</v>
      </c>
      <c r="Q52" s="2" t="s">
        <v>891</v>
      </c>
      <c r="R52" s="2" t="s">
        <v>892</v>
      </c>
      <c r="S52" s="2">
        <v>4500428282</v>
      </c>
      <c r="T52" s="2" t="s">
        <v>574</v>
      </c>
      <c r="U52" s="2" t="s">
        <v>575</v>
      </c>
      <c r="V52" s="2" t="s">
        <v>604</v>
      </c>
      <c r="W52" s="2" t="s">
        <v>605</v>
      </c>
      <c r="AD52" s="2" t="s">
        <v>4</v>
      </c>
      <c r="AE52" s="2" t="s">
        <v>418</v>
      </c>
      <c r="AF52" s="2" t="s">
        <v>4</v>
      </c>
      <c r="AG52" s="2" t="s">
        <v>726</v>
      </c>
      <c r="AI52" s="2" t="s">
        <v>893</v>
      </c>
      <c r="AJ52" s="2" t="s">
        <v>894</v>
      </c>
      <c r="AK52" s="2" t="s">
        <v>895</v>
      </c>
      <c r="AP52" s="2" t="s">
        <v>630</v>
      </c>
      <c r="AQ52" s="2" t="s">
        <v>631</v>
      </c>
      <c r="AS52" s="2" t="s">
        <v>896</v>
      </c>
      <c r="AV52" s="2" t="s">
        <v>586</v>
      </c>
    </row>
    <row r="53" spans="1:49" ht="13" x14ac:dyDescent="0.15">
      <c r="A53" s="2">
        <v>51</v>
      </c>
      <c r="B53" s="2" t="s">
        <v>11</v>
      </c>
      <c r="C53" s="2" t="s">
        <v>142</v>
      </c>
      <c r="D53" s="2" t="s">
        <v>616</v>
      </c>
      <c r="E53" s="2" t="s">
        <v>565</v>
      </c>
      <c r="F53" s="2" t="s">
        <v>566</v>
      </c>
      <c r="G53" s="2" t="s">
        <v>202</v>
      </c>
      <c r="H53" s="2" t="s">
        <v>588</v>
      </c>
      <c r="I53" s="2">
        <v>2021</v>
      </c>
      <c r="J53" s="2" t="s">
        <v>568</v>
      </c>
      <c r="K53" s="2" t="s">
        <v>600</v>
      </c>
      <c r="L53" s="2" t="s">
        <v>570</v>
      </c>
      <c r="M53" s="2">
        <v>0</v>
      </c>
      <c r="N53" s="2">
        <v>0</v>
      </c>
      <c r="O53" s="2">
        <v>0</v>
      </c>
      <c r="P53" s="2" t="s">
        <v>897</v>
      </c>
      <c r="Q53" s="2" t="s">
        <v>898</v>
      </c>
      <c r="R53" s="2" t="s">
        <v>899</v>
      </c>
      <c r="S53" s="2">
        <v>4500428282</v>
      </c>
      <c r="T53" s="2" t="s">
        <v>574</v>
      </c>
      <c r="U53" s="2" t="s">
        <v>575</v>
      </c>
      <c r="V53" s="2" t="s">
        <v>604</v>
      </c>
      <c r="W53" s="2" t="s">
        <v>605</v>
      </c>
      <c r="Z53" s="2" t="s">
        <v>606</v>
      </c>
      <c r="AA53" s="2">
        <v>18780011</v>
      </c>
      <c r="AB53" s="2" t="s">
        <v>607</v>
      </c>
      <c r="AC53" s="2">
        <v>970060</v>
      </c>
      <c r="AD53" s="2" t="s">
        <v>4</v>
      </c>
      <c r="AE53" s="2" t="s">
        <v>418</v>
      </c>
      <c r="AF53" s="2" t="s">
        <v>4</v>
      </c>
      <c r="AG53" s="2" t="s">
        <v>648</v>
      </c>
      <c r="AI53" s="2" t="s">
        <v>900</v>
      </c>
      <c r="AJ53" s="2" t="s">
        <v>901</v>
      </c>
      <c r="AK53" s="2" t="s">
        <v>902</v>
      </c>
      <c r="AL53" s="2">
        <v>0</v>
      </c>
      <c r="AM53" s="2">
        <v>0</v>
      </c>
      <c r="AN53" s="2">
        <v>0</v>
      </c>
      <c r="AS53" s="2" t="s">
        <v>903</v>
      </c>
      <c r="AV53" s="2" t="s">
        <v>586</v>
      </c>
    </row>
    <row r="54" spans="1:49" ht="13" x14ac:dyDescent="0.15">
      <c r="A54" s="2">
        <v>52</v>
      </c>
      <c r="B54" s="2" t="s">
        <v>11</v>
      </c>
      <c r="C54" s="2" t="s">
        <v>204</v>
      </c>
      <c r="E54" s="2" t="s">
        <v>565</v>
      </c>
      <c r="F54" s="2" t="s">
        <v>904</v>
      </c>
      <c r="G54" s="2" t="s">
        <v>905</v>
      </c>
      <c r="I54" s="2">
        <v>2021</v>
      </c>
      <c r="J54" s="2" t="s">
        <v>589</v>
      </c>
      <c r="R54" s="2" t="s">
        <v>906</v>
      </c>
      <c r="AD54" s="2" t="s">
        <v>907</v>
      </c>
      <c r="AE54" s="2" t="e">
        <v>#N/A</v>
      </c>
      <c r="AF54" s="2" t="s">
        <v>908</v>
      </c>
      <c r="AV54" s="2" t="s">
        <v>768</v>
      </c>
    </row>
    <row r="55" spans="1:49" ht="13" x14ac:dyDescent="0.15">
      <c r="A55" s="2">
        <v>53</v>
      </c>
      <c r="B55" s="2" t="s">
        <v>11</v>
      </c>
      <c r="C55" s="2" t="s">
        <v>204</v>
      </c>
      <c r="E55" s="2" t="s">
        <v>565</v>
      </c>
      <c r="F55" s="2" t="s">
        <v>904</v>
      </c>
      <c r="G55" s="2" t="s">
        <v>909</v>
      </c>
      <c r="I55" s="2">
        <v>2021</v>
      </c>
      <c r="J55" s="2" t="s">
        <v>589</v>
      </c>
      <c r="R55" s="2" t="s">
        <v>910</v>
      </c>
      <c r="AD55" s="2" t="s">
        <v>907</v>
      </c>
      <c r="AE55" s="2" t="e">
        <v>#N/A</v>
      </c>
      <c r="AF55" s="2" t="s">
        <v>911</v>
      </c>
      <c r="AV55" s="2" t="s">
        <v>768</v>
      </c>
    </row>
    <row r="56" spans="1:49" ht="13" x14ac:dyDescent="0.15">
      <c r="A56" s="2">
        <v>54</v>
      </c>
      <c r="B56" s="2" t="s">
        <v>11</v>
      </c>
      <c r="C56" s="2" t="s">
        <v>204</v>
      </c>
      <c r="E56" s="2" t="s">
        <v>565</v>
      </c>
      <c r="F56" s="2" t="s">
        <v>904</v>
      </c>
      <c r="G56" s="2" t="s">
        <v>912</v>
      </c>
      <c r="I56" s="2">
        <v>2021</v>
      </c>
      <c r="J56" s="2" t="s">
        <v>589</v>
      </c>
      <c r="R56" s="2" t="s">
        <v>913</v>
      </c>
      <c r="AD56" s="2" t="s">
        <v>907</v>
      </c>
      <c r="AE56" s="2" t="e">
        <v>#N/A</v>
      </c>
      <c r="AF56" s="2" t="s">
        <v>911</v>
      </c>
      <c r="AV56" s="2" t="s">
        <v>768</v>
      </c>
    </row>
    <row r="57" spans="1:49" ht="13" x14ac:dyDescent="0.15">
      <c r="A57" s="2">
        <v>55</v>
      </c>
      <c r="B57" s="2" t="s">
        <v>11</v>
      </c>
      <c r="C57" s="2" t="s">
        <v>204</v>
      </c>
      <c r="E57" s="2" t="s">
        <v>565</v>
      </c>
      <c r="F57" s="2" t="s">
        <v>904</v>
      </c>
      <c r="G57" s="2" t="s">
        <v>914</v>
      </c>
      <c r="I57" s="2">
        <v>2021</v>
      </c>
      <c r="J57" s="2" t="s">
        <v>568</v>
      </c>
      <c r="K57" s="2" t="s">
        <v>915</v>
      </c>
      <c r="R57" s="2" t="s">
        <v>916</v>
      </c>
      <c r="S57" s="2">
        <v>4500431561</v>
      </c>
      <c r="T57" s="2" t="s">
        <v>917</v>
      </c>
      <c r="U57" s="2" t="s">
        <v>918</v>
      </c>
      <c r="V57" s="2" t="s">
        <v>570</v>
      </c>
      <c r="W57" s="2" t="s">
        <v>919</v>
      </c>
      <c r="AD57" s="2" t="s">
        <v>4</v>
      </c>
      <c r="AE57" s="2" t="e">
        <v>#N/A</v>
      </c>
      <c r="AF57" s="2" t="s">
        <v>4</v>
      </c>
      <c r="AI57" s="2" t="s">
        <v>920</v>
      </c>
      <c r="AJ57" s="2" t="s">
        <v>921</v>
      </c>
      <c r="AK57" s="2" t="s">
        <v>922</v>
      </c>
      <c r="AL57" s="2">
        <v>1</v>
      </c>
      <c r="AM57" s="2">
        <v>0</v>
      </c>
      <c r="AN57" s="2">
        <v>8</v>
      </c>
      <c r="AV57" s="2" t="s">
        <v>768</v>
      </c>
    </row>
    <row r="58" spans="1:49" ht="13" x14ac:dyDescent="0.15">
      <c r="A58" s="2">
        <v>56</v>
      </c>
      <c r="B58" s="2" t="s">
        <v>11</v>
      </c>
      <c r="C58" s="2" t="s">
        <v>204</v>
      </c>
      <c r="E58" s="2" t="s">
        <v>565</v>
      </c>
      <c r="F58" s="2" t="s">
        <v>904</v>
      </c>
      <c r="G58" s="2" t="s">
        <v>923</v>
      </c>
      <c r="I58" s="2">
        <v>2021</v>
      </c>
      <c r="J58" s="2" t="s">
        <v>568</v>
      </c>
      <c r="K58" s="2" t="s">
        <v>915</v>
      </c>
      <c r="R58" s="2" t="s">
        <v>924</v>
      </c>
      <c r="S58" s="2">
        <v>4500431561</v>
      </c>
      <c r="T58" s="2" t="s">
        <v>917</v>
      </c>
      <c r="U58" s="2" t="s">
        <v>918</v>
      </c>
      <c r="V58" s="2" t="s">
        <v>570</v>
      </c>
      <c r="W58" s="2" t="s">
        <v>919</v>
      </c>
      <c r="AD58" s="2" t="s">
        <v>4</v>
      </c>
      <c r="AE58" s="2" t="e">
        <v>#N/A</v>
      </c>
      <c r="AF58" s="2" t="s">
        <v>4</v>
      </c>
      <c r="AI58" s="2" t="s">
        <v>925</v>
      </c>
      <c r="AJ58" s="2" t="s">
        <v>926</v>
      </c>
      <c r="AK58" s="2" t="s">
        <v>927</v>
      </c>
      <c r="AL58" s="2">
        <v>0</v>
      </c>
      <c r="AM58" s="2">
        <v>0</v>
      </c>
      <c r="AN58" s="2">
        <v>0</v>
      </c>
      <c r="AV58" s="2" t="s">
        <v>768</v>
      </c>
    </row>
    <row r="59" spans="1:49" ht="13" x14ac:dyDescent="0.15">
      <c r="A59" s="2">
        <v>57</v>
      </c>
      <c r="B59" s="2" t="s">
        <v>11</v>
      </c>
      <c r="C59" s="2" t="s">
        <v>204</v>
      </c>
      <c r="E59" s="2" t="s">
        <v>565</v>
      </c>
      <c r="F59" s="2" t="s">
        <v>904</v>
      </c>
      <c r="G59" s="2" t="s">
        <v>928</v>
      </c>
      <c r="I59" s="2">
        <v>2021</v>
      </c>
      <c r="J59" s="2" t="s">
        <v>568</v>
      </c>
      <c r="K59" s="2" t="s">
        <v>915</v>
      </c>
      <c r="R59" s="2" t="s">
        <v>929</v>
      </c>
      <c r="S59" s="2">
        <v>4500431561</v>
      </c>
      <c r="T59" s="2" t="s">
        <v>917</v>
      </c>
      <c r="U59" s="2" t="s">
        <v>918</v>
      </c>
      <c r="V59" s="2" t="s">
        <v>570</v>
      </c>
      <c r="W59" s="2" t="s">
        <v>919</v>
      </c>
      <c r="AD59" s="2" t="s">
        <v>4</v>
      </c>
      <c r="AE59" s="2" t="e">
        <v>#N/A</v>
      </c>
      <c r="AF59" s="2" t="s">
        <v>4</v>
      </c>
      <c r="AV59" s="2" t="s">
        <v>768</v>
      </c>
    </row>
    <row r="60" spans="1:49" ht="13" x14ac:dyDescent="0.15">
      <c r="A60" s="2">
        <v>58</v>
      </c>
      <c r="B60" s="2" t="s">
        <v>11</v>
      </c>
      <c r="C60" s="2" t="s">
        <v>204</v>
      </c>
      <c r="E60" s="2" t="s">
        <v>565</v>
      </c>
      <c r="F60" s="2" t="s">
        <v>904</v>
      </c>
      <c r="G60" s="2" t="s">
        <v>930</v>
      </c>
      <c r="I60" s="2">
        <v>2021</v>
      </c>
      <c r="J60" s="2" t="s">
        <v>568</v>
      </c>
      <c r="K60" s="2" t="s">
        <v>915</v>
      </c>
      <c r="R60" s="2" t="s">
        <v>931</v>
      </c>
      <c r="S60" s="2">
        <v>4500431561</v>
      </c>
      <c r="T60" s="2" t="s">
        <v>917</v>
      </c>
      <c r="U60" s="2" t="s">
        <v>918</v>
      </c>
      <c r="V60" s="2" t="s">
        <v>570</v>
      </c>
      <c r="W60" s="2" t="s">
        <v>919</v>
      </c>
      <c r="AD60" s="2" t="s">
        <v>4</v>
      </c>
      <c r="AE60" s="2" t="e">
        <v>#N/A</v>
      </c>
      <c r="AF60" s="2" t="s">
        <v>4</v>
      </c>
      <c r="AI60" s="2" t="s">
        <v>932</v>
      </c>
      <c r="AJ60" s="2" t="s">
        <v>933</v>
      </c>
      <c r="AK60" s="2" t="s">
        <v>934</v>
      </c>
      <c r="AL60" s="2">
        <v>3</v>
      </c>
      <c r="AM60" s="2">
        <v>0</v>
      </c>
      <c r="AN60" s="2">
        <v>24</v>
      </c>
      <c r="AV60" s="2" t="s">
        <v>768</v>
      </c>
    </row>
    <row r="61" spans="1:49" ht="13" x14ac:dyDescent="0.15">
      <c r="A61" s="2">
        <v>59</v>
      </c>
      <c r="B61" s="2" t="s">
        <v>11</v>
      </c>
      <c r="C61" s="2" t="s">
        <v>204</v>
      </c>
      <c r="E61" s="2" t="s">
        <v>565</v>
      </c>
      <c r="F61" s="2" t="s">
        <v>904</v>
      </c>
      <c r="G61" s="2" t="s">
        <v>935</v>
      </c>
      <c r="I61" s="2">
        <v>2021</v>
      </c>
      <c r="J61" s="2" t="s">
        <v>568</v>
      </c>
      <c r="K61" s="2" t="s">
        <v>915</v>
      </c>
      <c r="R61" s="2" t="s">
        <v>936</v>
      </c>
      <c r="S61" s="2">
        <v>4500431561</v>
      </c>
      <c r="T61" s="2" t="s">
        <v>917</v>
      </c>
      <c r="U61" s="2" t="s">
        <v>918</v>
      </c>
      <c r="V61" s="2" t="s">
        <v>570</v>
      </c>
      <c r="W61" s="2" t="s">
        <v>919</v>
      </c>
      <c r="AD61" s="2" t="s">
        <v>4</v>
      </c>
      <c r="AE61" s="2" t="e">
        <v>#N/A</v>
      </c>
      <c r="AF61" s="2" t="s">
        <v>4</v>
      </c>
      <c r="AV61" s="2" t="s">
        <v>768</v>
      </c>
    </row>
    <row r="62" spans="1:49" ht="13" x14ac:dyDescent="0.15">
      <c r="A62" s="2">
        <v>60</v>
      </c>
      <c r="B62" s="2" t="s">
        <v>11</v>
      </c>
      <c r="C62" s="2" t="s">
        <v>204</v>
      </c>
      <c r="E62" s="2" t="s">
        <v>565</v>
      </c>
      <c r="F62" s="2" t="s">
        <v>904</v>
      </c>
      <c r="G62" s="2" t="s">
        <v>937</v>
      </c>
      <c r="I62" s="2">
        <v>2021</v>
      </c>
      <c r="J62" s="2" t="s">
        <v>568</v>
      </c>
      <c r="K62" s="2" t="s">
        <v>915</v>
      </c>
      <c r="R62" s="2" t="s">
        <v>938</v>
      </c>
      <c r="S62" s="2">
        <v>4500431561</v>
      </c>
      <c r="T62" s="2" t="s">
        <v>917</v>
      </c>
      <c r="U62" s="2" t="s">
        <v>918</v>
      </c>
      <c r="V62" s="2" t="s">
        <v>570</v>
      </c>
      <c r="W62" s="2" t="s">
        <v>919</v>
      </c>
      <c r="AD62" s="2" t="s">
        <v>4</v>
      </c>
      <c r="AE62" s="2" t="e">
        <v>#N/A</v>
      </c>
      <c r="AF62" s="2" t="s">
        <v>4</v>
      </c>
      <c r="AV62" s="2" t="s">
        <v>768</v>
      </c>
    </row>
    <row r="63" spans="1:49" ht="13" x14ac:dyDescent="0.15">
      <c r="A63" s="2">
        <v>61</v>
      </c>
      <c r="B63" s="2" t="s">
        <v>11</v>
      </c>
      <c r="C63" s="2" t="s">
        <v>204</v>
      </c>
      <c r="E63" s="2" t="s">
        <v>565</v>
      </c>
      <c r="F63" s="2" t="s">
        <v>904</v>
      </c>
      <c r="G63" s="2" t="s">
        <v>939</v>
      </c>
      <c r="I63" s="2">
        <v>2021</v>
      </c>
      <c r="J63" s="2" t="s">
        <v>589</v>
      </c>
      <c r="K63" s="2" t="s">
        <v>915</v>
      </c>
      <c r="R63" s="2" t="s">
        <v>940</v>
      </c>
      <c r="AD63" s="2" t="s">
        <v>941</v>
      </c>
      <c r="AE63" s="2" t="e">
        <v>#N/A</v>
      </c>
      <c r="AF63" s="2" t="s">
        <v>942</v>
      </c>
      <c r="AV63" s="2" t="s">
        <v>768</v>
      </c>
    </row>
    <row r="64" spans="1:49" ht="13" x14ac:dyDescent="0.15">
      <c r="A64" s="2">
        <v>62</v>
      </c>
      <c r="B64" s="2" t="s">
        <v>11</v>
      </c>
      <c r="C64" s="2" t="s">
        <v>204</v>
      </c>
      <c r="E64" s="2" t="s">
        <v>565</v>
      </c>
      <c r="F64" s="2" t="s">
        <v>904</v>
      </c>
      <c r="G64" s="2" t="s">
        <v>943</v>
      </c>
      <c r="I64" s="2">
        <v>2021</v>
      </c>
      <c r="J64" s="2" t="s">
        <v>568</v>
      </c>
      <c r="K64" s="2" t="s">
        <v>915</v>
      </c>
      <c r="R64" s="2" t="s">
        <v>944</v>
      </c>
      <c r="S64" s="2">
        <v>4500431561</v>
      </c>
      <c r="T64" s="2" t="s">
        <v>917</v>
      </c>
      <c r="U64" s="2" t="s">
        <v>918</v>
      </c>
      <c r="V64" s="2" t="s">
        <v>570</v>
      </c>
      <c r="W64" s="2" t="s">
        <v>919</v>
      </c>
      <c r="AD64" s="2" t="s">
        <v>4</v>
      </c>
      <c r="AE64" s="2" t="e">
        <v>#N/A</v>
      </c>
      <c r="AF64" s="2" t="s">
        <v>4</v>
      </c>
      <c r="AV64" s="2" t="s">
        <v>768</v>
      </c>
    </row>
    <row r="65" spans="1:48" ht="13" x14ac:dyDescent="0.15">
      <c r="A65" s="2">
        <v>63</v>
      </c>
      <c r="B65" s="2" t="s">
        <v>11</v>
      </c>
      <c r="C65" s="2" t="s">
        <v>204</v>
      </c>
      <c r="E65" s="2" t="s">
        <v>565</v>
      </c>
      <c r="F65" s="2" t="s">
        <v>904</v>
      </c>
      <c r="G65" s="2" t="s">
        <v>945</v>
      </c>
      <c r="I65" s="2">
        <v>2021</v>
      </c>
      <c r="J65" s="2" t="s">
        <v>568</v>
      </c>
      <c r="K65" s="2" t="s">
        <v>915</v>
      </c>
      <c r="R65" s="2" t="s">
        <v>946</v>
      </c>
      <c r="S65" s="2">
        <v>4500431561</v>
      </c>
      <c r="T65" s="2" t="s">
        <v>917</v>
      </c>
      <c r="U65" s="2" t="s">
        <v>918</v>
      </c>
      <c r="V65" s="2" t="s">
        <v>570</v>
      </c>
      <c r="W65" s="2" t="s">
        <v>919</v>
      </c>
      <c r="AD65" s="2" t="s">
        <v>4</v>
      </c>
      <c r="AE65" s="2" t="e">
        <v>#N/A</v>
      </c>
      <c r="AF65" s="2" t="s">
        <v>4</v>
      </c>
      <c r="AV65" s="2" t="s">
        <v>768</v>
      </c>
    </row>
    <row r="66" spans="1:48" ht="13" x14ac:dyDescent="0.15">
      <c r="A66" s="2">
        <v>64</v>
      </c>
      <c r="B66" s="2" t="s">
        <v>11</v>
      </c>
      <c r="C66" s="2" t="s">
        <v>204</v>
      </c>
      <c r="E66" s="2" t="s">
        <v>565</v>
      </c>
      <c r="F66" s="2" t="s">
        <v>566</v>
      </c>
      <c r="G66" s="2" t="s">
        <v>947</v>
      </c>
      <c r="H66" s="2" t="s">
        <v>588</v>
      </c>
      <c r="I66" s="2">
        <v>2021</v>
      </c>
      <c r="J66" s="2" t="s">
        <v>589</v>
      </c>
      <c r="R66" s="2" t="s">
        <v>948</v>
      </c>
      <c r="AD66" s="2" t="s">
        <v>412</v>
      </c>
      <c r="AE66" s="2" t="e">
        <v>#N/A</v>
      </c>
      <c r="AF66" s="2" t="s">
        <v>949</v>
      </c>
      <c r="AG66" s="2" t="e">
        <v>#N/A</v>
      </c>
      <c r="AV66" s="2" t="s">
        <v>950</v>
      </c>
    </row>
    <row r="67" spans="1:48" ht="13" x14ac:dyDescent="0.15">
      <c r="A67" s="2">
        <v>65</v>
      </c>
      <c r="B67" s="2" t="s">
        <v>11</v>
      </c>
      <c r="C67" s="2" t="s">
        <v>204</v>
      </c>
      <c r="E67" s="2" t="s">
        <v>565</v>
      </c>
      <c r="F67" s="2" t="s">
        <v>566</v>
      </c>
      <c r="G67" s="2" t="s">
        <v>16</v>
      </c>
      <c r="H67" s="2" t="s">
        <v>588</v>
      </c>
      <c r="I67" s="2">
        <v>2021</v>
      </c>
      <c r="J67" s="2" t="s">
        <v>568</v>
      </c>
      <c r="R67" s="2" t="s">
        <v>951</v>
      </c>
      <c r="T67" s="2" t="s">
        <v>952</v>
      </c>
      <c r="U67" s="2" t="s">
        <v>953</v>
      </c>
      <c r="AD67" s="2" t="s">
        <v>4</v>
      </c>
      <c r="AE67" s="2" t="s">
        <v>378</v>
      </c>
      <c r="AF67" s="2" t="s">
        <v>429</v>
      </c>
      <c r="AG67" s="2" t="s">
        <v>954</v>
      </c>
      <c r="AV67" s="2" t="s">
        <v>768</v>
      </c>
    </row>
    <row r="68" spans="1:48" ht="13" x14ac:dyDescent="0.15">
      <c r="A68" s="2">
        <v>66</v>
      </c>
      <c r="B68" s="2" t="s">
        <v>120</v>
      </c>
      <c r="C68" s="2" t="s">
        <v>198</v>
      </c>
      <c r="E68" s="2" t="s">
        <v>565</v>
      </c>
      <c r="F68" s="2" t="s">
        <v>566</v>
      </c>
      <c r="G68" s="2" t="s">
        <v>57</v>
      </c>
      <c r="H68" s="2" t="s">
        <v>588</v>
      </c>
      <c r="I68" s="2">
        <v>2021</v>
      </c>
      <c r="J68" s="2" t="s">
        <v>568</v>
      </c>
      <c r="L68" s="2" t="s">
        <v>955</v>
      </c>
      <c r="P68" s="2" t="s">
        <v>956</v>
      </c>
      <c r="Q68" s="2" t="s">
        <v>957</v>
      </c>
      <c r="R68" s="2" t="s">
        <v>958</v>
      </c>
      <c r="S68" s="2" t="s">
        <v>959</v>
      </c>
      <c r="T68" s="2" t="s">
        <v>960</v>
      </c>
      <c r="U68" s="2" t="s">
        <v>961</v>
      </c>
      <c r="AD68" s="2" t="s">
        <v>907</v>
      </c>
      <c r="AE68" s="2" t="s">
        <v>379</v>
      </c>
      <c r="AF68" s="2" t="s">
        <v>962</v>
      </c>
      <c r="AG68" s="92">
        <v>44833</v>
      </c>
      <c r="AS68" s="2" t="s">
        <v>963</v>
      </c>
      <c r="AV68" s="2" t="s">
        <v>964</v>
      </c>
    </row>
    <row r="69" spans="1:48" ht="13" x14ac:dyDescent="0.15">
      <c r="A69" s="2">
        <v>67</v>
      </c>
      <c r="B69" s="2" t="s">
        <v>121</v>
      </c>
      <c r="C69" s="2" t="s">
        <v>195</v>
      </c>
      <c r="E69" s="2" t="s">
        <v>565</v>
      </c>
      <c r="F69" s="2" t="s">
        <v>566</v>
      </c>
      <c r="G69" s="2" t="s">
        <v>22</v>
      </c>
      <c r="H69" s="2" t="s">
        <v>567</v>
      </c>
      <c r="J69" s="2" t="s">
        <v>568</v>
      </c>
      <c r="L69" s="2" t="s">
        <v>955</v>
      </c>
      <c r="P69" s="2" t="s">
        <v>965</v>
      </c>
      <c r="Q69" s="2" t="s">
        <v>966</v>
      </c>
      <c r="R69" s="2" t="s">
        <v>967</v>
      </c>
      <c r="T69" s="2" t="s">
        <v>960</v>
      </c>
      <c r="U69" s="2" t="s">
        <v>961</v>
      </c>
      <c r="AC69" s="2" t="s">
        <v>968</v>
      </c>
      <c r="AD69" s="2" t="s">
        <v>4</v>
      </c>
      <c r="AE69" s="2" t="s">
        <v>425</v>
      </c>
      <c r="AF69" s="2" t="s">
        <v>969</v>
      </c>
      <c r="AG69" s="2" t="s">
        <v>970</v>
      </c>
      <c r="AS69" s="2" t="s">
        <v>971</v>
      </c>
      <c r="AV69" s="2" t="s">
        <v>972</v>
      </c>
    </row>
    <row r="70" spans="1:48" ht="13" x14ac:dyDescent="0.15">
      <c r="A70" s="2">
        <v>68</v>
      </c>
      <c r="B70" s="2" t="s">
        <v>11</v>
      </c>
      <c r="C70" s="2" t="s">
        <v>195</v>
      </c>
      <c r="E70" s="2" t="s">
        <v>565</v>
      </c>
      <c r="F70" s="2" t="s">
        <v>566</v>
      </c>
      <c r="G70" s="2" t="s">
        <v>46</v>
      </c>
      <c r="H70" s="2" t="s">
        <v>973</v>
      </c>
      <c r="J70" s="2" t="s">
        <v>568</v>
      </c>
      <c r="L70" s="2" t="s">
        <v>974</v>
      </c>
      <c r="R70" s="2" t="s">
        <v>975</v>
      </c>
      <c r="T70" s="2" t="s">
        <v>960</v>
      </c>
      <c r="U70" s="2" t="s">
        <v>961</v>
      </c>
      <c r="AD70" s="2" t="s">
        <v>4</v>
      </c>
      <c r="AE70" s="2" t="s">
        <v>373</v>
      </c>
      <c r="AF70" s="2" t="s">
        <v>976</v>
      </c>
      <c r="AG70" s="2" t="s">
        <v>970</v>
      </c>
      <c r="AV70" s="2" t="s">
        <v>972</v>
      </c>
    </row>
    <row r="71" spans="1:48" ht="13" x14ac:dyDescent="0.15">
      <c r="A71" s="2">
        <v>69</v>
      </c>
      <c r="B71" s="2" t="s">
        <v>11</v>
      </c>
      <c r="C71" s="2" t="s">
        <v>166</v>
      </c>
      <c r="E71" s="2" t="s">
        <v>565</v>
      </c>
      <c r="F71" s="2" t="s">
        <v>566</v>
      </c>
      <c r="G71" s="2" t="s">
        <v>232</v>
      </c>
      <c r="H71" s="2" t="s">
        <v>567</v>
      </c>
      <c r="J71" s="2" t="s">
        <v>568</v>
      </c>
      <c r="L71" s="2" t="s">
        <v>977</v>
      </c>
      <c r="P71" s="2" t="s">
        <v>978</v>
      </c>
      <c r="Q71" s="2" t="s">
        <v>979</v>
      </c>
      <c r="R71" s="2" t="s">
        <v>980</v>
      </c>
      <c r="S71" s="2">
        <v>4500443632</v>
      </c>
      <c r="T71" s="2" t="s">
        <v>952</v>
      </c>
      <c r="U71" s="2" t="s">
        <v>953</v>
      </c>
      <c r="AD71" s="2" t="s">
        <v>4</v>
      </c>
      <c r="AE71" s="2" t="s">
        <v>418</v>
      </c>
      <c r="AF71" s="2" t="s">
        <v>4</v>
      </c>
      <c r="AP71" s="2" t="s">
        <v>981</v>
      </c>
      <c r="AQ71" s="2" t="s">
        <v>982</v>
      </c>
      <c r="AR71" s="2" t="s">
        <v>983</v>
      </c>
    </row>
    <row r="72" spans="1:48" ht="13" x14ac:dyDescent="0.15">
      <c r="A72" s="2">
        <v>70</v>
      </c>
      <c r="B72" s="2" t="s">
        <v>11</v>
      </c>
      <c r="C72" s="2" t="s">
        <v>984</v>
      </c>
      <c r="E72" s="2" t="s">
        <v>565</v>
      </c>
      <c r="F72" s="2" t="s">
        <v>566</v>
      </c>
      <c r="G72" s="2" t="s">
        <v>229</v>
      </c>
      <c r="H72" s="2" t="s">
        <v>973</v>
      </c>
      <c r="J72" s="2" t="s">
        <v>568</v>
      </c>
      <c r="L72" s="2" t="s">
        <v>977</v>
      </c>
      <c r="R72" s="2" t="s">
        <v>985</v>
      </c>
      <c r="S72" s="2">
        <v>4500443632</v>
      </c>
      <c r="T72" s="2" t="s">
        <v>952</v>
      </c>
      <c r="U72" s="2" t="s">
        <v>953</v>
      </c>
      <c r="AD72" s="2" t="s">
        <v>4</v>
      </c>
      <c r="AE72" s="2" t="s">
        <v>418</v>
      </c>
      <c r="AF72" s="2" t="s">
        <v>4</v>
      </c>
      <c r="AP72" s="2" t="s">
        <v>981</v>
      </c>
      <c r="AQ72" s="2" t="s">
        <v>982</v>
      </c>
      <c r="AR72" s="2" t="s">
        <v>983</v>
      </c>
    </row>
    <row r="73" spans="1:48" ht="13" x14ac:dyDescent="0.15">
      <c r="A73" s="2">
        <v>71</v>
      </c>
      <c r="B73" s="2" t="s">
        <v>11</v>
      </c>
      <c r="C73" s="2" t="s">
        <v>984</v>
      </c>
      <c r="E73" s="2" t="s">
        <v>565</v>
      </c>
      <c r="F73" s="2" t="s">
        <v>566</v>
      </c>
      <c r="G73" s="2" t="s">
        <v>230</v>
      </c>
      <c r="H73" s="2" t="s">
        <v>973</v>
      </c>
      <c r="J73" s="2" t="s">
        <v>568</v>
      </c>
      <c r="L73" s="2" t="s">
        <v>977</v>
      </c>
      <c r="R73" s="2" t="s">
        <v>986</v>
      </c>
      <c r="S73" s="2">
        <v>4500443632</v>
      </c>
      <c r="T73" s="2" t="s">
        <v>952</v>
      </c>
      <c r="U73" s="2" t="s">
        <v>953</v>
      </c>
      <c r="AD73" s="2" t="s">
        <v>4</v>
      </c>
      <c r="AE73" s="2" t="s">
        <v>418</v>
      </c>
      <c r="AF73" s="2" t="s">
        <v>4</v>
      </c>
      <c r="AP73" s="2" t="s">
        <v>981</v>
      </c>
      <c r="AQ73" s="2" t="s">
        <v>982</v>
      </c>
      <c r="AR73" s="2" t="s">
        <v>983</v>
      </c>
    </row>
    <row r="74" spans="1:48" ht="13" x14ac:dyDescent="0.15">
      <c r="A74" s="2">
        <v>72</v>
      </c>
      <c r="B74" s="2" t="s">
        <v>11</v>
      </c>
      <c r="C74" s="2" t="s">
        <v>984</v>
      </c>
      <c r="E74" s="2" t="s">
        <v>565</v>
      </c>
      <c r="F74" s="2" t="s">
        <v>566</v>
      </c>
      <c r="G74" s="2" t="s">
        <v>228</v>
      </c>
      <c r="H74" s="2" t="s">
        <v>973</v>
      </c>
      <c r="J74" s="2" t="s">
        <v>568</v>
      </c>
      <c r="L74" s="2" t="s">
        <v>977</v>
      </c>
      <c r="R74" s="2" t="s">
        <v>987</v>
      </c>
      <c r="S74" s="2">
        <v>4500443632</v>
      </c>
      <c r="T74" s="2" t="s">
        <v>952</v>
      </c>
      <c r="U74" s="2" t="s">
        <v>953</v>
      </c>
      <c r="AD74" s="2" t="s">
        <v>4</v>
      </c>
      <c r="AE74" s="2" t="s">
        <v>418</v>
      </c>
      <c r="AF74" s="2" t="s">
        <v>4</v>
      </c>
      <c r="AP74" s="2" t="s">
        <v>981</v>
      </c>
      <c r="AQ74" s="2" t="s">
        <v>982</v>
      </c>
      <c r="AR74" s="2" t="s">
        <v>983</v>
      </c>
    </row>
    <row r="75" spans="1:48" ht="13" x14ac:dyDescent="0.15">
      <c r="A75" s="2">
        <v>73</v>
      </c>
      <c r="B75" s="2" t="s">
        <v>11</v>
      </c>
      <c r="C75" s="2" t="s">
        <v>166</v>
      </c>
      <c r="E75" s="2" t="s">
        <v>565</v>
      </c>
      <c r="F75" s="2" t="s">
        <v>566</v>
      </c>
      <c r="G75" s="2" t="s">
        <v>231</v>
      </c>
      <c r="H75" s="2" t="s">
        <v>567</v>
      </c>
      <c r="J75" s="2" t="s">
        <v>568</v>
      </c>
      <c r="L75" s="2" t="s">
        <v>977</v>
      </c>
      <c r="R75" s="2" t="s">
        <v>988</v>
      </c>
      <c r="S75" s="2">
        <v>4500443632</v>
      </c>
      <c r="T75" s="2" t="s">
        <v>952</v>
      </c>
      <c r="U75" s="2" t="s">
        <v>953</v>
      </c>
      <c r="AD75" s="2" t="s">
        <v>4</v>
      </c>
      <c r="AE75" s="2" t="s">
        <v>418</v>
      </c>
      <c r="AF75" s="2" t="s">
        <v>428</v>
      </c>
      <c r="AP75" s="2" t="s">
        <v>981</v>
      </c>
      <c r="AQ75" s="2" t="s">
        <v>982</v>
      </c>
      <c r="AR75" s="2" t="s">
        <v>983</v>
      </c>
      <c r="AV75" s="2" t="s">
        <v>989</v>
      </c>
    </row>
    <row r="76" spans="1:48" ht="13" x14ac:dyDescent="0.15">
      <c r="A76" s="2">
        <v>74</v>
      </c>
      <c r="B76" s="2" t="s">
        <v>11</v>
      </c>
      <c r="C76" s="2" t="s">
        <v>166</v>
      </c>
      <c r="E76" s="2" t="s">
        <v>565</v>
      </c>
      <c r="F76" s="2" t="s">
        <v>566</v>
      </c>
      <c r="G76" s="2" t="s">
        <v>227</v>
      </c>
      <c r="H76" s="2" t="s">
        <v>973</v>
      </c>
      <c r="J76" s="2" t="s">
        <v>568</v>
      </c>
      <c r="L76" s="2" t="s">
        <v>977</v>
      </c>
      <c r="R76" s="2" t="s">
        <v>990</v>
      </c>
      <c r="S76" s="2">
        <v>4500443632</v>
      </c>
      <c r="T76" s="2" t="s">
        <v>952</v>
      </c>
      <c r="U76" s="2" t="s">
        <v>953</v>
      </c>
      <c r="AC76" s="2" t="s">
        <v>991</v>
      </c>
      <c r="AD76" s="2" t="s">
        <v>4</v>
      </c>
      <c r="AE76" s="2" t="s">
        <v>418</v>
      </c>
      <c r="AF76" s="2" t="s">
        <v>428</v>
      </c>
      <c r="AP76" s="2" t="e">
        <v>#REF!</v>
      </c>
      <c r="AQ76" s="2" t="s">
        <v>992</v>
      </c>
      <c r="AR76" s="2" t="s">
        <v>993</v>
      </c>
      <c r="AV76" s="2" t="s">
        <v>989</v>
      </c>
    </row>
    <row r="77" spans="1:48" ht="13" x14ac:dyDescent="0.15">
      <c r="A77" s="2">
        <v>75</v>
      </c>
      <c r="B77" s="2" t="s">
        <v>11</v>
      </c>
      <c r="C77" s="2" t="s">
        <v>166</v>
      </c>
      <c r="E77" s="2" t="s">
        <v>565</v>
      </c>
      <c r="F77" s="2" t="s">
        <v>566</v>
      </c>
      <c r="G77" s="2" t="s">
        <v>226</v>
      </c>
      <c r="H77" s="2" t="s">
        <v>973</v>
      </c>
      <c r="J77" s="2" t="s">
        <v>568</v>
      </c>
      <c r="L77" s="2" t="s">
        <v>977</v>
      </c>
      <c r="R77" s="2" t="s">
        <v>994</v>
      </c>
      <c r="S77" s="2">
        <v>4500443632</v>
      </c>
      <c r="T77" s="2" t="s">
        <v>952</v>
      </c>
      <c r="U77" s="2" t="s">
        <v>953</v>
      </c>
      <c r="AC77" s="2" t="s">
        <v>991</v>
      </c>
      <c r="AD77" s="2" t="s">
        <v>4</v>
      </c>
      <c r="AE77" s="2" t="s">
        <v>418</v>
      </c>
      <c r="AF77" s="2" t="s">
        <v>428</v>
      </c>
      <c r="AP77" s="2" t="s">
        <v>995</v>
      </c>
      <c r="AQ77" s="2" t="s">
        <v>992</v>
      </c>
      <c r="AR77" s="2" t="s">
        <v>993</v>
      </c>
      <c r="AV77" s="2" t="s">
        <v>989</v>
      </c>
    </row>
    <row r="78" spans="1:48" ht="13" x14ac:dyDescent="0.15">
      <c r="A78" s="2">
        <v>76</v>
      </c>
      <c r="B78" s="2" t="s">
        <v>11</v>
      </c>
      <c r="C78" s="2" t="s">
        <v>195</v>
      </c>
      <c r="E78" s="2" t="s">
        <v>565</v>
      </c>
      <c r="F78" s="2" t="s">
        <v>566</v>
      </c>
      <c r="G78" s="2" t="s">
        <v>19</v>
      </c>
      <c r="H78" s="2" t="s">
        <v>588</v>
      </c>
      <c r="J78" s="2" t="s">
        <v>568</v>
      </c>
      <c r="L78" s="2" t="s">
        <v>977</v>
      </c>
      <c r="R78" s="2" t="s">
        <v>996</v>
      </c>
      <c r="S78" s="2">
        <v>4500443632</v>
      </c>
      <c r="T78" s="2" t="s">
        <v>952</v>
      </c>
      <c r="U78" s="2" t="s">
        <v>953</v>
      </c>
      <c r="AD78" s="2" t="s">
        <v>4</v>
      </c>
      <c r="AE78" s="2" t="s">
        <v>373</v>
      </c>
      <c r="AF78" s="2" t="s">
        <v>431</v>
      </c>
      <c r="AG78" s="2" t="s">
        <v>970</v>
      </c>
      <c r="AV78" s="2" t="s">
        <v>972</v>
      </c>
    </row>
    <row r="79" spans="1:48" ht="13" x14ac:dyDescent="0.15">
      <c r="A79" s="2">
        <v>77</v>
      </c>
      <c r="B79" s="2" t="s">
        <v>11</v>
      </c>
      <c r="C79" s="2" t="s">
        <v>195</v>
      </c>
      <c r="E79" s="2" t="s">
        <v>565</v>
      </c>
      <c r="F79" s="2" t="s">
        <v>566</v>
      </c>
      <c r="G79" s="2" t="s">
        <v>18</v>
      </c>
      <c r="H79" s="2" t="s">
        <v>588</v>
      </c>
      <c r="J79" s="2" t="s">
        <v>568</v>
      </c>
      <c r="L79" s="2" t="s">
        <v>977</v>
      </c>
      <c r="R79" s="2" t="s">
        <v>997</v>
      </c>
      <c r="S79" s="2">
        <v>4500443632</v>
      </c>
      <c r="T79" s="2" t="s">
        <v>952</v>
      </c>
      <c r="U79" s="2" t="s">
        <v>953</v>
      </c>
      <c r="AD79" s="2" t="s">
        <v>4</v>
      </c>
      <c r="AE79" s="2" t="s">
        <v>375</v>
      </c>
      <c r="AF79" s="2" t="s">
        <v>430</v>
      </c>
      <c r="AG79" s="2" t="s">
        <v>970</v>
      </c>
      <c r="AV79" s="2" t="s">
        <v>972</v>
      </c>
    </row>
    <row r="80" spans="1:48" ht="13" x14ac:dyDescent="0.15">
      <c r="A80" s="2">
        <v>78</v>
      </c>
      <c r="B80" s="2" t="s">
        <v>11</v>
      </c>
      <c r="C80" s="2" t="s">
        <v>195</v>
      </c>
      <c r="E80" s="2" t="s">
        <v>565</v>
      </c>
      <c r="F80" s="2" t="s">
        <v>566</v>
      </c>
      <c r="G80" s="2" t="s">
        <v>45</v>
      </c>
      <c r="H80" s="2" t="s">
        <v>588</v>
      </c>
      <c r="J80" s="2" t="s">
        <v>568</v>
      </c>
      <c r="L80" s="2" t="s">
        <v>974</v>
      </c>
      <c r="R80" s="2" t="s">
        <v>998</v>
      </c>
      <c r="T80" s="2" t="s">
        <v>960</v>
      </c>
      <c r="U80" s="2" t="s">
        <v>961</v>
      </c>
      <c r="AD80" s="2" t="s">
        <v>4</v>
      </c>
      <c r="AE80" s="2" t="s">
        <v>373</v>
      </c>
      <c r="AF80" s="2" t="s">
        <v>430</v>
      </c>
      <c r="AG80" s="2" t="s">
        <v>970</v>
      </c>
      <c r="AV80" s="2" t="s">
        <v>972</v>
      </c>
    </row>
    <row r="81" spans="1:48" ht="13" x14ac:dyDescent="0.15">
      <c r="A81" s="2">
        <v>79</v>
      </c>
      <c r="B81" s="2" t="s">
        <v>11</v>
      </c>
      <c r="C81" s="2" t="s">
        <v>195</v>
      </c>
      <c r="E81" s="2" t="s">
        <v>565</v>
      </c>
      <c r="F81" s="2" t="s">
        <v>566</v>
      </c>
      <c r="G81" s="2" t="s">
        <v>17</v>
      </c>
      <c r="H81" s="2" t="s">
        <v>588</v>
      </c>
      <c r="J81" s="2" t="s">
        <v>568</v>
      </c>
      <c r="L81" s="2" t="s">
        <v>977</v>
      </c>
      <c r="R81" s="2" t="s">
        <v>999</v>
      </c>
      <c r="S81" s="2">
        <v>4500443632</v>
      </c>
      <c r="T81" s="2" t="s">
        <v>952</v>
      </c>
      <c r="U81" s="2" t="s">
        <v>953</v>
      </c>
      <c r="AD81" s="2" t="s">
        <v>4</v>
      </c>
      <c r="AE81" s="2" t="s">
        <v>375</v>
      </c>
      <c r="AF81" s="2" t="s">
        <v>430</v>
      </c>
      <c r="AG81" s="2" t="s">
        <v>970</v>
      </c>
      <c r="AV81" s="2" t="s">
        <v>972</v>
      </c>
    </row>
    <row r="82" spans="1:48" ht="13" x14ac:dyDescent="0.15">
      <c r="A82" s="2">
        <v>80</v>
      </c>
      <c r="B82" s="2" t="s">
        <v>11</v>
      </c>
      <c r="C82" s="2" t="s">
        <v>1000</v>
      </c>
      <c r="F82" s="2" t="s">
        <v>566</v>
      </c>
      <c r="G82" s="2" t="s">
        <v>32</v>
      </c>
      <c r="H82" s="2" t="s">
        <v>973</v>
      </c>
      <c r="J82" s="2" t="s">
        <v>568</v>
      </c>
      <c r="L82" s="2" t="s">
        <v>111</v>
      </c>
      <c r="P82" s="2" t="s">
        <v>1001</v>
      </c>
      <c r="Q82" s="2" t="s">
        <v>1002</v>
      </c>
      <c r="R82" s="2" t="s">
        <v>1003</v>
      </c>
      <c r="S82" s="2" t="s">
        <v>1004</v>
      </c>
      <c r="T82" s="2" t="s">
        <v>1005</v>
      </c>
      <c r="U82" s="2" t="s">
        <v>1006</v>
      </c>
      <c r="AC82" s="2" t="s">
        <v>1007</v>
      </c>
      <c r="AD82" s="2" t="s">
        <v>4</v>
      </c>
      <c r="AE82" s="2" t="s">
        <v>378</v>
      </c>
      <c r="AF82" s="2" t="s">
        <v>1008</v>
      </c>
      <c r="AG82" s="2" t="s">
        <v>954</v>
      </c>
      <c r="AH82" s="2" t="s">
        <v>1009</v>
      </c>
      <c r="AV82" s="2" t="s">
        <v>1010</v>
      </c>
    </row>
    <row r="83" spans="1:48" ht="13" x14ac:dyDescent="0.15">
      <c r="A83" s="2">
        <v>81</v>
      </c>
      <c r="B83" s="2" t="s">
        <v>11</v>
      </c>
      <c r="C83" s="2" t="s">
        <v>1011</v>
      </c>
      <c r="F83" s="2" t="s">
        <v>566</v>
      </c>
      <c r="G83" s="2" t="s">
        <v>131</v>
      </c>
      <c r="H83" s="2" t="s">
        <v>973</v>
      </c>
      <c r="J83" s="2" t="s">
        <v>568</v>
      </c>
      <c r="L83" s="2" t="s">
        <v>111</v>
      </c>
      <c r="P83" s="2" t="s">
        <v>1012</v>
      </c>
      <c r="Q83" s="2" t="s">
        <v>1013</v>
      </c>
      <c r="R83" s="2" t="s">
        <v>1014</v>
      </c>
      <c r="S83" s="2" t="s">
        <v>1004</v>
      </c>
      <c r="T83" s="2" t="s">
        <v>1005</v>
      </c>
      <c r="U83" s="2" t="s">
        <v>1006</v>
      </c>
      <c r="AC83" s="2" t="s">
        <v>1015</v>
      </c>
      <c r="AD83" s="2" t="s">
        <v>53</v>
      </c>
      <c r="AE83" s="2" t="s">
        <v>374</v>
      </c>
      <c r="AF83" s="2" t="s">
        <v>1016</v>
      </c>
      <c r="AG83" s="2" t="s">
        <v>1017</v>
      </c>
      <c r="AV83" s="2" t="s">
        <v>1018</v>
      </c>
    </row>
    <row r="84" spans="1:48" ht="13" x14ac:dyDescent="0.15">
      <c r="A84" s="2">
        <v>82</v>
      </c>
      <c r="B84" s="2" t="s">
        <v>11</v>
      </c>
      <c r="C84" s="2" t="s">
        <v>1011</v>
      </c>
      <c r="F84" s="2" t="s">
        <v>566</v>
      </c>
      <c r="G84" s="2" t="s">
        <v>130</v>
      </c>
      <c r="H84" s="2" t="s">
        <v>973</v>
      </c>
      <c r="J84" s="2" t="s">
        <v>568</v>
      </c>
      <c r="L84" s="2" t="s">
        <v>111</v>
      </c>
      <c r="P84" s="2" t="s">
        <v>1019</v>
      </c>
      <c r="Q84" s="2" t="s">
        <v>1020</v>
      </c>
      <c r="R84" s="2" t="s">
        <v>1021</v>
      </c>
      <c r="S84" s="2" t="s">
        <v>1004</v>
      </c>
      <c r="T84" s="2" t="s">
        <v>1005</v>
      </c>
      <c r="U84" s="2" t="s">
        <v>1006</v>
      </c>
      <c r="AC84" s="2" t="s">
        <v>1015</v>
      </c>
      <c r="AD84" s="2" t="s">
        <v>53</v>
      </c>
      <c r="AE84" s="2" t="s">
        <v>374</v>
      </c>
      <c r="AF84" s="2" t="s">
        <v>1016</v>
      </c>
      <c r="AG84" s="2" t="s">
        <v>1017</v>
      </c>
      <c r="AV84" s="2" t="s">
        <v>1018</v>
      </c>
    </row>
    <row r="85" spans="1:48" ht="13" x14ac:dyDescent="0.15">
      <c r="A85" s="2">
        <v>83</v>
      </c>
      <c r="B85" s="2" t="s">
        <v>11</v>
      </c>
      <c r="C85" s="2" t="s">
        <v>1011</v>
      </c>
      <c r="F85" s="2" t="s">
        <v>566</v>
      </c>
      <c r="G85" s="2" t="s">
        <v>129</v>
      </c>
      <c r="H85" s="2" t="s">
        <v>973</v>
      </c>
      <c r="J85" s="2" t="s">
        <v>568</v>
      </c>
      <c r="L85" s="2" t="s">
        <v>111</v>
      </c>
      <c r="P85" s="2" t="s">
        <v>1022</v>
      </c>
      <c r="Q85" s="2" t="s">
        <v>1023</v>
      </c>
      <c r="R85" s="2" t="s">
        <v>1024</v>
      </c>
      <c r="S85" s="2" t="s">
        <v>1004</v>
      </c>
      <c r="T85" s="2" t="s">
        <v>1005</v>
      </c>
      <c r="U85" s="2" t="s">
        <v>1006</v>
      </c>
      <c r="AC85" s="2" t="s">
        <v>1015</v>
      </c>
      <c r="AD85" s="2" t="s">
        <v>53</v>
      </c>
      <c r="AE85" s="2" t="s">
        <v>374</v>
      </c>
      <c r="AF85" s="2" t="s">
        <v>1016</v>
      </c>
      <c r="AG85" s="2" t="s">
        <v>1017</v>
      </c>
      <c r="AV85" s="2" t="s">
        <v>1018</v>
      </c>
    </row>
    <row r="86" spans="1:48" ht="13" x14ac:dyDescent="0.15">
      <c r="A86" s="2">
        <v>84</v>
      </c>
      <c r="B86" s="2" t="s">
        <v>11</v>
      </c>
      <c r="C86" s="2" t="s">
        <v>1011</v>
      </c>
      <c r="F86" s="2" t="s">
        <v>566</v>
      </c>
      <c r="G86" s="2" t="s">
        <v>132</v>
      </c>
      <c r="H86" s="2" t="s">
        <v>567</v>
      </c>
      <c r="J86" s="2" t="s">
        <v>568</v>
      </c>
      <c r="L86" s="2" t="s">
        <v>111</v>
      </c>
      <c r="P86" s="2" t="s">
        <v>1025</v>
      </c>
      <c r="Q86" s="2" t="s">
        <v>1026</v>
      </c>
      <c r="R86" s="2" t="s">
        <v>1027</v>
      </c>
      <c r="S86" s="2" t="s">
        <v>1004</v>
      </c>
      <c r="T86" s="2" t="s">
        <v>1005</v>
      </c>
      <c r="U86" s="2" t="s">
        <v>1006</v>
      </c>
      <c r="AC86" s="2" t="s">
        <v>1015</v>
      </c>
      <c r="AD86" s="2" t="s">
        <v>907</v>
      </c>
      <c r="AE86" s="2" t="s">
        <v>374</v>
      </c>
      <c r="AF86" s="2" t="s">
        <v>1028</v>
      </c>
      <c r="AG86" s="2" t="s">
        <v>1017</v>
      </c>
      <c r="AV86" s="2" t="s">
        <v>1018</v>
      </c>
    </row>
    <row r="87" spans="1:48" ht="13" x14ac:dyDescent="0.15">
      <c r="A87" s="2">
        <v>85</v>
      </c>
      <c r="B87" s="2" t="s">
        <v>11</v>
      </c>
      <c r="C87" s="2" t="s">
        <v>1011</v>
      </c>
      <c r="F87" s="2" t="s">
        <v>566</v>
      </c>
      <c r="G87" s="2" t="s">
        <v>75</v>
      </c>
      <c r="H87" s="2" t="s">
        <v>973</v>
      </c>
      <c r="J87" s="2" t="s">
        <v>568</v>
      </c>
      <c r="L87" s="2" t="s">
        <v>111</v>
      </c>
      <c r="P87" s="2" t="s">
        <v>1029</v>
      </c>
      <c r="Q87" s="2" t="s">
        <v>1030</v>
      </c>
      <c r="R87" s="2" t="s">
        <v>1031</v>
      </c>
      <c r="S87" s="2" t="s">
        <v>1004</v>
      </c>
      <c r="T87" s="2" t="s">
        <v>1005</v>
      </c>
      <c r="U87" s="2" t="s">
        <v>1006</v>
      </c>
      <c r="AC87" s="2" t="s">
        <v>1015</v>
      </c>
      <c r="AD87" s="2" t="s">
        <v>53</v>
      </c>
      <c r="AE87" s="2" t="s">
        <v>374</v>
      </c>
      <c r="AF87" s="2" t="s">
        <v>1016</v>
      </c>
      <c r="AG87" s="2" t="s">
        <v>1017</v>
      </c>
      <c r="AV87" s="2" t="s">
        <v>1018</v>
      </c>
    </row>
    <row r="88" spans="1:48" ht="13" x14ac:dyDescent="0.15">
      <c r="A88" s="2">
        <v>86</v>
      </c>
      <c r="B88" s="2" t="s">
        <v>11</v>
      </c>
      <c r="C88" s="2" t="s">
        <v>1011</v>
      </c>
      <c r="F88" s="2" t="s">
        <v>566</v>
      </c>
      <c r="G88" s="2" t="s">
        <v>76</v>
      </c>
      <c r="H88" s="2" t="s">
        <v>973</v>
      </c>
      <c r="J88" s="2" t="s">
        <v>568</v>
      </c>
      <c r="L88" s="2" t="s">
        <v>111</v>
      </c>
      <c r="P88" s="2" t="s">
        <v>1029</v>
      </c>
      <c r="Q88" s="2" t="s">
        <v>1030</v>
      </c>
      <c r="R88" s="2" t="s">
        <v>1031</v>
      </c>
      <c r="S88" s="2" t="s">
        <v>1004</v>
      </c>
      <c r="T88" s="2" t="s">
        <v>1005</v>
      </c>
      <c r="U88" s="2" t="s">
        <v>1006</v>
      </c>
      <c r="AC88" s="2" t="s">
        <v>1015</v>
      </c>
      <c r="AD88" s="2" t="s">
        <v>53</v>
      </c>
      <c r="AE88" s="2" t="s">
        <v>374</v>
      </c>
      <c r="AF88" s="2" t="s">
        <v>1016</v>
      </c>
      <c r="AG88" s="2" t="s">
        <v>1017</v>
      </c>
      <c r="AV88" s="2" t="s">
        <v>1018</v>
      </c>
    </row>
    <row r="89" spans="1:48" ht="13" x14ac:dyDescent="0.15">
      <c r="A89" s="2">
        <v>87</v>
      </c>
      <c r="B89" s="2" t="s">
        <v>11</v>
      </c>
      <c r="C89" s="2" t="s">
        <v>211</v>
      </c>
      <c r="F89" s="2" t="s">
        <v>566</v>
      </c>
      <c r="G89" s="2" t="s">
        <v>147</v>
      </c>
      <c r="H89" s="2" t="s">
        <v>567</v>
      </c>
      <c r="J89" s="2" t="s">
        <v>568</v>
      </c>
      <c r="L89" s="2" t="s">
        <v>111</v>
      </c>
      <c r="P89" s="2" t="s">
        <v>1032</v>
      </c>
      <c r="Q89" s="2" t="s">
        <v>1033</v>
      </c>
      <c r="R89" s="2" t="s">
        <v>1034</v>
      </c>
      <c r="S89" s="2" t="s">
        <v>1004</v>
      </c>
      <c r="T89" s="2" t="s">
        <v>1005</v>
      </c>
      <c r="U89" s="2" t="s">
        <v>1006</v>
      </c>
      <c r="AC89" s="2" t="s">
        <v>968</v>
      </c>
      <c r="AD89" s="2" t="s">
        <v>907</v>
      </c>
      <c r="AE89" s="2" t="s">
        <v>425</v>
      </c>
      <c r="AF89" s="2" t="s">
        <v>1035</v>
      </c>
      <c r="AG89" s="2" t="s">
        <v>970</v>
      </c>
      <c r="AV89" s="2" t="s">
        <v>1036</v>
      </c>
    </row>
    <row r="90" spans="1:48" ht="13" x14ac:dyDescent="0.15">
      <c r="A90" s="2">
        <v>88</v>
      </c>
      <c r="B90" s="2" t="s">
        <v>11</v>
      </c>
      <c r="C90" s="2" t="s">
        <v>1037</v>
      </c>
      <c r="F90" s="2" t="s">
        <v>566</v>
      </c>
      <c r="G90" s="2" t="s">
        <v>137</v>
      </c>
      <c r="H90" s="2" t="s">
        <v>567</v>
      </c>
      <c r="J90" s="2" t="s">
        <v>568</v>
      </c>
      <c r="L90" s="2" t="s">
        <v>111</v>
      </c>
      <c r="P90" s="2" t="s">
        <v>1038</v>
      </c>
      <c r="Q90" s="2" t="s">
        <v>1039</v>
      </c>
      <c r="R90" s="2" t="s">
        <v>1040</v>
      </c>
      <c r="S90" s="2" t="s">
        <v>1004</v>
      </c>
      <c r="T90" s="2" t="s">
        <v>1005</v>
      </c>
      <c r="U90" s="2" t="s">
        <v>1006</v>
      </c>
      <c r="AC90" s="2" t="s">
        <v>1041</v>
      </c>
      <c r="AD90" s="2" t="s">
        <v>53</v>
      </c>
      <c r="AE90" s="2" t="s">
        <v>374</v>
      </c>
      <c r="AF90" s="2" t="s">
        <v>1042</v>
      </c>
      <c r="AG90" s="92">
        <v>44833</v>
      </c>
      <c r="AS90" s="2" t="s">
        <v>1043</v>
      </c>
      <c r="AV90" s="2" t="s">
        <v>964</v>
      </c>
    </row>
    <row r="91" spans="1:48" ht="13" x14ac:dyDescent="0.15">
      <c r="A91" s="2">
        <v>89</v>
      </c>
      <c r="B91" s="2" t="s">
        <v>11</v>
      </c>
      <c r="C91" s="2" t="s">
        <v>126</v>
      </c>
      <c r="F91" s="2" t="s">
        <v>566</v>
      </c>
      <c r="G91" s="2" t="s">
        <v>134</v>
      </c>
      <c r="H91" s="2" t="s">
        <v>567</v>
      </c>
      <c r="J91" s="2" t="s">
        <v>568</v>
      </c>
      <c r="L91" s="2" t="s">
        <v>111</v>
      </c>
      <c r="P91" s="2" t="s">
        <v>1044</v>
      </c>
      <c r="Q91" s="2" t="s">
        <v>1045</v>
      </c>
      <c r="R91" s="2" t="s">
        <v>1046</v>
      </c>
      <c r="S91" s="2" t="s">
        <v>1004</v>
      </c>
      <c r="T91" s="2" t="s">
        <v>1005</v>
      </c>
      <c r="U91" s="2" t="s">
        <v>1006</v>
      </c>
      <c r="AC91" s="2" t="s">
        <v>1041</v>
      </c>
      <c r="AD91" s="2" t="s">
        <v>53</v>
      </c>
      <c r="AE91" s="2" t="s">
        <v>374</v>
      </c>
      <c r="AF91" s="2" t="s">
        <v>1047</v>
      </c>
      <c r="AG91" s="92">
        <v>44833</v>
      </c>
      <c r="AS91" s="2" t="s">
        <v>1048</v>
      </c>
      <c r="AV91" s="2" t="s">
        <v>964</v>
      </c>
    </row>
    <row r="92" spans="1:48" ht="13" x14ac:dyDescent="0.15">
      <c r="A92" s="2">
        <v>90</v>
      </c>
      <c r="B92" s="2" t="s">
        <v>11</v>
      </c>
      <c r="C92" s="2" t="s">
        <v>126</v>
      </c>
      <c r="F92" s="2" t="s">
        <v>566</v>
      </c>
      <c r="G92" s="2" t="s">
        <v>148</v>
      </c>
      <c r="H92" s="2" t="s">
        <v>567</v>
      </c>
      <c r="J92" s="2" t="s">
        <v>568</v>
      </c>
      <c r="L92" s="2" t="s">
        <v>111</v>
      </c>
      <c r="P92" s="2" t="s">
        <v>1049</v>
      </c>
      <c r="Q92" s="2" t="s">
        <v>1050</v>
      </c>
      <c r="R92" s="2" t="s">
        <v>1051</v>
      </c>
      <c r="S92" s="2" t="s">
        <v>1004</v>
      </c>
      <c r="T92" s="2" t="s">
        <v>1005</v>
      </c>
      <c r="U92" s="2" t="s">
        <v>1006</v>
      </c>
      <c r="AC92" s="2" t="s">
        <v>1041</v>
      </c>
      <c r="AD92" s="2" t="s">
        <v>907</v>
      </c>
      <c r="AE92" s="2" t="s">
        <v>425</v>
      </c>
      <c r="AF92" s="2" t="s">
        <v>1052</v>
      </c>
      <c r="AG92" s="92">
        <v>44833</v>
      </c>
      <c r="AV92" s="2" t="s">
        <v>1010</v>
      </c>
    </row>
    <row r="93" spans="1:48" ht="13" x14ac:dyDescent="0.15">
      <c r="A93" s="2">
        <v>91</v>
      </c>
      <c r="B93" s="2" t="s">
        <v>11</v>
      </c>
      <c r="C93" s="2" t="s">
        <v>126</v>
      </c>
      <c r="F93" s="2" t="s">
        <v>566</v>
      </c>
      <c r="G93" s="2" t="s">
        <v>135</v>
      </c>
      <c r="H93" s="2" t="s">
        <v>567</v>
      </c>
      <c r="J93" s="2" t="s">
        <v>568</v>
      </c>
      <c r="L93" s="2" t="s">
        <v>111</v>
      </c>
      <c r="P93" s="2" t="s">
        <v>1053</v>
      </c>
      <c r="Q93" s="2" t="s">
        <v>1054</v>
      </c>
      <c r="R93" s="2" t="s">
        <v>1055</v>
      </c>
      <c r="S93" s="2" t="s">
        <v>1004</v>
      </c>
      <c r="T93" s="2" t="s">
        <v>1005</v>
      </c>
      <c r="U93" s="2" t="s">
        <v>1006</v>
      </c>
      <c r="AC93" s="2" t="s">
        <v>1041</v>
      </c>
      <c r="AD93" s="2" t="s">
        <v>53</v>
      </c>
      <c r="AE93" s="2" t="s">
        <v>374</v>
      </c>
      <c r="AF93" s="2" t="s">
        <v>1056</v>
      </c>
      <c r="AG93" s="2" t="s">
        <v>1017</v>
      </c>
      <c r="AS93" s="2" t="s">
        <v>1057</v>
      </c>
      <c r="AV93" s="2" t="s">
        <v>964</v>
      </c>
    </row>
    <row r="94" spans="1:48" ht="13" x14ac:dyDescent="0.15">
      <c r="A94" s="2">
        <v>92</v>
      </c>
      <c r="B94" s="2" t="s">
        <v>11</v>
      </c>
      <c r="C94" s="2" t="s">
        <v>1037</v>
      </c>
      <c r="F94" s="2" t="s">
        <v>566</v>
      </c>
      <c r="G94" s="2" t="s">
        <v>138</v>
      </c>
      <c r="H94" s="2" t="s">
        <v>973</v>
      </c>
      <c r="J94" s="2" t="s">
        <v>568</v>
      </c>
      <c r="L94" s="2" t="s">
        <v>111</v>
      </c>
      <c r="P94" s="2" t="s">
        <v>1058</v>
      </c>
      <c r="Q94" s="2" t="s">
        <v>1059</v>
      </c>
      <c r="R94" s="2" t="s">
        <v>1060</v>
      </c>
      <c r="S94" s="2" t="s">
        <v>1004</v>
      </c>
      <c r="T94" s="2" t="s">
        <v>1005</v>
      </c>
      <c r="U94" s="2" t="s">
        <v>1006</v>
      </c>
      <c r="AC94" s="2" t="s">
        <v>1041</v>
      </c>
      <c r="AD94" s="2" t="s">
        <v>53</v>
      </c>
      <c r="AE94" s="2" t="s">
        <v>374</v>
      </c>
      <c r="AF94" s="2" t="s">
        <v>1061</v>
      </c>
      <c r="AG94" s="2" t="s">
        <v>1017</v>
      </c>
      <c r="AS94" s="2" t="s">
        <v>1043</v>
      </c>
      <c r="AV94" s="2" t="s">
        <v>964</v>
      </c>
    </row>
    <row r="95" spans="1:48" ht="13" x14ac:dyDescent="0.15">
      <c r="A95" s="2">
        <v>93</v>
      </c>
      <c r="B95" s="2" t="s">
        <v>11</v>
      </c>
      <c r="C95" s="2" t="s">
        <v>1062</v>
      </c>
      <c r="F95" s="2" t="s">
        <v>566</v>
      </c>
      <c r="G95" s="2" t="s">
        <v>115</v>
      </c>
      <c r="H95" s="2" t="s">
        <v>973</v>
      </c>
      <c r="J95" s="2" t="s">
        <v>568</v>
      </c>
      <c r="L95" s="2" t="s">
        <v>111</v>
      </c>
      <c r="P95" s="2" t="s">
        <v>1063</v>
      </c>
      <c r="Q95" s="2" t="s">
        <v>1064</v>
      </c>
      <c r="R95" s="2" t="s">
        <v>1065</v>
      </c>
      <c r="S95" s="2" t="s">
        <v>1004</v>
      </c>
      <c r="T95" s="2" t="s">
        <v>1005</v>
      </c>
      <c r="U95" s="2" t="s">
        <v>1006</v>
      </c>
      <c r="AC95" s="2" t="s">
        <v>1015</v>
      </c>
      <c r="AD95" s="2" t="s">
        <v>412</v>
      </c>
      <c r="AE95" s="2" t="s">
        <v>372</v>
      </c>
      <c r="AF95" s="2" t="s">
        <v>1066</v>
      </c>
      <c r="AG95" s="2" t="s">
        <v>1017</v>
      </c>
      <c r="AV95" s="2" t="s">
        <v>651</v>
      </c>
    </row>
    <row r="96" spans="1:48" ht="13" x14ac:dyDescent="0.15">
      <c r="A96" s="2">
        <v>94</v>
      </c>
      <c r="B96" s="2" t="s">
        <v>11</v>
      </c>
      <c r="C96" s="2" t="s">
        <v>1062</v>
      </c>
      <c r="F96" s="2" t="s">
        <v>566</v>
      </c>
      <c r="G96" s="2" t="s">
        <v>116</v>
      </c>
      <c r="H96" s="2" t="s">
        <v>567</v>
      </c>
      <c r="J96" s="2" t="s">
        <v>568</v>
      </c>
      <c r="L96" s="2" t="s">
        <v>111</v>
      </c>
      <c r="P96" s="2" t="s">
        <v>1067</v>
      </c>
      <c r="Q96" s="2" t="s">
        <v>1068</v>
      </c>
      <c r="R96" s="2" t="s">
        <v>1069</v>
      </c>
      <c r="S96" s="2" t="s">
        <v>1004</v>
      </c>
      <c r="T96" s="2" t="s">
        <v>1005</v>
      </c>
      <c r="U96" s="2" t="s">
        <v>1006</v>
      </c>
      <c r="AC96" s="2" t="s">
        <v>1015</v>
      </c>
      <c r="AD96" s="2" t="s">
        <v>412</v>
      </c>
      <c r="AE96" s="2" t="s">
        <v>372</v>
      </c>
      <c r="AF96" s="2" t="s">
        <v>1066</v>
      </c>
      <c r="AG96" s="2" t="s">
        <v>1017</v>
      </c>
      <c r="AV96" s="2" t="s">
        <v>651</v>
      </c>
    </row>
    <row r="97" spans="1:48" ht="13" x14ac:dyDescent="0.15">
      <c r="A97" s="2">
        <v>95</v>
      </c>
      <c r="B97" s="2" t="s">
        <v>11</v>
      </c>
      <c r="C97" s="2" t="s">
        <v>1070</v>
      </c>
      <c r="F97" s="2" t="s">
        <v>566</v>
      </c>
      <c r="G97" s="2" t="s">
        <v>77</v>
      </c>
      <c r="H97" s="2" t="s">
        <v>567</v>
      </c>
      <c r="J97" s="2" t="s">
        <v>568</v>
      </c>
      <c r="L97" s="2" t="s">
        <v>111</v>
      </c>
      <c r="P97" s="2" t="s">
        <v>1071</v>
      </c>
      <c r="Q97" s="2" t="s">
        <v>1072</v>
      </c>
      <c r="R97" s="2" t="s">
        <v>1073</v>
      </c>
      <c r="S97" s="2" t="s">
        <v>1004</v>
      </c>
      <c r="T97" s="2" t="s">
        <v>1005</v>
      </c>
      <c r="U97" s="2" t="s">
        <v>1006</v>
      </c>
      <c r="AC97" s="2" t="s">
        <v>1074</v>
      </c>
      <c r="AD97" s="2" t="s">
        <v>907</v>
      </c>
      <c r="AE97" s="2" t="s">
        <v>379</v>
      </c>
      <c r="AF97" s="2" t="s">
        <v>1075</v>
      </c>
      <c r="AG97" s="92">
        <v>44833</v>
      </c>
      <c r="AS97" s="2" t="s">
        <v>1076</v>
      </c>
      <c r="AV97" s="2" t="s">
        <v>964</v>
      </c>
    </row>
    <row r="98" spans="1:48" ht="13" x14ac:dyDescent="0.15">
      <c r="A98" s="2">
        <v>96</v>
      </c>
      <c r="B98" s="2" t="s">
        <v>11</v>
      </c>
      <c r="C98" s="2" t="s">
        <v>1070</v>
      </c>
      <c r="F98" s="2" t="s">
        <v>566</v>
      </c>
      <c r="G98" s="2" t="s">
        <v>59</v>
      </c>
      <c r="H98" s="2" t="s">
        <v>567</v>
      </c>
      <c r="J98" s="2" t="s">
        <v>568</v>
      </c>
      <c r="L98" s="2" t="s">
        <v>111</v>
      </c>
      <c r="P98" s="2" t="s">
        <v>1077</v>
      </c>
      <c r="Q98" s="2" t="s">
        <v>1078</v>
      </c>
      <c r="R98" s="2" t="s">
        <v>1079</v>
      </c>
      <c r="S98" s="2" t="s">
        <v>1004</v>
      </c>
      <c r="T98" s="2" t="s">
        <v>1005</v>
      </c>
      <c r="U98" s="2" t="s">
        <v>1006</v>
      </c>
      <c r="AC98" s="2" t="s">
        <v>1074</v>
      </c>
      <c r="AD98" s="2" t="s">
        <v>907</v>
      </c>
      <c r="AE98" s="2" t="s">
        <v>379</v>
      </c>
      <c r="AF98" s="2" t="s">
        <v>433</v>
      </c>
      <c r="AG98" s="92">
        <v>44833</v>
      </c>
      <c r="AS98" s="2" t="s">
        <v>1080</v>
      </c>
      <c r="AV98" s="2" t="s">
        <v>964</v>
      </c>
    </row>
    <row r="99" spans="1:48" ht="13" x14ac:dyDescent="0.15">
      <c r="A99" s="2">
        <v>97</v>
      </c>
      <c r="B99" s="2" t="s">
        <v>11</v>
      </c>
      <c r="C99" s="2" t="s">
        <v>1081</v>
      </c>
      <c r="F99" s="2" t="s">
        <v>566</v>
      </c>
      <c r="G99" s="2" t="s">
        <v>1082</v>
      </c>
      <c r="H99" s="2" t="s">
        <v>567</v>
      </c>
      <c r="J99" s="2" t="s">
        <v>589</v>
      </c>
      <c r="R99" s="2" t="s">
        <v>110</v>
      </c>
      <c r="T99" s="2" t="s">
        <v>1083</v>
      </c>
      <c r="U99" s="2" t="s">
        <v>1084</v>
      </c>
      <c r="AD99" s="2" t="s">
        <v>941</v>
      </c>
      <c r="AE99" s="2" t="e">
        <v>#N/A</v>
      </c>
      <c r="AF99" s="2" t="s">
        <v>1085</v>
      </c>
      <c r="AG99" s="2" t="s">
        <v>970</v>
      </c>
      <c r="AV99" s="2" t="s">
        <v>1086</v>
      </c>
    </row>
    <row r="100" spans="1:48" ht="13" x14ac:dyDescent="0.15">
      <c r="A100" s="2">
        <v>98</v>
      </c>
      <c r="B100" s="2" t="s">
        <v>11</v>
      </c>
      <c r="C100" s="2" t="s">
        <v>1081</v>
      </c>
      <c r="F100" s="2" t="s">
        <v>566</v>
      </c>
      <c r="G100" s="2" t="s">
        <v>136</v>
      </c>
      <c r="H100" s="2" t="s">
        <v>567</v>
      </c>
      <c r="J100" s="2" t="s">
        <v>568</v>
      </c>
      <c r="L100" s="2" t="s">
        <v>111</v>
      </c>
      <c r="P100" s="2" t="s">
        <v>1087</v>
      </c>
      <c r="Q100" s="2" t="s">
        <v>1088</v>
      </c>
      <c r="R100" s="2" t="s">
        <v>1089</v>
      </c>
      <c r="S100" s="2" t="s">
        <v>1004</v>
      </c>
      <c r="T100" s="2" t="s">
        <v>1005</v>
      </c>
      <c r="U100" s="2" t="s">
        <v>1006</v>
      </c>
      <c r="AC100" s="2" t="s">
        <v>1015</v>
      </c>
      <c r="AD100" s="2" t="s">
        <v>53</v>
      </c>
      <c r="AE100" s="2" t="s">
        <v>374</v>
      </c>
      <c r="AF100" s="2" t="s">
        <v>1090</v>
      </c>
      <c r="AG100" s="92">
        <v>44833</v>
      </c>
      <c r="AV100" s="2" t="s">
        <v>1086</v>
      </c>
    </row>
    <row r="101" spans="1:48" ht="13" x14ac:dyDescent="0.15">
      <c r="A101" s="2">
        <v>99</v>
      </c>
      <c r="B101" s="2" t="s">
        <v>11</v>
      </c>
      <c r="C101" s="2" t="s">
        <v>126</v>
      </c>
      <c r="F101" s="2" t="s">
        <v>566</v>
      </c>
      <c r="G101" s="2" t="s">
        <v>145</v>
      </c>
      <c r="H101" s="2" t="s">
        <v>973</v>
      </c>
      <c r="J101" s="2" t="s">
        <v>568</v>
      </c>
      <c r="L101" s="2" t="s">
        <v>111</v>
      </c>
      <c r="P101" s="2" t="s">
        <v>1091</v>
      </c>
      <c r="Q101" s="2" t="s">
        <v>1092</v>
      </c>
      <c r="R101" s="2" t="s">
        <v>1093</v>
      </c>
      <c r="S101" s="2" t="s">
        <v>1004</v>
      </c>
      <c r="T101" s="2" t="s">
        <v>1005</v>
      </c>
      <c r="U101" s="2" t="s">
        <v>1006</v>
      </c>
      <c r="AC101" s="2" t="s">
        <v>1041</v>
      </c>
      <c r="AD101" s="2" t="s">
        <v>53</v>
      </c>
      <c r="AE101" s="2" t="s">
        <v>379</v>
      </c>
      <c r="AF101" s="2" t="s">
        <v>1094</v>
      </c>
      <c r="AG101" s="2" t="s">
        <v>1017</v>
      </c>
      <c r="AV101" s="2" t="s">
        <v>1010</v>
      </c>
    </row>
    <row r="102" spans="1:48" ht="13" x14ac:dyDescent="0.15">
      <c r="A102" s="2">
        <v>100</v>
      </c>
      <c r="B102" s="2" t="s">
        <v>11</v>
      </c>
      <c r="C102" s="2" t="s">
        <v>1095</v>
      </c>
      <c r="F102" s="2" t="s">
        <v>566</v>
      </c>
      <c r="G102" s="2" t="s">
        <v>117</v>
      </c>
      <c r="H102" s="2" t="s">
        <v>567</v>
      </c>
      <c r="J102" s="2" t="s">
        <v>568</v>
      </c>
      <c r="L102" s="2" t="s">
        <v>111</v>
      </c>
      <c r="P102" s="2" t="s">
        <v>1096</v>
      </c>
      <c r="Q102" s="2" t="s">
        <v>1097</v>
      </c>
      <c r="R102" s="2" t="s">
        <v>1098</v>
      </c>
      <c r="S102" s="2" t="s">
        <v>1004</v>
      </c>
      <c r="T102" s="2" t="s">
        <v>1005</v>
      </c>
      <c r="U102" s="2" t="s">
        <v>1006</v>
      </c>
      <c r="AC102" s="2" t="s">
        <v>1015</v>
      </c>
      <c r="AD102" s="2" t="s">
        <v>53</v>
      </c>
      <c r="AE102" s="2" t="s">
        <v>372</v>
      </c>
      <c r="AF102" s="2" t="s">
        <v>1099</v>
      </c>
      <c r="AG102" s="2" t="s">
        <v>1017</v>
      </c>
      <c r="AV102" s="2" t="s">
        <v>964</v>
      </c>
    </row>
    <row r="103" spans="1:48" ht="13" x14ac:dyDescent="0.15">
      <c r="A103" s="2">
        <v>101</v>
      </c>
      <c r="B103" s="2" t="s">
        <v>11</v>
      </c>
      <c r="C103" s="2" t="s">
        <v>195</v>
      </c>
      <c r="E103" s="2" t="s">
        <v>565</v>
      </c>
      <c r="F103" s="2" t="s">
        <v>566</v>
      </c>
      <c r="G103" s="2" t="s">
        <v>139</v>
      </c>
      <c r="H103" s="2" t="s">
        <v>567</v>
      </c>
      <c r="J103" s="2" t="s">
        <v>568</v>
      </c>
      <c r="L103" s="2" t="s">
        <v>111</v>
      </c>
      <c r="P103" s="2" t="s">
        <v>1100</v>
      </c>
      <c r="Q103" s="2" t="s">
        <v>1101</v>
      </c>
      <c r="R103" s="2" t="s">
        <v>1102</v>
      </c>
      <c r="S103" s="2" t="s">
        <v>1004</v>
      </c>
      <c r="T103" s="2" t="s">
        <v>1005</v>
      </c>
      <c r="U103" s="2" t="s">
        <v>1006</v>
      </c>
      <c r="AD103" s="2" t="s">
        <v>907</v>
      </c>
      <c r="AE103" s="2" t="s">
        <v>374</v>
      </c>
      <c r="AF103" s="2" t="s">
        <v>1103</v>
      </c>
      <c r="AG103" s="2" t="s">
        <v>1017</v>
      </c>
      <c r="AV103" s="2" t="s">
        <v>1086</v>
      </c>
    </row>
    <row r="104" spans="1:48" ht="13" x14ac:dyDescent="0.15">
      <c r="A104" s="2">
        <v>102</v>
      </c>
      <c r="B104" s="2" t="s">
        <v>11</v>
      </c>
      <c r="C104" s="2" t="s">
        <v>195</v>
      </c>
      <c r="E104" s="2" t="s">
        <v>565</v>
      </c>
      <c r="F104" s="2" t="s">
        <v>566</v>
      </c>
      <c r="G104" s="2" t="s">
        <v>141</v>
      </c>
      <c r="H104" s="2" t="s">
        <v>567</v>
      </c>
      <c r="J104" s="2" t="s">
        <v>568</v>
      </c>
      <c r="L104" s="2" t="s">
        <v>111</v>
      </c>
      <c r="P104" s="2" t="s">
        <v>1104</v>
      </c>
      <c r="Q104" s="2" t="s">
        <v>1105</v>
      </c>
      <c r="R104" s="2" t="s">
        <v>1106</v>
      </c>
      <c r="S104" s="2" t="s">
        <v>1004</v>
      </c>
      <c r="T104" s="2" t="s">
        <v>1005</v>
      </c>
      <c r="U104" s="2" t="s">
        <v>1006</v>
      </c>
      <c r="AD104" s="2" t="s">
        <v>53</v>
      </c>
      <c r="AE104" s="2" t="s">
        <v>374</v>
      </c>
      <c r="AF104" s="2" t="s">
        <v>1107</v>
      </c>
      <c r="AG104" s="2" t="s">
        <v>1017</v>
      </c>
      <c r="AV104" s="2" t="s">
        <v>1086</v>
      </c>
    </row>
    <row r="105" spans="1:48" ht="13" x14ac:dyDescent="0.15">
      <c r="A105" s="2">
        <v>103</v>
      </c>
      <c r="B105" s="2" t="s">
        <v>11</v>
      </c>
      <c r="C105" s="2" t="s">
        <v>1000</v>
      </c>
      <c r="F105" s="2" t="s">
        <v>566</v>
      </c>
      <c r="G105" s="2" t="s">
        <v>30</v>
      </c>
      <c r="H105" s="2" t="s">
        <v>973</v>
      </c>
      <c r="J105" s="2" t="s">
        <v>568</v>
      </c>
      <c r="L105" s="2" t="s">
        <v>111</v>
      </c>
      <c r="P105" s="2" t="s">
        <v>1108</v>
      </c>
      <c r="Q105" s="2" t="s">
        <v>1109</v>
      </c>
      <c r="R105" s="2" t="s">
        <v>1110</v>
      </c>
      <c r="S105" s="2" t="s">
        <v>1004</v>
      </c>
      <c r="T105" s="2" t="s">
        <v>1005</v>
      </c>
      <c r="U105" s="2" t="s">
        <v>1006</v>
      </c>
      <c r="AC105" s="2" t="s">
        <v>1007</v>
      </c>
      <c r="AD105" s="2" t="s">
        <v>4</v>
      </c>
      <c r="AE105" s="2" t="s">
        <v>423</v>
      </c>
      <c r="AF105" s="2" t="s">
        <v>432</v>
      </c>
      <c r="AG105" s="2" t="s">
        <v>954</v>
      </c>
      <c r="AH105" s="2" t="s">
        <v>1009</v>
      </c>
      <c r="AS105" s="2" t="s">
        <v>1111</v>
      </c>
      <c r="AV105" s="2" t="s">
        <v>1010</v>
      </c>
    </row>
    <row r="106" spans="1:48" ht="13" x14ac:dyDescent="0.15">
      <c r="A106" s="2">
        <v>104</v>
      </c>
      <c r="B106" s="2" t="s">
        <v>11</v>
      </c>
      <c r="C106" s="2" t="s">
        <v>1000</v>
      </c>
      <c r="F106" s="2" t="s">
        <v>566</v>
      </c>
      <c r="G106" s="2" t="s">
        <v>1112</v>
      </c>
      <c r="H106" s="2" t="s">
        <v>567</v>
      </c>
      <c r="J106" s="2" t="s">
        <v>589</v>
      </c>
      <c r="R106" s="2" t="s">
        <v>110</v>
      </c>
      <c r="T106" s="2" t="s">
        <v>1083</v>
      </c>
      <c r="U106" s="2" t="s">
        <v>1084</v>
      </c>
      <c r="AD106" s="2" t="s">
        <v>412</v>
      </c>
      <c r="AE106" s="2" t="e">
        <v>#N/A</v>
      </c>
      <c r="AF106" s="2" t="s">
        <v>1113</v>
      </c>
    </row>
    <row r="107" spans="1:48" ht="13" x14ac:dyDescent="0.15">
      <c r="A107" s="2">
        <v>105</v>
      </c>
      <c r="B107" s="2" t="s">
        <v>11</v>
      </c>
      <c r="C107" s="2" t="s">
        <v>211</v>
      </c>
      <c r="F107" s="2" t="s">
        <v>566</v>
      </c>
      <c r="G107" s="2" t="s">
        <v>74</v>
      </c>
      <c r="H107" s="2" t="s">
        <v>567</v>
      </c>
      <c r="J107" s="2" t="s">
        <v>568</v>
      </c>
      <c r="L107" s="2" t="s">
        <v>111</v>
      </c>
      <c r="P107" s="2" t="s">
        <v>1114</v>
      </c>
      <c r="Q107" s="2" t="s">
        <v>1115</v>
      </c>
      <c r="R107" s="2" t="s">
        <v>1116</v>
      </c>
      <c r="S107" s="2" t="s">
        <v>1004</v>
      </c>
      <c r="T107" s="2" t="s">
        <v>1005</v>
      </c>
      <c r="U107" s="2" t="s">
        <v>1006</v>
      </c>
      <c r="AC107" s="2" t="s">
        <v>968</v>
      </c>
      <c r="AD107" s="2" t="s">
        <v>907</v>
      </c>
      <c r="AE107" s="2" t="s">
        <v>425</v>
      </c>
      <c r="AF107" s="2" t="s">
        <v>1117</v>
      </c>
      <c r="AG107" s="2" t="s">
        <v>970</v>
      </c>
      <c r="AV107" s="2" t="s">
        <v>1036</v>
      </c>
    </row>
    <row r="108" spans="1:48" ht="13" x14ac:dyDescent="0.15">
      <c r="A108" s="2">
        <v>106</v>
      </c>
      <c r="B108" s="2" t="s">
        <v>11</v>
      </c>
      <c r="C108" s="2" t="s">
        <v>1062</v>
      </c>
      <c r="F108" s="2" t="s">
        <v>566</v>
      </c>
      <c r="G108" s="2" t="s">
        <v>133</v>
      </c>
      <c r="H108" s="2" t="s">
        <v>567</v>
      </c>
      <c r="J108" s="2" t="s">
        <v>568</v>
      </c>
      <c r="L108" s="2" t="s">
        <v>111</v>
      </c>
      <c r="P108" s="2" t="s">
        <v>1118</v>
      </c>
      <c r="Q108" s="2" t="s">
        <v>1119</v>
      </c>
      <c r="R108" s="2" t="s">
        <v>1120</v>
      </c>
      <c r="S108" s="2" t="s">
        <v>1004</v>
      </c>
      <c r="T108" s="2" t="s">
        <v>1005</v>
      </c>
      <c r="U108" s="2" t="s">
        <v>1006</v>
      </c>
      <c r="AC108" s="2" t="s">
        <v>1015</v>
      </c>
      <c r="AD108" s="2" t="s">
        <v>53</v>
      </c>
      <c r="AE108" s="2" t="s">
        <v>374</v>
      </c>
      <c r="AF108" s="2" t="s">
        <v>1090</v>
      </c>
      <c r="AG108" s="2" t="s">
        <v>1017</v>
      </c>
      <c r="AS108" s="2" t="s">
        <v>963</v>
      </c>
      <c r="AV108" s="2" t="s">
        <v>1086</v>
      </c>
    </row>
    <row r="109" spans="1:48" ht="13" x14ac:dyDescent="0.15">
      <c r="A109" s="2">
        <v>107</v>
      </c>
      <c r="B109" s="2" t="s">
        <v>11</v>
      </c>
      <c r="C109" s="2" t="s">
        <v>195</v>
      </c>
      <c r="E109" s="2" t="s">
        <v>565</v>
      </c>
      <c r="F109" s="2" t="s">
        <v>566</v>
      </c>
      <c r="G109" s="2" t="s">
        <v>140</v>
      </c>
      <c r="H109" s="2" t="s">
        <v>567</v>
      </c>
      <c r="J109" s="2" t="s">
        <v>568</v>
      </c>
      <c r="L109" s="2" t="s">
        <v>111</v>
      </c>
      <c r="P109" s="2" t="s">
        <v>1121</v>
      </c>
      <c r="Q109" s="2" t="s">
        <v>1122</v>
      </c>
      <c r="R109" s="2" t="s">
        <v>1123</v>
      </c>
      <c r="S109" s="2" t="s">
        <v>1004</v>
      </c>
      <c r="T109" s="2" t="s">
        <v>1005</v>
      </c>
      <c r="U109" s="2" t="s">
        <v>1006</v>
      </c>
      <c r="AD109" s="2" t="s">
        <v>53</v>
      </c>
      <c r="AE109" s="2" t="s">
        <v>374</v>
      </c>
      <c r="AF109" s="2" t="s">
        <v>1124</v>
      </c>
      <c r="AG109" s="2" t="s">
        <v>1017</v>
      </c>
      <c r="AV109" s="2" t="s">
        <v>1086</v>
      </c>
    </row>
    <row r="110" spans="1:48" ht="13" x14ac:dyDescent="0.15">
      <c r="A110" s="2">
        <v>108</v>
      </c>
      <c r="B110" s="2" t="s">
        <v>11</v>
      </c>
      <c r="C110" s="2" t="s">
        <v>1000</v>
      </c>
      <c r="F110" s="2" t="s">
        <v>566</v>
      </c>
      <c r="G110" s="2" t="s">
        <v>31</v>
      </c>
      <c r="H110" s="2" t="s">
        <v>973</v>
      </c>
      <c r="J110" s="2" t="s">
        <v>568</v>
      </c>
      <c r="L110" s="2" t="s">
        <v>111</v>
      </c>
      <c r="P110" s="2" t="s">
        <v>1125</v>
      </c>
      <c r="Q110" s="2" t="s">
        <v>1126</v>
      </c>
      <c r="R110" s="2" t="s">
        <v>1127</v>
      </c>
      <c r="S110" s="2" t="s">
        <v>1004</v>
      </c>
      <c r="T110" s="2" t="s">
        <v>1005</v>
      </c>
      <c r="U110" s="2" t="s">
        <v>1006</v>
      </c>
      <c r="AC110" s="2" t="s">
        <v>968</v>
      </c>
      <c r="AD110" s="2" t="s">
        <v>4</v>
      </c>
      <c r="AE110" s="2" t="s">
        <v>423</v>
      </c>
      <c r="AF110" s="2" t="s">
        <v>432</v>
      </c>
      <c r="AG110" s="2" t="s">
        <v>954</v>
      </c>
      <c r="AH110" s="2" t="s">
        <v>1009</v>
      </c>
      <c r="AV110" s="2" t="s">
        <v>1010</v>
      </c>
    </row>
    <row r="111" spans="1:48" ht="13" x14ac:dyDescent="0.15">
      <c r="A111" s="2">
        <v>109</v>
      </c>
      <c r="B111" s="2" t="s">
        <v>11</v>
      </c>
      <c r="C111" s="2" t="s">
        <v>1037</v>
      </c>
      <c r="F111" s="2" t="s">
        <v>566</v>
      </c>
      <c r="G111" s="2" t="s">
        <v>54</v>
      </c>
      <c r="H111" s="2" t="s">
        <v>973</v>
      </c>
      <c r="J111" s="2" t="s">
        <v>568</v>
      </c>
      <c r="L111" s="2" t="s">
        <v>111</v>
      </c>
      <c r="P111" s="2" t="s">
        <v>1128</v>
      </c>
      <c r="Q111" s="2" t="s">
        <v>1129</v>
      </c>
      <c r="R111" s="2" t="s">
        <v>1130</v>
      </c>
      <c r="S111" s="2" t="s">
        <v>1004</v>
      </c>
      <c r="T111" s="2" t="s">
        <v>1005</v>
      </c>
      <c r="U111" s="2" t="s">
        <v>1006</v>
      </c>
      <c r="AC111" s="2" t="s">
        <v>1074</v>
      </c>
      <c r="AD111" s="2" t="s">
        <v>53</v>
      </c>
      <c r="AE111" s="2" t="s">
        <v>374</v>
      </c>
      <c r="AF111" s="2" t="s">
        <v>1131</v>
      </c>
      <c r="AG111" s="2" t="s">
        <v>1017</v>
      </c>
      <c r="AS111" s="2" t="s">
        <v>1132</v>
      </c>
      <c r="AU111" s="2" t="s">
        <v>510</v>
      </c>
      <c r="AV111" s="2" t="s">
        <v>1010</v>
      </c>
    </row>
    <row r="112" spans="1:48" ht="13" x14ac:dyDescent="0.15">
      <c r="A112" s="2">
        <v>110</v>
      </c>
      <c r="B112" s="2" t="s">
        <v>11</v>
      </c>
      <c r="C112" s="2" t="s">
        <v>1070</v>
      </c>
      <c r="F112" s="2" t="s">
        <v>566</v>
      </c>
      <c r="G112" s="2" t="s">
        <v>60</v>
      </c>
      <c r="H112" s="2" t="s">
        <v>567</v>
      </c>
      <c r="J112" s="2" t="s">
        <v>568</v>
      </c>
      <c r="L112" s="2" t="s">
        <v>111</v>
      </c>
      <c r="P112" s="2" t="s">
        <v>1133</v>
      </c>
      <c r="Q112" s="2" t="s">
        <v>1134</v>
      </c>
      <c r="R112" s="2" t="s">
        <v>1135</v>
      </c>
      <c r="S112" s="2" t="s">
        <v>1004</v>
      </c>
      <c r="T112" s="2" t="s">
        <v>1005</v>
      </c>
      <c r="U112" s="2" t="s">
        <v>1006</v>
      </c>
      <c r="AC112" s="2" t="s">
        <v>1074</v>
      </c>
      <c r="AD112" s="2" t="s">
        <v>907</v>
      </c>
      <c r="AE112" s="2" t="s">
        <v>379</v>
      </c>
      <c r="AF112" s="2" t="s">
        <v>433</v>
      </c>
      <c r="AG112" s="2" t="s">
        <v>1017</v>
      </c>
      <c r="AS112" s="2" t="s">
        <v>1132</v>
      </c>
      <c r="AV112" s="2" t="s">
        <v>964</v>
      </c>
    </row>
    <row r="113" spans="1:48" ht="13" x14ac:dyDescent="0.15">
      <c r="A113" s="2">
        <v>111</v>
      </c>
      <c r="B113" s="2" t="s">
        <v>11</v>
      </c>
      <c r="C113" s="2" t="s">
        <v>1037</v>
      </c>
      <c r="F113" s="2" t="s">
        <v>566</v>
      </c>
      <c r="G113" s="2" t="s">
        <v>146</v>
      </c>
      <c r="H113" s="2" t="s">
        <v>973</v>
      </c>
      <c r="J113" s="2" t="s">
        <v>568</v>
      </c>
      <c r="L113" s="2" t="s">
        <v>111</v>
      </c>
      <c r="P113" s="2" t="s">
        <v>1136</v>
      </c>
      <c r="Q113" s="2" t="s">
        <v>1137</v>
      </c>
      <c r="R113" s="2" t="s">
        <v>1138</v>
      </c>
      <c r="S113" s="2" t="s">
        <v>1004</v>
      </c>
      <c r="T113" s="2" t="s">
        <v>1005</v>
      </c>
      <c r="U113" s="2" t="s">
        <v>1006</v>
      </c>
      <c r="AC113" s="2" t="s">
        <v>1074</v>
      </c>
      <c r="AD113" s="2" t="s">
        <v>53</v>
      </c>
      <c r="AE113" s="2" t="s">
        <v>379</v>
      </c>
      <c r="AF113" s="2" t="s">
        <v>1139</v>
      </c>
      <c r="AG113" s="2" t="s">
        <v>1017</v>
      </c>
      <c r="AS113" s="2" t="s">
        <v>1140</v>
      </c>
      <c r="AU113" s="2" t="s">
        <v>510</v>
      </c>
      <c r="AV113" s="2" t="s">
        <v>1010</v>
      </c>
    </row>
    <row r="114" spans="1:48" ht="13" x14ac:dyDescent="0.15">
      <c r="A114" s="2">
        <v>112</v>
      </c>
      <c r="B114" s="2" t="s">
        <v>11</v>
      </c>
      <c r="C114" s="2" t="s">
        <v>211</v>
      </c>
      <c r="F114" s="2" t="s">
        <v>566</v>
      </c>
      <c r="G114" s="2" t="s">
        <v>1141</v>
      </c>
      <c r="H114" s="2" t="s">
        <v>973</v>
      </c>
      <c r="J114" s="2" t="s">
        <v>589</v>
      </c>
      <c r="R114" s="2" t="s">
        <v>110</v>
      </c>
      <c r="T114" s="2" t="s">
        <v>1083</v>
      </c>
      <c r="U114" s="2" t="s">
        <v>1084</v>
      </c>
      <c r="AD114" s="2" t="s">
        <v>941</v>
      </c>
      <c r="AE114" s="2" t="e">
        <v>#N/A</v>
      </c>
      <c r="AF114" s="2" t="s">
        <v>1142</v>
      </c>
      <c r="AG114" s="2" t="s">
        <v>1017</v>
      </c>
    </row>
    <row r="115" spans="1:48" ht="13" x14ac:dyDescent="0.15">
      <c r="A115" s="2">
        <v>113</v>
      </c>
      <c r="B115" s="2" t="s">
        <v>11</v>
      </c>
      <c r="C115" s="2" t="s">
        <v>1000</v>
      </c>
      <c r="F115" s="2" t="s">
        <v>566</v>
      </c>
      <c r="G115" s="2" t="s">
        <v>29</v>
      </c>
      <c r="H115" s="2" t="s">
        <v>567</v>
      </c>
      <c r="J115" s="2" t="s">
        <v>568</v>
      </c>
      <c r="L115" s="2" t="s">
        <v>111</v>
      </c>
      <c r="P115" s="2" t="s">
        <v>1143</v>
      </c>
      <c r="Q115" s="2" t="s">
        <v>1144</v>
      </c>
      <c r="R115" s="2" t="s">
        <v>1145</v>
      </c>
      <c r="S115" s="2" t="s">
        <v>1004</v>
      </c>
      <c r="T115" s="2" t="s">
        <v>1005</v>
      </c>
      <c r="U115" s="2" t="s">
        <v>1006</v>
      </c>
      <c r="AC115" s="2" t="s">
        <v>968</v>
      </c>
      <c r="AD115" s="2" t="s">
        <v>4</v>
      </c>
      <c r="AE115" s="2" t="s">
        <v>425</v>
      </c>
      <c r="AF115" s="2" t="s">
        <v>432</v>
      </c>
      <c r="AG115" s="2" t="s">
        <v>954</v>
      </c>
      <c r="AH115" s="2" t="s">
        <v>1009</v>
      </c>
      <c r="AS115" s="2" t="s">
        <v>1111</v>
      </c>
      <c r="AV115" s="2" t="s">
        <v>1010</v>
      </c>
    </row>
    <row r="116" spans="1:48" ht="13" x14ac:dyDescent="0.15">
      <c r="A116" s="2">
        <v>114</v>
      </c>
      <c r="B116" s="2" t="s">
        <v>11</v>
      </c>
      <c r="C116" s="2" t="s">
        <v>166</v>
      </c>
      <c r="F116" s="2" t="s">
        <v>566</v>
      </c>
      <c r="G116" s="2" t="s">
        <v>56</v>
      </c>
      <c r="H116" s="2" t="s">
        <v>567</v>
      </c>
      <c r="J116" s="2" t="s">
        <v>568</v>
      </c>
      <c r="L116" s="2" t="s">
        <v>1146</v>
      </c>
      <c r="P116" s="2" t="s">
        <v>1147</v>
      </c>
      <c r="Q116" s="2" t="s">
        <v>1148</v>
      </c>
      <c r="R116" s="2" t="s">
        <v>1149</v>
      </c>
      <c r="S116" s="2" t="s">
        <v>1004</v>
      </c>
      <c r="T116" s="2" t="s">
        <v>960</v>
      </c>
      <c r="U116" s="2" t="s">
        <v>961</v>
      </c>
      <c r="AC116" s="2" t="s">
        <v>1074</v>
      </c>
      <c r="AD116" s="2" t="s">
        <v>907</v>
      </c>
      <c r="AE116" s="2" t="s">
        <v>379</v>
      </c>
      <c r="AF116" s="2" t="s">
        <v>1150</v>
      </c>
      <c r="AG116" s="2" t="s">
        <v>1151</v>
      </c>
      <c r="AU116" s="2" t="s">
        <v>510</v>
      </c>
      <c r="AV116" s="2" t="s">
        <v>1010</v>
      </c>
    </row>
    <row r="117" spans="1:48" ht="13" x14ac:dyDescent="0.15">
      <c r="A117" s="2">
        <v>115</v>
      </c>
      <c r="B117" s="2" t="s">
        <v>11</v>
      </c>
      <c r="C117" s="2" t="s">
        <v>142</v>
      </c>
      <c r="F117" s="2" t="s">
        <v>566</v>
      </c>
      <c r="G117" s="2" t="s">
        <v>55</v>
      </c>
      <c r="H117" s="2" t="s">
        <v>567</v>
      </c>
      <c r="J117" s="2" t="s">
        <v>568</v>
      </c>
      <c r="L117" s="2" t="s">
        <v>1146</v>
      </c>
      <c r="P117" s="2" t="s">
        <v>1152</v>
      </c>
      <c r="Q117" s="2" t="s">
        <v>1153</v>
      </c>
      <c r="R117" s="2" t="s">
        <v>1154</v>
      </c>
      <c r="S117" s="2" t="s">
        <v>1004</v>
      </c>
      <c r="T117" s="2" t="s">
        <v>960</v>
      </c>
      <c r="U117" s="2" t="s">
        <v>961</v>
      </c>
      <c r="AC117" s="2" t="s">
        <v>1155</v>
      </c>
      <c r="AD117" s="2" t="s">
        <v>53</v>
      </c>
      <c r="AE117" s="2" t="s">
        <v>379</v>
      </c>
      <c r="AF117" s="2" t="s">
        <v>1156</v>
      </c>
      <c r="AG117" s="2" t="s">
        <v>970</v>
      </c>
      <c r="AV117" s="2" t="s">
        <v>1010</v>
      </c>
    </row>
    <row r="118" spans="1:48" ht="13" x14ac:dyDescent="0.15">
      <c r="A118" s="2">
        <v>116</v>
      </c>
      <c r="B118" s="2" t="s">
        <v>11</v>
      </c>
      <c r="C118" s="2" t="s">
        <v>1095</v>
      </c>
      <c r="F118" s="2" t="s">
        <v>566</v>
      </c>
      <c r="G118" s="2" t="s">
        <v>51</v>
      </c>
      <c r="H118" s="2" t="s">
        <v>567</v>
      </c>
      <c r="J118" s="2" t="s">
        <v>568</v>
      </c>
      <c r="L118" s="2" t="s">
        <v>1146</v>
      </c>
      <c r="P118" s="2" t="s">
        <v>1157</v>
      </c>
      <c r="Q118" s="2" t="s">
        <v>1158</v>
      </c>
      <c r="R118" s="2" t="s">
        <v>1159</v>
      </c>
      <c r="S118" s="2" t="s">
        <v>1004</v>
      </c>
      <c r="T118" s="2" t="s">
        <v>960</v>
      </c>
      <c r="U118" s="2" t="s">
        <v>961</v>
      </c>
      <c r="AC118" s="2" t="s">
        <v>1155</v>
      </c>
      <c r="AD118" s="2" t="s">
        <v>907</v>
      </c>
      <c r="AE118" s="2" t="s">
        <v>374</v>
      </c>
      <c r="AF118" s="2" t="s">
        <v>1160</v>
      </c>
      <c r="AG118" s="2" t="s">
        <v>1017</v>
      </c>
      <c r="AV118" s="2" t="s">
        <v>964</v>
      </c>
    </row>
    <row r="119" spans="1:48" ht="13" x14ac:dyDescent="0.15">
      <c r="A119" s="2">
        <v>117</v>
      </c>
      <c r="B119" s="2" t="s">
        <v>11</v>
      </c>
      <c r="C119" s="2" t="s">
        <v>1081</v>
      </c>
      <c r="F119" s="2" t="s">
        <v>566</v>
      </c>
      <c r="G119" s="2" t="s">
        <v>71</v>
      </c>
      <c r="H119" s="2" t="s">
        <v>567</v>
      </c>
      <c r="J119" s="2" t="s">
        <v>568</v>
      </c>
      <c r="P119" s="2" t="s">
        <v>1161</v>
      </c>
      <c r="Q119" s="2" t="s">
        <v>1162</v>
      </c>
      <c r="R119" s="2" t="s">
        <v>1163</v>
      </c>
      <c r="S119" s="2" t="s">
        <v>1004</v>
      </c>
      <c r="T119" s="2" t="s">
        <v>1005</v>
      </c>
      <c r="U119" s="2" t="s">
        <v>1164</v>
      </c>
      <c r="AC119" s="2" t="s">
        <v>1015</v>
      </c>
      <c r="AD119" s="2" t="s">
        <v>1165</v>
      </c>
      <c r="AE119" s="2" t="s">
        <v>372</v>
      </c>
      <c r="AF119" s="2" t="s">
        <v>1166</v>
      </c>
      <c r="AG119" s="2" t="s">
        <v>1017</v>
      </c>
      <c r="AV119" s="2" t="s">
        <v>1086</v>
      </c>
    </row>
    <row r="120" spans="1:48" ht="13" x14ac:dyDescent="0.15">
      <c r="A120" s="2">
        <v>118</v>
      </c>
      <c r="B120" s="2" t="s">
        <v>11</v>
      </c>
      <c r="C120" s="2" t="s">
        <v>1000</v>
      </c>
      <c r="F120" s="2" t="s">
        <v>566</v>
      </c>
      <c r="G120" s="2" t="s">
        <v>26</v>
      </c>
      <c r="H120" s="2" t="s">
        <v>973</v>
      </c>
      <c r="J120" s="2" t="s">
        <v>568</v>
      </c>
      <c r="L120" s="2" t="s">
        <v>111</v>
      </c>
      <c r="P120" s="2" t="s">
        <v>1167</v>
      </c>
      <c r="Q120" s="2" t="s">
        <v>1168</v>
      </c>
      <c r="R120" s="2" t="s">
        <v>1169</v>
      </c>
      <c r="S120" s="2" t="s">
        <v>1004</v>
      </c>
      <c r="T120" s="2" t="s">
        <v>1005</v>
      </c>
      <c r="U120" s="2" t="s">
        <v>1006</v>
      </c>
      <c r="AC120" s="2" t="s">
        <v>1007</v>
      </c>
      <c r="AD120" s="2" t="s">
        <v>4</v>
      </c>
      <c r="AE120" s="2" t="s">
        <v>378</v>
      </c>
      <c r="AF120" s="2" t="s">
        <v>432</v>
      </c>
      <c r="AG120" s="2" t="s">
        <v>954</v>
      </c>
      <c r="AH120" s="2" t="s">
        <v>1009</v>
      </c>
      <c r="AS120" s="2" t="s">
        <v>1111</v>
      </c>
      <c r="AV120" s="2" t="s">
        <v>1010</v>
      </c>
    </row>
    <row r="121" spans="1:48" ht="13" x14ac:dyDescent="0.15">
      <c r="A121" s="2">
        <v>119</v>
      </c>
      <c r="B121" s="2" t="s">
        <v>11</v>
      </c>
      <c r="C121" s="2" t="s">
        <v>1011</v>
      </c>
      <c r="F121" s="2" t="s">
        <v>566</v>
      </c>
      <c r="G121" s="2" t="s">
        <v>128</v>
      </c>
      <c r="J121" s="2" t="s">
        <v>568</v>
      </c>
      <c r="L121" s="2" t="s">
        <v>111</v>
      </c>
      <c r="P121" s="2" t="s">
        <v>1170</v>
      </c>
      <c r="Q121" s="2" t="s">
        <v>1171</v>
      </c>
      <c r="R121" s="2" t="s">
        <v>1172</v>
      </c>
      <c r="S121" s="2" t="s">
        <v>1004</v>
      </c>
      <c r="T121" s="2" t="s">
        <v>1005</v>
      </c>
      <c r="U121" s="2" t="s">
        <v>1006</v>
      </c>
      <c r="AC121" s="2" t="s">
        <v>1015</v>
      </c>
      <c r="AD121" s="2" t="s">
        <v>53</v>
      </c>
      <c r="AE121" s="2" t="s">
        <v>374</v>
      </c>
      <c r="AF121" s="2" t="s">
        <v>1173</v>
      </c>
      <c r="AG121" s="2" t="s">
        <v>1017</v>
      </c>
      <c r="AV121" s="2" t="s">
        <v>1018</v>
      </c>
    </row>
    <row r="122" spans="1:48" ht="13" x14ac:dyDescent="0.15">
      <c r="A122" s="2">
        <v>120</v>
      </c>
      <c r="B122" s="2" t="s">
        <v>11</v>
      </c>
      <c r="C122" s="2" t="s">
        <v>126</v>
      </c>
      <c r="F122" s="2" t="s">
        <v>566</v>
      </c>
      <c r="G122" s="2" t="s">
        <v>127</v>
      </c>
      <c r="J122" s="2" t="s">
        <v>568</v>
      </c>
      <c r="L122" s="2" t="s">
        <v>111</v>
      </c>
      <c r="P122" s="2" t="s">
        <v>1174</v>
      </c>
      <c r="Q122" s="2" t="s">
        <v>1175</v>
      </c>
      <c r="R122" s="2" t="s">
        <v>1176</v>
      </c>
      <c r="S122" s="2" t="s">
        <v>1004</v>
      </c>
      <c r="T122" s="2" t="s">
        <v>1005</v>
      </c>
      <c r="U122" s="2" t="s">
        <v>1006</v>
      </c>
      <c r="AC122" s="2" t="s">
        <v>1041</v>
      </c>
      <c r="AD122" s="2" t="s">
        <v>53</v>
      </c>
      <c r="AE122" s="2" t="s">
        <v>374</v>
      </c>
      <c r="AF122" s="2" t="s">
        <v>1177</v>
      </c>
      <c r="AG122" s="2" t="s">
        <v>1017</v>
      </c>
      <c r="AV122" s="2" t="s">
        <v>1010</v>
      </c>
    </row>
    <row r="123" spans="1:48" ht="13" x14ac:dyDescent="0.15">
      <c r="A123" s="2">
        <v>121</v>
      </c>
      <c r="B123" s="2" t="s">
        <v>11</v>
      </c>
      <c r="C123" s="2" t="s">
        <v>1070</v>
      </c>
      <c r="F123" s="2" t="s">
        <v>566</v>
      </c>
      <c r="G123" s="2" t="s">
        <v>144</v>
      </c>
      <c r="J123" s="2" t="s">
        <v>568</v>
      </c>
      <c r="L123" s="2" t="s">
        <v>111</v>
      </c>
      <c r="P123" s="2" t="s">
        <v>1178</v>
      </c>
      <c r="Q123" s="2" t="s">
        <v>1179</v>
      </c>
      <c r="R123" s="2" t="s">
        <v>1180</v>
      </c>
      <c r="S123" s="2" t="s">
        <v>1004</v>
      </c>
      <c r="T123" s="2" t="s">
        <v>1005</v>
      </c>
      <c r="U123" s="2" t="s">
        <v>1006</v>
      </c>
      <c r="AC123" s="2" t="s">
        <v>1074</v>
      </c>
      <c r="AD123" s="2" t="s">
        <v>53</v>
      </c>
      <c r="AE123" s="2" t="s">
        <v>379</v>
      </c>
      <c r="AF123" s="2" t="s">
        <v>1181</v>
      </c>
      <c r="AG123" s="2" t="s">
        <v>1017</v>
      </c>
      <c r="AS123" s="2" t="s">
        <v>1080</v>
      </c>
    </row>
    <row r="124" spans="1:48" ht="13" x14ac:dyDescent="0.15">
      <c r="D124" s="2" t="s">
        <v>964</v>
      </c>
    </row>
    <row r="125" spans="1:48" ht="13" x14ac:dyDescent="0.15">
      <c r="A125" s="2">
        <v>122</v>
      </c>
      <c r="B125" s="2" t="s">
        <v>11</v>
      </c>
      <c r="C125" s="2" t="s">
        <v>1070</v>
      </c>
      <c r="F125" s="2" t="s">
        <v>566</v>
      </c>
      <c r="G125" s="2" t="s">
        <v>143</v>
      </c>
      <c r="J125" s="2" t="s">
        <v>568</v>
      </c>
      <c r="L125" s="2" t="s">
        <v>111</v>
      </c>
      <c r="P125" s="2" t="s">
        <v>1182</v>
      </c>
      <c r="Q125" s="2" t="s">
        <v>1183</v>
      </c>
      <c r="R125" s="2" t="s">
        <v>1184</v>
      </c>
      <c r="S125" s="2" t="s">
        <v>1004</v>
      </c>
      <c r="T125" s="2" t="s">
        <v>1005</v>
      </c>
      <c r="U125" s="2" t="s">
        <v>1006</v>
      </c>
      <c r="AC125" s="2" t="s">
        <v>1074</v>
      </c>
      <c r="AD125" s="2" t="s">
        <v>53</v>
      </c>
      <c r="AE125" s="2" t="s">
        <v>379</v>
      </c>
      <c r="AF125" s="2" t="s">
        <v>1181</v>
      </c>
      <c r="AG125" s="2" t="s">
        <v>1017</v>
      </c>
      <c r="AS125" s="2" t="s">
        <v>1080</v>
      </c>
    </row>
    <row r="126" spans="1:48" ht="13" x14ac:dyDescent="0.15">
      <c r="D126" s="2" t="s">
        <v>964</v>
      </c>
    </row>
    <row r="127" spans="1:48" ht="13" x14ac:dyDescent="0.15">
      <c r="A127" s="2">
        <v>123</v>
      </c>
      <c r="B127" s="2" t="s">
        <v>11</v>
      </c>
      <c r="C127" s="2" t="s">
        <v>1081</v>
      </c>
      <c r="F127" s="2" t="s">
        <v>566</v>
      </c>
      <c r="G127" s="2" t="s">
        <v>125</v>
      </c>
      <c r="J127" s="2" t="s">
        <v>568</v>
      </c>
      <c r="L127" s="2" t="s">
        <v>111</v>
      </c>
      <c r="P127" s="2" t="s">
        <v>1185</v>
      </c>
      <c r="Q127" s="2" t="s">
        <v>1186</v>
      </c>
      <c r="R127" s="2" t="s">
        <v>1187</v>
      </c>
      <c r="S127" s="2" t="s">
        <v>1004</v>
      </c>
      <c r="T127" s="2" t="s">
        <v>1005</v>
      </c>
      <c r="U127" s="2" t="s">
        <v>1006</v>
      </c>
      <c r="AC127" s="2" t="s">
        <v>1015</v>
      </c>
      <c r="AD127" s="2" t="s">
        <v>53</v>
      </c>
      <c r="AE127" s="2" t="s">
        <v>374</v>
      </c>
      <c r="AF127" s="2" t="s">
        <v>1090</v>
      </c>
      <c r="AG127" s="2" t="s">
        <v>1017</v>
      </c>
      <c r="AV127" s="2" t="s">
        <v>1086</v>
      </c>
    </row>
    <row r="128" spans="1:48" ht="13" x14ac:dyDescent="0.15">
      <c r="A128" s="2">
        <v>124</v>
      </c>
      <c r="B128" s="2" t="s">
        <v>11</v>
      </c>
      <c r="C128" s="2" t="s">
        <v>195</v>
      </c>
      <c r="E128" s="2" t="s">
        <v>565</v>
      </c>
      <c r="F128" s="2" t="s">
        <v>566</v>
      </c>
      <c r="G128" s="2" t="s">
        <v>124</v>
      </c>
      <c r="J128" s="2" t="s">
        <v>568</v>
      </c>
      <c r="L128" s="2" t="s">
        <v>111</v>
      </c>
      <c r="P128" s="2" t="s">
        <v>1188</v>
      </c>
      <c r="Q128" s="2" t="s">
        <v>1189</v>
      </c>
      <c r="R128" s="2" t="s">
        <v>1190</v>
      </c>
      <c r="S128" s="2" t="s">
        <v>1004</v>
      </c>
      <c r="T128" s="2" t="s">
        <v>1005</v>
      </c>
      <c r="U128" s="2" t="s">
        <v>1006</v>
      </c>
      <c r="AD128" s="2" t="s">
        <v>53</v>
      </c>
      <c r="AE128" s="2" t="s">
        <v>374</v>
      </c>
      <c r="AF128" s="2" t="s">
        <v>1191</v>
      </c>
      <c r="AG128" s="2" t="s">
        <v>1017</v>
      </c>
      <c r="AV128" s="2" t="s">
        <v>1086</v>
      </c>
    </row>
    <row r="129" spans="1:48" ht="13" x14ac:dyDescent="0.15">
      <c r="A129" s="2">
        <v>125</v>
      </c>
      <c r="B129" s="2" t="s">
        <v>11</v>
      </c>
      <c r="C129" s="2" t="s">
        <v>195</v>
      </c>
      <c r="E129" s="2" t="s">
        <v>565</v>
      </c>
      <c r="F129" s="2" t="s">
        <v>566</v>
      </c>
      <c r="G129" s="2" t="s">
        <v>123</v>
      </c>
      <c r="J129" s="2" t="s">
        <v>568</v>
      </c>
      <c r="L129" s="2" t="s">
        <v>111</v>
      </c>
      <c r="P129" s="2" t="s">
        <v>1192</v>
      </c>
      <c r="Q129" s="2" t="s">
        <v>1193</v>
      </c>
      <c r="R129" s="2" t="s">
        <v>1194</v>
      </c>
      <c r="S129" s="2" t="s">
        <v>1004</v>
      </c>
      <c r="T129" s="2" t="s">
        <v>1005</v>
      </c>
      <c r="U129" s="2" t="s">
        <v>1006</v>
      </c>
      <c r="AD129" s="2" t="s">
        <v>53</v>
      </c>
      <c r="AE129" s="2" t="s">
        <v>374</v>
      </c>
      <c r="AF129" s="2" t="s">
        <v>1195</v>
      </c>
      <c r="AG129" s="2" t="s">
        <v>1017</v>
      </c>
      <c r="AV129" s="2" t="s">
        <v>1086</v>
      </c>
    </row>
    <row r="130" spans="1:48" ht="13" x14ac:dyDescent="0.15">
      <c r="A130" s="2">
        <v>126</v>
      </c>
      <c r="B130" s="2" t="s">
        <v>11</v>
      </c>
      <c r="C130" s="2" t="s">
        <v>195</v>
      </c>
      <c r="E130" s="2" t="s">
        <v>565</v>
      </c>
      <c r="F130" s="2" t="s">
        <v>566</v>
      </c>
      <c r="G130" s="2" t="s">
        <v>122</v>
      </c>
      <c r="J130" s="2" t="s">
        <v>568</v>
      </c>
      <c r="L130" s="2" t="s">
        <v>111</v>
      </c>
      <c r="P130" s="2" t="s">
        <v>1196</v>
      </c>
      <c r="Q130" s="2" t="s">
        <v>1197</v>
      </c>
      <c r="R130" s="2" t="s">
        <v>1198</v>
      </c>
      <c r="S130" s="2" t="s">
        <v>1004</v>
      </c>
      <c r="T130" s="2" t="s">
        <v>1005</v>
      </c>
      <c r="U130" s="2" t="s">
        <v>1006</v>
      </c>
      <c r="AD130" s="2" t="s">
        <v>53</v>
      </c>
      <c r="AE130" s="2" t="s">
        <v>374</v>
      </c>
      <c r="AF130" s="2" t="s">
        <v>1199</v>
      </c>
      <c r="AG130" s="2" t="s">
        <v>1017</v>
      </c>
      <c r="AV130" s="2" t="s">
        <v>1086</v>
      </c>
    </row>
    <row r="131" spans="1:48" ht="13" x14ac:dyDescent="0.15">
      <c r="A131" s="2">
        <v>127</v>
      </c>
      <c r="B131" s="2" t="s">
        <v>11</v>
      </c>
      <c r="C131" s="2" t="s">
        <v>166</v>
      </c>
      <c r="F131" s="2" t="s">
        <v>566</v>
      </c>
      <c r="G131" s="2" t="s">
        <v>61</v>
      </c>
      <c r="H131" s="2" t="s">
        <v>567</v>
      </c>
      <c r="J131" s="2" t="s">
        <v>568</v>
      </c>
      <c r="L131" s="2" t="s">
        <v>111</v>
      </c>
      <c r="P131" s="2" t="s">
        <v>1200</v>
      </c>
      <c r="Q131" s="2" t="s">
        <v>1201</v>
      </c>
      <c r="R131" s="2" t="s">
        <v>1202</v>
      </c>
      <c r="S131" s="2" t="s">
        <v>1004</v>
      </c>
      <c r="T131" s="2" t="s">
        <v>1005</v>
      </c>
      <c r="U131" s="2" t="s">
        <v>1006</v>
      </c>
      <c r="AC131" s="2" t="s">
        <v>1074</v>
      </c>
      <c r="AD131" s="2" t="s">
        <v>907</v>
      </c>
      <c r="AE131" s="2" t="s">
        <v>425</v>
      </c>
      <c r="AF131" s="2" t="s">
        <v>1203</v>
      </c>
      <c r="AG131" s="2" t="s">
        <v>970</v>
      </c>
      <c r="AS131" s="2" t="s">
        <v>1132</v>
      </c>
      <c r="AU131" s="2" t="s">
        <v>510</v>
      </c>
      <c r="AV131" s="2" t="s">
        <v>1010</v>
      </c>
    </row>
    <row r="132" spans="1:48" ht="13" x14ac:dyDescent="0.15">
      <c r="A132" s="2">
        <v>128</v>
      </c>
      <c r="B132" s="2" t="s">
        <v>11</v>
      </c>
      <c r="C132" s="2" t="s">
        <v>1037</v>
      </c>
      <c r="F132" s="2" t="s">
        <v>566</v>
      </c>
      <c r="G132" s="2" t="s">
        <v>58</v>
      </c>
      <c r="J132" s="2" t="s">
        <v>568</v>
      </c>
      <c r="L132" s="2" t="s">
        <v>111</v>
      </c>
      <c r="P132" s="2" t="s">
        <v>1204</v>
      </c>
      <c r="Q132" s="2" t="s">
        <v>1205</v>
      </c>
      <c r="R132" s="2" t="s">
        <v>1206</v>
      </c>
      <c r="S132" s="2" t="s">
        <v>1004</v>
      </c>
      <c r="T132" s="2" t="s">
        <v>1005</v>
      </c>
      <c r="U132" s="2" t="s">
        <v>1006</v>
      </c>
      <c r="AC132" s="2" t="s">
        <v>1074</v>
      </c>
      <c r="AD132" s="2" t="s">
        <v>907</v>
      </c>
      <c r="AE132" s="2" t="s">
        <v>379</v>
      </c>
      <c r="AF132" s="2" t="s">
        <v>1207</v>
      </c>
      <c r="AG132" s="2" t="s">
        <v>970</v>
      </c>
      <c r="AS132" s="2" t="s">
        <v>1132</v>
      </c>
      <c r="AU132" s="2" t="s">
        <v>510</v>
      </c>
      <c r="AV132" s="2" t="s">
        <v>1010</v>
      </c>
    </row>
    <row r="133" spans="1:48" ht="13" x14ac:dyDescent="0.15">
      <c r="A133" s="2">
        <v>129</v>
      </c>
      <c r="B133" s="2" t="s">
        <v>11</v>
      </c>
      <c r="C133" s="2" t="s">
        <v>149</v>
      </c>
      <c r="F133" s="2" t="s">
        <v>566</v>
      </c>
      <c r="G133" s="2" t="s">
        <v>88</v>
      </c>
      <c r="J133" s="2" t="s">
        <v>568</v>
      </c>
      <c r="L133" s="2" t="s">
        <v>111</v>
      </c>
      <c r="P133" s="2" t="s">
        <v>1208</v>
      </c>
      <c r="Q133" s="2" t="s">
        <v>1209</v>
      </c>
      <c r="R133" s="2" t="s">
        <v>1210</v>
      </c>
      <c r="T133" s="2" t="s">
        <v>1005</v>
      </c>
      <c r="U133" s="2" t="s">
        <v>1006</v>
      </c>
      <c r="AD133" s="2" t="s">
        <v>907</v>
      </c>
      <c r="AE133" s="2" t="s">
        <v>425</v>
      </c>
      <c r="AF133" s="2" t="s">
        <v>1211</v>
      </c>
      <c r="AG133" s="92">
        <v>44833</v>
      </c>
      <c r="AS133" s="2" t="s">
        <v>1212</v>
      </c>
    </row>
    <row r="134" spans="1:48" ht="13" x14ac:dyDescent="0.15">
      <c r="A134" s="2">
        <v>130</v>
      </c>
      <c r="B134" s="2" t="s">
        <v>11</v>
      </c>
      <c r="C134" s="2" t="s">
        <v>198</v>
      </c>
      <c r="F134" s="2" t="s">
        <v>566</v>
      </c>
      <c r="G134" s="2" t="s">
        <v>52</v>
      </c>
      <c r="J134" s="2" t="s">
        <v>568</v>
      </c>
      <c r="L134" s="2" t="s">
        <v>1146</v>
      </c>
      <c r="R134" s="2" t="s">
        <v>1213</v>
      </c>
      <c r="S134" s="2" t="s">
        <v>959</v>
      </c>
      <c r="T134" s="2" t="s">
        <v>960</v>
      </c>
      <c r="U134" s="2" t="s">
        <v>961</v>
      </c>
      <c r="AD134" s="2" t="s">
        <v>53</v>
      </c>
      <c r="AE134" s="2" t="s">
        <v>374</v>
      </c>
      <c r="AF134" s="2" t="s">
        <v>1214</v>
      </c>
      <c r="AG134" s="2" t="s">
        <v>1017</v>
      </c>
      <c r="AS134" s="2" t="s">
        <v>963</v>
      </c>
    </row>
    <row r="135" spans="1:48" ht="13" x14ac:dyDescent="0.15">
      <c r="A135" s="2">
        <v>131</v>
      </c>
      <c r="B135" s="2" t="s">
        <v>11</v>
      </c>
      <c r="C135" s="2" t="s">
        <v>166</v>
      </c>
      <c r="F135" s="2" t="s">
        <v>566</v>
      </c>
      <c r="G135" s="2" t="s">
        <v>118</v>
      </c>
      <c r="J135" s="2" t="s">
        <v>568</v>
      </c>
      <c r="P135" s="2" t="s">
        <v>1215</v>
      </c>
      <c r="Q135" s="2" t="s">
        <v>1216</v>
      </c>
      <c r="R135" s="2" t="s">
        <v>1217</v>
      </c>
      <c r="S135" s="2" t="s">
        <v>959</v>
      </c>
      <c r="T135" s="2" t="s">
        <v>1218</v>
      </c>
      <c r="U135" s="2" t="s">
        <v>1164</v>
      </c>
      <c r="AD135" s="2" t="s">
        <v>941</v>
      </c>
      <c r="AE135" s="2" t="s">
        <v>372</v>
      </c>
      <c r="AF135" s="2" t="s">
        <v>1219</v>
      </c>
      <c r="AG135" s="2" t="s">
        <v>1017</v>
      </c>
    </row>
    <row r="136" spans="1:48" ht="13" x14ac:dyDescent="0.15">
      <c r="A136" s="2">
        <v>132</v>
      </c>
      <c r="B136" s="2" t="s">
        <v>11</v>
      </c>
      <c r="C136" s="2" t="s">
        <v>211</v>
      </c>
      <c r="F136" s="2" t="s">
        <v>566</v>
      </c>
      <c r="G136" s="2" t="s">
        <v>1220</v>
      </c>
      <c r="J136" s="2" t="s">
        <v>589</v>
      </c>
      <c r="P136" s="2" t="s">
        <v>1221</v>
      </c>
      <c r="Q136" s="2" t="s">
        <v>1222</v>
      </c>
      <c r="R136" s="2" t="s">
        <v>1223</v>
      </c>
      <c r="AD136" s="2" t="s">
        <v>1165</v>
      </c>
      <c r="AE136" s="2" t="e">
        <v>#N/A</v>
      </c>
      <c r="AF136" s="93">
        <v>44569</v>
      </c>
      <c r="AG136" s="2" t="s">
        <v>970</v>
      </c>
    </row>
    <row r="137" spans="1:48" ht="13" x14ac:dyDescent="0.15">
      <c r="A137" s="2">
        <v>133</v>
      </c>
      <c r="B137" s="2" t="s">
        <v>11</v>
      </c>
      <c r="C137" s="2" t="s">
        <v>1224</v>
      </c>
      <c r="G137" s="2" t="s">
        <v>402</v>
      </c>
      <c r="H137" s="2" t="s">
        <v>567</v>
      </c>
      <c r="P137" s="2" t="s">
        <v>1225</v>
      </c>
      <c r="Q137" s="2" t="s">
        <v>1226</v>
      </c>
      <c r="R137" s="2" t="s">
        <v>1227</v>
      </c>
      <c r="U137" s="2" t="s">
        <v>1228</v>
      </c>
      <c r="AD137" s="2" t="s">
        <v>941</v>
      </c>
      <c r="AF137" s="2" t="s">
        <v>1229</v>
      </c>
    </row>
    <row r="138" spans="1:48" ht="13" x14ac:dyDescent="0.15">
      <c r="A138" s="2">
        <v>134</v>
      </c>
      <c r="B138" s="2" t="s">
        <v>11</v>
      </c>
      <c r="C138" s="2" t="s">
        <v>1224</v>
      </c>
      <c r="G138" s="2" t="s">
        <v>407</v>
      </c>
      <c r="H138" s="2" t="s">
        <v>588</v>
      </c>
      <c r="P138" s="2" t="s">
        <v>1230</v>
      </c>
      <c r="Q138" s="2" t="s">
        <v>1231</v>
      </c>
      <c r="R138" s="2" t="s">
        <v>1232</v>
      </c>
      <c r="U138" s="2" t="s">
        <v>1228</v>
      </c>
      <c r="AD138" s="2" t="s">
        <v>941</v>
      </c>
      <c r="AF138" s="2" t="s">
        <v>1229</v>
      </c>
    </row>
    <row r="139" spans="1:48" ht="13" x14ac:dyDescent="0.15">
      <c r="A139" s="2">
        <v>135</v>
      </c>
      <c r="B139" s="2" t="s">
        <v>11</v>
      </c>
      <c r="C139" s="2" t="s">
        <v>1011</v>
      </c>
      <c r="G139" s="2" t="s">
        <v>403</v>
      </c>
      <c r="H139" s="2" t="s">
        <v>567</v>
      </c>
      <c r="P139" s="2" t="s">
        <v>1233</v>
      </c>
      <c r="Q139" s="2" t="s">
        <v>1234</v>
      </c>
      <c r="R139" s="2" t="s">
        <v>1235</v>
      </c>
      <c r="U139" s="2" t="s">
        <v>1228</v>
      </c>
      <c r="AD139" s="2" t="s">
        <v>941</v>
      </c>
      <c r="AF139" s="2" t="s">
        <v>1229</v>
      </c>
    </row>
    <row r="140" spans="1:48" ht="13" x14ac:dyDescent="0.15">
      <c r="A140" s="2">
        <v>136</v>
      </c>
      <c r="B140" s="2" t="s">
        <v>11</v>
      </c>
      <c r="C140" s="2" t="s">
        <v>1236</v>
      </c>
      <c r="G140" s="2" t="s">
        <v>405</v>
      </c>
      <c r="H140" s="2" t="s">
        <v>567</v>
      </c>
      <c r="P140" s="2" t="s">
        <v>1237</v>
      </c>
      <c r="Q140" s="2" t="s">
        <v>1238</v>
      </c>
      <c r="R140" s="2" t="s">
        <v>1239</v>
      </c>
      <c r="U140" s="2" t="s">
        <v>1228</v>
      </c>
      <c r="AD140" s="2" t="s">
        <v>941</v>
      </c>
      <c r="AF140" s="2" t="s">
        <v>1229</v>
      </c>
    </row>
    <row r="141" spans="1:48" ht="13" x14ac:dyDescent="0.15">
      <c r="A141" s="2">
        <v>137</v>
      </c>
      <c r="B141" s="2" t="s">
        <v>11</v>
      </c>
      <c r="C141" s="2" t="s">
        <v>195</v>
      </c>
      <c r="G141" s="2" t="s">
        <v>376</v>
      </c>
      <c r="H141" s="2" t="s">
        <v>567</v>
      </c>
      <c r="P141" s="2" t="s">
        <v>1240</v>
      </c>
      <c r="Q141" s="2" t="s">
        <v>1241</v>
      </c>
      <c r="R141" s="2" t="s">
        <v>1242</v>
      </c>
      <c r="U141" s="2" t="s">
        <v>1228</v>
      </c>
      <c r="AD141" s="2" t="s">
        <v>941</v>
      </c>
      <c r="AF141" s="2" t="s">
        <v>1229</v>
      </c>
    </row>
    <row r="142" spans="1:48" ht="13" x14ac:dyDescent="0.15">
      <c r="A142" s="2">
        <v>138</v>
      </c>
      <c r="B142" s="2" t="s">
        <v>11</v>
      </c>
      <c r="C142" s="2" t="s">
        <v>1062</v>
      </c>
      <c r="G142" s="2" t="s">
        <v>377</v>
      </c>
      <c r="H142" s="2" t="s">
        <v>567</v>
      </c>
      <c r="P142" s="2" t="s">
        <v>110</v>
      </c>
      <c r="Q142" s="2" t="s">
        <v>110</v>
      </c>
      <c r="R142" s="2" t="s">
        <v>110</v>
      </c>
      <c r="U142" s="2" t="s">
        <v>1228</v>
      </c>
      <c r="AD142" s="2" t="s">
        <v>941</v>
      </c>
      <c r="AF142" s="2" t="s">
        <v>1229</v>
      </c>
    </row>
    <row r="143" spans="1:48" ht="13" x14ac:dyDescent="0.15">
      <c r="A143" s="2">
        <v>139</v>
      </c>
      <c r="B143" s="2" t="s">
        <v>11</v>
      </c>
      <c r="C143" s="2" t="s">
        <v>126</v>
      </c>
      <c r="G143" s="2" t="s">
        <v>391</v>
      </c>
      <c r="H143" s="2" t="s">
        <v>588</v>
      </c>
      <c r="J143" s="2" t="s">
        <v>589</v>
      </c>
      <c r="P143" s="2" t="s">
        <v>1243</v>
      </c>
      <c r="Q143" s="2" t="s">
        <v>1244</v>
      </c>
      <c r="R143" s="2" t="s">
        <v>1245</v>
      </c>
      <c r="U143" s="2" t="s">
        <v>1246</v>
      </c>
      <c r="AD143" s="2" t="s">
        <v>941</v>
      </c>
      <c r="AF143" s="2" t="s">
        <v>1229</v>
      </c>
    </row>
    <row r="144" spans="1:48" ht="13" x14ac:dyDescent="0.15">
      <c r="A144" s="2">
        <v>140</v>
      </c>
      <c r="B144" s="2" t="s">
        <v>11</v>
      </c>
      <c r="C144" s="2" t="s">
        <v>1062</v>
      </c>
      <c r="G144" s="2" t="s">
        <v>392</v>
      </c>
      <c r="H144" s="2" t="s">
        <v>588</v>
      </c>
      <c r="J144" s="2" t="s">
        <v>589</v>
      </c>
      <c r="P144" s="2" t="s">
        <v>1247</v>
      </c>
      <c r="Q144" s="2" t="s">
        <v>1248</v>
      </c>
      <c r="R144" s="2" t="s">
        <v>1249</v>
      </c>
      <c r="U144" s="2" t="s">
        <v>1246</v>
      </c>
      <c r="AD144" s="2" t="s">
        <v>941</v>
      </c>
      <c r="AF144" s="2" t="s">
        <v>1229</v>
      </c>
    </row>
    <row r="145" spans="1:49" ht="13" x14ac:dyDescent="0.15">
      <c r="A145" s="2">
        <v>141</v>
      </c>
      <c r="B145" s="2" t="s">
        <v>11</v>
      </c>
      <c r="C145" s="2" t="s">
        <v>198</v>
      </c>
      <c r="G145" s="2" t="s">
        <v>393</v>
      </c>
      <c r="H145" s="2" t="s">
        <v>588</v>
      </c>
      <c r="J145" s="2" t="s">
        <v>589</v>
      </c>
      <c r="P145" s="2" t="s">
        <v>1250</v>
      </c>
      <c r="Q145" s="2" t="s">
        <v>1251</v>
      </c>
      <c r="R145" s="2" t="s">
        <v>1252</v>
      </c>
      <c r="U145" s="2" t="s">
        <v>1246</v>
      </c>
      <c r="AD145" s="2" t="s">
        <v>941</v>
      </c>
      <c r="AF145" s="2" t="s">
        <v>1229</v>
      </c>
    </row>
    <row r="146" spans="1:49" ht="13" x14ac:dyDescent="0.15">
      <c r="A146" s="2">
        <v>142</v>
      </c>
      <c r="B146" s="2" t="s">
        <v>11</v>
      </c>
      <c r="C146" s="2" t="s">
        <v>163</v>
      </c>
      <c r="G146" s="2" t="s">
        <v>394</v>
      </c>
      <c r="H146" s="2" t="s">
        <v>567</v>
      </c>
      <c r="J146" s="2" t="s">
        <v>589</v>
      </c>
      <c r="P146" s="2" t="s">
        <v>1253</v>
      </c>
      <c r="Q146" s="2" t="s">
        <v>1254</v>
      </c>
      <c r="R146" s="2" t="s">
        <v>1255</v>
      </c>
      <c r="U146" s="2" t="s">
        <v>1246</v>
      </c>
      <c r="AD146" s="2" t="s">
        <v>941</v>
      </c>
      <c r="AF146" s="2" t="s">
        <v>1229</v>
      </c>
    </row>
    <row r="147" spans="1:49" ht="13" x14ac:dyDescent="0.15">
      <c r="A147" s="2">
        <v>143</v>
      </c>
      <c r="B147" s="2" t="s">
        <v>11</v>
      </c>
      <c r="C147" s="2" t="s">
        <v>1256</v>
      </c>
      <c r="G147" s="2" t="s">
        <v>395</v>
      </c>
      <c r="H147" s="2" t="s">
        <v>567</v>
      </c>
      <c r="J147" s="2" t="s">
        <v>589</v>
      </c>
      <c r="P147" s="2" t="s">
        <v>1257</v>
      </c>
      <c r="Q147" s="2" t="s">
        <v>1258</v>
      </c>
      <c r="R147" s="2" t="s">
        <v>1259</v>
      </c>
      <c r="U147" s="2" t="s">
        <v>1246</v>
      </c>
      <c r="AD147" s="2" t="s">
        <v>941</v>
      </c>
      <c r="AF147" s="2" t="s">
        <v>1229</v>
      </c>
    </row>
    <row r="148" spans="1:49" ht="13" x14ac:dyDescent="0.15">
      <c r="A148" s="2">
        <v>144</v>
      </c>
      <c r="B148" s="2" t="s">
        <v>11</v>
      </c>
      <c r="C148" s="2" t="s">
        <v>1260</v>
      </c>
      <c r="G148" s="2" t="s">
        <v>388</v>
      </c>
      <c r="H148" s="2" t="s">
        <v>567</v>
      </c>
      <c r="J148" s="2" t="s">
        <v>589</v>
      </c>
      <c r="P148" s="2" t="s">
        <v>1261</v>
      </c>
      <c r="Q148" s="2" t="s">
        <v>1262</v>
      </c>
      <c r="R148" s="2" t="s">
        <v>1263</v>
      </c>
      <c r="U148" s="2" t="s">
        <v>1246</v>
      </c>
      <c r="AD148" s="2" t="s">
        <v>941</v>
      </c>
      <c r="AF148" s="2" t="s">
        <v>1229</v>
      </c>
    </row>
    <row r="149" spans="1:49" ht="13" x14ac:dyDescent="0.15">
      <c r="A149" s="2">
        <v>145</v>
      </c>
      <c r="B149" s="2" t="s">
        <v>11</v>
      </c>
      <c r="C149" s="2" t="s">
        <v>1260</v>
      </c>
      <c r="G149" s="2" t="s">
        <v>387</v>
      </c>
      <c r="H149" s="2" t="s">
        <v>567</v>
      </c>
      <c r="J149" s="2" t="s">
        <v>589</v>
      </c>
      <c r="P149" s="2" t="s">
        <v>1264</v>
      </c>
      <c r="Q149" s="2" t="s">
        <v>1265</v>
      </c>
      <c r="R149" s="2" t="s">
        <v>1266</v>
      </c>
      <c r="U149" s="2" t="s">
        <v>1246</v>
      </c>
      <c r="AD149" s="2" t="s">
        <v>941</v>
      </c>
      <c r="AF149" s="2" t="s">
        <v>1229</v>
      </c>
    </row>
    <row r="150" spans="1:49" ht="13" x14ac:dyDescent="0.15">
      <c r="A150" s="2">
        <v>146</v>
      </c>
      <c r="B150" s="2" t="s">
        <v>11</v>
      </c>
      <c r="C150" s="2" t="s">
        <v>195</v>
      </c>
      <c r="G150" s="2" t="s">
        <v>396</v>
      </c>
      <c r="H150" s="2" t="s">
        <v>567</v>
      </c>
      <c r="J150" s="2" t="s">
        <v>589</v>
      </c>
      <c r="P150" s="2" t="s">
        <v>1267</v>
      </c>
      <c r="Q150" s="2" t="s">
        <v>1268</v>
      </c>
      <c r="R150" s="2" t="s">
        <v>1269</v>
      </c>
      <c r="U150" s="2" t="s">
        <v>1246</v>
      </c>
      <c r="AD150" s="2" t="s">
        <v>941</v>
      </c>
      <c r="AF150" s="2" t="s">
        <v>1229</v>
      </c>
    </row>
    <row r="151" spans="1:49" ht="13" x14ac:dyDescent="0.15">
      <c r="A151" s="2">
        <v>147</v>
      </c>
      <c r="B151" s="2" t="s">
        <v>11</v>
      </c>
      <c r="C151" s="2" t="s">
        <v>1062</v>
      </c>
      <c r="G151" s="2" t="s">
        <v>384</v>
      </c>
      <c r="H151" s="2" t="s">
        <v>588</v>
      </c>
      <c r="J151" s="2" t="s">
        <v>589</v>
      </c>
      <c r="P151" s="2" t="s">
        <v>1270</v>
      </c>
      <c r="Q151" s="2" t="s">
        <v>1271</v>
      </c>
      <c r="R151" s="2" t="s">
        <v>1272</v>
      </c>
      <c r="U151" s="2" t="s">
        <v>1246</v>
      </c>
      <c r="AD151" s="2" t="s">
        <v>941</v>
      </c>
      <c r="AF151" s="2" t="s">
        <v>1229</v>
      </c>
    </row>
    <row r="152" spans="1:49" ht="13" x14ac:dyDescent="0.15">
      <c r="A152" s="2">
        <v>148</v>
      </c>
      <c r="B152" s="2" t="s">
        <v>11</v>
      </c>
      <c r="C152" s="2" t="s">
        <v>163</v>
      </c>
      <c r="G152" s="2" t="s">
        <v>383</v>
      </c>
      <c r="H152" s="2" t="s">
        <v>588</v>
      </c>
      <c r="J152" s="2" t="s">
        <v>589</v>
      </c>
      <c r="P152" s="2" t="s">
        <v>1273</v>
      </c>
      <c r="Q152" s="2" t="s">
        <v>1274</v>
      </c>
      <c r="R152" s="2" t="s">
        <v>1275</v>
      </c>
      <c r="U152" s="2" t="s">
        <v>1246</v>
      </c>
      <c r="AD152" s="2" t="s">
        <v>941</v>
      </c>
      <c r="AF152" s="2" t="s">
        <v>1229</v>
      </c>
    </row>
    <row r="153" spans="1:49" ht="13" x14ac:dyDescent="0.15">
      <c r="A153" s="2">
        <v>149</v>
      </c>
      <c r="B153" s="2" t="s">
        <v>11</v>
      </c>
      <c r="C153" s="2" t="s">
        <v>1062</v>
      </c>
      <c r="G153" s="2" t="s">
        <v>382</v>
      </c>
      <c r="H153" s="2" t="s">
        <v>588</v>
      </c>
      <c r="J153" s="2" t="s">
        <v>589</v>
      </c>
      <c r="P153" s="2" t="s">
        <v>1276</v>
      </c>
      <c r="Q153" s="2" t="s">
        <v>1277</v>
      </c>
      <c r="R153" s="2" t="s">
        <v>1278</v>
      </c>
      <c r="U153" s="2" t="s">
        <v>1246</v>
      </c>
      <c r="AD153" s="2" t="s">
        <v>941</v>
      </c>
      <c r="AF153" s="2" t="s">
        <v>1229</v>
      </c>
    </row>
    <row r="154" spans="1:49" ht="13" x14ac:dyDescent="0.15">
      <c r="A154" s="2">
        <v>150</v>
      </c>
      <c r="B154" s="2" t="s">
        <v>11</v>
      </c>
      <c r="C154" s="2" t="s">
        <v>163</v>
      </c>
      <c r="G154" s="2" t="s">
        <v>381</v>
      </c>
      <c r="H154" s="2" t="s">
        <v>567</v>
      </c>
      <c r="J154" s="2" t="s">
        <v>589</v>
      </c>
      <c r="P154" s="2" t="s">
        <v>1279</v>
      </c>
      <c r="Q154" s="2" t="s">
        <v>1280</v>
      </c>
      <c r="R154" s="2" t="s">
        <v>1281</v>
      </c>
      <c r="U154" s="2" t="s">
        <v>1246</v>
      </c>
      <c r="AD154" s="2" t="s">
        <v>907</v>
      </c>
      <c r="AF154" s="2" t="s">
        <v>1282</v>
      </c>
    </row>
    <row r="155" spans="1:49" ht="13" x14ac:dyDescent="0.15">
      <c r="A155" s="2">
        <v>151</v>
      </c>
      <c r="B155" s="2" t="s">
        <v>11</v>
      </c>
      <c r="C155" s="2" t="s">
        <v>198</v>
      </c>
      <c r="G155" s="2" t="s">
        <v>380</v>
      </c>
      <c r="H155" s="2" t="s">
        <v>588</v>
      </c>
      <c r="J155" s="2" t="s">
        <v>589</v>
      </c>
      <c r="P155" s="2" t="s">
        <v>1283</v>
      </c>
      <c r="Q155" s="2" t="s">
        <v>1284</v>
      </c>
      <c r="R155" s="2" t="s">
        <v>1285</v>
      </c>
      <c r="U155" s="2" t="s">
        <v>1246</v>
      </c>
      <c r="AD155" s="2" t="s">
        <v>941</v>
      </c>
      <c r="AF155" s="2" t="s">
        <v>1229</v>
      </c>
    </row>
    <row r="156" spans="1:49" ht="13" x14ac:dyDescent="0.15">
      <c r="A156" s="2">
        <v>152</v>
      </c>
      <c r="B156" s="2" t="s">
        <v>11</v>
      </c>
      <c r="C156" s="2" t="s">
        <v>1011</v>
      </c>
      <c r="G156" s="2" t="s">
        <v>397</v>
      </c>
      <c r="H156" s="2" t="s">
        <v>588</v>
      </c>
      <c r="J156" s="2" t="s">
        <v>589</v>
      </c>
      <c r="P156" s="2" t="s">
        <v>1286</v>
      </c>
      <c r="Q156" s="2" t="s">
        <v>1287</v>
      </c>
      <c r="R156" s="2" t="s">
        <v>1288</v>
      </c>
      <c r="U156" s="2" t="s">
        <v>1246</v>
      </c>
      <c r="AD156" s="2" t="s">
        <v>941</v>
      </c>
      <c r="AF156" s="2" t="s">
        <v>1289</v>
      </c>
    </row>
    <row r="157" spans="1:49" ht="13" x14ac:dyDescent="0.15">
      <c r="A157" s="2">
        <v>153</v>
      </c>
      <c r="B157" s="2" t="s">
        <v>11</v>
      </c>
      <c r="C157" s="2" t="s">
        <v>1062</v>
      </c>
      <c r="G157" s="2" t="s">
        <v>398</v>
      </c>
      <c r="H157" s="2" t="s">
        <v>588</v>
      </c>
      <c r="J157" s="2" t="s">
        <v>589</v>
      </c>
      <c r="P157" s="2" t="s">
        <v>1290</v>
      </c>
      <c r="Q157" s="2" t="s">
        <v>1291</v>
      </c>
      <c r="R157" s="2" t="s">
        <v>1292</v>
      </c>
      <c r="U157" s="2" t="s">
        <v>1246</v>
      </c>
      <c r="AD157" s="2" t="s">
        <v>941</v>
      </c>
      <c r="AF157" s="2" t="s">
        <v>1229</v>
      </c>
    </row>
    <row r="158" spans="1:49" ht="13" x14ac:dyDescent="0.15">
      <c r="A158" s="2">
        <v>154</v>
      </c>
      <c r="B158" s="2" t="s">
        <v>11</v>
      </c>
      <c r="C158" s="2" t="s">
        <v>1000</v>
      </c>
      <c r="G158" s="2" t="s">
        <v>399</v>
      </c>
      <c r="H158" s="2" t="s">
        <v>567</v>
      </c>
      <c r="J158" s="2" t="s">
        <v>589</v>
      </c>
      <c r="P158" s="2" t="s">
        <v>1293</v>
      </c>
      <c r="Q158" s="2" t="s">
        <v>1294</v>
      </c>
      <c r="R158" s="2" t="s">
        <v>1295</v>
      </c>
      <c r="U158" s="2" t="s">
        <v>1246</v>
      </c>
      <c r="AD158" s="2" t="s">
        <v>941</v>
      </c>
      <c r="AF158" s="2" t="s">
        <v>1229</v>
      </c>
    </row>
    <row r="159" spans="1:49" ht="13" x14ac:dyDescent="0.15">
      <c r="A159" s="2">
        <v>155</v>
      </c>
      <c r="B159" s="2" t="s">
        <v>11</v>
      </c>
      <c r="C159" s="2" t="s">
        <v>1011</v>
      </c>
      <c r="G159" s="2" t="s">
        <v>1296</v>
      </c>
      <c r="H159" s="2" t="s">
        <v>567</v>
      </c>
      <c r="J159" s="2" t="s">
        <v>589</v>
      </c>
      <c r="P159" s="2" t="s">
        <v>1297</v>
      </c>
      <c r="Q159" s="2" t="s">
        <v>1298</v>
      </c>
      <c r="R159" s="2" t="s">
        <v>1299</v>
      </c>
      <c r="U159" s="2" t="s">
        <v>1246</v>
      </c>
      <c r="AD159" s="2" t="s">
        <v>941</v>
      </c>
      <c r="AF159" s="2" t="s">
        <v>1229</v>
      </c>
    </row>
    <row r="160" spans="1:49" ht="13" x14ac:dyDescent="0.15">
      <c r="A160" s="2">
        <v>156</v>
      </c>
      <c r="B160" s="2" t="s">
        <v>8</v>
      </c>
      <c r="C160" s="2" t="s">
        <v>170</v>
      </c>
      <c r="E160" s="2" t="s">
        <v>565</v>
      </c>
      <c r="F160" s="2" t="s">
        <v>566</v>
      </c>
      <c r="G160" s="2" t="s">
        <v>400</v>
      </c>
      <c r="H160" s="2" t="s">
        <v>588</v>
      </c>
      <c r="I160" s="2">
        <v>2021</v>
      </c>
      <c r="K160" s="94">
        <v>44309</v>
      </c>
      <c r="L160" s="94">
        <v>44530</v>
      </c>
      <c r="P160" s="2">
        <v>0</v>
      </c>
      <c r="Q160" s="2">
        <v>0</v>
      </c>
      <c r="R160" s="2">
        <v>0</v>
      </c>
      <c r="Y160" s="2" t="s">
        <v>1300</v>
      </c>
      <c r="Z160" s="2" t="s">
        <v>1301</v>
      </c>
      <c r="AA160" s="2">
        <v>20920059</v>
      </c>
      <c r="AB160" s="2" t="s">
        <v>1302</v>
      </c>
      <c r="AC160" s="2">
        <v>930245</v>
      </c>
      <c r="AD160" s="2" t="s">
        <v>412</v>
      </c>
      <c r="AE160" s="2" t="s">
        <v>1303</v>
      </c>
      <c r="AF160" s="2" t="s">
        <v>1304</v>
      </c>
      <c r="AG160" s="2" t="s">
        <v>1305</v>
      </c>
      <c r="AS160" s="2" t="s">
        <v>1306</v>
      </c>
      <c r="AU160" s="2" t="s">
        <v>1307</v>
      </c>
      <c r="AV160" s="2" t="s">
        <v>1308</v>
      </c>
      <c r="AW160" s="2">
        <v>1</v>
      </c>
    </row>
    <row r="161" spans="1:51" ht="13" x14ac:dyDescent="0.15">
      <c r="A161" s="2">
        <v>157</v>
      </c>
      <c r="B161" s="2" t="s">
        <v>8</v>
      </c>
      <c r="C161" s="2" t="s">
        <v>170</v>
      </c>
      <c r="D161" s="2" t="s">
        <v>1309</v>
      </c>
      <c r="E161" s="2" t="s">
        <v>565</v>
      </c>
      <c r="F161" s="2" t="s">
        <v>566</v>
      </c>
      <c r="G161" s="2" t="s">
        <v>190</v>
      </c>
      <c r="H161" s="2" t="s">
        <v>567</v>
      </c>
      <c r="I161" s="2">
        <v>2021</v>
      </c>
      <c r="J161" s="2" t="s">
        <v>568</v>
      </c>
      <c r="K161" s="94">
        <v>44309</v>
      </c>
      <c r="L161" s="2" t="s">
        <v>1310</v>
      </c>
      <c r="P161" s="2" t="s">
        <v>1311</v>
      </c>
      <c r="Q161" s="2" t="s">
        <v>1312</v>
      </c>
      <c r="R161" s="2" t="s">
        <v>1313</v>
      </c>
      <c r="S161" s="2">
        <v>4500428282</v>
      </c>
      <c r="T161" s="2" t="s">
        <v>574</v>
      </c>
      <c r="U161" s="2" t="s">
        <v>575</v>
      </c>
      <c r="Y161" s="2" t="s">
        <v>1300</v>
      </c>
      <c r="Z161" s="2" t="s">
        <v>1301</v>
      </c>
      <c r="AA161" s="2">
        <v>20920059</v>
      </c>
      <c r="AB161" s="2" t="s">
        <v>1302</v>
      </c>
      <c r="AC161" s="2">
        <v>930245</v>
      </c>
      <c r="AD161" s="2" t="s">
        <v>4</v>
      </c>
      <c r="AE161" s="2" t="s">
        <v>4</v>
      </c>
      <c r="AF161" s="2" t="s">
        <v>4</v>
      </c>
      <c r="AG161" s="2" t="s">
        <v>1314</v>
      </c>
      <c r="AI161" s="2" t="s">
        <v>1315</v>
      </c>
      <c r="AJ161" s="2" t="s">
        <v>1316</v>
      </c>
      <c r="AK161" s="2" t="s">
        <v>1317</v>
      </c>
      <c r="AS161" s="2" t="s">
        <v>1318</v>
      </c>
      <c r="AU161" s="2" t="s">
        <v>1307</v>
      </c>
      <c r="AV161" s="2" t="s">
        <v>1308</v>
      </c>
      <c r="AW161" s="2">
        <v>3</v>
      </c>
      <c r="AY161" s="2">
        <v>4400005375</v>
      </c>
    </row>
    <row r="162" spans="1:51" ht="13" x14ac:dyDescent="0.15">
      <c r="A162" s="2">
        <v>158</v>
      </c>
      <c r="B162" s="2" t="s">
        <v>8</v>
      </c>
      <c r="C162" s="2" t="s">
        <v>170</v>
      </c>
      <c r="E162" s="2" t="s">
        <v>565</v>
      </c>
      <c r="F162" s="2" t="s">
        <v>566</v>
      </c>
      <c r="G162" s="2" t="s">
        <v>1319</v>
      </c>
      <c r="H162" s="2" t="s">
        <v>588</v>
      </c>
      <c r="I162" s="2">
        <v>2021</v>
      </c>
      <c r="K162" s="94">
        <v>44309</v>
      </c>
      <c r="L162" s="2" t="s">
        <v>1310</v>
      </c>
      <c r="P162" s="2">
        <v>0</v>
      </c>
      <c r="Q162" s="2">
        <v>0</v>
      </c>
      <c r="R162" s="2">
        <v>0</v>
      </c>
      <c r="Y162" s="2" t="s">
        <v>1300</v>
      </c>
      <c r="Z162" s="2" t="s">
        <v>1320</v>
      </c>
      <c r="AA162" s="2">
        <v>20740017</v>
      </c>
      <c r="AB162" s="2" t="s">
        <v>1302</v>
      </c>
      <c r="AC162" s="2">
        <v>930245</v>
      </c>
      <c r="AD162" s="2" t="s">
        <v>412</v>
      </c>
      <c r="AF162" s="2" t="s">
        <v>1321</v>
      </c>
      <c r="AG162" s="2" t="s">
        <v>1322</v>
      </c>
      <c r="AS162" s="2" t="s">
        <v>1323</v>
      </c>
      <c r="AU162" s="2" t="s">
        <v>1307</v>
      </c>
      <c r="AV162" s="2" t="s">
        <v>1308</v>
      </c>
      <c r="AW162" s="2">
        <v>2</v>
      </c>
    </row>
    <row r="163" spans="1:51" ht="13" x14ac:dyDescent="0.15">
      <c r="A163" s="2">
        <v>159</v>
      </c>
      <c r="B163" s="2" t="s">
        <v>8</v>
      </c>
      <c r="C163" s="2" t="s">
        <v>188</v>
      </c>
      <c r="E163" s="2" t="s">
        <v>565</v>
      </c>
      <c r="F163" s="2" t="s">
        <v>566</v>
      </c>
      <c r="G163" s="2" t="s">
        <v>1324</v>
      </c>
      <c r="H163" s="2" t="s">
        <v>588</v>
      </c>
      <c r="I163" s="2">
        <v>2021</v>
      </c>
      <c r="K163" s="94">
        <v>44309</v>
      </c>
      <c r="L163" s="2" t="s">
        <v>1310</v>
      </c>
      <c r="P163" s="2">
        <v>0</v>
      </c>
      <c r="Q163" s="2">
        <v>0</v>
      </c>
      <c r="R163" s="2">
        <v>0</v>
      </c>
      <c r="Y163" s="2" t="s">
        <v>1300</v>
      </c>
      <c r="Z163" s="2" t="s">
        <v>1320</v>
      </c>
      <c r="AA163" s="2">
        <v>20740017</v>
      </c>
      <c r="AB163" s="2" t="s">
        <v>1302</v>
      </c>
      <c r="AC163" s="2">
        <v>930245</v>
      </c>
      <c r="AD163" s="2" t="s">
        <v>412</v>
      </c>
      <c r="AF163" s="2" t="s">
        <v>1325</v>
      </c>
      <c r="AG163" s="2" t="s">
        <v>1322</v>
      </c>
      <c r="AS163" s="2" t="s">
        <v>1326</v>
      </c>
      <c r="AU163" s="2" t="s">
        <v>1307</v>
      </c>
      <c r="AV163" s="2" t="s">
        <v>1327</v>
      </c>
      <c r="AW163" s="2">
        <v>1</v>
      </c>
    </row>
    <row r="164" spans="1:51" ht="13" x14ac:dyDescent="0.15">
      <c r="A164" s="2">
        <v>160</v>
      </c>
      <c r="B164" s="2" t="s">
        <v>8</v>
      </c>
      <c r="C164" s="2" t="s">
        <v>188</v>
      </c>
      <c r="D164" s="2" t="s">
        <v>1309</v>
      </c>
      <c r="E164" s="2" t="s">
        <v>565</v>
      </c>
      <c r="F164" s="2" t="s">
        <v>566</v>
      </c>
      <c r="G164" s="2" t="s">
        <v>189</v>
      </c>
      <c r="H164" s="2" t="s">
        <v>567</v>
      </c>
      <c r="I164" s="2">
        <v>2021</v>
      </c>
      <c r="J164" s="2" t="s">
        <v>568</v>
      </c>
      <c r="K164" s="94">
        <v>44309</v>
      </c>
      <c r="L164" s="2" t="s">
        <v>1328</v>
      </c>
      <c r="P164" s="2" t="s">
        <v>1329</v>
      </c>
      <c r="Q164" s="2" t="s">
        <v>1330</v>
      </c>
      <c r="R164" s="2" t="s">
        <v>1331</v>
      </c>
      <c r="S164" s="2">
        <v>4500428282</v>
      </c>
      <c r="T164" s="2" t="s">
        <v>574</v>
      </c>
      <c r="U164" s="2" t="s">
        <v>575</v>
      </c>
      <c r="Y164" s="2" t="s">
        <v>1300</v>
      </c>
      <c r="Z164" s="2" t="s">
        <v>1320</v>
      </c>
      <c r="AA164" s="2">
        <v>20740017</v>
      </c>
      <c r="AB164" s="2" t="s">
        <v>1302</v>
      </c>
      <c r="AC164" s="2">
        <v>930245</v>
      </c>
      <c r="AD164" s="2" t="s">
        <v>4</v>
      </c>
      <c r="AE164" s="2" t="s">
        <v>1332</v>
      </c>
      <c r="AF164" s="2" t="s">
        <v>4</v>
      </c>
      <c r="AG164" s="2" t="s">
        <v>1328</v>
      </c>
      <c r="AI164" s="2" t="s">
        <v>1333</v>
      </c>
      <c r="AJ164" s="2" t="s">
        <v>1334</v>
      </c>
      <c r="AK164" s="2" t="s">
        <v>1335</v>
      </c>
      <c r="AS164" s="2" t="s">
        <v>1336</v>
      </c>
      <c r="AU164" s="2" t="s">
        <v>1307</v>
      </c>
      <c r="AV164" s="2" t="s">
        <v>1327</v>
      </c>
      <c r="AW164" s="2">
        <v>3</v>
      </c>
      <c r="AY164" s="2">
        <v>4400005377</v>
      </c>
    </row>
    <row r="165" spans="1:51" ht="13" x14ac:dyDescent="0.15">
      <c r="A165" s="2">
        <v>161</v>
      </c>
      <c r="B165" s="2" t="s">
        <v>8</v>
      </c>
      <c r="C165" s="2" t="s">
        <v>182</v>
      </c>
      <c r="D165" s="2" t="s">
        <v>1309</v>
      </c>
      <c r="E165" s="2" t="s">
        <v>565</v>
      </c>
      <c r="F165" s="2" t="s">
        <v>566</v>
      </c>
      <c r="G165" s="2" t="s">
        <v>183</v>
      </c>
      <c r="H165" s="2" t="s">
        <v>567</v>
      </c>
      <c r="I165" s="2">
        <v>2021</v>
      </c>
      <c r="J165" s="2" t="s">
        <v>568</v>
      </c>
      <c r="K165" s="94">
        <v>44309</v>
      </c>
      <c r="L165" s="2" t="s">
        <v>1310</v>
      </c>
      <c r="M165" s="2">
        <v>5</v>
      </c>
      <c r="O165" s="2">
        <v>40</v>
      </c>
      <c r="P165" s="2" t="s">
        <v>1337</v>
      </c>
      <c r="Q165" s="2" t="s">
        <v>1338</v>
      </c>
      <c r="R165" s="2" t="s">
        <v>1339</v>
      </c>
      <c r="S165" s="2">
        <v>4500428282</v>
      </c>
      <c r="T165" s="2" t="s">
        <v>574</v>
      </c>
      <c r="U165" s="2" t="s">
        <v>575</v>
      </c>
      <c r="V165" s="2" t="s">
        <v>1340</v>
      </c>
      <c r="W165" s="2" t="s">
        <v>1341</v>
      </c>
      <c r="Y165" s="2" t="s">
        <v>1300</v>
      </c>
      <c r="Z165" s="2" t="s">
        <v>1342</v>
      </c>
      <c r="AA165" s="2">
        <v>19930281</v>
      </c>
      <c r="AB165" s="2" t="s">
        <v>1343</v>
      </c>
      <c r="AC165" s="2">
        <v>950375</v>
      </c>
      <c r="AD165" s="2" t="s">
        <v>4</v>
      </c>
      <c r="AE165" s="2" t="s">
        <v>1332</v>
      </c>
      <c r="AF165" s="2" t="s">
        <v>4</v>
      </c>
      <c r="AG165" s="2" t="s">
        <v>1322</v>
      </c>
      <c r="AH165" s="2" t="s">
        <v>1300</v>
      </c>
      <c r="AI165" s="2" t="s">
        <v>1344</v>
      </c>
      <c r="AJ165" s="2" t="s">
        <v>1345</v>
      </c>
      <c r="AK165" s="2" t="s">
        <v>1346</v>
      </c>
      <c r="AL165" s="2">
        <v>5</v>
      </c>
      <c r="AN165" s="2">
        <v>40</v>
      </c>
      <c r="AS165" s="2" t="s">
        <v>1347</v>
      </c>
      <c r="AU165" s="2" t="s">
        <v>1307</v>
      </c>
      <c r="AV165" s="2" t="s">
        <v>1308</v>
      </c>
      <c r="AW165" s="2">
        <v>1</v>
      </c>
      <c r="AY165" s="2">
        <v>4400005375</v>
      </c>
    </row>
    <row r="166" spans="1:51" ht="13" x14ac:dyDescent="0.15">
      <c r="A166" s="2">
        <v>162</v>
      </c>
      <c r="B166" s="2" t="s">
        <v>8</v>
      </c>
      <c r="C166" s="2" t="s">
        <v>172</v>
      </c>
      <c r="E166" s="2" t="s">
        <v>565</v>
      </c>
      <c r="F166" s="2" t="s">
        <v>566</v>
      </c>
      <c r="G166" s="2" t="s">
        <v>1348</v>
      </c>
      <c r="H166" s="2" t="s">
        <v>567</v>
      </c>
      <c r="I166" s="2">
        <v>2021</v>
      </c>
      <c r="K166" s="94">
        <v>44309</v>
      </c>
      <c r="L166" s="2" t="s">
        <v>1310</v>
      </c>
      <c r="P166" s="2">
        <v>0</v>
      </c>
      <c r="Q166" s="2">
        <v>0</v>
      </c>
      <c r="R166" s="2">
        <v>0</v>
      </c>
      <c r="Y166" s="2" t="s">
        <v>1300</v>
      </c>
      <c r="Z166" s="2" t="s">
        <v>1349</v>
      </c>
      <c r="AA166" s="2">
        <v>17710340</v>
      </c>
      <c r="AB166" s="2" t="s">
        <v>1350</v>
      </c>
      <c r="AC166" s="2">
        <v>930298</v>
      </c>
      <c r="AD166" s="2" t="s">
        <v>412</v>
      </c>
      <c r="AE166" s="2" t="s">
        <v>1303</v>
      </c>
      <c r="AF166" s="2" t="s">
        <v>1351</v>
      </c>
      <c r="AG166" s="2" t="s">
        <v>1322</v>
      </c>
      <c r="AS166" s="2">
        <v>0</v>
      </c>
      <c r="AU166" s="2" t="s">
        <v>1307</v>
      </c>
      <c r="AV166" s="2" t="s">
        <v>1327</v>
      </c>
      <c r="AW166" s="2">
        <v>3</v>
      </c>
    </row>
    <row r="167" spans="1:51" ht="13" x14ac:dyDescent="0.15">
      <c r="A167" s="2">
        <v>163</v>
      </c>
      <c r="B167" s="2" t="s">
        <v>8</v>
      </c>
      <c r="C167" s="2" t="s">
        <v>172</v>
      </c>
      <c r="E167" s="2" t="s">
        <v>565</v>
      </c>
      <c r="F167" s="2" t="s">
        <v>566</v>
      </c>
      <c r="G167" s="2" t="s">
        <v>1352</v>
      </c>
      <c r="H167" s="2" t="s">
        <v>567</v>
      </c>
      <c r="I167" s="2">
        <v>2021</v>
      </c>
      <c r="K167" s="94">
        <v>44309</v>
      </c>
      <c r="L167" s="2" t="s">
        <v>1310</v>
      </c>
      <c r="P167" s="2">
        <v>0</v>
      </c>
      <c r="Q167" s="2">
        <v>0</v>
      </c>
      <c r="R167" s="2">
        <v>0</v>
      </c>
      <c r="Y167" s="2" t="s">
        <v>1300</v>
      </c>
      <c r="Z167" s="2" t="s">
        <v>1349</v>
      </c>
      <c r="AA167" s="2">
        <v>17710340</v>
      </c>
      <c r="AB167" s="2" t="s">
        <v>1350</v>
      </c>
      <c r="AC167" s="2">
        <v>930298</v>
      </c>
      <c r="AD167" s="2" t="s">
        <v>412</v>
      </c>
      <c r="AE167" s="2" t="s">
        <v>1303</v>
      </c>
      <c r="AF167" s="2" t="s">
        <v>1351</v>
      </c>
      <c r="AG167" s="2" t="s">
        <v>1322</v>
      </c>
      <c r="AS167" s="2">
        <v>0</v>
      </c>
      <c r="AU167" s="2" t="s">
        <v>1307</v>
      </c>
      <c r="AV167" s="2" t="s">
        <v>1327</v>
      </c>
      <c r="AW167" s="2">
        <v>3</v>
      </c>
    </row>
    <row r="168" spans="1:51" ht="13" x14ac:dyDescent="0.15">
      <c r="A168" s="2">
        <v>164</v>
      </c>
      <c r="B168" s="2" t="s">
        <v>8</v>
      </c>
      <c r="C168" s="2" t="s">
        <v>172</v>
      </c>
      <c r="E168" s="2" t="s">
        <v>565</v>
      </c>
      <c r="F168" s="2" t="s">
        <v>566</v>
      </c>
      <c r="G168" s="2" t="s">
        <v>1353</v>
      </c>
      <c r="H168" s="2" t="s">
        <v>567</v>
      </c>
      <c r="I168" s="2">
        <v>2021</v>
      </c>
      <c r="K168" s="94">
        <v>44309</v>
      </c>
      <c r="L168" s="2" t="s">
        <v>1310</v>
      </c>
      <c r="P168" s="2">
        <v>0</v>
      </c>
      <c r="Q168" s="2">
        <v>0</v>
      </c>
      <c r="R168" s="2">
        <v>0</v>
      </c>
      <c r="Y168" s="2" t="s">
        <v>1300</v>
      </c>
      <c r="Z168" s="2" t="s">
        <v>1349</v>
      </c>
      <c r="AA168" s="2">
        <v>17710340</v>
      </c>
      <c r="AB168" s="2" t="s">
        <v>1350</v>
      </c>
      <c r="AC168" s="2">
        <v>930298</v>
      </c>
      <c r="AD168" s="2" t="s">
        <v>412</v>
      </c>
      <c r="AE168" s="2" t="s">
        <v>1303</v>
      </c>
      <c r="AF168" s="2" t="s">
        <v>1351</v>
      </c>
      <c r="AG168" s="2" t="s">
        <v>1322</v>
      </c>
      <c r="AS168" s="2">
        <v>0</v>
      </c>
      <c r="AU168" s="2" t="s">
        <v>1307</v>
      </c>
      <c r="AV168" s="2" t="s">
        <v>1327</v>
      </c>
      <c r="AW168" s="2">
        <v>3</v>
      </c>
    </row>
    <row r="169" spans="1:51" ht="13" x14ac:dyDescent="0.15">
      <c r="A169" s="2">
        <v>165</v>
      </c>
      <c r="B169" s="2" t="s">
        <v>8</v>
      </c>
      <c r="C169" s="2" t="s">
        <v>178</v>
      </c>
      <c r="D169" s="2" t="s">
        <v>1309</v>
      </c>
      <c r="E169" s="2" t="s">
        <v>565</v>
      </c>
      <c r="F169" s="2" t="s">
        <v>566</v>
      </c>
      <c r="G169" s="2" t="s">
        <v>187</v>
      </c>
      <c r="H169" s="2" t="s">
        <v>567</v>
      </c>
      <c r="I169" s="2">
        <v>2021</v>
      </c>
      <c r="J169" s="2" t="s">
        <v>568</v>
      </c>
      <c r="K169" s="94">
        <v>44309</v>
      </c>
      <c r="L169" s="2" t="s">
        <v>1310</v>
      </c>
      <c r="P169" s="2" t="s">
        <v>1354</v>
      </c>
      <c r="Q169" s="2" t="s">
        <v>1355</v>
      </c>
      <c r="R169" s="2" t="s">
        <v>1356</v>
      </c>
      <c r="S169" s="2">
        <v>4500428282</v>
      </c>
      <c r="T169" s="2" t="s">
        <v>574</v>
      </c>
      <c r="U169" s="2" t="s">
        <v>575</v>
      </c>
      <c r="V169" s="2" t="s">
        <v>1340</v>
      </c>
      <c r="W169" s="2" t="s">
        <v>1341</v>
      </c>
      <c r="Y169" s="2" t="s">
        <v>1300</v>
      </c>
      <c r="Z169" s="2" t="s">
        <v>1342</v>
      </c>
      <c r="AA169" s="2">
        <v>19930281</v>
      </c>
      <c r="AB169" s="2" t="s">
        <v>1357</v>
      </c>
      <c r="AC169" s="2">
        <v>940162</v>
      </c>
      <c r="AD169" s="2" t="s">
        <v>4</v>
      </c>
      <c r="AE169" s="2" t="s">
        <v>1332</v>
      </c>
      <c r="AF169" s="2" t="s">
        <v>4</v>
      </c>
      <c r="AG169" s="2" t="s">
        <v>1322</v>
      </c>
      <c r="AH169" s="94">
        <v>44316</v>
      </c>
      <c r="AI169" s="2" t="s">
        <v>1358</v>
      </c>
      <c r="AJ169" s="2" t="s">
        <v>1359</v>
      </c>
      <c r="AK169" s="2" t="s">
        <v>1360</v>
      </c>
      <c r="AS169" s="2" t="s">
        <v>1361</v>
      </c>
      <c r="AU169" s="2" t="s">
        <v>1307</v>
      </c>
      <c r="AV169" s="2" t="s">
        <v>1362</v>
      </c>
      <c r="AW169" s="2">
        <v>1</v>
      </c>
      <c r="AY169" s="2">
        <v>4400005390</v>
      </c>
    </row>
    <row r="170" spans="1:51" ht="13" x14ac:dyDescent="0.15">
      <c r="A170" s="2">
        <v>166</v>
      </c>
      <c r="B170" s="2" t="s">
        <v>8</v>
      </c>
      <c r="C170" s="2" t="s">
        <v>176</v>
      </c>
      <c r="D170" s="2" t="s">
        <v>1309</v>
      </c>
      <c r="E170" s="2" t="s">
        <v>565</v>
      </c>
      <c r="F170" s="2" t="s">
        <v>566</v>
      </c>
      <c r="G170" s="2" t="s">
        <v>186</v>
      </c>
      <c r="H170" s="2" t="s">
        <v>567</v>
      </c>
      <c r="I170" s="2">
        <v>2021</v>
      </c>
      <c r="J170" s="2" t="s">
        <v>568</v>
      </c>
      <c r="K170" s="94">
        <v>44309</v>
      </c>
      <c r="L170" s="2" t="s">
        <v>1310</v>
      </c>
      <c r="P170" s="2" t="s">
        <v>1363</v>
      </c>
      <c r="Q170" s="2" t="s">
        <v>1364</v>
      </c>
      <c r="R170" s="2" t="s">
        <v>1365</v>
      </c>
      <c r="S170" s="2">
        <v>4500428282</v>
      </c>
      <c r="T170" s="2" t="s">
        <v>574</v>
      </c>
      <c r="U170" s="2" t="s">
        <v>575</v>
      </c>
      <c r="V170" s="2" t="s">
        <v>1366</v>
      </c>
      <c r="W170" s="2" t="s">
        <v>1367</v>
      </c>
      <c r="Y170" s="2" t="s">
        <v>1300</v>
      </c>
      <c r="Z170" s="2" t="s">
        <v>1349</v>
      </c>
      <c r="AA170" s="2">
        <v>17710340</v>
      </c>
      <c r="AB170" s="2" t="s">
        <v>1368</v>
      </c>
      <c r="AC170" s="2">
        <v>950435</v>
      </c>
      <c r="AD170" s="2" t="s">
        <v>4</v>
      </c>
      <c r="AE170" s="2" t="s">
        <v>1332</v>
      </c>
      <c r="AF170" s="2" t="s">
        <v>4</v>
      </c>
      <c r="AG170" s="2" t="s">
        <v>1322</v>
      </c>
      <c r="AI170" s="2" t="s">
        <v>1369</v>
      </c>
      <c r="AJ170" s="2" t="s">
        <v>1370</v>
      </c>
      <c r="AK170" s="2" t="s">
        <v>1371</v>
      </c>
      <c r="AS170" s="2" t="s">
        <v>1372</v>
      </c>
      <c r="AU170" s="2" t="s">
        <v>1307</v>
      </c>
      <c r="AV170" s="2" t="s">
        <v>1308</v>
      </c>
      <c r="AW170" s="2">
        <v>2</v>
      </c>
      <c r="AY170" s="2">
        <v>4400005375</v>
      </c>
    </row>
    <row r="171" spans="1:51" ht="13" x14ac:dyDescent="0.15">
      <c r="A171" s="2">
        <v>167</v>
      </c>
      <c r="B171" s="2" t="s">
        <v>8</v>
      </c>
      <c r="C171" s="2" t="s">
        <v>191</v>
      </c>
      <c r="D171" s="2" t="s">
        <v>1309</v>
      </c>
      <c r="E171" s="2" t="s">
        <v>565</v>
      </c>
      <c r="F171" s="2" t="s">
        <v>566</v>
      </c>
      <c r="G171" s="2" t="s">
        <v>192</v>
      </c>
      <c r="H171" s="2" t="s">
        <v>567</v>
      </c>
      <c r="I171" s="2">
        <v>2021</v>
      </c>
      <c r="J171" s="2" t="s">
        <v>568</v>
      </c>
      <c r="K171" s="94">
        <v>44309</v>
      </c>
      <c r="L171" s="2" t="s">
        <v>1310</v>
      </c>
      <c r="P171" s="2" t="s">
        <v>1373</v>
      </c>
      <c r="Q171" s="2" t="s">
        <v>1374</v>
      </c>
      <c r="R171" s="2" t="s">
        <v>1375</v>
      </c>
      <c r="S171" s="2">
        <v>4500428282</v>
      </c>
      <c r="T171" s="2" t="s">
        <v>574</v>
      </c>
      <c r="U171" s="2" t="s">
        <v>575</v>
      </c>
      <c r="V171" s="2" t="s">
        <v>1376</v>
      </c>
      <c r="W171" s="2" t="s">
        <v>1377</v>
      </c>
      <c r="Y171" s="2" t="s">
        <v>1300</v>
      </c>
      <c r="Z171" s="2" t="s">
        <v>1320</v>
      </c>
      <c r="AA171" s="2">
        <v>20740017</v>
      </c>
      <c r="AB171" s="2" t="s">
        <v>1302</v>
      </c>
      <c r="AC171" s="2">
        <v>930245</v>
      </c>
      <c r="AD171" s="2" t="s">
        <v>4</v>
      </c>
      <c r="AE171" s="2" t="s">
        <v>1332</v>
      </c>
      <c r="AF171" s="2" t="s">
        <v>4</v>
      </c>
      <c r="AG171" s="2" t="s">
        <v>1314</v>
      </c>
      <c r="AI171" s="2" t="s">
        <v>1378</v>
      </c>
      <c r="AJ171" s="2" t="s">
        <v>1379</v>
      </c>
      <c r="AK171" s="2" t="s">
        <v>1380</v>
      </c>
      <c r="AS171" s="2" t="s">
        <v>1381</v>
      </c>
      <c r="AU171" s="2" t="s">
        <v>1307</v>
      </c>
      <c r="AV171" s="2" t="s">
        <v>1327</v>
      </c>
      <c r="AW171" s="2">
        <v>3</v>
      </c>
      <c r="AY171" s="2">
        <v>4400005377</v>
      </c>
    </row>
    <row r="172" spans="1:51" ht="13" x14ac:dyDescent="0.15">
      <c r="A172" s="2">
        <v>168</v>
      </c>
      <c r="B172" s="2" t="s">
        <v>8</v>
      </c>
      <c r="C172" s="2" t="s">
        <v>184</v>
      </c>
      <c r="D172" s="2" t="s">
        <v>1309</v>
      </c>
      <c r="E172" s="2" t="s">
        <v>565</v>
      </c>
      <c r="F172" s="2" t="s">
        <v>566</v>
      </c>
      <c r="G172" s="2" t="s">
        <v>185</v>
      </c>
      <c r="H172" s="2" t="s">
        <v>567</v>
      </c>
      <c r="I172" s="2">
        <v>2021</v>
      </c>
      <c r="J172" s="2" t="s">
        <v>568</v>
      </c>
      <c r="K172" s="94">
        <v>44309</v>
      </c>
      <c r="L172" s="2" t="s">
        <v>1310</v>
      </c>
      <c r="P172" s="2" t="s">
        <v>1382</v>
      </c>
      <c r="Q172" s="2" t="s">
        <v>1383</v>
      </c>
      <c r="R172" s="2" t="s">
        <v>1384</v>
      </c>
      <c r="S172" s="2">
        <v>4500428282</v>
      </c>
      <c r="T172" s="2" t="s">
        <v>574</v>
      </c>
      <c r="U172" s="2" t="s">
        <v>575</v>
      </c>
      <c r="Y172" s="2" t="s">
        <v>1300</v>
      </c>
      <c r="Z172" s="2" t="s">
        <v>1320</v>
      </c>
      <c r="AA172" s="2">
        <v>20740017</v>
      </c>
      <c r="AB172" s="2" t="s">
        <v>1302</v>
      </c>
      <c r="AC172" s="2">
        <v>930245</v>
      </c>
      <c r="AD172" s="2" t="s">
        <v>4</v>
      </c>
      <c r="AE172" s="2" t="s">
        <v>1332</v>
      </c>
      <c r="AF172" s="2" t="s">
        <v>4</v>
      </c>
      <c r="AG172" s="2" t="s">
        <v>1322</v>
      </c>
      <c r="AI172" s="2" t="s">
        <v>1385</v>
      </c>
      <c r="AJ172" s="2" t="s">
        <v>1386</v>
      </c>
      <c r="AK172" s="2" t="s">
        <v>1387</v>
      </c>
      <c r="AS172" s="2" t="s">
        <v>1388</v>
      </c>
      <c r="AU172" s="2" t="s">
        <v>1307</v>
      </c>
      <c r="AV172" s="2" t="s">
        <v>1327</v>
      </c>
      <c r="AW172" s="2">
        <v>2</v>
      </c>
      <c r="AY172" s="2">
        <v>4400005377</v>
      </c>
    </row>
    <row r="173" spans="1:51" ht="13" x14ac:dyDescent="0.15">
      <c r="A173" s="2">
        <v>169</v>
      </c>
      <c r="B173" s="2" t="s">
        <v>8</v>
      </c>
      <c r="C173" s="2" t="s">
        <v>170</v>
      </c>
      <c r="D173" s="2" t="s">
        <v>1309</v>
      </c>
      <c r="E173" s="2" t="s">
        <v>565</v>
      </c>
      <c r="F173" s="2" t="s">
        <v>566</v>
      </c>
      <c r="G173" s="2" t="s">
        <v>171</v>
      </c>
      <c r="H173" s="2" t="s">
        <v>588</v>
      </c>
      <c r="I173" s="2">
        <v>2021</v>
      </c>
      <c r="J173" s="2" t="s">
        <v>568</v>
      </c>
      <c r="K173" s="94">
        <v>44309</v>
      </c>
      <c r="L173" s="2" t="s">
        <v>1310</v>
      </c>
      <c r="P173" s="2" t="s">
        <v>1389</v>
      </c>
      <c r="Q173" s="2" t="s">
        <v>1390</v>
      </c>
      <c r="R173" s="2" t="s">
        <v>1391</v>
      </c>
      <c r="S173" s="2">
        <v>4500428282</v>
      </c>
      <c r="T173" s="2" t="s">
        <v>574</v>
      </c>
      <c r="U173" s="2" t="s">
        <v>575</v>
      </c>
      <c r="Y173" s="2" t="s">
        <v>1300</v>
      </c>
      <c r="Z173" s="2" t="s">
        <v>1301</v>
      </c>
      <c r="AA173" s="2">
        <v>20920059</v>
      </c>
      <c r="AB173" s="2" t="s">
        <v>1302</v>
      </c>
      <c r="AC173" s="2">
        <v>930245</v>
      </c>
      <c r="AD173" s="2" t="s">
        <v>4</v>
      </c>
      <c r="AE173" s="2" t="s">
        <v>1332</v>
      </c>
      <c r="AF173" s="2" t="s">
        <v>4</v>
      </c>
      <c r="AI173" s="2" t="s">
        <v>1392</v>
      </c>
      <c r="AJ173" s="2" t="s">
        <v>1393</v>
      </c>
      <c r="AK173" s="2" t="s">
        <v>1394</v>
      </c>
      <c r="AS173" s="2" t="s">
        <v>1395</v>
      </c>
      <c r="AU173" s="2" t="s">
        <v>1307</v>
      </c>
      <c r="AV173" s="2" t="s">
        <v>1308</v>
      </c>
      <c r="AW173" s="2">
        <v>2</v>
      </c>
      <c r="AY173" s="2">
        <v>4400005375</v>
      </c>
    </row>
    <row r="174" spans="1:51" ht="13" x14ac:dyDescent="0.15">
      <c r="A174" s="2">
        <v>170</v>
      </c>
      <c r="B174" s="2" t="s">
        <v>8</v>
      </c>
      <c r="C174" s="2" t="s">
        <v>1396</v>
      </c>
      <c r="D174" s="2" t="s">
        <v>1309</v>
      </c>
      <c r="E174" s="2" t="s">
        <v>565</v>
      </c>
      <c r="F174" s="2" t="s">
        <v>566</v>
      </c>
      <c r="G174" s="2" t="s">
        <v>180</v>
      </c>
      <c r="H174" s="2" t="s">
        <v>567</v>
      </c>
      <c r="I174" s="2">
        <v>2021</v>
      </c>
      <c r="J174" s="2" t="s">
        <v>568</v>
      </c>
      <c r="K174" s="94">
        <v>44309</v>
      </c>
      <c r="L174" s="2" t="s">
        <v>1310</v>
      </c>
      <c r="P174" s="2" t="s">
        <v>1397</v>
      </c>
      <c r="Q174" s="2" t="s">
        <v>1398</v>
      </c>
      <c r="R174" s="2" t="s">
        <v>1399</v>
      </c>
      <c r="S174" s="2">
        <v>4500428282</v>
      </c>
      <c r="T174" s="2" t="s">
        <v>574</v>
      </c>
      <c r="U174" s="2" t="s">
        <v>575</v>
      </c>
      <c r="V174" s="2" t="s">
        <v>1366</v>
      </c>
      <c r="W174" s="2" t="s">
        <v>1367</v>
      </c>
      <c r="Y174" s="2" t="s">
        <v>1300</v>
      </c>
      <c r="Z174" s="2" t="s">
        <v>1342</v>
      </c>
      <c r="AA174" s="2">
        <v>19930281</v>
      </c>
      <c r="AB174" s="2" t="s">
        <v>1357</v>
      </c>
      <c r="AC174" s="2">
        <v>940162</v>
      </c>
      <c r="AD174" s="2" t="s">
        <v>4</v>
      </c>
      <c r="AE174" s="2" t="s">
        <v>1332</v>
      </c>
      <c r="AF174" s="2" t="s">
        <v>4</v>
      </c>
      <c r="AG174" s="2" t="s">
        <v>1400</v>
      </c>
      <c r="AI174" s="2" t="s">
        <v>1401</v>
      </c>
      <c r="AJ174" s="2" t="s">
        <v>1402</v>
      </c>
      <c r="AK174" s="2" t="s">
        <v>1403</v>
      </c>
      <c r="AS174" s="2" t="s">
        <v>1404</v>
      </c>
      <c r="AU174" s="2" t="s">
        <v>1307</v>
      </c>
      <c r="AV174" s="2" t="s">
        <v>1405</v>
      </c>
      <c r="AW174" s="2">
        <v>2</v>
      </c>
      <c r="AY174" s="2">
        <v>4400005364</v>
      </c>
    </row>
    <row r="175" spans="1:51" ht="13" x14ac:dyDescent="0.15">
      <c r="A175" s="2">
        <v>171</v>
      </c>
      <c r="B175" s="2" t="s">
        <v>8</v>
      </c>
      <c r="C175" s="2" t="s">
        <v>178</v>
      </c>
      <c r="D175" s="2" t="s">
        <v>1309</v>
      </c>
      <c r="E175" s="2" t="s">
        <v>565</v>
      </c>
      <c r="F175" s="2" t="s">
        <v>566</v>
      </c>
      <c r="G175" s="2" t="s">
        <v>179</v>
      </c>
      <c r="H175" s="2" t="s">
        <v>567</v>
      </c>
      <c r="I175" s="2">
        <v>2021</v>
      </c>
      <c r="J175" s="2" t="s">
        <v>568</v>
      </c>
      <c r="K175" s="94">
        <v>44309</v>
      </c>
      <c r="L175" s="2" t="s">
        <v>1310</v>
      </c>
      <c r="P175" s="2" t="s">
        <v>1406</v>
      </c>
      <c r="Q175" s="2" t="s">
        <v>1407</v>
      </c>
      <c r="R175" s="2" t="s">
        <v>1408</v>
      </c>
      <c r="S175" s="2">
        <v>4500428282</v>
      </c>
      <c r="T175" s="2" t="s">
        <v>574</v>
      </c>
      <c r="U175" s="2" t="s">
        <v>575</v>
      </c>
      <c r="V175" s="2" t="s">
        <v>1366</v>
      </c>
      <c r="W175" s="2" t="s">
        <v>1367</v>
      </c>
      <c r="Y175" s="2" t="s">
        <v>1300</v>
      </c>
      <c r="Z175" s="2" t="s">
        <v>1342</v>
      </c>
      <c r="AA175" s="2">
        <v>19930281</v>
      </c>
      <c r="AB175" s="2" t="s">
        <v>1357</v>
      </c>
      <c r="AC175" s="2">
        <v>940162</v>
      </c>
      <c r="AD175" s="2" t="s">
        <v>4</v>
      </c>
      <c r="AE175" s="2" t="s">
        <v>1332</v>
      </c>
      <c r="AF175" s="2" t="s">
        <v>4</v>
      </c>
      <c r="AG175" s="2" t="s">
        <v>1322</v>
      </c>
      <c r="AI175" s="2" t="s">
        <v>1409</v>
      </c>
      <c r="AJ175" s="2" t="s">
        <v>1410</v>
      </c>
      <c r="AK175" s="2" t="s">
        <v>1411</v>
      </c>
      <c r="AS175" s="2" t="s">
        <v>1412</v>
      </c>
      <c r="AU175" s="2" t="s">
        <v>1307</v>
      </c>
      <c r="AV175" s="2" t="s">
        <v>1405</v>
      </c>
      <c r="AW175" s="2">
        <v>2</v>
      </c>
      <c r="AY175" s="2">
        <v>4400005364</v>
      </c>
    </row>
    <row r="176" spans="1:51" ht="13" x14ac:dyDescent="0.15">
      <c r="A176" s="2">
        <v>172</v>
      </c>
      <c r="B176" s="2" t="s">
        <v>8</v>
      </c>
      <c r="C176" s="2" t="s">
        <v>176</v>
      </c>
      <c r="D176" s="2" t="s">
        <v>1309</v>
      </c>
      <c r="E176" s="2" t="s">
        <v>565</v>
      </c>
      <c r="F176" s="2" t="s">
        <v>566</v>
      </c>
      <c r="G176" s="2" t="s">
        <v>177</v>
      </c>
      <c r="H176" s="2" t="s">
        <v>567</v>
      </c>
      <c r="I176" s="2">
        <v>2021</v>
      </c>
      <c r="J176" s="2" t="s">
        <v>568</v>
      </c>
      <c r="K176" s="94">
        <v>44309</v>
      </c>
      <c r="L176" s="2" t="s">
        <v>1310</v>
      </c>
      <c r="P176" s="2" t="s">
        <v>1413</v>
      </c>
      <c r="Q176" s="2" t="s">
        <v>1414</v>
      </c>
      <c r="R176" s="2" t="s">
        <v>1415</v>
      </c>
      <c r="S176" s="2">
        <v>4500428282</v>
      </c>
      <c r="T176" s="2" t="s">
        <v>574</v>
      </c>
      <c r="U176" s="2" t="s">
        <v>575</v>
      </c>
      <c r="V176" s="2" t="s">
        <v>1366</v>
      </c>
      <c r="W176" s="2" t="s">
        <v>1367</v>
      </c>
      <c r="Y176" s="2" t="s">
        <v>1300</v>
      </c>
      <c r="Z176" s="2" t="s">
        <v>1349</v>
      </c>
      <c r="AA176" s="2">
        <v>17710340</v>
      </c>
      <c r="AB176" s="2" t="s">
        <v>1368</v>
      </c>
      <c r="AC176" s="2">
        <v>950435</v>
      </c>
      <c r="AD176" s="2" t="s">
        <v>4</v>
      </c>
      <c r="AE176" s="2" t="s">
        <v>1332</v>
      </c>
      <c r="AF176" s="2" t="s">
        <v>4</v>
      </c>
      <c r="AG176" s="2" t="s">
        <v>1322</v>
      </c>
      <c r="AI176" s="2" t="s">
        <v>1416</v>
      </c>
      <c r="AJ176" s="2" t="s">
        <v>1417</v>
      </c>
      <c r="AK176" s="2" t="s">
        <v>1418</v>
      </c>
      <c r="AS176" s="2" t="s">
        <v>1419</v>
      </c>
      <c r="AU176" s="2" t="s">
        <v>1307</v>
      </c>
      <c r="AV176" s="2" t="s">
        <v>1308</v>
      </c>
      <c r="AW176" s="2">
        <v>3</v>
      </c>
      <c r="AY176" s="2">
        <v>4400005375</v>
      </c>
    </row>
    <row r="177" spans="1:51" ht="13" x14ac:dyDescent="0.15">
      <c r="A177" s="2">
        <v>173</v>
      </c>
      <c r="B177" s="2" t="s">
        <v>8</v>
      </c>
      <c r="C177" s="2" t="s">
        <v>170</v>
      </c>
      <c r="D177" s="2" t="s">
        <v>1309</v>
      </c>
      <c r="E177" s="2" t="s">
        <v>565</v>
      </c>
      <c r="F177" s="2" t="s">
        <v>566</v>
      </c>
      <c r="G177" s="2" t="s">
        <v>175</v>
      </c>
      <c r="H177" s="2" t="s">
        <v>588</v>
      </c>
      <c r="I177" s="2">
        <v>2021</v>
      </c>
      <c r="J177" s="2" t="s">
        <v>568</v>
      </c>
      <c r="K177" s="94">
        <v>44309</v>
      </c>
      <c r="L177" s="2" t="s">
        <v>1310</v>
      </c>
      <c r="P177" s="2" t="s">
        <v>1420</v>
      </c>
      <c r="Q177" s="2" t="s">
        <v>1421</v>
      </c>
      <c r="R177" s="2" t="s">
        <v>1422</v>
      </c>
      <c r="S177" s="2">
        <v>4500428282</v>
      </c>
      <c r="T177" s="2" t="s">
        <v>574</v>
      </c>
      <c r="U177" s="2" t="s">
        <v>575</v>
      </c>
      <c r="Y177" s="2" t="s">
        <v>1300</v>
      </c>
      <c r="Z177" s="2" t="s">
        <v>1301</v>
      </c>
      <c r="AA177" s="2">
        <v>20920059</v>
      </c>
      <c r="AB177" s="2" t="s">
        <v>1302</v>
      </c>
      <c r="AC177" s="2">
        <v>930245</v>
      </c>
      <c r="AD177" s="2" t="s">
        <v>4</v>
      </c>
      <c r="AE177" s="2" t="s">
        <v>1332</v>
      </c>
      <c r="AF177" s="2" t="s">
        <v>4</v>
      </c>
      <c r="AG177" s="2" t="s">
        <v>1314</v>
      </c>
      <c r="AI177" s="2" t="s">
        <v>1423</v>
      </c>
      <c r="AJ177" s="2" t="s">
        <v>1424</v>
      </c>
      <c r="AK177" s="2" t="s">
        <v>1425</v>
      </c>
      <c r="AS177" s="2" t="s">
        <v>1426</v>
      </c>
      <c r="AU177" s="2" t="s">
        <v>1307</v>
      </c>
      <c r="AV177" s="2" t="s">
        <v>1308</v>
      </c>
      <c r="AW177" s="2">
        <v>1</v>
      </c>
      <c r="AY177" s="2">
        <v>4400005375</v>
      </c>
    </row>
    <row r="178" spans="1:51" ht="13" x14ac:dyDescent="0.15">
      <c r="A178" s="2">
        <v>174</v>
      </c>
      <c r="B178" s="2" t="s">
        <v>8</v>
      </c>
      <c r="C178" s="2" t="s">
        <v>1427</v>
      </c>
      <c r="D178" s="2" t="s">
        <v>1309</v>
      </c>
      <c r="E178" s="2" t="s">
        <v>565</v>
      </c>
      <c r="F178" s="2" t="s">
        <v>566</v>
      </c>
      <c r="G178" s="2" t="s">
        <v>174</v>
      </c>
      <c r="H178" s="2" t="s">
        <v>567</v>
      </c>
      <c r="I178" s="2">
        <v>2021</v>
      </c>
      <c r="J178" s="2" t="s">
        <v>568</v>
      </c>
      <c r="K178" s="94">
        <v>44309</v>
      </c>
      <c r="L178" s="2" t="s">
        <v>1310</v>
      </c>
      <c r="P178" s="2" t="s">
        <v>1428</v>
      </c>
      <c r="Q178" s="2" t="s">
        <v>1429</v>
      </c>
      <c r="R178" s="2" t="s">
        <v>1430</v>
      </c>
      <c r="S178" s="2">
        <v>4500428282</v>
      </c>
      <c r="T178" s="2" t="s">
        <v>574</v>
      </c>
      <c r="U178" s="2" t="s">
        <v>575</v>
      </c>
      <c r="Y178" s="2" t="s">
        <v>1300</v>
      </c>
      <c r="Z178" s="2" t="s">
        <v>1320</v>
      </c>
      <c r="AA178" s="2">
        <v>20740017</v>
      </c>
      <c r="AB178" s="2" t="s">
        <v>1302</v>
      </c>
      <c r="AC178" s="2">
        <v>930245</v>
      </c>
      <c r="AD178" s="2" t="s">
        <v>4</v>
      </c>
      <c r="AE178" s="2" t="s">
        <v>1332</v>
      </c>
      <c r="AF178" s="2" t="s">
        <v>4</v>
      </c>
      <c r="AG178" s="2" t="s">
        <v>1431</v>
      </c>
      <c r="AI178" s="2" t="s">
        <v>1432</v>
      </c>
      <c r="AJ178" s="2" t="s">
        <v>1433</v>
      </c>
      <c r="AK178" s="2" t="s">
        <v>1434</v>
      </c>
      <c r="AS178" s="2" t="s">
        <v>1435</v>
      </c>
      <c r="AU178" s="2" t="s">
        <v>1307</v>
      </c>
      <c r="AV178" s="2" t="s">
        <v>1436</v>
      </c>
      <c r="AY178" s="2">
        <v>4400005392</v>
      </c>
    </row>
    <row r="179" spans="1:51" ht="13" x14ac:dyDescent="0.15">
      <c r="A179" s="2">
        <v>175</v>
      </c>
      <c r="B179" s="2" t="s">
        <v>8</v>
      </c>
      <c r="C179" s="2" t="s">
        <v>1437</v>
      </c>
      <c r="D179" s="2" t="s">
        <v>1309</v>
      </c>
      <c r="E179" s="2" t="s">
        <v>565</v>
      </c>
      <c r="F179" s="2" t="s">
        <v>566</v>
      </c>
      <c r="G179" s="2" t="s">
        <v>173</v>
      </c>
      <c r="H179" s="2" t="s">
        <v>567</v>
      </c>
      <c r="I179" s="2">
        <v>2021</v>
      </c>
      <c r="J179" s="2" t="s">
        <v>568</v>
      </c>
      <c r="K179" s="94">
        <v>44309</v>
      </c>
      <c r="L179" s="2" t="s">
        <v>1438</v>
      </c>
      <c r="P179" s="2" t="s">
        <v>1439</v>
      </c>
      <c r="Q179" s="2" t="s">
        <v>1440</v>
      </c>
      <c r="R179" s="2" t="s">
        <v>1441</v>
      </c>
      <c r="S179" s="2">
        <v>4500428282</v>
      </c>
      <c r="T179" s="2" t="s">
        <v>574</v>
      </c>
      <c r="U179" s="2" t="s">
        <v>575</v>
      </c>
      <c r="Y179" s="2" t="s">
        <v>1300</v>
      </c>
      <c r="Z179" s="2" t="s">
        <v>1349</v>
      </c>
      <c r="AA179" s="2">
        <v>17710340</v>
      </c>
      <c r="AB179" s="2" t="s">
        <v>1350</v>
      </c>
      <c r="AC179" s="2">
        <v>930298</v>
      </c>
      <c r="AD179" s="2" t="s">
        <v>4</v>
      </c>
      <c r="AE179" s="2" t="s">
        <v>1332</v>
      </c>
      <c r="AF179" s="2" t="s">
        <v>4</v>
      </c>
      <c r="AG179" s="2" t="s">
        <v>1442</v>
      </c>
      <c r="AI179" s="2" t="s">
        <v>1443</v>
      </c>
      <c r="AJ179" s="2" t="s">
        <v>1444</v>
      </c>
      <c r="AK179" s="2" t="s">
        <v>1445</v>
      </c>
      <c r="AS179" s="2" t="s">
        <v>1446</v>
      </c>
      <c r="AU179" s="2" t="s">
        <v>1307</v>
      </c>
      <c r="AV179" s="2" t="s">
        <v>1436</v>
      </c>
      <c r="AW179" s="2">
        <v>2</v>
      </c>
      <c r="AY179" s="2">
        <v>4400005392</v>
      </c>
    </row>
    <row r="180" spans="1:51" ht="13" x14ac:dyDescent="0.15">
      <c r="A180" s="2">
        <v>176</v>
      </c>
      <c r="B180" s="2" t="s">
        <v>8</v>
      </c>
      <c r="C180" s="2" t="s">
        <v>1447</v>
      </c>
      <c r="D180" s="2" t="s">
        <v>1309</v>
      </c>
      <c r="E180" s="2" t="s">
        <v>565</v>
      </c>
      <c r="F180" s="2" t="s">
        <v>904</v>
      </c>
      <c r="G180" s="2" t="s">
        <v>1448</v>
      </c>
      <c r="I180" s="2">
        <v>2021</v>
      </c>
      <c r="J180" s="2" t="s">
        <v>589</v>
      </c>
      <c r="P180" s="2" t="s">
        <v>1449</v>
      </c>
      <c r="Q180" s="2" t="s">
        <v>1450</v>
      </c>
      <c r="R180" s="2" t="s">
        <v>1451</v>
      </c>
      <c r="U180" s="2" t="s">
        <v>1452</v>
      </c>
      <c r="Y180" s="2" t="s">
        <v>1453</v>
      </c>
      <c r="Z180" s="2" t="s">
        <v>1342</v>
      </c>
      <c r="AA180" s="2">
        <v>19930281</v>
      </c>
      <c r="AB180" s="2" t="s">
        <v>1454</v>
      </c>
      <c r="AC180" s="2">
        <v>910158</v>
      </c>
      <c r="AD180" s="2" t="s">
        <v>4</v>
      </c>
      <c r="AE180" s="2" t="s">
        <v>1332</v>
      </c>
      <c r="AG180" s="94">
        <v>44469</v>
      </c>
      <c r="AH180" s="2" t="s">
        <v>1455</v>
      </c>
      <c r="AI180" s="7">
        <v>676611691</v>
      </c>
      <c r="AJ180" s="7">
        <v>116437613</v>
      </c>
      <c r="AK180" s="7">
        <v>793049304</v>
      </c>
      <c r="AP180" s="2" t="s">
        <v>1456</v>
      </c>
      <c r="AU180" s="2" t="s">
        <v>421</v>
      </c>
      <c r="AV180" s="2" t="s">
        <v>964</v>
      </c>
    </row>
    <row r="181" spans="1:51" ht="13" x14ac:dyDescent="0.15">
      <c r="A181" s="2">
        <v>177</v>
      </c>
      <c r="B181" s="2" t="s">
        <v>8</v>
      </c>
      <c r="C181" s="2" t="s">
        <v>172</v>
      </c>
      <c r="D181" s="2" t="s">
        <v>1309</v>
      </c>
      <c r="E181" s="2" t="s">
        <v>565</v>
      </c>
      <c r="F181" s="2" t="s">
        <v>566</v>
      </c>
      <c r="G181" s="2" t="s">
        <v>1457</v>
      </c>
      <c r="H181" s="2" t="s">
        <v>567</v>
      </c>
      <c r="I181" s="2">
        <v>2021</v>
      </c>
      <c r="J181" s="2" t="s">
        <v>589</v>
      </c>
      <c r="R181" s="2" t="s">
        <v>1458</v>
      </c>
      <c r="U181" s="2" t="s">
        <v>1452</v>
      </c>
      <c r="Z181" s="2" t="s">
        <v>1349</v>
      </c>
      <c r="AA181" s="2">
        <v>17710340</v>
      </c>
      <c r="AB181" s="2" t="s">
        <v>1368</v>
      </c>
      <c r="AC181" s="2">
        <v>950435</v>
      </c>
      <c r="AD181" s="2" t="s">
        <v>941</v>
      </c>
      <c r="AE181" s="2" t="s">
        <v>89</v>
      </c>
      <c r="AF181" s="2" t="s">
        <v>1459</v>
      </c>
    </row>
    <row r="182" spans="1:51" ht="13" x14ac:dyDescent="0.15">
      <c r="A182" s="2">
        <v>178</v>
      </c>
      <c r="B182" s="2" t="s">
        <v>8</v>
      </c>
      <c r="C182" s="2" t="s">
        <v>172</v>
      </c>
      <c r="D182" s="2" t="s">
        <v>1309</v>
      </c>
      <c r="E182" s="2" t="s">
        <v>565</v>
      </c>
      <c r="F182" s="2" t="s">
        <v>566</v>
      </c>
      <c r="G182" s="2" t="s">
        <v>1460</v>
      </c>
      <c r="H182" s="2" t="s">
        <v>588</v>
      </c>
      <c r="I182" s="2">
        <v>2021</v>
      </c>
      <c r="J182" s="2" t="s">
        <v>589</v>
      </c>
      <c r="R182" s="2" t="s">
        <v>1461</v>
      </c>
      <c r="U182" s="2" t="s">
        <v>1452</v>
      </c>
      <c r="Z182" s="2" t="s">
        <v>1349</v>
      </c>
      <c r="AA182" s="2">
        <v>17710340</v>
      </c>
      <c r="AB182" s="2" t="s">
        <v>1368</v>
      </c>
      <c r="AC182" s="2">
        <v>950435</v>
      </c>
      <c r="AD182" s="2" t="s">
        <v>941</v>
      </c>
      <c r="AE182" s="2" t="s">
        <v>89</v>
      </c>
      <c r="AF182" s="2" t="s">
        <v>1459</v>
      </c>
    </row>
    <row r="183" spans="1:51" ht="13" x14ac:dyDescent="0.15">
      <c r="A183" s="2">
        <v>179</v>
      </c>
      <c r="B183" s="2" t="s">
        <v>8</v>
      </c>
      <c r="C183" s="2" t="s">
        <v>172</v>
      </c>
      <c r="D183" s="2" t="s">
        <v>1309</v>
      </c>
      <c r="E183" s="2" t="s">
        <v>565</v>
      </c>
      <c r="F183" s="2" t="s">
        <v>566</v>
      </c>
      <c r="G183" s="2" t="s">
        <v>1462</v>
      </c>
      <c r="H183" s="2" t="s">
        <v>588</v>
      </c>
      <c r="I183" s="2">
        <v>2021</v>
      </c>
      <c r="J183" s="2" t="s">
        <v>589</v>
      </c>
      <c r="R183" s="2" t="s">
        <v>1463</v>
      </c>
      <c r="U183" s="2" t="s">
        <v>1452</v>
      </c>
      <c r="Z183" s="2" t="s">
        <v>1349</v>
      </c>
      <c r="AA183" s="2">
        <v>17710340</v>
      </c>
      <c r="AB183" s="2" t="s">
        <v>1368</v>
      </c>
      <c r="AC183" s="2">
        <v>950435</v>
      </c>
      <c r="AD183" s="2" t="s">
        <v>941</v>
      </c>
      <c r="AE183" s="2" t="s">
        <v>89</v>
      </c>
      <c r="AF183" s="2" t="s">
        <v>1459</v>
      </c>
    </row>
    <row r="184" spans="1:51" ht="13" x14ac:dyDescent="0.15">
      <c r="A184" s="2">
        <v>180</v>
      </c>
      <c r="B184" s="2" t="s">
        <v>8</v>
      </c>
      <c r="C184" s="2" t="s">
        <v>172</v>
      </c>
      <c r="D184" s="2" t="s">
        <v>1309</v>
      </c>
      <c r="E184" s="2" t="s">
        <v>565</v>
      </c>
      <c r="F184" s="2" t="s">
        <v>566</v>
      </c>
      <c r="G184" s="2" t="s">
        <v>1464</v>
      </c>
      <c r="H184" s="2" t="s">
        <v>588</v>
      </c>
      <c r="I184" s="2">
        <v>2021</v>
      </c>
      <c r="J184" s="2" t="s">
        <v>589</v>
      </c>
      <c r="R184" s="2" t="s">
        <v>1465</v>
      </c>
      <c r="U184" s="2" t="s">
        <v>1452</v>
      </c>
      <c r="Z184" s="2" t="s">
        <v>1349</v>
      </c>
      <c r="AA184" s="2">
        <v>17710340</v>
      </c>
      <c r="AB184" s="2" t="s">
        <v>1368</v>
      </c>
      <c r="AC184" s="2">
        <v>950435</v>
      </c>
      <c r="AD184" s="2" t="s">
        <v>941</v>
      </c>
      <c r="AE184" s="2" t="s">
        <v>89</v>
      </c>
      <c r="AF184" s="2" t="s">
        <v>1459</v>
      </c>
    </row>
    <row r="185" spans="1:51" ht="13" x14ac:dyDescent="0.15">
      <c r="A185" s="2">
        <v>181</v>
      </c>
      <c r="B185" s="2" t="s">
        <v>8</v>
      </c>
      <c r="C185" s="2" t="s">
        <v>1466</v>
      </c>
      <c r="D185" s="2" t="s">
        <v>1309</v>
      </c>
      <c r="E185" s="2" t="s">
        <v>565</v>
      </c>
      <c r="F185" s="2" t="s">
        <v>904</v>
      </c>
      <c r="G185" s="2" t="s">
        <v>1467</v>
      </c>
      <c r="H185" s="2" t="s">
        <v>588</v>
      </c>
      <c r="I185" s="2">
        <v>2021</v>
      </c>
      <c r="J185" s="2" t="s">
        <v>589</v>
      </c>
      <c r="K185" s="94">
        <v>44462</v>
      </c>
      <c r="P185" s="2" t="s">
        <v>1468</v>
      </c>
      <c r="Q185" s="2" t="s">
        <v>1469</v>
      </c>
      <c r="R185" s="2" t="s">
        <v>1470</v>
      </c>
      <c r="U185" s="2" t="s">
        <v>1452</v>
      </c>
      <c r="Y185" s="94">
        <v>44440</v>
      </c>
      <c r="Z185" s="2" t="s">
        <v>1301</v>
      </c>
      <c r="AA185" s="2">
        <v>20920059</v>
      </c>
      <c r="AB185" s="2" t="s">
        <v>1302</v>
      </c>
      <c r="AC185" s="2">
        <v>930245</v>
      </c>
      <c r="AD185" s="2" t="s">
        <v>4</v>
      </c>
      <c r="AE185" s="2" t="s">
        <v>1332</v>
      </c>
      <c r="AF185" s="2" t="s">
        <v>1471</v>
      </c>
      <c r="AG185" s="2" t="s">
        <v>1472</v>
      </c>
      <c r="AV185" s="2" t="s">
        <v>1473</v>
      </c>
    </row>
    <row r="186" spans="1:51" ht="13" x14ac:dyDescent="0.15">
      <c r="A186" s="2">
        <v>182</v>
      </c>
      <c r="B186" s="2" t="s">
        <v>8</v>
      </c>
      <c r="C186" s="2" t="s">
        <v>1466</v>
      </c>
      <c r="D186" s="2" t="s">
        <v>1309</v>
      </c>
      <c r="E186" s="2" t="s">
        <v>565</v>
      </c>
      <c r="F186" s="2" t="s">
        <v>904</v>
      </c>
      <c r="G186" s="2" t="s">
        <v>1474</v>
      </c>
      <c r="H186" s="2" t="s">
        <v>567</v>
      </c>
      <c r="I186" s="2">
        <v>2021</v>
      </c>
      <c r="J186" s="2" t="s">
        <v>589</v>
      </c>
      <c r="K186" s="94">
        <v>44462</v>
      </c>
      <c r="P186" s="2" t="s">
        <v>1475</v>
      </c>
      <c r="Q186" s="2" t="s">
        <v>1476</v>
      </c>
      <c r="R186" s="2" t="s">
        <v>1477</v>
      </c>
      <c r="U186" s="2" t="s">
        <v>1452</v>
      </c>
      <c r="Y186" s="94">
        <v>44440</v>
      </c>
      <c r="Z186" s="2" t="s">
        <v>1301</v>
      </c>
      <c r="AA186" s="2">
        <v>20920059</v>
      </c>
      <c r="AB186" s="2" t="s">
        <v>1302</v>
      </c>
      <c r="AC186" s="2">
        <v>930245</v>
      </c>
      <c r="AD186" s="2" t="s">
        <v>4</v>
      </c>
      <c r="AE186" s="2" t="s">
        <v>1332</v>
      </c>
      <c r="AF186" s="2" t="s">
        <v>1471</v>
      </c>
      <c r="AG186" s="2" t="s">
        <v>1472</v>
      </c>
      <c r="AV186" s="2" t="s">
        <v>1473</v>
      </c>
    </row>
    <row r="187" spans="1:51" ht="13" x14ac:dyDescent="0.15">
      <c r="A187" s="2">
        <v>183</v>
      </c>
      <c r="B187" s="2" t="s">
        <v>8</v>
      </c>
      <c r="C187" s="2" t="s">
        <v>172</v>
      </c>
      <c r="D187" s="2" t="s">
        <v>1478</v>
      </c>
      <c r="E187" s="2" t="s">
        <v>565</v>
      </c>
      <c r="F187" s="2" t="s">
        <v>566</v>
      </c>
      <c r="G187" s="2" t="s">
        <v>242</v>
      </c>
      <c r="H187" s="2" t="s">
        <v>567</v>
      </c>
      <c r="J187" s="2" t="s">
        <v>568</v>
      </c>
      <c r="P187" s="2" t="s">
        <v>1479</v>
      </c>
      <c r="Q187" s="2" t="s">
        <v>1480</v>
      </c>
      <c r="R187" s="2" t="s">
        <v>1481</v>
      </c>
      <c r="S187" s="2" t="s">
        <v>1004</v>
      </c>
      <c r="T187" s="2" t="s">
        <v>1005</v>
      </c>
      <c r="U187" s="2" t="s">
        <v>1006</v>
      </c>
      <c r="Z187" s="2" t="s">
        <v>1349</v>
      </c>
      <c r="AA187" s="2">
        <v>17710340</v>
      </c>
      <c r="AB187" s="2" t="s">
        <v>1368</v>
      </c>
      <c r="AC187" s="2">
        <v>950435</v>
      </c>
      <c r="AD187" s="2" t="s">
        <v>4</v>
      </c>
      <c r="AE187" s="2" t="s">
        <v>1332</v>
      </c>
      <c r="AF187" s="2" t="s">
        <v>1471</v>
      </c>
      <c r="AH187" s="2" t="s">
        <v>765</v>
      </c>
      <c r="AP187" s="2" t="s">
        <v>1482</v>
      </c>
      <c r="AQ187" s="2" t="s">
        <v>1483</v>
      </c>
      <c r="AR187" s="2" t="s">
        <v>1484</v>
      </c>
      <c r="AS187" s="2" t="s">
        <v>1485</v>
      </c>
      <c r="AV187" s="2" t="s">
        <v>1473</v>
      </c>
    </row>
    <row r="188" spans="1:51" ht="13" x14ac:dyDescent="0.15">
      <c r="A188" s="2">
        <v>184</v>
      </c>
      <c r="B188" s="2" t="s">
        <v>8</v>
      </c>
      <c r="C188" s="2" t="s">
        <v>172</v>
      </c>
      <c r="D188" s="2" t="s">
        <v>1486</v>
      </c>
      <c r="E188" s="2" t="s">
        <v>565</v>
      </c>
      <c r="F188" s="2" t="s">
        <v>566</v>
      </c>
      <c r="G188" s="2" t="s">
        <v>243</v>
      </c>
      <c r="H188" s="2" t="s">
        <v>973</v>
      </c>
      <c r="J188" s="2" t="s">
        <v>568</v>
      </c>
      <c r="P188" s="2" t="s">
        <v>1487</v>
      </c>
      <c r="Q188" s="2" t="s">
        <v>1488</v>
      </c>
      <c r="R188" s="2" t="s">
        <v>1489</v>
      </c>
      <c r="S188" s="2" t="s">
        <v>1004</v>
      </c>
      <c r="T188" s="2" t="s">
        <v>1005</v>
      </c>
      <c r="U188" s="2" t="s">
        <v>1006</v>
      </c>
      <c r="Z188" s="2" t="s">
        <v>1349</v>
      </c>
      <c r="AA188" s="2">
        <v>17710340</v>
      </c>
      <c r="AB188" s="2" t="s">
        <v>1368</v>
      </c>
      <c r="AC188" s="2">
        <v>950435</v>
      </c>
      <c r="AD188" s="2" t="s">
        <v>4</v>
      </c>
      <c r="AE188" s="2" t="s">
        <v>1332</v>
      </c>
      <c r="AF188" s="2" t="s">
        <v>1471</v>
      </c>
      <c r="AH188" s="2" t="s">
        <v>765</v>
      </c>
      <c r="AP188" s="2" t="s">
        <v>1482</v>
      </c>
      <c r="AQ188" s="2" t="s">
        <v>1483</v>
      </c>
      <c r="AR188" s="2" t="s">
        <v>1484</v>
      </c>
      <c r="AS188" s="2" t="s">
        <v>1490</v>
      </c>
      <c r="AV188" s="2" t="s">
        <v>1473</v>
      </c>
    </row>
    <row r="189" spans="1:51" ht="13" x14ac:dyDescent="0.15">
      <c r="A189" s="2">
        <v>185</v>
      </c>
      <c r="B189" s="2" t="s">
        <v>8</v>
      </c>
      <c r="C189" s="2" t="s">
        <v>1491</v>
      </c>
      <c r="D189" s="2" t="s">
        <v>1492</v>
      </c>
      <c r="E189" s="2" t="s">
        <v>565</v>
      </c>
      <c r="F189" s="2" t="s">
        <v>566</v>
      </c>
      <c r="G189" s="2" t="s">
        <v>152</v>
      </c>
      <c r="H189" s="2" t="s">
        <v>567</v>
      </c>
      <c r="J189" s="2" t="s">
        <v>568</v>
      </c>
      <c r="P189" s="2" t="s">
        <v>1493</v>
      </c>
      <c r="Q189" s="2" t="s">
        <v>1494</v>
      </c>
      <c r="R189" s="2" t="s">
        <v>1495</v>
      </c>
      <c r="S189" s="2" t="s">
        <v>1004</v>
      </c>
      <c r="T189" s="2" t="s">
        <v>1496</v>
      </c>
      <c r="U189" s="2" t="s">
        <v>1497</v>
      </c>
      <c r="Z189" s="2" t="s">
        <v>1342</v>
      </c>
      <c r="AA189" s="2">
        <v>19930281</v>
      </c>
      <c r="AB189" s="2" t="s">
        <v>1343</v>
      </c>
      <c r="AC189" s="2">
        <v>950375</v>
      </c>
      <c r="AD189" s="2" t="s">
        <v>4</v>
      </c>
      <c r="AE189" s="2" t="s">
        <v>1332</v>
      </c>
      <c r="AF189" s="2" t="s">
        <v>1471</v>
      </c>
      <c r="AP189" s="2" t="s">
        <v>995</v>
      </c>
      <c r="AQ189" s="2" t="s">
        <v>1498</v>
      </c>
      <c r="AR189" s="2" t="s">
        <v>1499</v>
      </c>
      <c r="AV189" s="2" t="s">
        <v>1500</v>
      </c>
    </row>
    <row r="190" spans="1:51" ht="13" x14ac:dyDescent="0.15">
      <c r="A190" s="2">
        <v>186</v>
      </c>
      <c r="B190" s="2" t="s">
        <v>8</v>
      </c>
      <c r="C190" s="2" t="s">
        <v>1491</v>
      </c>
      <c r="D190" s="2" t="s">
        <v>1478</v>
      </c>
      <c r="E190" s="2" t="s">
        <v>565</v>
      </c>
      <c r="F190" s="2" t="s">
        <v>566</v>
      </c>
      <c r="G190" s="2" t="s">
        <v>241</v>
      </c>
      <c r="H190" s="2" t="s">
        <v>567</v>
      </c>
      <c r="J190" s="2" t="s">
        <v>568</v>
      </c>
      <c r="P190" s="2" t="s">
        <v>1501</v>
      </c>
      <c r="Q190" s="2" t="s">
        <v>1502</v>
      </c>
      <c r="R190" s="2" t="s">
        <v>1503</v>
      </c>
      <c r="S190" s="2" t="s">
        <v>1004</v>
      </c>
      <c r="T190" s="2" t="s">
        <v>1005</v>
      </c>
      <c r="U190" s="2" t="s">
        <v>1006</v>
      </c>
      <c r="Z190" s="2" t="s">
        <v>1342</v>
      </c>
      <c r="AA190" s="2">
        <v>19930281</v>
      </c>
      <c r="AB190" s="2" t="s">
        <v>1343</v>
      </c>
      <c r="AC190" s="2">
        <v>950375</v>
      </c>
      <c r="AD190" s="2" t="s">
        <v>4</v>
      </c>
      <c r="AE190" s="2" t="s">
        <v>1332</v>
      </c>
      <c r="AF190" s="2" t="s">
        <v>1471</v>
      </c>
      <c r="AP190" s="2" t="s">
        <v>1482</v>
      </c>
      <c r="AQ190" s="2" t="s">
        <v>1483</v>
      </c>
      <c r="AR190" s="2" t="s">
        <v>1484</v>
      </c>
      <c r="AV190" s="2" t="s">
        <v>1504</v>
      </c>
    </row>
    <row r="191" spans="1:51" ht="13" x14ac:dyDescent="0.15">
      <c r="A191" s="2">
        <v>187</v>
      </c>
      <c r="B191" s="2" t="s">
        <v>8</v>
      </c>
      <c r="C191" s="2" t="s">
        <v>1491</v>
      </c>
      <c r="E191" s="2" t="s">
        <v>565</v>
      </c>
      <c r="F191" s="2" t="s">
        <v>566</v>
      </c>
      <c r="G191" s="2" t="s">
        <v>1505</v>
      </c>
      <c r="H191" s="2" t="s">
        <v>567</v>
      </c>
      <c r="J191" s="2" t="s">
        <v>589</v>
      </c>
      <c r="R191" s="2" t="s">
        <v>110</v>
      </c>
      <c r="T191" s="2" t="s">
        <v>1083</v>
      </c>
      <c r="U191" s="2" t="s">
        <v>1084</v>
      </c>
      <c r="Z191" s="2" t="s">
        <v>1342</v>
      </c>
      <c r="AA191" s="2">
        <v>19930281</v>
      </c>
      <c r="AB191" s="2" t="s">
        <v>1343</v>
      </c>
      <c r="AC191" s="2">
        <v>950375</v>
      </c>
      <c r="AD191" s="2" t="s">
        <v>412</v>
      </c>
      <c r="AE191" s="2" t="s">
        <v>1303</v>
      </c>
      <c r="AF191" s="2" t="s">
        <v>1506</v>
      </c>
    </row>
    <row r="192" spans="1:51" ht="13" x14ac:dyDescent="0.15">
      <c r="A192" s="2">
        <v>188</v>
      </c>
      <c r="B192" s="2" t="s">
        <v>8</v>
      </c>
      <c r="C192" s="2" t="s">
        <v>176</v>
      </c>
      <c r="D192" s="2" t="s">
        <v>1478</v>
      </c>
      <c r="E192" s="2" t="s">
        <v>565</v>
      </c>
      <c r="F192" s="2" t="s">
        <v>566</v>
      </c>
      <c r="G192" s="2" t="s">
        <v>154</v>
      </c>
      <c r="H192" s="2" t="s">
        <v>973</v>
      </c>
      <c r="J192" s="2" t="s">
        <v>568</v>
      </c>
      <c r="P192" s="2" t="s">
        <v>1507</v>
      </c>
      <c r="Q192" s="2" t="s">
        <v>1508</v>
      </c>
      <c r="R192" s="2" t="s">
        <v>1509</v>
      </c>
      <c r="S192" s="2" t="s">
        <v>1004</v>
      </c>
      <c r="T192" s="2" t="s">
        <v>1496</v>
      </c>
      <c r="U192" s="2" t="s">
        <v>1497</v>
      </c>
      <c r="Z192" s="2" t="s">
        <v>1349</v>
      </c>
      <c r="AA192" s="2">
        <v>17710340</v>
      </c>
      <c r="AB192" s="2" t="s">
        <v>1510</v>
      </c>
      <c r="AC192" s="2">
        <v>940476</v>
      </c>
      <c r="AD192" s="2" t="s">
        <v>4</v>
      </c>
      <c r="AE192" s="2" t="s">
        <v>1332</v>
      </c>
      <c r="AF192" s="2" t="s">
        <v>1471</v>
      </c>
      <c r="AP192" s="2" t="s">
        <v>995</v>
      </c>
      <c r="AQ192" s="2" t="s">
        <v>1511</v>
      </c>
      <c r="AR192" s="2" t="s">
        <v>1512</v>
      </c>
      <c r="AV192" s="2" t="s">
        <v>1086</v>
      </c>
    </row>
    <row r="193" spans="1:48" ht="13" x14ac:dyDescent="0.15">
      <c r="A193" s="2">
        <v>189</v>
      </c>
      <c r="B193" s="2" t="s">
        <v>8</v>
      </c>
      <c r="C193" s="2" t="s">
        <v>176</v>
      </c>
      <c r="D193" s="2" t="s">
        <v>1478</v>
      </c>
      <c r="E193" s="2" t="s">
        <v>565</v>
      </c>
      <c r="F193" s="2" t="s">
        <v>566</v>
      </c>
      <c r="G193" s="2" t="s">
        <v>239</v>
      </c>
      <c r="H193" s="2" t="s">
        <v>567</v>
      </c>
      <c r="J193" s="2" t="s">
        <v>568</v>
      </c>
      <c r="P193" s="2" t="s">
        <v>1513</v>
      </c>
      <c r="Q193" s="2" t="s">
        <v>1514</v>
      </c>
      <c r="R193" s="2" t="s">
        <v>1515</v>
      </c>
      <c r="S193" s="2" t="s">
        <v>1004</v>
      </c>
      <c r="T193" s="2" t="s">
        <v>1005</v>
      </c>
      <c r="U193" s="2" t="s">
        <v>1006</v>
      </c>
      <c r="Z193" s="2" t="s">
        <v>1349</v>
      </c>
      <c r="AA193" s="2">
        <v>17710340</v>
      </c>
      <c r="AB193" s="2" t="s">
        <v>1510</v>
      </c>
      <c r="AC193" s="2">
        <v>940476</v>
      </c>
      <c r="AD193" s="2" t="s">
        <v>4</v>
      </c>
      <c r="AE193" s="2" t="s">
        <v>1332</v>
      </c>
      <c r="AF193" s="2" t="s">
        <v>1471</v>
      </c>
      <c r="AH193" s="2" t="s">
        <v>765</v>
      </c>
      <c r="AV193" s="2" t="s">
        <v>1516</v>
      </c>
    </row>
    <row r="194" spans="1:48" ht="13" x14ac:dyDescent="0.15">
      <c r="A194" s="2">
        <v>190</v>
      </c>
      <c r="B194" s="2" t="s">
        <v>8</v>
      </c>
      <c r="C194" s="2" t="s">
        <v>176</v>
      </c>
      <c r="D194" s="2" t="s">
        <v>1486</v>
      </c>
      <c r="E194" s="2" t="s">
        <v>565</v>
      </c>
      <c r="F194" s="2" t="s">
        <v>566</v>
      </c>
      <c r="G194" s="2" t="s">
        <v>62</v>
      </c>
      <c r="H194" s="2" t="s">
        <v>567</v>
      </c>
      <c r="J194" s="2" t="s">
        <v>568</v>
      </c>
      <c r="P194" s="2" t="s">
        <v>1517</v>
      </c>
      <c r="Q194" s="2" t="s">
        <v>1518</v>
      </c>
      <c r="R194" s="2" t="s">
        <v>1519</v>
      </c>
      <c r="S194" s="2" t="s">
        <v>1004</v>
      </c>
      <c r="T194" s="2" t="s">
        <v>1005</v>
      </c>
      <c r="U194" s="2" t="s">
        <v>1006</v>
      </c>
      <c r="Z194" s="2" t="s">
        <v>1349</v>
      </c>
      <c r="AA194" s="2">
        <v>17710340</v>
      </c>
      <c r="AB194" s="2" t="s">
        <v>1510</v>
      </c>
      <c r="AC194" s="2">
        <v>940476</v>
      </c>
      <c r="AD194" s="2" t="s">
        <v>1165</v>
      </c>
      <c r="AE194" s="2" t="s">
        <v>1520</v>
      </c>
      <c r="AF194" s="2" t="s">
        <v>1471</v>
      </c>
      <c r="AV194" s="2" t="s">
        <v>1521</v>
      </c>
    </row>
    <row r="195" spans="1:48" ht="13" x14ac:dyDescent="0.15">
      <c r="A195" s="2">
        <v>191</v>
      </c>
      <c r="B195" s="2" t="s">
        <v>8</v>
      </c>
      <c r="C195" s="2" t="s">
        <v>176</v>
      </c>
      <c r="D195" s="2" t="s">
        <v>1486</v>
      </c>
      <c r="E195" s="2" t="s">
        <v>565</v>
      </c>
      <c r="F195" s="2" t="s">
        <v>566</v>
      </c>
      <c r="G195" s="2" t="s">
        <v>155</v>
      </c>
      <c r="H195" s="2" t="s">
        <v>567</v>
      </c>
      <c r="J195" s="2" t="s">
        <v>568</v>
      </c>
      <c r="P195" s="2" t="s">
        <v>1522</v>
      </c>
      <c r="Q195" s="2" t="s">
        <v>1523</v>
      </c>
      <c r="R195" s="2" t="s">
        <v>1524</v>
      </c>
      <c r="S195" s="2" t="s">
        <v>1004</v>
      </c>
      <c r="T195" s="2" t="s">
        <v>1496</v>
      </c>
      <c r="U195" s="2" t="s">
        <v>1497</v>
      </c>
      <c r="Z195" s="2" t="s">
        <v>1349</v>
      </c>
      <c r="AA195" s="2">
        <v>17710340</v>
      </c>
      <c r="AB195" s="2" t="s">
        <v>1510</v>
      </c>
      <c r="AC195" s="2">
        <v>940476</v>
      </c>
      <c r="AD195" s="2" t="s">
        <v>4</v>
      </c>
      <c r="AE195" s="2" t="s">
        <v>1332</v>
      </c>
      <c r="AF195" s="2" t="s">
        <v>1471</v>
      </c>
      <c r="AP195" s="2" t="s">
        <v>995</v>
      </c>
      <c r="AQ195" s="2" t="s">
        <v>1511</v>
      </c>
      <c r="AR195" s="2" t="s">
        <v>1512</v>
      </c>
      <c r="AV195" s="2" t="s">
        <v>1086</v>
      </c>
    </row>
    <row r="196" spans="1:48" ht="13" x14ac:dyDescent="0.15">
      <c r="A196" s="2">
        <v>192</v>
      </c>
      <c r="B196" s="2" t="s">
        <v>8</v>
      </c>
      <c r="C196" s="2" t="s">
        <v>176</v>
      </c>
      <c r="D196" s="2" t="s">
        <v>1478</v>
      </c>
      <c r="E196" s="2" t="s">
        <v>565</v>
      </c>
      <c r="F196" s="2" t="s">
        <v>566</v>
      </c>
      <c r="G196" s="2" t="s">
        <v>238</v>
      </c>
      <c r="H196" s="2" t="s">
        <v>567</v>
      </c>
      <c r="J196" s="2" t="s">
        <v>568</v>
      </c>
      <c r="P196" s="2" t="s">
        <v>1525</v>
      </c>
      <c r="Q196" s="2" t="s">
        <v>1526</v>
      </c>
      <c r="R196" s="2" t="s">
        <v>1527</v>
      </c>
      <c r="S196" s="2" t="s">
        <v>1004</v>
      </c>
      <c r="T196" s="2" t="s">
        <v>1005</v>
      </c>
      <c r="U196" s="2" t="s">
        <v>1006</v>
      </c>
      <c r="Z196" s="2" t="s">
        <v>1349</v>
      </c>
      <c r="AA196" s="2">
        <v>17710340</v>
      </c>
      <c r="AB196" s="2" t="s">
        <v>1510</v>
      </c>
      <c r="AC196" s="2">
        <v>940476</v>
      </c>
      <c r="AD196" s="2" t="s">
        <v>4</v>
      </c>
      <c r="AE196" s="2" t="s">
        <v>1528</v>
      </c>
      <c r="AF196" s="2" t="s">
        <v>1471</v>
      </c>
      <c r="AH196" s="2" t="s">
        <v>765</v>
      </c>
      <c r="AV196" s="2" t="s">
        <v>1500</v>
      </c>
    </row>
    <row r="197" spans="1:48" ht="13" x14ac:dyDescent="0.15">
      <c r="A197" s="2">
        <v>193</v>
      </c>
      <c r="B197" s="2" t="s">
        <v>8</v>
      </c>
      <c r="C197" s="2" t="s">
        <v>176</v>
      </c>
      <c r="D197" s="2" t="s">
        <v>1486</v>
      </c>
      <c r="E197" s="2" t="s">
        <v>565</v>
      </c>
      <c r="F197" s="2" t="s">
        <v>566</v>
      </c>
      <c r="G197" s="2" t="s">
        <v>156</v>
      </c>
      <c r="H197" s="2" t="s">
        <v>973</v>
      </c>
      <c r="J197" s="2" t="s">
        <v>568</v>
      </c>
      <c r="P197" s="2" t="s">
        <v>1529</v>
      </c>
      <c r="Q197" s="2" t="s">
        <v>1530</v>
      </c>
      <c r="R197" s="2" t="s">
        <v>1531</v>
      </c>
      <c r="S197" s="2" t="s">
        <v>1004</v>
      </c>
      <c r="T197" s="2" t="s">
        <v>1496</v>
      </c>
      <c r="U197" s="2" t="s">
        <v>1497</v>
      </c>
      <c r="Z197" s="2" t="s">
        <v>1349</v>
      </c>
      <c r="AA197" s="2">
        <v>17710340</v>
      </c>
      <c r="AB197" s="2" t="s">
        <v>1510</v>
      </c>
      <c r="AC197" s="2">
        <v>940476</v>
      </c>
      <c r="AD197" s="2" t="s">
        <v>4</v>
      </c>
      <c r="AE197" s="2" t="s">
        <v>1332</v>
      </c>
      <c r="AF197" s="2" t="s">
        <v>1471</v>
      </c>
      <c r="AP197" s="2" t="s">
        <v>995</v>
      </c>
      <c r="AQ197" s="2" t="s">
        <v>1498</v>
      </c>
      <c r="AR197" s="2" t="s">
        <v>1499</v>
      </c>
      <c r="AV197" s="2" t="s">
        <v>1473</v>
      </c>
    </row>
    <row r="198" spans="1:48" ht="13" x14ac:dyDescent="0.15">
      <c r="A198" s="2">
        <v>194</v>
      </c>
      <c r="B198" s="2" t="s">
        <v>8</v>
      </c>
      <c r="C198" s="2" t="s">
        <v>176</v>
      </c>
      <c r="D198" s="2" t="s">
        <v>1478</v>
      </c>
      <c r="E198" s="2" t="s">
        <v>565</v>
      </c>
      <c r="F198" s="2" t="s">
        <v>566</v>
      </c>
      <c r="G198" s="2" t="s">
        <v>240</v>
      </c>
      <c r="H198" s="2" t="s">
        <v>567</v>
      </c>
      <c r="J198" s="2" t="s">
        <v>568</v>
      </c>
      <c r="P198" s="2" t="s">
        <v>1532</v>
      </c>
      <c r="Q198" s="2" t="s">
        <v>1533</v>
      </c>
      <c r="R198" s="2" t="s">
        <v>1534</v>
      </c>
      <c r="S198" s="2" t="s">
        <v>1004</v>
      </c>
      <c r="T198" s="2" t="s">
        <v>1005</v>
      </c>
      <c r="U198" s="2" t="s">
        <v>1006</v>
      </c>
      <c r="Z198" s="2" t="s">
        <v>1349</v>
      </c>
      <c r="AA198" s="2">
        <v>17710340</v>
      </c>
      <c r="AB198" s="2" t="s">
        <v>1510</v>
      </c>
      <c r="AC198" s="2">
        <v>940476</v>
      </c>
      <c r="AD198" s="2" t="s">
        <v>4</v>
      </c>
      <c r="AE198" s="2" t="s">
        <v>1528</v>
      </c>
      <c r="AF198" s="2" t="s">
        <v>1471</v>
      </c>
      <c r="AH198" s="2" t="s">
        <v>765</v>
      </c>
      <c r="AV198" s="2" t="s">
        <v>1010</v>
      </c>
    </row>
    <row r="199" spans="1:48" ht="13" x14ac:dyDescent="0.15">
      <c r="A199" s="2">
        <v>195</v>
      </c>
      <c r="B199" s="2" t="s">
        <v>8</v>
      </c>
      <c r="C199" s="2" t="s">
        <v>1535</v>
      </c>
      <c r="D199" s="2" t="s">
        <v>1492</v>
      </c>
      <c r="E199" s="2" t="s">
        <v>565</v>
      </c>
      <c r="F199" s="2" t="s">
        <v>566</v>
      </c>
      <c r="G199" s="2" t="s">
        <v>157</v>
      </c>
      <c r="H199" s="2" t="s">
        <v>567</v>
      </c>
      <c r="J199" s="2" t="s">
        <v>568</v>
      </c>
      <c r="R199" s="2" t="s">
        <v>1536</v>
      </c>
      <c r="S199" s="2" t="s">
        <v>1004</v>
      </c>
      <c r="T199" s="2" t="s">
        <v>1496</v>
      </c>
      <c r="U199" s="2" t="s">
        <v>1497</v>
      </c>
      <c r="Z199" s="2" t="s">
        <v>1342</v>
      </c>
      <c r="AA199" s="2">
        <v>19930281</v>
      </c>
      <c r="AB199" s="2" t="s">
        <v>1343</v>
      </c>
      <c r="AC199" s="2">
        <v>950375</v>
      </c>
      <c r="AD199" s="2" t="s">
        <v>4</v>
      </c>
      <c r="AE199" s="2" t="s">
        <v>1332</v>
      </c>
      <c r="AF199" s="2" t="s">
        <v>1471</v>
      </c>
      <c r="AI199" s="2" t="s">
        <v>1537</v>
      </c>
      <c r="AJ199" s="2" t="s">
        <v>1538</v>
      </c>
      <c r="AK199" s="2" t="s">
        <v>1536</v>
      </c>
      <c r="AP199" s="2" t="s">
        <v>995</v>
      </c>
      <c r="AQ199" s="2" t="s">
        <v>1498</v>
      </c>
      <c r="AR199" s="2" t="s">
        <v>1499</v>
      </c>
      <c r="AV199" s="2" t="s">
        <v>1500</v>
      </c>
    </row>
    <row r="200" spans="1:48" ht="13" x14ac:dyDescent="0.15">
      <c r="A200" s="2">
        <v>196</v>
      </c>
      <c r="B200" s="2" t="s">
        <v>8</v>
      </c>
      <c r="C200" s="2" t="s">
        <v>1427</v>
      </c>
      <c r="E200" s="2" t="s">
        <v>565</v>
      </c>
      <c r="F200" s="2" t="s">
        <v>566</v>
      </c>
      <c r="G200" s="2" t="s">
        <v>1539</v>
      </c>
      <c r="H200" s="2" t="s">
        <v>973</v>
      </c>
      <c r="J200" s="2" t="s">
        <v>589</v>
      </c>
      <c r="R200" s="2" t="s">
        <v>110</v>
      </c>
      <c r="T200" s="2" t="s">
        <v>1083</v>
      </c>
      <c r="U200" s="2" t="s">
        <v>1084</v>
      </c>
      <c r="Z200" s="2" t="s">
        <v>1301</v>
      </c>
      <c r="AA200" s="2">
        <v>20920059</v>
      </c>
      <c r="AB200" s="2" t="s">
        <v>1302</v>
      </c>
      <c r="AC200" s="2">
        <v>930245</v>
      </c>
      <c r="AD200" s="2" t="s">
        <v>412</v>
      </c>
      <c r="AE200" s="2" t="s">
        <v>1303</v>
      </c>
      <c r="AF200" s="2" t="s">
        <v>1540</v>
      </c>
    </row>
    <row r="201" spans="1:48" ht="13" x14ac:dyDescent="0.15">
      <c r="A201" s="2">
        <v>197</v>
      </c>
      <c r="B201" s="2" t="s">
        <v>8</v>
      </c>
      <c r="C201" s="2" t="s">
        <v>1427</v>
      </c>
      <c r="E201" s="2" t="s">
        <v>565</v>
      </c>
      <c r="F201" s="2" t="s">
        <v>566</v>
      </c>
      <c r="G201" s="2" t="s">
        <v>1541</v>
      </c>
      <c r="H201" s="2" t="s">
        <v>973</v>
      </c>
      <c r="J201" s="2" t="s">
        <v>589</v>
      </c>
      <c r="R201" s="2" t="s">
        <v>110</v>
      </c>
      <c r="T201" s="2" t="s">
        <v>1083</v>
      </c>
      <c r="U201" s="2" t="s">
        <v>1084</v>
      </c>
      <c r="Z201" s="2" t="s">
        <v>1301</v>
      </c>
      <c r="AA201" s="2">
        <v>20920059</v>
      </c>
      <c r="AB201" s="2" t="s">
        <v>1302</v>
      </c>
      <c r="AC201" s="2">
        <v>930245</v>
      </c>
      <c r="AD201" s="2" t="s">
        <v>412</v>
      </c>
      <c r="AE201" s="2" t="s">
        <v>1303</v>
      </c>
      <c r="AF201" s="2" t="s">
        <v>1540</v>
      </c>
    </row>
    <row r="202" spans="1:48" ht="13" x14ac:dyDescent="0.15">
      <c r="A202" s="2">
        <v>198</v>
      </c>
      <c r="B202" s="2" t="s">
        <v>8</v>
      </c>
      <c r="C202" s="2" t="s">
        <v>1427</v>
      </c>
      <c r="E202" s="2" t="s">
        <v>565</v>
      </c>
      <c r="F202" s="2" t="s">
        <v>566</v>
      </c>
      <c r="G202" s="2" t="s">
        <v>1542</v>
      </c>
      <c r="H202" s="2" t="s">
        <v>567</v>
      </c>
      <c r="J202" s="2" t="s">
        <v>589</v>
      </c>
      <c r="R202" s="2" t="s">
        <v>110</v>
      </c>
      <c r="T202" s="2" t="s">
        <v>1083</v>
      </c>
      <c r="U202" s="2" t="s">
        <v>1084</v>
      </c>
      <c r="Z202" s="2" t="s">
        <v>1301</v>
      </c>
      <c r="AA202" s="2">
        <v>20920059</v>
      </c>
      <c r="AB202" s="2" t="s">
        <v>1302</v>
      </c>
      <c r="AC202" s="2">
        <v>930245</v>
      </c>
      <c r="AD202" s="2" t="s">
        <v>412</v>
      </c>
      <c r="AE202" s="2" t="s">
        <v>1303</v>
      </c>
      <c r="AF202" s="2" t="s">
        <v>1540</v>
      </c>
    </row>
    <row r="203" spans="1:48" ht="13" x14ac:dyDescent="0.15">
      <c r="A203" s="2">
        <v>199</v>
      </c>
      <c r="B203" s="2" t="s">
        <v>8</v>
      </c>
      <c r="C203" s="2" t="s">
        <v>1427</v>
      </c>
      <c r="E203" s="2" t="s">
        <v>565</v>
      </c>
      <c r="F203" s="2" t="s">
        <v>566</v>
      </c>
      <c r="G203" s="2" t="s">
        <v>1543</v>
      </c>
      <c r="H203" s="2" t="s">
        <v>567</v>
      </c>
      <c r="J203" s="2" t="s">
        <v>589</v>
      </c>
      <c r="R203" s="2" t="s">
        <v>110</v>
      </c>
      <c r="T203" s="2" t="s">
        <v>1083</v>
      </c>
      <c r="U203" s="2" t="s">
        <v>1084</v>
      </c>
      <c r="Z203" s="2" t="s">
        <v>1301</v>
      </c>
      <c r="AA203" s="2">
        <v>20920059</v>
      </c>
      <c r="AB203" s="2" t="s">
        <v>1302</v>
      </c>
      <c r="AC203" s="2">
        <v>930245</v>
      </c>
      <c r="AD203" s="2" t="s">
        <v>412</v>
      </c>
      <c r="AE203" s="2" t="s">
        <v>1303</v>
      </c>
      <c r="AF203" s="2" t="s">
        <v>1540</v>
      </c>
    </row>
    <row r="204" spans="1:48" ht="13" x14ac:dyDescent="0.15">
      <c r="A204" s="2">
        <v>200</v>
      </c>
      <c r="B204" s="2" t="s">
        <v>8</v>
      </c>
      <c r="C204" s="2" t="s">
        <v>1544</v>
      </c>
      <c r="D204" s="2" t="s">
        <v>1486</v>
      </c>
      <c r="E204" s="2" t="s">
        <v>565</v>
      </c>
      <c r="F204" s="2" t="s">
        <v>566</v>
      </c>
      <c r="G204" s="2" t="s">
        <v>27</v>
      </c>
      <c r="H204" s="2" t="s">
        <v>567</v>
      </c>
      <c r="J204" s="2" t="s">
        <v>568</v>
      </c>
      <c r="P204" s="2" t="s">
        <v>1545</v>
      </c>
      <c r="Q204" s="2" t="s">
        <v>1546</v>
      </c>
      <c r="R204" s="2" t="s">
        <v>1547</v>
      </c>
      <c r="S204" s="2" t="s">
        <v>1004</v>
      </c>
      <c r="T204" s="2" t="s">
        <v>1005</v>
      </c>
      <c r="U204" s="2" t="s">
        <v>1006</v>
      </c>
      <c r="Z204" s="2" t="s">
        <v>1548</v>
      </c>
      <c r="AA204" s="2">
        <v>20920842</v>
      </c>
      <c r="AB204" s="2" t="s">
        <v>1549</v>
      </c>
      <c r="AC204" s="2">
        <v>940097</v>
      </c>
      <c r="AD204" s="2" t="s">
        <v>4</v>
      </c>
      <c r="AE204" s="2" t="s">
        <v>1550</v>
      </c>
      <c r="AF204" s="2" t="s">
        <v>1551</v>
      </c>
      <c r="AH204" s="2" t="s">
        <v>1009</v>
      </c>
      <c r="AS204" s="2" t="s">
        <v>1552</v>
      </c>
      <c r="AV204" s="2" t="s">
        <v>1553</v>
      </c>
    </row>
    <row r="205" spans="1:48" ht="13" x14ac:dyDescent="0.15">
      <c r="A205" s="2">
        <v>201</v>
      </c>
      <c r="B205" s="2" t="s">
        <v>8</v>
      </c>
      <c r="C205" s="2" t="s">
        <v>170</v>
      </c>
      <c r="D205" s="2" t="s">
        <v>1486</v>
      </c>
      <c r="E205" s="2" t="s">
        <v>565</v>
      </c>
      <c r="F205" s="2" t="s">
        <v>566</v>
      </c>
      <c r="G205" s="2" t="s">
        <v>28</v>
      </c>
      <c r="H205" s="2" t="s">
        <v>973</v>
      </c>
      <c r="J205" s="2" t="s">
        <v>568</v>
      </c>
      <c r="P205" s="2" t="s">
        <v>1554</v>
      </c>
      <c r="Q205" s="2" t="s">
        <v>1555</v>
      </c>
      <c r="R205" s="2" t="s">
        <v>1556</v>
      </c>
      <c r="S205" s="2" t="s">
        <v>1004</v>
      </c>
      <c r="T205" s="2" t="s">
        <v>1005</v>
      </c>
      <c r="U205" s="2" t="s">
        <v>1006</v>
      </c>
      <c r="Z205" s="2" t="s">
        <v>1548</v>
      </c>
      <c r="AA205" s="2">
        <v>20920842</v>
      </c>
      <c r="AB205" s="2" t="s">
        <v>1549</v>
      </c>
      <c r="AC205" s="2">
        <v>940097</v>
      </c>
      <c r="AD205" s="2" t="s">
        <v>4</v>
      </c>
      <c r="AE205" s="2" t="s">
        <v>1550</v>
      </c>
      <c r="AF205" s="2" t="s">
        <v>1551</v>
      </c>
      <c r="AG205" s="2" t="s">
        <v>1557</v>
      </c>
      <c r="AH205" s="2" t="s">
        <v>1009</v>
      </c>
      <c r="AV205" s="2" t="s">
        <v>1553</v>
      </c>
    </row>
    <row r="206" spans="1:48" ht="13" x14ac:dyDescent="0.15">
      <c r="A206" s="2">
        <v>202</v>
      </c>
      <c r="B206" s="2" t="s">
        <v>8</v>
      </c>
      <c r="C206" s="2" t="s">
        <v>170</v>
      </c>
      <c r="D206" s="2" t="s">
        <v>1478</v>
      </c>
      <c r="E206" s="2" t="s">
        <v>565</v>
      </c>
      <c r="F206" s="2" t="s">
        <v>566</v>
      </c>
      <c r="G206" s="2" t="s">
        <v>7</v>
      </c>
      <c r="H206" s="2" t="s">
        <v>567</v>
      </c>
      <c r="J206" s="2" t="s">
        <v>568</v>
      </c>
      <c r="P206" s="2" t="s">
        <v>1558</v>
      </c>
      <c r="Q206" s="2" t="s">
        <v>1559</v>
      </c>
      <c r="R206" s="2" t="s">
        <v>1560</v>
      </c>
      <c r="S206" s="2" t="s">
        <v>1004</v>
      </c>
      <c r="T206" s="2" t="s">
        <v>1496</v>
      </c>
      <c r="U206" s="2" t="s">
        <v>1497</v>
      </c>
      <c r="Z206" s="2" t="s">
        <v>1548</v>
      </c>
      <c r="AA206" s="2">
        <v>20920842</v>
      </c>
      <c r="AB206" s="2" t="s">
        <v>1549</v>
      </c>
      <c r="AC206" s="2">
        <v>940097</v>
      </c>
      <c r="AD206" s="2" t="s">
        <v>1561</v>
      </c>
      <c r="AE206" s="2" t="s">
        <v>1528</v>
      </c>
      <c r="AF206" s="2" t="s">
        <v>1562</v>
      </c>
      <c r="AH206" s="2" t="s">
        <v>1009</v>
      </c>
      <c r="AP206" s="2" t="s">
        <v>995</v>
      </c>
      <c r="AQ206" s="2" t="s">
        <v>1511</v>
      </c>
      <c r="AR206" s="2" t="s">
        <v>1512</v>
      </c>
      <c r="AV206" s="2" t="s">
        <v>1563</v>
      </c>
    </row>
    <row r="207" spans="1:48" ht="13" x14ac:dyDescent="0.15">
      <c r="A207" s="2">
        <v>203</v>
      </c>
      <c r="B207" s="2" t="s">
        <v>8</v>
      </c>
      <c r="C207" s="2" t="s">
        <v>184</v>
      </c>
      <c r="D207" s="2" t="s">
        <v>1478</v>
      </c>
      <c r="E207" s="2" t="s">
        <v>565</v>
      </c>
      <c r="F207" s="2" t="s">
        <v>566</v>
      </c>
      <c r="G207" s="2" t="s">
        <v>114</v>
      </c>
      <c r="H207" s="2" t="s">
        <v>973</v>
      </c>
      <c r="J207" s="2" t="s">
        <v>568</v>
      </c>
      <c r="P207" s="2" t="s">
        <v>1564</v>
      </c>
      <c r="Q207" s="2" t="s">
        <v>1565</v>
      </c>
      <c r="R207" s="2" t="s">
        <v>1566</v>
      </c>
      <c r="S207" s="2" t="s">
        <v>1004</v>
      </c>
      <c r="T207" s="2" t="s">
        <v>1005</v>
      </c>
      <c r="U207" s="2" t="s">
        <v>1006</v>
      </c>
      <c r="Z207" s="2" t="s">
        <v>1548</v>
      </c>
      <c r="AA207" s="2">
        <v>20920842</v>
      </c>
      <c r="AB207" s="2" t="s">
        <v>1549</v>
      </c>
      <c r="AC207" s="2">
        <v>940097</v>
      </c>
      <c r="AD207" s="2" t="s">
        <v>412</v>
      </c>
      <c r="AE207" s="2" t="s">
        <v>1303</v>
      </c>
      <c r="AF207" s="2" t="s">
        <v>1304</v>
      </c>
      <c r="AS207" s="2" t="s">
        <v>1567</v>
      </c>
      <c r="AV207" s="2" t="s">
        <v>1563</v>
      </c>
    </row>
    <row r="208" spans="1:48" ht="13" x14ac:dyDescent="0.15">
      <c r="A208" s="2">
        <v>204</v>
      </c>
      <c r="B208" s="2" t="s">
        <v>8</v>
      </c>
      <c r="C208" s="2" t="s">
        <v>176</v>
      </c>
      <c r="D208" s="2" t="s">
        <v>1478</v>
      </c>
      <c r="E208" s="2" t="s">
        <v>565</v>
      </c>
      <c r="F208" s="2" t="s">
        <v>566</v>
      </c>
      <c r="G208" s="2" t="s">
        <v>153</v>
      </c>
      <c r="H208" s="2" t="s">
        <v>973</v>
      </c>
      <c r="J208" s="2" t="s">
        <v>568</v>
      </c>
      <c r="P208" s="2" t="s">
        <v>1568</v>
      </c>
      <c r="Q208" s="2" t="s">
        <v>1569</v>
      </c>
      <c r="R208" s="2" t="s">
        <v>1570</v>
      </c>
      <c r="S208" s="2" t="s">
        <v>1004</v>
      </c>
      <c r="T208" s="2" t="s">
        <v>1496</v>
      </c>
      <c r="U208" s="2" t="s">
        <v>1497</v>
      </c>
      <c r="Z208" s="2" t="s">
        <v>1349</v>
      </c>
      <c r="AA208" s="2">
        <v>17710340</v>
      </c>
      <c r="AB208" s="2" t="s">
        <v>1510</v>
      </c>
      <c r="AC208" s="2">
        <v>940476</v>
      </c>
      <c r="AD208" s="2" t="s">
        <v>4</v>
      </c>
      <c r="AE208" s="2" t="s">
        <v>1332</v>
      </c>
      <c r="AF208" s="2" t="s">
        <v>1471</v>
      </c>
      <c r="AP208" s="2" t="s">
        <v>995</v>
      </c>
      <c r="AQ208" s="2" t="s">
        <v>1498</v>
      </c>
      <c r="AR208" s="2" t="s">
        <v>1499</v>
      </c>
      <c r="AV208" s="2" t="s">
        <v>1473</v>
      </c>
    </row>
    <row r="209" spans="1:48" ht="13" x14ac:dyDescent="0.15">
      <c r="A209" s="2">
        <v>205</v>
      </c>
      <c r="B209" s="2" t="s">
        <v>8</v>
      </c>
      <c r="C209" s="2" t="s">
        <v>176</v>
      </c>
      <c r="E209" s="2" t="s">
        <v>565</v>
      </c>
      <c r="F209" s="2" t="s">
        <v>566</v>
      </c>
      <c r="G209" s="2" t="s">
        <v>234</v>
      </c>
      <c r="H209" s="2" t="s">
        <v>567</v>
      </c>
      <c r="J209" s="2" t="s">
        <v>568</v>
      </c>
      <c r="L209" s="2" t="s">
        <v>1146</v>
      </c>
      <c r="P209" s="2" t="s">
        <v>1571</v>
      </c>
      <c r="Q209" s="2" t="s">
        <v>1572</v>
      </c>
      <c r="R209" s="2" t="s">
        <v>1573</v>
      </c>
      <c r="S209" s="2" t="s">
        <v>1004</v>
      </c>
      <c r="T209" s="2" t="s">
        <v>960</v>
      </c>
      <c r="U209" s="2" t="s">
        <v>961</v>
      </c>
      <c r="Z209" s="2" t="s">
        <v>1349</v>
      </c>
      <c r="AA209" s="2">
        <v>17710340</v>
      </c>
      <c r="AB209" s="2" t="s">
        <v>1510</v>
      </c>
      <c r="AC209" s="2">
        <v>940476</v>
      </c>
      <c r="AD209" s="2" t="s">
        <v>4</v>
      </c>
      <c r="AE209" s="2" t="s">
        <v>1332</v>
      </c>
      <c r="AF209" s="2" t="s">
        <v>1471</v>
      </c>
      <c r="AH209" s="2" t="s">
        <v>765</v>
      </c>
      <c r="AS209" s="2" t="s">
        <v>1574</v>
      </c>
      <c r="AV209" s="2" t="s">
        <v>1010</v>
      </c>
    </row>
    <row r="210" spans="1:48" ht="13" x14ac:dyDescent="0.15">
      <c r="A210" s="2">
        <v>206</v>
      </c>
      <c r="B210" s="2" t="s">
        <v>8</v>
      </c>
      <c r="C210" s="2" t="s">
        <v>182</v>
      </c>
      <c r="E210" s="2" t="s">
        <v>565</v>
      </c>
      <c r="F210" s="2" t="s">
        <v>566</v>
      </c>
      <c r="G210" s="2" t="s">
        <v>233</v>
      </c>
      <c r="H210" s="2" t="s">
        <v>567</v>
      </c>
      <c r="J210" s="2" t="s">
        <v>568</v>
      </c>
      <c r="L210" s="2" t="s">
        <v>1146</v>
      </c>
      <c r="P210" s="2" t="s">
        <v>1575</v>
      </c>
      <c r="Q210" s="2" t="s">
        <v>1576</v>
      </c>
      <c r="R210" s="2" t="s">
        <v>1577</v>
      </c>
      <c r="S210" s="2" t="s">
        <v>1004</v>
      </c>
      <c r="T210" s="2" t="s">
        <v>960</v>
      </c>
      <c r="U210" s="2" t="s">
        <v>961</v>
      </c>
      <c r="Z210" s="2" t="s">
        <v>1342</v>
      </c>
      <c r="AA210" s="2">
        <v>19930281</v>
      </c>
      <c r="AB210" s="2" t="s">
        <v>1302</v>
      </c>
      <c r="AC210" s="2">
        <v>930245</v>
      </c>
      <c r="AD210" s="2" t="s">
        <v>4</v>
      </c>
      <c r="AE210" s="2" t="s">
        <v>1332</v>
      </c>
      <c r="AF210" s="2" t="s">
        <v>1471</v>
      </c>
      <c r="AP210" s="2" t="s">
        <v>1482</v>
      </c>
      <c r="AQ210" s="2" t="s">
        <v>1483</v>
      </c>
      <c r="AR210" s="2" t="s">
        <v>1484</v>
      </c>
      <c r="AS210" s="2" t="s">
        <v>1578</v>
      </c>
      <c r="AV210" s="2" t="s">
        <v>1500</v>
      </c>
    </row>
    <row r="211" spans="1:48" ht="13" x14ac:dyDescent="0.15">
      <c r="A211" s="2">
        <v>207</v>
      </c>
      <c r="B211" s="2" t="s">
        <v>8</v>
      </c>
      <c r="C211" s="2" t="s">
        <v>176</v>
      </c>
      <c r="D211" s="2" t="s">
        <v>1486</v>
      </c>
      <c r="E211" s="2" t="s">
        <v>565</v>
      </c>
      <c r="F211" s="2" t="s">
        <v>566</v>
      </c>
      <c r="G211" s="2" t="s">
        <v>50</v>
      </c>
      <c r="H211" s="2" t="s">
        <v>973</v>
      </c>
      <c r="J211" s="2" t="s">
        <v>568</v>
      </c>
      <c r="P211" s="2" t="s">
        <v>1579</v>
      </c>
      <c r="Q211" s="2" t="s">
        <v>1580</v>
      </c>
      <c r="R211" s="2" t="s">
        <v>1581</v>
      </c>
      <c r="S211" s="2" t="s">
        <v>1004</v>
      </c>
      <c r="T211" s="2" t="s">
        <v>1005</v>
      </c>
      <c r="U211" s="2" t="s">
        <v>1006</v>
      </c>
      <c r="Z211" s="2" t="s">
        <v>1349</v>
      </c>
      <c r="AA211" s="2">
        <v>17710340</v>
      </c>
      <c r="AB211" s="2" t="s">
        <v>1510</v>
      </c>
      <c r="AC211" s="2">
        <v>940476</v>
      </c>
      <c r="AD211" s="2" t="s">
        <v>1165</v>
      </c>
      <c r="AE211" s="2" t="s">
        <v>1520</v>
      </c>
      <c r="AF211" s="2" t="s">
        <v>1582</v>
      </c>
      <c r="AV211" s="2" t="s">
        <v>1521</v>
      </c>
    </row>
    <row r="212" spans="1:48" ht="13" x14ac:dyDescent="0.15">
      <c r="A212" s="2">
        <v>208</v>
      </c>
      <c r="B212" s="2" t="s">
        <v>8</v>
      </c>
      <c r="C212" s="2" t="s">
        <v>1544</v>
      </c>
      <c r="D212" s="2" t="s">
        <v>1486</v>
      </c>
      <c r="E212" s="2" t="s">
        <v>565</v>
      </c>
      <c r="F212" s="2" t="s">
        <v>566</v>
      </c>
      <c r="G212" s="2" t="s">
        <v>25</v>
      </c>
      <c r="H212" s="2" t="s">
        <v>567</v>
      </c>
      <c r="J212" s="2" t="s">
        <v>568</v>
      </c>
      <c r="P212" s="2" t="s">
        <v>1583</v>
      </c>
      <c r="Q212" s="2" t="s">
        <v>1584</v>
      </c>
      <c r="R212" s="2" t="s">
        <v>1585</v>
      </c>
      <c r="S212" s="2" t="s">
        <v>1004</v>
      </c>
      <c r="T212" s="2" t="s">
        <v>1005</v>
      </c>
      <c r="U212" s="2" t="s">
        <v>1006</v>
      </c>
      <c r="Z212" s="2" t="s">
        <v>1548</v>
      </c>
      <c r="AA212" s="2">
        <v>20920842</v>
      </c>
      <c r="AB212" s="2" t="s">
        <v>1549</v>
      </c>
      <c r="AC212" s="2">
        <v>940097</v>
      </c>
      <c r="AD212" s="2" t="s">
        <v>4</v>
      </c>
      <c r="AE212" s="2" t="s">
        <v>1550</v>
      </c>
      <c r="AF212" s="2" t="s">
        <v>1551</v>
      </c>
      <c r="AH212" s="2" t="s">
        <v>1009</v>
      </c>
      <c r="AS212" s="2" t="s">
        <v>1586</v>
      </c>
      <c r="AV212" s="2" t="s">
        <v>1587</v>
      </c>
    </row>
    <row r="213" spans="1:48" ht="13" x14ac:dyDescent="0.15">
      <c r="A213" s="2">
        <v>209</v>
      </c>
      <c r="B213" s="2" t="s">
        <v>8</v>
      </c>
      <c r="C213" s="2" t="s">
        <v>170</v>
      </c>
      <c r="D213" s="2" t="s">
        <v>1478</v>
      </c>
      <c r="E213" s="2" t="s">
        <v>565</v>
      </c>
      <c r="F213" s="2" t="s">
        <v>566</v>
      </c>
      <c r="G213" s="2" t="s">
        <v>44</v>
      </c>
      <c r="H213" s="2" t="s">
        <v>567</v>
      </c>
      <c r="J213" s="2" t="s">
        <v>568</v>
      </c>
      <c r="P213" s="2" t="s">
        <v>1588</v>
      </c>
      <c r="Q213" s="2" t="s">
        <v>1589</v>
      </c>
      <c r="R213" s="2" t="s">
        <v>1590</v>
      </c>
      <c r="S213" s="2" t="s">
        <v>1004</v>
      </c>
      <c r="T213" s="2" t="s">
        <v>1005</v>
      </c>
      <c r="U213" s="2" t="s">
        <v>1006</v>
      </c>
      <c r="Z213" s="2" t="s">
        <v>1548</v>
      </c>
      <c r="AA213" s="2">
        <v>20920842</v>
      </c>
      <c r="AB213" s="2" t="s">
        <v>1549</v>
      </c>
      <c r="AC213" s="2">
        <v>940097</v>
      </c>
      <c r="AD213" s="2" t="s">
        <v>4</v>
      </c>
      <c r="AE213" s="2" t="s">
        <v>1550</v>
      </c>
      <c r="AF213" s="2" t="s">
        <v>1551</v>
      </c>
      <c r="AH213" s="2" t="s">
        <v>1009</v>
      </c>
      <c r="AV213" s="2" t="s">
        <v>1516</v>
      </c>
    </row>
    <row r="214" spans="1:48" ht="13" x14ac:dyDescent="0.15">
      <c r="A214" s="2">
        <v>210</v>
      </c>
      <c r="B214" s="2" t="s">
        <v>8</v>
      </c>
      <c r="C214" s="2" t="s">
        <v>1544</v>
      </c>
      <c r="D214" s="2" t="s">
        <v>1486</v>
      </c>
      <c r="E214" s="2" t="s">
        <v>565</v>
      </c>
      <c r="F214" s="2" t="s">
        <v>566</v>
      </c>
      <c r="G214" s="2" t="s">
        <v>24</v>
      </c>
      <c r="H214" s="2" t="s">
        <v>973</v>
      </c>
      <c r="J214" s="2" t="s">
        <v>568</v>
      </c>
      <c r="P214" s="2" t="s">
        <v>1591</v>
      </c>
      <c r="Q214" s="2" t="s">
        <v>1592</v>
      </c>
      <c r="R214" s="2" t="s">
        <v>1593</v>
      </c>
      <c r="S214" s="2" t="s">
        <v>1004</v>
      </c>
      <c r="T214" s="2" t="s">
        <v>1005</v>
      </c>
      <c r="U214" s="2" t="s">
        <v>1006</v>
      </c>
      <c r="Z214" s="2" t="s">
        <v>1548</v>
      </c>
      <c r="AA214" s="2">
        <v>20920842</v>
      </c>
      <c r="AB214" s="2" t="s">
        <v>1549</v>
      </c>
      <c r="AC214" s="2">
        <v>940097</v>
      </c>
      <c r="AD214" s="2" t="s">
        <v>4</v>
      </c>
      <c r="AE214" s="2" t="s">
        <v>1550</v>
      </c>
      <c r="AF214" s="2" t="s">
        <v>1551</v>
      </c>
      <c r="AH214" s="2" t="s">
        <v>1009</v>
      </c>
      <c r="AS214" s="2" t="s">
        <v>1594</v>
      </c>
      <c r="AV214" s="2" t="s">
        <v>1516</v>
      </c>
    </row>
    <row r="215" spans="1:48" ht="13" x14ac:dyDescent="0.15">
      <c r="A215" s="2">
        <v>211</v>
      </c>
      <c r="B215" s="2" t="s">
        <v>8</v>
      </c>
      <c r="C215" s="2" t="s">
        <v>1544</v>
      </c>
      <c r="D215" s="2" t="s">
        <v>1486</v>
      </c>
      <c r="E215" s="2" t="s">
        <v>565</v>
      </c>
      <c r="F215" s="2" t="s">
        <v>566</v>
      </c>
      <c r="G215" s="2" t="s">
        <v>23</v>
      </c>
      <c r="H215" s="2" t="s">
        <v>973</v>
      </c>
      <c r="J215" s="2" t="s">
        <v>568</v>
      </c>
      <c r="P215" s="2" t="s">
        <v>1595</v>
      </c>
      <c r="Q215" s="2" t="s">
        <v>1596</v>
      </c>
      <c r="R215" s="2" t="s">
        <v>1597</v>
      </c>
      <c r="S215" s="2" t="s">
        <v>1004</v>
      </c>
      <c r="T215" s="2" t="s">
        <v>1005</v>
      </c>
      <c r="U215" s="2" t="s">
        <v>1006</v>
      </c>
      <c r="Z215" s="2" t="s">
        <v>1548</v>
      </c>
      <c r="AA215" s="2">
        <v>20920842</v>
      </c>
      <c r="AB215" s="2" t="s">
        <v>1549</v>
      </c>
      <c r="AC215" s="2">
        <v>940097</v>
      </c>
      <c r="AD215" s="2" t="s">
        <v>4</v>
      </c>
      <c r="AE215" s="2" t="s">
        <v>1550</v>
      </c>
      <c r="AF215" s="2" t="s">
        <v>1551</v>
      </c>
      <c r="AH215" s="2" t="s">
        <v>1009</v>
      </c>
      <c r="AS215" s="2" t="s">
        <v>1598</v>
      </c>
      <c r="AV215" s="2" t="s">
        <v>1516</v>
      </c>
    </row>
    <row r="216" spans="1:48" ht="13" x14ac:dyDescent="0.15">
      <c r="A216" s="2">
        <v>212</v>
      </c>
      <c r="B216" s="2" t="s">
        <v>8</v>
      </c>
      <c r="C216" s="2" t="s">
        <v>176</v>
      </c>
      <c r="E216" s="2" t="s">
        <v>565</v>
      </c>
      <c r="F216" s="2" t="s">
        <v>566</v>
      </c>
      <c r="G216" s="2" t="s">
        <v>119</v>
      </c>
      <c r="J216" s="2" t="s">
        <v>568</v>
      </c>
      <c r="P216" s="2" t="s">
        <v>1599</v>
      </c>
      <c r="Q216" s="2" t="s">
        <v>1600</v>
      </c>
      <c r="R216" s="2" t="s">
        <v>1601</v>
      </c>
      <c r="S216" s="2" t="s">
        <v>959</v>
      </c>
      <c r="T216" s="2" t="s">
        <v>1218</v>
      </c>
      <c r="U216" s="2" t="s">
        <v>1164</v>
      </c>
      <c r="Z216" s="2" t="s">
        <v>1349</v>
      </c>
      <c r="AB216" s="2" t="s">
        <v>1510</v>
      </c>
      <c r="AC216" s="2">
        <v>940476</v>
      </c>
      <c r="AD216" s="2" t="s">
        <v>412</v>
      </c>
      <c r="AE216" s="2" t="s">
        <v>1303</v>
      </c>
      <c r="AF216" s="2" t="s">
        <v>1602</v>
      </c>
      <c r="AV216" s="2" t="s">
        <v>1516</v>
      </c>
    </row>
    <row r="217" spans="1:48" ht="13" x14ac:dyDescent="0.15">
      <c r="A217" s="2">
        <v>213</v>
      </c>
      <c r="B217" s="2" t="s">
        <v>8</v>
      </c>
      <c r="C217" s="2" t="s">
        <v>1447</v>
      </c>
      <c r="D217" s="2" t="s">
        <v>1492</v>
      </c>
      <c r="E217" s="2" t="s">
        <v>565</v>
      </c>
      <c r="F217" s="2" t="s">
        <v>566</v>
      </c>
      <c r="G217" s="2" t="s">
        <v>70</v>
      </c>
      <c r="J217" s="2" t="s">
        <v>568</v>
      </c>
      <c r="P217" s="2" t="s">
        <v>1603</v>
      </c>
      <c r="Q217" s="2" t="s">
        <v>1604</v>
      </c>
      <c r="R217" s="2" t="s">
        <v>1605</v>
      </c>
      <c r="S217" s="2" t="s">
        <v>959</v>
      </c>
      <c r="T217" s="2" t="s">
        <v>1218</v>
      </c>
      <c r="U217" s="2" t="s">
        <v>1164</v>
      </c>
      <c r="AB217" s="2" t="s">
        <v>1343</v>
      </c>
      <c r="AC217" s="2">
        <v>950375</v>
      </c>
      <c r="AD217" s="2" t="s">
        <v>1606</v>
      </c>
      <c r="AE217" s="2" t="s">
        <v>1607</v>
      </c>
      <c r="AF217" s="2" t="s">
        <v>1608</v>
      </c>
      <c r="AH217" s="2" t="s">
        <v>1009</v>
      </c>
      <c r="AV217" s="2" t="s">
        <v>1609</v>
      </c>
    </row>
    <row r="218" spans="1:48" ht="13" x14ac:dyDescent="0.15">
      <c r="A218" s="2">
        <v>214</v>
      </c>
      <c r="B218" s="2" t="s">
        <v>8</v>
      </c>
      <c r="C218" s="2" t="s">
        <v>188</v>
      </c>
      <c r="G218" s="2" t="s">
        <v>406</v>
      </c>
      <c r="H218" s="2" t="s">
        <v>567</v>
      </c>
      <c r="J218" s="2" t="s">
        <v>589</v>
      </c>
      <c r="P218" s="2" t="s">
        <v>1610</v>
      </c>
      <c r="Q218" s="2" t="s">
        <v>1611</v>
      </c>
      <c r="R218" s="2" t="s">
        <v>1612</v>
      </c>
      <c r="U218" s="2" t="s">
        <v>1228</v>
      </c>
      <c r="AD218" s="2" t="s">
        <v>941</v>
      </c>
      <c r="AF218" s="2" t="s">
        <v>1613</v>
      </c>
    </row>
    <row r="219" spans="1:48" ht="13" x14ac:dyDescent="0.15">
      <c r="A219" s="2">
        <v>215</v>
      </c>
      <c r="B219" s="2" t="s">
        <v>8</v>
      </c>
      <c r="C219" s="2" t="s">
        <v>188</v>
      </c>
      <c r="G219" s="2" t="s">
        <v>389</v>
      </c>
      <c r="H219" s="2" t="s">
        <v>973</v>
      </c>
      <c r="J219" s="2" t="s">
        <v>589</v>
      </c>
      <c r="P219" s="2" t="s">
        <v>1614</v>
      </c>
      <c r="Q219" s="2" t="s">
        <v>1615</v>
      </c>
      <c r="R219" s="2" t="s">
        <v>1616</v>
      </c>
      <c r="U219" s="2" t="s">
        <v>1246</v>
      </c>
      <c r="AB219" s="2" t="s">
        <v>1617</v>
      </c>
      <c r="AC219" s="2">
        <v>970198</v>
      </c>
      <c r="AD219" s="2" t="s">
        <v>941</v>
      </c>
      <c r="AF219" s="2" t="s">
        <v>1613</v>
      </c>
    </row>
    <row r="220" spans="1:48" ht="13" x14ac:dyDescent="0.15">
      <c r="A220" s="2">
        <v>216</v>
      </c>
      <c r="B220" s="2" t="s">
        <v>8</v>
      </c>
      <c r="C220" s="2" t="s">
        <v>170</v>
      </c>
      <c r="G220" s="2" t="s">
        <v>386</v>
      </c>
      <c r="H220" s="2" t="s">
        <v>567</v>
      </c>
      <c r="J220" s="2" t="s">
        <v>589</v>
      </c>
      <c r="P220" s="2" t="s">
        <v>1618</v>
      </c>
      <c r="Q220" s="2" t="s">
        <v>1619</v>
      </c>
      <c r="R220" s="2" t="s">
        <v>1620</v>
      </c>
      <c r="U220" s="2" t="s">
        <v>1246</v>
      </c>
      <c r="AB220" s="2" t="s">
        <v>1549</v>
      </c>
      <c r="AC220" s="2">
        <v>940097</v>
      </c>
      <c r="AD220" s="2" t="s">
        <v>941</v>
      </c>
      <c r="AF220" s="2" t="s">
        <v>1613</v>
      </c>
    </row>
    <row r="221" spans="1:48" ht="13" x14ac:dyDescent="0.15">
      <c r="A221" s="2">
        <v>217</v>
      </c>
      <c r="B221" s="2" t="s">
        <v>8</v>
      </c>
      <c r="C221" s="2" t="s">
        <v>170</v>
      </c>
      <c r="G221" s="2" t="s">
        <v>385</v>
      </c>
      <c r="H221" s="2" t="s">
        <v>567</v>
      </c>
      <c r="J221" s="2" t="s">
        <v>589</v>
      </c>
      <c r="P221" s="2" t="s">
        <v>110</v>
      </c>
      <c r="Q221" s="2" t="s">
        <v>110</v>
      </c>
      <c r="R221" s="2" t="s">
        <v>110</v>
      </c>
      <c r="U221" s="2" t="s">
        <v>1246</v>
      </c>
      <c r="AB221" s="2" t="s">
        <v>1617</v>
      </c>
      <c r="AC221" s="2">
        <v>970198</v>
      </c>
      <c r="AD221" s="2" t="s">
        <v>941</v>
      </c>
      <c r="AF221" s="2" t="s">
        <v>1613</v>
      </c>
    </row>
    <row r="222" spans="1:48" ht="13" x14ac:dyDescent="0.15">
      <c r="A222" s="2">
        <v>218</v>
      </c>
      <c r="B222" s="2" t="s">
        <v>8</v>
      </c>
      <c r="C222" s="2" t="s">
        <v>1621</v>
      </c>
      <c r="G222" s="2" t="s">
        <v>400</v>
      </c>
      <c r="H222" s="2" t="s">
        <v>567</v>
      </c>
      <c r="J222" s="2" t="s">
        <v>589</v>
      </c>
      <c r="P222" s="2" t="s">
        <v>1622</v>
      </c>
      <c r="Q222" s="2" t="s">
        <v>1623</v>
      </c>
      <c r="R222" s="2" t="s">
        <v>1624</v>
      </c>
      <c r="U222" s="2" t="s">
        <v>1246</v>
      </c>
      <c r="AB222" s="2" t="s">
        <v>1549</v>
      </c>
      <c r="AC222" s="2">
        <v>940097</v>
      </c>
      <c r="AD222" s="2" t="s">
        <v>941</v>
      </c>
      <c r="AF222" s="2" t="s">
        <v>1613</v>
      </c>
    </row>
    <row r="223" spans="1:48" ht="13" x14ac:dyDescent="0.15">
      <c r="A223" s="2">
        <v>219</v>
      </c>
      <c r="B223" s="2" t="s">
        <v>8</v>
      </c>
      <c r="C223" s="2" t="s">
        <v>1625</v>
      </c>
      <c r="G223" s="2" t="s">
        <v>401</v>
      </c>
      <c r="H223" s="2" t="s">
        <v>567</v>
      </c>
      <c r="J223" s="2" t="s">
        <v>589</v>
      </c>
      <c r="P223" s="2" t="s">
        <v>1626</v>
      </c>
      <c r="Q223" s="2" t="s">
        <v>1627</v>
      </c>
      <c r="R223" s="2" t="s">
        <v>1628</v>
      </c>
      <c r="U223" s="2" t="s">
        <v>1246</v>
      </c>
      <c r="AB223" s="2" t="s">
        <v>1617</v>
      </c>
      <c r="AC223" s="2">
        <v>970198</v>
      </c>
      <c r="AD223" s="2" t="s">
        <v>941</v>
      </c>
      <c r="AF223" s="2" t="s">
        <v>1613</v>
      </c>
    </row>
    <row r="224" spans="1:48" ht="13" x14ac:dyDescent="0.15">
      <c r="A224" s="2">
        <v>220</v>
      </c>
      <c r="B224" s="2" t="s">
        <v>8</v>
      </c>
      <c r="C224" s="2" t="s">
        <v>188</v>
      </c>
      <c r="G224" s="2" t="s">
        <v>409</v>
      </c>
      <c r="H224" s="2" t="s">
        <v>973</v>
      </c>
      <c r="J224" s="2" t="s">
        <v>589</v>
      </c>
      <c r="P224" s="2" t="s">
        <v>1629</v>
      </c>
      <c r="Q224" s="2" t="s">
        <v>1630</v>
      </c>
      <c r="R224" s="2" t="s">
        <v>1631</v>
      </c>
      <c r="U224" s="2" t="s">
        <v>1246</v>
      </c>
      <c r="AB224" s="2" t="s">
        <v>1617</v>
      </c>
      <c r="AC224" s="2">
        <v>970198</v>
      </c>
      <c r="AD224" s="2" t="s">
        <v>941</v>
      </c>
      <c r="AF224" s="2" t="s">
        <v>1613</v>
      </c>
    </row>
    <row r="225" spans="1:48" ht="13" x14ac:dyDescent="0.15">
      <c r="A225" s="2">
        <v>221</v>
      </c>
      <c r="B225" s="2" t="s">
        <v>8</v>
      </c>
      <c r="C225" s="2" t="s">
        <v>188</v>
      </c>
      <c r="G225" s="2" t="s">
        <v>410</v>
      </c>
      <c r="H225" s="2" t="s">
        <v>567</v>
      </c>
      <c r="J225" s="2" t="s">
        <v>589</v>
      </c>
      <c r="P225" s="2" t="s">
        <v>1632</v>
      </c>
      <c r="Q225" s="2" t="s">
        <v>1633</v>
      </c>
      <c r="R225" s="2" t="s">
        <v>1634</v>
      </c>
      <c r="U225" s="2" t="s">
        <v>1246</v>
      </c>
      <c r="AB225" s="2" t="s">
        <v>1617</v>
      </c>
      <c r="AC225" s="2">
        <v>970198</v>
      </c>
      <c r="AD225" s="2" t="s">
        <v>941</v>
      </c>
      <c r="AF225" s="2" t="s">
        <v>1613</v>
      </c>
    </row>
    <row r="226" spans="1:48" ht="13" x14ac:dyDescent="0.15">
      <c r="A226" s="2">
        <v>222</v>
      </c>
      <c r="B226" s="2" t="s">
        <v>158</v>
      </c>
      <c r="C226" s="2" t="s">
        <v>159</v>
      </c>
      <c r="D226" s="2" t="s">
        <v>1635</v>
      </c>
      <c r="E226" s="2" t="s">
        <v>565</v>
      </c>
      <c r="F226" s="2" t="s">
        <v>566</v>
      </c>
      <c r="G226" s="2" t="s">
        <v>181</v>
      </c>
      <c r="H226" s="2" t="s">
        <v>567</v>
      </c>
      <c r="I226" s="2">
        <v>2021</v>
      </c>
      <c r="J226" s="2" t="s">
        <v>568</v>
      </c>
      <c r="K226" s="94">
        <v>44309</v>
      </c>
      <c r="L226" s="2" t="s">
        <v>1310</v>
      </c>
      <c r="P226" s="2" t="s">
        <v>1636</v>
      </c>
      <c r="Q226" s="2" t="s">
        <v>1637</v>
      </c>
      <c r="R226" s="2" t="s">
        <v>1638</v>
      </c>
      <c r="S226" s="2">
        <v>4500428282</v>
      </c>
      <c r="T226" s="2" t="s">
        <v>574</v>
      </c>
      <c r="U226" s="2" t="s">
        <v>575</v>
      </c>
      <c r="V226" s="2" t="s">
        <v>1340</v>
      </c>
      <c r="W226" s="2" t="s">
        <v>1341</v>
      </c>
      <c r="AD226" s="2" t="s">
        <v>4</v>
      </c>
      <c r="AE226" s="2" t="s">
        <v>4</v>
      </c>
      <c r="AF226" s="2" t="s">
        <v>4</v>
      </c>
      <c r="AI226" s="2" t="s">
        <v>1639</v>
      </c>
      <c r="AJ226" s="2" t="s">
        <v>1640</v>
      </c>
      <c r="AK226" s="2" t="s">
        <v>1641</v>
      </c>
      <c r="AS226" s="2" t="s">
        <v>1642</v>
      </c>
      <c r="AT226" s="2" t="s">
        <v>1643</v>
      </c>
    </row>
    <row r="227" spans="1:48" ht="13" x14ac:dyDescent="0.15">
      <c r="A227" s="2">
        <v>223</v>
      </c>
      <c r="B227" s="2" t="s">
        <v>158</v>
      </c>
      <c r="C227" s="2" t="s">
        <v>159</v>
      </c>
      <c r="D227" s="2" t="s">
        <v>1635</v>
      </c>
      <c r="E227" s="2" t="s">
        <v>565</v>
      </c>
      <c r="F227" s="2" t="s">
        <v>566</v>
      </c>
      <c r="G227" s="2" t="s">
        <v>162</v>
      </c>
      <c r="H227" s="2" t="s">
        <v>588</v>
      </c>
      <c r="I227" s="2">
        <v>2021</v>
      </c>
      <c r="J227" s="2" t="s">
        <v>568</v>
      </c>
      <c r="K227" s="94">
        <v>44309</v>
      </c>
      <c r="L227" s="2" t="s">
        <v>1310</v>
      </c>
      <c r="P227" s="2" t="s">
        <v>1644</v>
      </c>
      <c r="Q227" s="2" t="s">
        <v>1645</v>
      </c>
      <c r="R227" s="2" t="s">
        <v>1646</v>
      </c>
      <c r="S227" s="2">
        <v>4500428282</v>
      </c>
      <c r="T227" s="2" t="s">
        <v>574</v>
      </c>
      <c r="U227" s="2" t="s">
        <v>575</v>
      </c>
      <c r="V227" s="2" t="s">
        <v>1340</v>
      </c>
      <c r="W227" s="2" t="s">
        <v>1341</v>
      </c>
      <c r="AD227" s="2" t="s">
        <v>4</v>
      </c>
      <c r="AE227" s="2" t="s">
        <v>4</v>
      </c>
      <c r="AF227" s="2" t="s">
        <v>4</v>
      </c>
      <c r="AI227" s="2" t="s">
        <v>1647</v>
      </c>
      <c r="AJ227" s="2" t="s">
        <v>1648</v>
      </c>
      <c r="AK227" s="2" t="s">
        <v>1649</v>
      </c>
      <c r="AS227" s="2" t="s">
        <v>1642</v>
      </c>
      <c r="AT227" s="2" t="s">
        <v>1643</v>
      </c>
    </row>
    <row r="228" spans="1:48" ht="13" x14ac:dyDescent="0.15">
      <c r="A228" s="2">
        <v>224</v>
      </c>
      <c r="B228" s="2" t="s">
        <v>158</v>
      </c>
      <c r="C228" s="2" t="s">
        <v>159</v>
      </c>
      <c r="D228" s="2" t="s">
        <v>1635</v>
      </c>
      <c r="E228" s="2" t="s">
        <v>565</v>
      </c>
      <c r="F228" s="2" t="s">
        <v>566</v>
      </c>
      <c r="G228" s="2" t="s">
        <v>161</v>
      </c>
      <c r="H228" s="2" t="s">
        <v>588</v>
      </c>
      <c r="I228" s="2">
        <v>2021</v>
      </c>
      <c r="J228" s="2" t="s">
        <v>568</v>
      </c>
      <c r="K228" s="94">
        <v>44309</v>
      </c>
      <c r="L228" s="2" t="s">
        <v>1310</v>
      </c>
      <c r="P228" s="2" t="s">
        <v>1650</v>
      </c>
      <c r="Q228" s="2" t="s">
        <v>1651</v>
      </c>
      <c r="R228" s="2" t="s">
        <v>1652</v>
      </c>
      <c r="S228" s="2">
        <v>4500428282</v>
      </c>
      <c r="T228" s="2" t="s">
        <v>574</v>
      </c>
      <c r="U228" s="2" t="s">
        <v>575</v>
      </c>
      <c r="V228" s="2" t="s">
        <v>1340</v>
      </c>
      <c r="W228" s="2" t="s">
        <v>1341</v>
      </c>
      <c r="AD228" s="2" t="s">
        <v>4</v>
      </c>
      <c r="AE228" s="2" t="s">
        <v>4</v>
      </c>
      <c r="AF228" s="2" t="s">
        <v>4</v>
      </c>
      <c r="AI228" s="2" t="s">
        <v>1653</v>
      </c>
      <c r="AJ228" s="2" t="s">
        <v>1654</v>
      </c>
      <c r="AK228" s="2" t="s">
        <v>1655</v>
      </c>
      <c r="AS228" s="2" t="s">
        <v>1642</v>
      </c>
      <c r="AT228" s="2" t="s">
        <v>1643</v>
      </c>
    </row>
    <row r="229" spans="1:48" ht="13" x14ac:dyDescent="0.15">
      <c r="A229" s="2">
        <v>225</v>
      </c>
      <c r="B229" s="2" t="s">
        <v>158</v>
      </c>
      <c r="C229" s="2" t="s">
        <v>159</v>
      </c>
      <c r="D229" s="2" t="s">
        <v>1635</v>
      </c>
      <c r="E229" s="2" t="s">
        <v>565</v>
      </c>
      <c r="F229" s="2" t="s">
        <v>566</v>
      </c>
      <c r="G229" s="2" t="s">
        <v>160</v>
      </c>
      <c r="H229" s="2" t="s">
        <v>567</v>
      </c>
      <c r="I229" s="2">
        <v>2021</v>
      </c>
      <c r="J229" s="2" t="s">
        <v>568</v>
      </c>
      <c r="K229" s="94">
        <v>44309</v>
      </c>
      <c r="L229" s="2" t="s">
        <v>1310</v>
      </c>
      <c r="P229" s="2" t="s">
        <v>1656</v>
      </c>
      <c r="Q229" s="2" t="s">
        <v>1657</v>
      </c>
      <c r="R229" s="2" t="s">
        <v>1658</v>
      </c>
      <c r="S229" s="2">
        <v>4500428282</v>
      </c>
      <c r="T229" s="2" t="s">
        <v>574</v>
      </c>
      <c r="U229" s="2" t="s">
        <v>575</v>
      </c>
      <c r="V229" s="2" t="s">
        <v>1340</v>
      </c>
      <c r="W229" s="2" t="s">
        <v>1341</v>
      </c>
      <c r="AD229" s="2" t="s">
        <v>4</v>
      </c>
      <c r="AE229" s="2" t="s">
        <v>4</v>
      </c>
      <c r="AF229" s="2" t="s">
        <v>4</v>
      </c>
      <c r="AI229" s="2" t="s">
        <v>1659</v>
      </c>
      <c r="AJ229" s="2" t="s">
        <v>1660</v>
      </c>
      <c r="AK229" s="2" t="s">
        <v>1661</v>
      </c>
    </row>
    <row r="230" spans="1:48" ht="13" x14ac:dyDescent="0.15">
      <c r="A230" s="2">
        <v>226</v>
      </c>
      <c r="B230" s="2" t="s">
        <v>158</v>
      </c>
      <c r="C230" s="2" t="s">
        <v>1662</v>
      </c>
      <c r="E230" s="2" t="s">
        <v>565</v>
      </c>
      <c r="F230" s="2" t="s">
        <v>1663</v>
      </c>
      <c r="G230" s="2" t="s">
        <v>1664</v>
      </c>
      <c r="H230" s="2" t="s">
        <v>567</v>
      </c>
      <c r="I230" s="2">
        <v>2021</v>
      </c>
      <c r="J230" s="2" t="s">
        <v>568</v>
      </c>
      <c r="P230" s="2" t="s">
        <v>1665</v>
      </c>
      <c r="Q230" s="2" t="s">
        <v>1666</v>
      </c>
      <c r="R230" s="2" t="s">
        <v>1667</v>
      </c>
      <c r="S230" s="2">
        <v>4500421655</v>
      </c>
      <c r="T230" s="2" t="s">
        <v>1668</v>
      </c>
      <c r="U230" s="2" t="s">
        <v>1669</v>
      </c>
      <c r="V230" s="2" t="s">
        <v>1670</v>
      </c>
      <c r="W230" s="2" t="s">
        <v>1671</v>
      </c>
      <c r="AD230" s="2" t="s">
        <v>4</v>
      </c>
      <c r="AE230" s="2" t="s">
        <v>4</v>
      </c>
      <c r="AF230" s="2" t="s">
        <v>4</v>
      </c>
      <c r="AI230" s="2" t="s">
        <v>1672</v>
      </c>
      <c r="AJ230" s="2" t="s">
        <v>1666</v>
      </c>
      <c r="AK230" s="2" t="s">
        <v>1673</v>
      </c>
    </row>
    <row r="231" spans="1:48" ht="13" x14ac:dyDescent="0.15">
      <c r="A231" s="2">
        <v>227</v>
      </c>
      <c r="B231" s="2" t="s">
        <v>158</v>
      </c>
      <c r="C231" s="2" t="s">
        <v>1674</v>
      </c>
      <c r="D231" s="2" t="s">
        <v>1675</v>
      </c>
      <c r="E231" s="2" t="s">
        <v>565</v>
      </c>
      <c r="F231" s="2" t="s">
        <v>1663</v>
      </c>
      <c r="G231" s="2" t="s">
        <v>1676</v>
      </c>
      <c r="I231" s="2">
        <v>2021</v>
      </c>
      <c r="J231" s="2" t="s">
        <v>568</v>
      </c>
      <c r="K231" s="2" t="s">
        <v>1677</v>
      </c>
      <c r="L231" s="94">
        <v>44448</v>
      </c>
      <c r="M231" s="2">
        <v>1</v>
      </c>
      <c r="O231" s="2">
        <v>8</v>
      </c>
      <c r="P231" s="2" t="s">
        <v>1678</v>
      </c>
      <c r="Q231" s="2" t="s">
        <v>1679</v>
      </c>
      <c r="R231" s="2" t="s">
        <v>1680</v>
      </c>
      <c r="S231" s="2">
        <v>4500442475</v>
      </c>
      <c r="T231" s="2" t="s">
        <v>1681</v>
      </c>
      <c r="V231" s="95">
        <v>44239</v>
      </c>
      <c r="W231" s="2" t="s">
        <v>1682</v>
      </c>
      <c r="AD231" s="2" t="s">
        <v>4</v>
      </c>
      <c r="AE231" s="2" t="s">
        <v>4</v>
      </c>
      <c r="AF231" s="2" t="s">
        <v>4</v>
      </c>
      <c r="AI231" s="2" t="s">
        <v>1683</v>
      </c>
      <c r="AJ231" s="2" t="s">
        <v>1684</v>
      </c>
      <c r="AK231" s="2" t="s">
        <v>1685</v>
      </c>
    </row>
    <row r="232" spans="1:48" ht="13" x14ac:dyDescent="0.15">
      <c r="A232" s="2">
        <v>228</v>
      </c>
      <c r="B232" s="2" t="s">
        <v>158</v>
      </c>
      <c r="C232" s="2" t="s">
        <v>1686</v>
      </c>
      <c r="D232" s="2" t="s">
        <v>1675</v>
      </c>
      <c r="E232" s="2" t="s">
        <v>565</v>
      </c>
      <c r="F232" s="2" t="s">
        <v>1663</v>
      </c>
      <c r="G232" s="2" t="s">
        <v>1687</v>
      </c>
      <c r="I232" s="2">
        <v>2021</v>
      </c>
      <c r="J232" s="2" t="s">
        <v>568</v>
      </c>
      <c r="K232" s="2" t="s">
        <v>1677</v>
      </c>
      <c r="L232" s="94">
        <v>44448</v>
      </c>
      <c r="M232" s="2">
        <v>2</v>
      </c>
      <c r="O232" s="2">
        <v>16</v>
      </c>
      <c r="P232" s="2" t="s">
        <v>1688</v>
      </c>
      <c r="Q232" s="2" t="s">
        <v>1689</v>
      </c>
      <c r="R232" s="2" t="s">
        <v>1690</v>
      </c>
      <c r="S232" s="2">
        <v>4500442475</v>
      </c>
      <c r="T232" s="2" t="s">
        <v>1681</v>
      </c>
      <c r="V232" s="95">
        <v>44239</v>
      </c>
      <c r="W232" s="2" t="s">
        <v>1682</v>
      </c>
      <c r="AD232" s="2" t="s">
        <v>4</v>
      </c>
      <c r="AE232" s="2" t="s">
        <v>4</v>
      </c>
      <c r="AF232" s="2" t="s">
        <v>4</v>
      </c>
      <c r="AI232" s="2" t="s">
        <v>1691</v>
      </c>
      <c r="AJ232" s="2" t="s">
        <v>1692</v>
      </c>
      <c r="AK232" s="2" t="s">
        <v>1693</v>
      </c>
    </row>
    <row r="233" spans="1:48" ht="13" x14ac:dyDescent="0.15">
      <c r="A233" s="2">
        <v>229</v>
      </c>
      <c r="B233" s="2" t="s">
        <v>158</v>
      </c>
      <c r="C233" s="2" t="s">
        <v>1662</v>
      </c>
      <c r="E233" s="2" t="s">
        <v>565</v>
      </c>
      <c r="F233" s="2" t="s">
        <v>1663</v>
      </c>
      <c r="G233" s="2" t="s">
        <v>1694</v>
      </c>
      <c r="I233" s="2">
        <v>2021</v>
      </c>
      <c r="J233" s="2" t="s">
        <v>589</v>
      </c>
      <c r="K233" s="2" t="s">
        <v>1677</v>
      </c>
      <c r="L233" s="94">
        <v>44448</v>
      </c>
      <c r="M233" s="2">
        <v>1</v>
      </c>
      <c r="O233" s="2">
        <v>8</v>
      </c>
      <c r="P233" s="2" t="s">
        <v>1695</v>
      </c>
      <c r="Q233" s="2" t="s">
        <v>1696</v>
      </c>
      <c r="R233" s="2" t="s">
        <v>1697</v>
      </c>
      <c r="AD233" s="2" t="s">
        <v>412</v>
      </c>
      <c r="AE233" s="2" t="s">
        <v>412</v>
      </c>
      <c r="AF233" s="2" t="s">
        <v>412</v>
      </c>
    </row>
    <row r="234" spans="1:48" ht="13" x14ac:dyDescent="0.15">
      <c r="A234" s="2">
        <v>230</v>
      </c>
      <c r="B234" s="2" t="s">
        <v>158</v>
      </c>
      <c r="C234" s="2" t="s">
        <v>1686</v>
      </c>
      <c r="D234" s="2" t="s">
        <v>1698</v>
      </c>
      <c r="E234" s="2" t="s">
        <v>565</v>
      </c>
      <c r="F234" s="2" t="s">
        <v>1663</v>
      </c>
      <c r="G234" s="2" t="s">
        <v>1699</v>
      </c>
      <c r="I234" s="2">
        <v>2021</v>
      </c>
      <c r="J234" s="2" t="s">
        <v>568</v>
      </c>
      <c r="K234" s="2" t="s">
        <v>1677</v>
      </c>
      <c r="L234" s="94">
        <v>44448</v>
      </c>
      <c r="M234" s="2">
        <v>1</v>
      </c>
      <c r="O234" s="2">
        <v>8</v>
      </c>
      <c r="P234" s="2" t="s">
        <v>1700</v>
      </c>
      <c r="Q234" s="2" t="s">
        <v>1701</v>
      </c>
      <c r="R234" s="2" t="s">
        <v>1702</v>
      </c>
      <c r="S234" s="2">
        <v>4500442475</v>
      </c>
      <c r="T234" s="2" t="s">
        <v>1681</v>
      </c>
      <c r="V234" s="95">
        <v>44239</v>
      </c>
      <c r="W234" s="2" t="s">
        <v>1682</v>
      </c>
      <c r="AD234" s="2" t="s">
        <v>4</v>
      </c>
      <c r="AE234" s="2" t="s">
        <v>4</v>
      </c>
      <c r="AF234" s="2" t="s">
        <v>4</v>
      </c>
      <c r="AI234" s="2" t="s">
        <v>1700</v>
      </c>
      <c r="AJ234" s="2" t="s">
        <v>1701</v>
      </c>
      <c r="AK234" s="2" t="s">
        <v>1702</v>
      </c>
    </row>
    <row r="235" spans="1:48" ht="13" x14ac:dyDescent="0.15">
      <c r="A235" s="2">
        <v>231</v>
      </c>
      <c r="B235" s="2" t="s">
        <v>158</v>
      </c>
      <c r="C235" s="2" t="s">
        <v>1703</v>
      </c>
      <c r="D235" s="2" t="s">
        <v>1675</v>
      </c>
      <c r="E235" s="2" t="s">
        <v>565</v>
      </c>
      <c r="F235" s="2" t="s">
        <v>1663</v>
      </c>
      <c r="G235" s="2" t="s">
        <v>1704</v>
      </c>
      <c r="I235" s="2">
        <v>2021</v>
      </c>
      <c r="J235" s="2" t="s">
        <v>589</v>
      </c>
      <c r="K235" s="2" t="s">
        <v>1677</v>
      </c>
      <c r="L235" s="94">
        <v>44448</v>
      </c>
      <c r="M235" s="2">
        <v>1</v>
      </c>
      <c r="O235" s="2">
        <v>8</v>
      </c>
      <c r="P235" s="2" t="s">
        <v>1705</v>
      </c>
      <c r="Q235" s="2" t="s">
        <v>1706</v>
      </c>
      <c r="R235" s="2" t="s">
        <v>1707</v>
      </c>
      <c r="AD235" s="2" t="s">
        <v>412</v>
      </c>
      <c r="AE235" s="2" t="s">
        <v>412</v>
      </c>
      <c r="AF235" s="2" t="s">
        <v>412</v>
      </c>
    </row>
    <row r="236" spans="1:48" ht="13" x14ac:dyDescent="0.15">
      <c r="A236" s="2">
        <v>232</v>
      </c>
      <c r="B236" s="2" t="s">
        <v>158</v>
      </c>
      <c r="C236" s="2" t="s">
        <v>1708</v>
      </c>
      <c r="D236" s="2" t="s">
        <v>1675</v>
      </c>
      <c r="E236" s="2" t="s">
        <v>565</v>
      </c>
      <c r="F236" s="2" t="s">
        <v>1663</v>
      </c>
      <c r="G236" s="2" t="s">
        <v>1709</v>
      </c>
      <c r="I236" s="2">
        <v>2021</v>
      </c>
      <c r="J236" s="2" t="s">
        <v>568</v>
      </c>
      <c r="K236" s="2" t="s">
        <v>1677</v>
      </c>
      <c r="L236" s="94">
        <v>44448</v>
      </c>
      <c r="M236" s="2">
        <v>1</v>
      </c>
      <c r="O236" s="2">
        <v>8</v>
      </c>
      <c r="P236" s="2" t="s">
        <v>1710</v>
      </c>
      <c r="Q236" s="2" t="s">
        <v>1711</v>
      </c>
      <c r="R236" s="2" t="s">
        <v>1712</v>
      </c>
      <c r="S236" s="2">
        <v>4500442475</v>
      </c>
      <c r="T236" s="2" t="s">
        <v>1681</v>
      </c>
      <c r="V236" s="95">
        <v>44239</v>
      </c>
      <c r="W236" s="2" t="s">
        <v>1682</v>
      </c>
      <c r="AD236" s="2" t="s">
        <v>4</v>
      </c>
      <c r="AE236" s="2" t="s">
        <v>4</v>
      </c>
      <c r="AF236" s="2" t="s">
        <v>4</v>
      </c>
      <c r="AI236" s="2" t="s">
        <v>1713</v>
      </c>
      <c r="AJ236" s="2" t="s">
        <v>1714</v>
      </c>
      <c r="AK236" s="2" t="s">
        <v>1715</v>
      </c>
    </row>
    <row r="237" spans="1:48" ht="13" x14ac:dyDescent="0.15">
      <c r="A237" s="2">
        <v>233</v>
      </c>
      <c r="B237" s="2" t="s">
        <v>158</v>
      </c>
      <c r="D237" s="2" t="s">
        <v>1716</v>
      </c>
      <c r="E237" s="2" t="s">
        <v>565</v>
      </c>
      <c r="F237" s="2" t="s">
        <v>1663</v>
      </c>
      <c r="G237" s="2" t="s">
        <v>1717</v>
      </c>
      <c r="I237" s="2">
        <v>2021</v>
      </c>
      <c r="J237" s="2" t="s">
        <v>589</v>
      </c>
      <c r="AD237" s="2" t="s">
        <v>1606</v>
      </c>
    </row>
    <row r="238" spans="1:48" ht="13" x14ac:dyDescent="0.15">
      <c r="A238" s="2">
        <v>234</v>
      </c>
      <c r="B238" s="2" t="s">
        <v>158</v>
      </c>
      <c r="C238" s="2" t="s">
        <v>1718</v>
      </c>
      <c r="D238" s="2" t="s">
        <v>1719</v>
      </c>
      <c r="E238" s="2" t="s">
        <v>565</v>
      </c>
      <c r="F238" s="2" t="s">
        <v>1663</v>
      </c>
      <c r="G238" s="2" t="s">
        <v>1720</v>
      </c>
      <c r="I238" s="2">
        <v>2021</v>
      </c>
      <c r="J238" s="2" t="s">
        <v>589</v>
      </c>
      <c r="K238" s="2" t="s">
        <v>1721</v>
      </c>
      <c r="L238" s="2" t="s">
        <v>1722</v>
      </c>
      <c r="AD238" s="2" t="s">
        <v>1165</v>
      </c>
    </row>
    <row r="239" spans="1:48" ht="13" x14ac:dyDescent="0.15">
      <c r="A239" s="2">
        <v>235</v>
      </c>
      <c r="B239" s="2" t="s">
        <v>21</v>
      </c>
      <c r="C239" s="2" t="s">
        <v>1723</v>
      </c>
      <c r="D239" s="2" t="s">
        <v>1724</v>
      </c>
      <c r="E239" s="2" t="s">
        <v>565</v>
      </c>
      <c r="F239" s="2" t="s">
        <v>1663</v>
      </c>
      <c r="G239" s="2" t="s">
        <v>1725</v>
      </c>
      <c r="H239" s="2" t="s">
        <v>1726</v>
      </c>
      <c r="I239" s="2">
        <v>2021</v>
      </c>
      <c r="J239" s="2" t="s">
        <v>568</v>
      </c>
      <c r="M239" s="2">
        <v>1</v>
      </c>
      <c r="O239" s="2">
        <v>8</v>
      </c>
      <c r="P239" s="2" t="s">
        <v>1727</v>
      </c>
      <c r="Q239" s="2" t="s">
        <v>1728</v>
      </c>
      <c r="R239" s="2" t="s">
        <v>1729</v>
      </c>
      <c r="S239" s="2">
        <v>4500429804</v>
      </c>
      <c r="T239" s="2" t="s">
        <v>1730</v>
      </c>
      <c r="U239" s="2" t="s">
        <v>1730</v>
      </c>
      <c r="V239" s="2" t="s">
        <v>1731</v>
      </c>
      <c r="W239" s="2" t="s">
        <v>1732</v>
      </c>
      <c r="Z239" s="2" t="s">
        <v>1733</v>
      </c>
      <c r="AA239" s="2">
        <v>955065</v>
      </c>
      <c r="AB239" s="2" t="s">
        <v>1734</v>
      </c>
      <c r="AC239" s="2">
        <v>625358</v>
      </c>
      <c r="AD239" s="2" t="s">
        <v>4</v>
      </c>
      <c r="AI239" s="2" t="s">
        <v>1735</v>
      </c>
      <c r="AJ239" s="2" t="s">
        <v>1736</v>
      </c>
      <c r="AK239" s="2" t="s">
        <v>1737</v>
      </c>
      <c r="AU239" s="2" t="s">
        <v>421</v>
      </c>
      <c r="AV239" s="2" t="s">
        <v>1738</v>
      </c>
    </row>
    <row r="240" spans="1:48" ht="13" x14ac:dyDescent="0.15">
      <c r="A240" s="2">
        <v>236</v>
      </c>
      <c r="B240" s="2" t="s">
        <v>21</v>
      </c>
      <c r="C240" s="2" t="s">
        <v>1739</v>
      </c>
      <c r="D240" s="2" t="s">
        <v>1740</v>
      </c>
      <c r="E240" s="2" t="s">
        <v>565</v>
      </c>
      <c r="F240" s="2" t="s">
        <v>1663</v>
      </c>
      <c r="G240" s="2" t="s">
        <v>1741</v>
      </c>
      <c r="H240" s="2" t="s">
        <v>1742</v>
      </c>
      <c r="I240" s="2">
        <v>2021</v>
      </c>
      <c r="J240" s="2" t="s">
        <v>568</v>
      </c>
      <c r="M240" s="2">
        <v>1</v>
      </c>
      <c r="O240" s="2">
        <v>8</v>
      </c>
      <c r="P240" s="2" t="s">
        <v>1743</v>
      </c>
      <c r="Q240" s="2" t="s">
        <v>1744</v>
      </c>
      <c r="R240" s="2" t="s">
        <v>1745</v>
      </c>
      <c r="S240" s="2">
        <v>4500436104</v>
      </c>
      <c r="T240" s="2" t="s">
        <v>1746</v>
      </c>
      <c r="Z240" s="2" t="s">
        <v>1733</v>
      </c>
      <c r="AA240" s="2">
        <v>955065</v>
      </c>
      <c r="AB240" s="2" t="s">
        <v>1734</v>
      </c>
      <c r="AC240" s="2">
        <v>625358</v>
      </c>
      <c r="AD240" s="2" t="s">
        <v>4</v>
      </c>
      <c r="AI240" s="2" t="s">
        <v>1747</v>
      </c>
      <c r="AJ240" s="2" t="s">
        <v>1748</v>
      </c>
      <c r="AK240" s="2" t="s">
        <v>1749</v>
      </c>
      <c r="AV240" s="2" t="s">
        <v>1750</v>
      </c>
    </row>
    <row r="241" spans="1:48" ht="13" x14ac:dyDescent="0.15">
      <c r="A241" s="2">
        <v>237</v>
      </c>
      <c r="B241" s="2" t="s">
        <v>21</v>
      </c>
      <c r="C241" s="2" t="s">
        <v>1739</v>
      </c>
      <c r="D241" s="2" t="s">
        <v>1751</v>
      </c>
      <c r="E241" s="2" t="s">
        <v>565</v>
      </c>
      <c r="F241" s="2" t="s">
        <v>1663</v>
      </c>
      <c r="G241" s="2" t="s">
        <v>1752</v>
      </c>
      <c r="H241" s="2" t="s">
        <v>1753</v>
      </c>
      <c r="I241" s="2">
        <v>2021</v>
      </c>
      <c r="J241" s="2" t="s">
        <v>568</v>
      </c>
      <c r="M241" s="2">
        <v>2</v>
      </c>
      <c r="O241" s="2">
        <v>16</v>
      </c>
      <c r="P241" s="2" t="s">
        <v>1754</v>
      </c>
      <c r="Q241" s="2" t="s">
        <v>1755</v>
      </c>
      <c r="R241" s="2" t="s">
        <v>1756</v>
      </c>
      <c r="S241" s="2">
        <v>4500436104</v>
      </c>
      <c r="T241" s="2" t="s">
        <v>1746</v>
      </c>
      <c r="Z241" s="2" t="s">
        <v>1733</v>
      </c>
      <c r="AA241" s="2">
        <v>955065</v>
      </c>
      <c r="AB241" s="2" t="s">
        <v>1734</v>
      </c>
      <c r="AC241" s="2">
        <v>625358</v>
      </c>
      <c r="AD241" s="2" t="s">
        <v>4</v>
      </c>
      <c r="AI241" s="2" t="s">
        <v>1757</v>
      </c>
      <c r="AJ241" s="2" t="s">
        <v>1758</v>
      </c>
      <c r="AK241" s="2" t="s">
        <v>1759</v>
      </c>
      <c r="AV241" s="2" t="s">
        <v>1760</v>
      </c>
    </row>
    <row r="242" spans="1:48" ht="13" x14ac:dyDescent="0.15">
      <c r="A242" s="2">
        <v>238</v>
      </c>
      <c r="B242" s="2" t="s">
        <v>21</v>
      </c>
      <c r="C242" s="2" t="s">
        <v>1761</v>
      </c>
      <c r="D242" s="2" t="s">
        <v>1762</v>
      </c>
      <c r="E242" s="2" t="s">
        <v>565</v>
      </c>
      <c r="F242" s="2" t="s">
        <v>1663</v>
      </c>
      <c r="G242" s="2" t="s">
        <v>1763</v>
      </c>
      <c r="H242" s="2" t="s">
        <v>1764</v>
      </c>
      <c r="I242" s="2">
        <v>2021</v>
      </c>
      <c r="J242" s="2" t="s">
        <v>568</v>
      </c>
      <c r="M242" s="2">
        <v>1</v>
      </c>
      <c r="O242" s="2">
        <v>8</v>
      </c>
      <c r="P242" s="2" t="s">
        <v>1765</v>
      </c>
      <c r="Q242" s="2" t="s">
        <v>1766</v>
      </c>
      <c r="R242" s="2" t="s">
        <v>1767</v>
      </c>
      <c r="S242" s="2">
        <v>4500436104</v>
      </c>
      <c r="T242" s="2" t="s">
        <v>1746</v>
      </c>
      <c r="Z242" s="2" t="s">
        <v>1733</v>
      </c>
      <c r="AA242" s="2">
        <v>955065</v>
      </c>
      <c r="AB242" s="2" t="s">
        <v>1734</v>
      </c>
      <c r="AC242" s="2">
        <v>625358</v>
      </c>
      <c r="AD242" s="2" t="s">
        <v>4</v>
      </c>
      <c r="AI242" s="2" t="s">
        <v>1768</v>
      </c>
      <c r="AJ242" s="2" t="s">
        <v>1769</v>
      </c>
      <c r="AK242" s="2" t="s">
        <v>1770</v>
      </c>
      <c r="AV242" s="2" t="s">
        <v>1771</v>
      </c>
    </row>
    <row r="243" spans="1:48" ht="13" x14ac:dyDescent="0.15">
      <c r="A243" s="2">
        <v>239</v>
      </c>
      <c r="B243" s="2" t="s">
        <v>21</v>
      </c>
      <c r="C243" s="2" t="s">
        <v>1772</v>
      </c>
      <c r="E243" s="2" t="s">
        <v>565</v>
      </c>
      <c r="F243" s="2" t="s">
        <v>1663</v>
      </c>
      <c r="G243" s="2" t="s">
        <v>1773</v>
      </c>
      <c r="H243" s="2" t="s">
        <v>1774</v>
      </c>
      <c r="I243" s="2">
        <v>2021</v>
      </c>
      <c r="M243" s="2">
        <v>1</v>
      </c>
      <c r="O243" s="2">
        <v>8</v>
      </c>
      <c r="P243" s="2" t="s">
        <v>1775</v>
      </c>
      <c r="Q243" s="2" t="s">
        <v>1776</v>
      </c>
      <c r="R243" s="2" t="s">
        <v>1777</v>
      </c>
      <c r="Z243" s="2" t="s">
        <v>1733</v>
      </c>
      <c r="AA243" s="2">
        <v>955065</v>
      </c>
      <c r="AB243" s="2" t="s">
        <v>1734</v>
      </c>
      <c r="AC243" s="2">
        <v>625358</v>
      </c>
      <c r="AD243" s="2" t="s">
        <v>412</v>
      </c>
      <c r="AI243" s="2">
        <v>0</v>
      </c>
      <c r="AJ243" s="2">
        <v>0</v>
      </c>
      <c r="AK243" s="2">
        <v>0</v>
      </c>
      <c r="AV243" s="2" t="s">
        <v>412</v>
      </c>
    </row>
    <row r="244" spans="1:48" ht="13" x14ac:dyDescent="0.15">
      <c r="A244" s="2">
        <v>240</v>
      </c>
      <c r="B244" s="2" t="s">
        <v>21</v>
      </c>
      <c r="C244" s="2" t="s">
        <v>1739</v>
      </c>
      <c r="D244" s="2" t="s">
        <v>1778</v>
      </c>
      <c r="E244" s="2" t="s">
        <v>565</v>
      </c>
      <c r="F244" s="2" t="s">
        <v>1663</v>
      </c>
      <c r="G244" s="2" t="s">
        <v>1779</v>
      </c>
      <c r="H244" s="2" t="s">
        <v>1780</v>
      </c>
      <c r="I244" s="2">
        <v>2021</v>
      </c>
      <c r="J244" s="2" t="s">
        <v>568</v>
      </c>
      <c r="M244" s="2">
        <v>1</v>
      </c>
      <c r="O244" s="2">
        <v>8</v>
      </c>
      <c r="P244" s="2" t="s">
        <v>1781</v>
      </c>
      <c r="Q244" s="2" t="s">
        <v>1782</v>
      </c>
      <c r="R244" s="2" t="s">
        <v>1783</v>
      </c>
      <c r="S244" s="2">
        <v>4500436104</v>
      </c>
      <c r="T244" s="2" t="s">
        <v>1746</v>
      </c>
      <c r="Z244" s="2" t="s">
        <v>1733</v>
      </c>
      <c r="AA244" s="2">
        <v>955065</v>
      </c>
      <c r="AB244" s="2" t="s">
        <v>1734</v>
      </c>
      <c r="AC244" s="2">
        <v>625358</v>
      </c>
      <c r="AD244" s="2" t="s">
        <v>4</v>
      </c>
      <c r="AI244" s="2" t="s">
        <v>1784</v>
      </c>
      <c r="AJ244" s="2" t="s">
        <v>1785</v>
      </c>
      <c r="AK244" s="2" t="s">
        <v>1786</v>
      </c>
      <c r="AV244" s="2" t="s">
        <v>1760</v>
      </c>
    </row>
    <row r="245" spans="1:48" ht="13" x14ac:dyDescent="0.15">
      <c r="A245" s="2">
        <v>241</v>
      </c>
      <c r="B245" s="2" t="s">
        <v>21</v>
      </c>
      <c r="C245" s="2" t="s">
        <v>1772</v>
      </c>
      <c r="E245" s="2" t="s">
        <v>565</v>
      </c>
      <c r="F245" s="2" t="s">
        <v>1663</v>
      </c>
      <c r="G245" s="2" t="s">
        <v>1787</v>
      </c>
      <c r="H245" s="2" t="s">
        <v>1788</v>
      </c>
      <c r="I245" s="2">
        <v>2021</v>
      </c>
      <c r="J245" s="2" t="s">
        <v>589</v>
      </c>
      <c r="M245" s="2">
        <v>1</v>
      </c>
      <c r="O245" s="2">
        <v>8</v>
      </c>
      <c r="P245" s="2" t="s">
        <v>1789</v>
      </c>
      <c r="Q245" s="2" t="s">
        <v>1790</v>
      </c>
      <c r="R245" s="2" t="s">
        <v>1791</v>
      </c>
      <c r="Z245" s="2" t="s">
        <v>1733</v>
      </c>
      <c r="AA245" s="2">
        <v>955065</v>
      </c>
      <c r="AB245" s="2" t="s">
        <v>1734</v>
      </c>
      <c r="AC245" s="2">
        <v>625358</v>
      </c>
      <c r="AD245" s="2" t="s">
        <v>941</v>
      </c>
      <c r="AF245" s="2" t="s">
        <v>1792</v>
      </c>
      <c r="AI245" s="2">
        <v>0</v>
      </c>
      <c r="AJ245" s="2">
        <v>0</v>
      </c>
      <c r="AK245" s="2">
        <v>0</v>
      </c>
      <c r="AV245" s="2" t="s">
        <v>1793</v>
      </c>
    </row>
    <row r="246" spans="1:48" ht="13" x14ac:dyDescent="0.15">
      <c r="A246" s="2">
        <v>242</v>
      </c>
      <c r="B246" s="2" t="s">
        <v>21</v>
      </c>
      <c r="C246" s="2" t="s">
        <v>1761</v>
      </c>
      <c r="D246" s="2" t="s">
        <v>1794</v>
      </c>
      <c r="E246" s="2" t="s">
        <v>565</v>
      </c>
      <c r="F246" s="2" t="s">
        <v>1663</v>
      </c>
      <c r="G246" s="2" t="s">
        <v>1795</v>
      </c>
      <c r="H246" s="2" t="s">
        <v>1796</v>
      </c>
      <c r="I246" s="2">
        <v>2021</v>
      </c>
      <c r="J246" s="2" t="s">
        <v>568</v>
      </c>
      <c r="M246" s="2">
        <v>1</v>
      </c>
      <c r="O246" s="2">
        <v>8</v>
      </c>
      <c r="P246" s="2" t="s">
        <v>1797</v>
      </c>
      <c r="Q246" s="2" t="s">
        <v>1798</v>
      </c>
      <c r="R246" s="2" t="s">
        <v>1799</v>
      </c>
      <c r="S246" s="2">
        <v>4500436104</v>
      </c>
      <c r="T246" s="2" t="s">
        <v>1746</v>
      </c>
      <c r="Z246" s="2" t="s">
        <v>1733</v>
      </c>
      <c r="AA246" s="2">
        <v>955065</v>
      </c>
      <c r="AB246" s="2" t="s">
        <v>1734</v>
      </c>
      <c r="AC246" s="2">
        <v>625358</v>
      </c>
      <c r="AD246" s="2" t="s">
        <v>4</v>
      </c>
      <c r="AI246" s="2" t="s">
        <v>1800</v>
      </c>
      <c r="AJ246" s="2" t="s">
        <v>1801</v>
      </c>
      <c r="AK246" s="2" t="s">
        <v>1802</v>
      </c>
      <c r="AV246" s="2" t="s">
        <v>1750</v>
      </c>
    </row>
    <row r="247" spans="1:48" ht="13" x14ac:dyDescent="0.15">
      <c r="A247" s="2">
        <v>243</v>
      </c>
      <c r="B247" s="2" t="s">
        <v>21</v>
      </c>
      <c r="C247" s="2" t="s">
        <v>1723</v>
      </c>
      <c r="D247" s="2" t="s">
        <v>1803</v>
      </c>
      <c r="E247" s="2" t="s">
        <v>565</v>
      </c>
      <c r="F247" s="2" t="s">
        <v>1663</v>
      </c>
      <c r="G247" s="2" t="s">
        <v>1804</v>
      </c>
      <c r="H247" s="2" t="s">
        <v>1805</v>
      </c>
      <c r="I247" s="2">
        <v>2021</v>
      </c>
      <c r="J247" s="2" t="s">
        <v>568</v>
      </c>
      <c r="M247" s="2">
        <v>1</v>
      </c>
      <c r="O247" s="2">
        <v>8</v>
      </c>
      <c r="P247" s="2" t="s">
        <v>1806</v>
      </c>
      <c r="Q247" s="2" t="s">
        <v>1807</v>
      </c>
      <c r="R247" s="2" t="s">
        <v>1808</v>
      </c>
      <c r="S247" s="2">
        <v>4500436104</v>
      </c>
      <c r="T247" s="2" t="s">
        <v>1746</v>
      </c>
      <c r="Z247" s="2" t="s">
        <v>1733</v>
      </c>
      <c r="AA247" s="2">
        <v>955065</v>
      </c>
      <c r="AB247" s="2" t="s">
        <v>1734</v>
      </c>
      <c r="AC247" s="2">
        <v>625358</v>
      </c>
      <c r="AD247" s="2" t="s">
        <v>4</v>
      </c>
      <c r="AI247" s="2" t="s">
        <v>1809</v>
      </c>
      <c r="AJ247" s="2" t="s">
        <v>1810</v>
      </c>
      <c r="AK247" s="2" t="s">
        <v>1811</v>
      </c>
      <c r="AV247" s="2" t="s">
        <v>1738</v>
      </c>
    </row>
    <row r="248" spans="1:48" ht="13" x14ac:dyDescent="0.15">
      <c r="A248" s="2">
        <v>244</v>
      </c>
      <c r="B248" s="2" t="s">
        <v>21</v>
      </c>
      <c r="C248" s="2" t="s">
        <v>1772</v>
      </c>
      <c r="D248" s="2" t="s">
        <v>1812</v>
      </c>
      <c r="E248" s="2" t="s">
        <v>565</v>
      </c>
      <c r="F248" s="2" t="s">
        <v>1663</v>
      </c>
      <c r="G248" s="2" t="s">
        <v>1813</v>
      </c>
      <c r="H248" s="2" t="s">
        <v>1814</v>
      </c>
      <c r="I248" s="2">
        <v>2021</v>
      </c>
      <c r="J248" s="2" t="s">
        <v>568</v>
      </c>
      <c r="M248" s="2">
        <v>1</v>
      </c>
      <c r="O248" s="2">
        <v>8</v>
      </c>
      <c r="P248" s="2" t="s">
        <v>1815</v>
      </c>
      <c r="Q248" s="2" t="s">
        <v>1816</v>
      </c>
      <c r="R248" s="2" t="s">
        <v>1817</v>
      </c>
      <c r="S248" s="2">
        <v>4500436104</v>
      </c>
      <c r="T248" s="2" t="s">
        <v>1746</v>
      </c>
      <c r="Z248" s="2" t="s">
        <v>1733</v>
      </c>
      <c r="AA248" s="2">
        <v>955065</v>
      </c>
      <c r="AB248" s="2" t="s">
        <v>1734</v>
      </c>
      <c r="AC248" s="2">
        <v>625358</v>
      </c>
      <c r="AD248" s="2" t="s">
        <v>4</v>
      </c>
      <c r="AI248" s="2" t="s">
        <v>1818</v>
      </c>
      <c r="AJ248" s="2" t="s">
        <v>1819</v>
      </c>
      <c r="AK248" s="2" t="s">
        <v>1820</v>
      </c>
      <c r="AV248" s="2" t="s">
        <v>1821</v>
      </c>
    </row>
    <row r="249" spans="1:48" ht="13" x14ac:dyDescent="0.15">
      <c r="A249" s="2">
        <v>245</v>
      </c>
      <c r="B249" s="2" t="s">
        <v>21</v>
      </c>
      <c r="C249" s="2" t="s">
        <v>1822</v>
      </c>
      <c r="E249" s="2" t="s">
        <v>565</v>
      </c>
      <c r="F249" s="2" t="s">
        <v>1663</v>
      </c>
      <c r="G249" s="2" t="s">
        <v>1823</v>
      </c>
      <c r="H249" s="2" t="s">
        <v>1824</v>
      </c>
      <c r="I249" s="2">
        <v>2021</v>
      </c>
      <c r="J249" s="2" t="s">
        <v>589</v>
      </c>
      <c r="M249" s="2">
        <v>6</v>
      </c>
      <c r="O249" s="2">
        <v>48</v>
      </c>
      <c r="P249" s="2" t="s">
        <v>1825</v>
      </c>
      <c r="Q249" s="2" t="s">
        <v>1826</v>
      </c>
      <c r="R249" s="2" t="s">
        <v>1827</v>
      </c>
      <c r="Z249" s="2" t="s">
        <v>1733</v>
      </c>
      <c r="AA249" s="2">
        <v>955065</v>
      </c>
      <c r="AB249" s="2" t="s">
        <v>1734</v>
      </c>
      <c r="AC249" s="2">
        <v>625358</v>
      </c>
      <c r="AD249" s="2" t="s">
        <v>941</v>
      </c>
      <c r="AF249" s="2" t="s">
        <v>1792</v>
      </c>
      <c r="AI249" s="2">
        <v>0</v>
      </c>
      <c r="AJ249" s="2">
        <v>0</v>
      </c>
      <c r="AK249" s="2">
        <v>0</v>
      </c>
      <c r="AV249" s="2" t="s">
        <v>1793</v>
      </c>
    </row>
    <row r="250" spans="1:48" ht="13" x14ac:dyDescent="0.15">
      <c r="A250" s="2">
        <v>246</v>
      </c>
      <c r="B250" s="2" t="s">
        <v>21</v>
      </c>
      <c r="C250" s="2" t="s">
        <v>1828</v>
      </c>
      <c r="E250" s="2" t="s">
        <v>565</v>
      </c>
      <c r="F250" s="2" t="s">
        <v>1663</v>
      </c>
      <c r="G250" s="2" t="s">
        <v>1829</v>
      </c>
      <c r="H250" s="2" t="s">
        <v>1830</v>
      </c>
      <c r="I250" s="2">
        <v>2021</v>
      </c>
      <c r="J250" s="2" t="s">
        <v>568</v>
      </c>
      <c r="M250" s="2">
        <v>1</v>
      </c>
      <c r="O250" s="2">
        <v>8</v>
      </c>
      <c r="P250" s="2" t="s">
        <v>1831</v>
      </c>
      <c r="Q250" s="2" t="s">
        <v>1832</v>
      </c>
      <c r="R250" s="2" t="s">
        <v>1833</v>
      </c>
      <c r="S250" s="2">
        <v>4500436104</v>
      </c>
      <c r="T250" s="2" t="s">
        <v>1746</v>
      </c>
      <c r="Z250" s="2" t="s">
        <v>1733</v>
      </c>
      <c r="AA250" s="2">
        <v>955065</v>
      </c>
      <c r="AB250" s="2" t="s">
        <v>1734</v>
      </c>
      <c r="AC250" s="2">
        <v>625358</v>
      </c>
      <c r="AD250" s="2" t="s">
        <v>4</v>
      </c>
      <c r="AI250" s="2" t="s">
        <v>1834</v>
      </c>
      <c r="AJ250" s="2" t="s">
        <v>1835</v>
      </c>
      <c r="AK250" s="2" t="s">
        <v>1836</v>
      </c>
    </row>
    <row r="251" spans="1:48" ht="13" x14ac:dyDescent="0.15">
      <c r="A251" s="2">
        <v>247</v>
      </c>
      <c r="B251" s="2" t="s">
        <v>21</v>
      </c>
      <c r="C251" s="2" t="s">
        <v>1761</v>
      </c>
      <c r="E251" s="2" t="s">
        <v>565</v>
      </c>
      <c r="F251" s="2" t="s">
        <v>1663</v>
      </c>
      <c r="G251" s="2" t="s">
        <v>1837</v>
      </c>
      <c r="H251" s="2" t="s">
        <v>1838</v>
      </c>
      <c r="I251" s="2">
        <v>2021</v>
      </c>
      <c r="J251" s="2" t="s">
        <v>589</v>
      </c>
      <c r="M251" s="2">
        <v>1</v>
      </c>
      <c r="O251" s="2">
        <v>8</v>
      </c>
      <c r="P251" s="2" t="s">
        <v>1839</v>
      </c>
      <c r="Q251" s="2" t="s">
        <v>1840</v>
      </c>
      <c r="R251" s="2" t="s">
        <v>1841</v>
      </c>
      <c r="Z251" s="2" t="s">
        <v>1733</v>
      </c>
      <c r="AA251" s="2">
        <v>955065</v>
      </c>
      <c r="AB251" s="2" t="s">
        <v>1734</v>
      </c>
      <c r="AC251" s="2">
        <v>625358</v>
      </c>
      <c r="AD251" s="2" t="s">
        <v>941</v>
      </c>
      <c r="AF251" s="2" t="s">
        <v>1792</v>
      </c>
    </row>
    <row r="252" spans="1:48" ht="13" x14ac:dyDescent="0.15">
      <c r="A252" s="2">
        <v>248</v>
      </c>
      <c r="B252" s="2" t="s">
        <v>21</v>
      </c>
      <c r="C252" s="2" t="s">
        <v>1842</v>
      </c>
      <c r="E252" s="2" t="s">
        <v>565</v>
      </c>
      <c r="F252" s="2" t="s">
        <v>1663</v>
      </c>
      <c r="G252" s="2" t="s">
        <v>1843</v>
      </c>
      <c r="H252" s="2" t="s">
        <v>1844</v>
      </c>
      <c r="I252" s="2">
        <v>2021</v>
      </c>
      <c r="J252" s="2" t="s">
        <v>589</v>
      </c>
      <c r="M252" s="2">
        <v>1</v>
      </c>
      <c r="O252" s="2">
        <v>8</v>
      </c>
      <c r="P252" s="2" t="s">
        <v>1845</v>
      </c>
      <c r="Q252" s="2" t="s">
        <v>1846</v>
      </c>
      <c r="R252" s="2" t="s">
        <v>1847</v>
      </c>
      <c r="Z252" s="2" t="s">
        <v>1733</v>
      </c>
      <c r="AA252" s="2">
        <v>955065</v>
      </c>
      <c r="AB252" s="2" t="s">
        <v>1734</v>
      </c>
      <c r="AC252" s="2">
        <v>625358</v>
      </c>
      <c r="AD252" s="2" t="s">
        <v>941</v>
      </c>
      <c r="AF252" s="2" t="s">
        <v>1792</v>
      </c>
    </row>
    <row r="253" spans="1:48" ht="13" x14ac:dyDescent="0.15">
      <c r="A253" s="2">
        <v>249</v>
      </c>
      <c r="B253" s="2" t="s">
        <v>21</v>
      </c>
      <c r="C253" s="2" t="s">
        <v>1842</v>
      </c>
      <c r="E253" s="2" t="s">
        <v>565</v>
      </c>
      <c r="F253" s="2" t="s">
        <v>1663</v>
      </c>
      <c r="G253" s="2" t="s">
        <v>1848</v>
      </c>
      <c r="H253" s="2" t="s">
        <v>1849</v>
      </c>
      <c r="I253" s="2">
        <v>2021</v>
      </c>
      <c r="J253" s="2" t="s">
        <v>589</v>
      </c>
      <c r="M253" s="2">
        <v>1</v>
      </c>
      <c r="O253" s="2">
        <v>8</v>
      </c>
      <c r="P253" s="2" t="s">
        <v>1850</v>
      </c>
      <c r="Q253" s="2" t="s">
        <v>1851</v>
      </c>
      <c r="R253" s="2" t="s">
        <v>1852</v>
      </c>
      <c r="Z253" s="2" t="s">
        <v>1733</v>
      </c>
      <c r="AA253" s="2">
        <v>955065</v>
      </c>
      <c r="AB253" s="2" t="s">
        <v>1734</v>
      </c>
      <c r="AC253" s="2">
        <v>625358</v>
      </c>
      <c r="AD253" s="2" t="s">
        <v>941</v>
      </c>
      <c r="AF253" s="2" t="s">
        <v>1792</v>
      </c>
    </row>
    <row r="254" spans="1:48" ht="13" x14ac:dyDescent="0.15">
      <c r="A254" s="2">
        <v>250</v>
      </c>
      <c r="B254" s="2" t="s">
        <v>21</v>
      </c>
      <c r="C254" s="2" t="s">
        <v>1853</v>
      </c>
      <c r="E254" s="2" t="s">
        <v>565</v>
      </c>
      <c r="F254" s="2" t="s">
        <v>1663</v>
      </c>
      <c r="G254" s="2" t="s">
        <v>1854</v>
      </c>
      <c r="H254" s="2" t="s">
        <v>1855</v>
      </c>
      <c r="I254" s="2">
        <v>2021</v>
      </c>
      <c r="J254" s="2" t="s">
        <v>589</v>
      </c>
      <c r="M254" s="2">
        <v>1</v>
      </c>
      <c r="O254" s="2">
        <v>8</v>
      </c>
      <c r="P254" s="2" t="s">
        <v>1856</v>
      </c>
      <c r="Q254" s="2" t="s">
        <v>1857</v>
      </c>
      <c r="R254" s="2" t="s">
        <v>1858</v>
      </c>
      <c r="Z254" s="2" t="s">
        <v>1733</v>
      </c>
      <c r="AA254" s="2">
        <v>955065</v>
      </c>
      <c r="AB254" s="2" t="s">
        <v>1734</v>
      </c>
      <c r="AC254" s="2">
        <v>625358</v>
      </c>
      <c r="AD254" s="2" t="s">
        <v>941</v>
      </c>
      <c r="AF254" s="2" t="s">
        <v>1792</v>
      </c>
    </row>
    <row r="255" spans="1:48" ht="13" x14ac:dyDescent="0.15">
      <c r="A255" s="2">
        <v>251</v>
      </c>
      <c r="B255" s="2" t="s">
        <v>21</v>
      </c>
      <c r="C255" s="2" t="s">
        <v>1761</v>
      </c>
      <c r="D255" s="2" t="s">
        <v>1859</v>
      </c>
      <c r="E255" s="2" t="s">
        <v>565</v>
      </c>
      <c r="F255" s="2" t="s">
        <v>1663</v>
      </c>
      <c r="G255" s="2" t="s">
        <v>1860</v>
      </c>
      <c r="H255" s="2" t="s">
        <v>1861</v>
      </c>
      <c r="I255" s="2">
        <v>2021</v>
      </c>
      <c r="J255" s="2" t="s">
        <v>568</v>
      </c>
      <c r="M255" s="2">
        <v>1</v>
      </c>
      <c r="O255" s="2">
        <v>8</v>
      </c>
      <c r="P255" s="2" t="s">
        <v>1862</v>
      </c>
      <c r="Q255" s="2" t="s">
        <v>1863</v>
      </c>
      <c r="R255" s="2" t="s">
        <v>1864</v>
      </c>
      <c r="S255" s="2">
        <v>4500421655</v>
      </c>
      <c r="T255" s="2" t="s">
        <v>1668</v>
      </c>
      <c r="U255" s="2" t="s">
        <v>1669</v>
      </c>
      <c r="V255" s="2" t="s">
        <v>1865</v>
      </c>
      <c r="W255" s="2" t="s">
        <v>1671</v>
      </c>
      <c r="Z255" s="2" t="s">
        <v>1733</v>
      </c>
      <c r="AA255" s="2">
        <v>955065</v>
      </c>
      <c r="AB255" s="2" t="s">
        <v>1734</v>
      </c>
      <c r="AC255" s="2">
        <v>625358</v>
      </c>
      <c r="AD255" s="2" t="s">
        <v>4</v>
      </c>
      <c r="AI255" s="2" t="s">
        <v>1866</v>
      </c>
      <c r="AJ255" s="2" t="s">
        <v>1863</v>
      </c>
      <c r="AK255" s="2" t="s">
        <v>1867</v>
      </c>
      <c r="AU255" s="2" t="s">
        <v>421</v>
      </c>
      <c r="AV255" s="2" t="s">
        <v>1086</v>
      </c>
    </row>
    <row r="256" spans="1:48" ht="13" x14ac:dyDescent="0.15">
      <c r="A256" s="2">
        <v>252</v>
      </c>
      <c r="B256" s="2" t="s">
        <v>21</v>
      </c>
      <c r="C256" s="2" t="s">
        <v>1853</v>
      </c>
      <c r="D256" s="2" t="s">
        <v>1868</v>
      </c>
      <c r="E256" s="2" t="s">
        <v>565</v>
      </c>
      <c r="F256" s="2" t="s">
        <v>1663</v>
      </c>
      <c r="G256" s="2" t="s">
        <v>1869</v>
      </c>
      <c r="H256" s="2" t="s">
        <v>1870</v>
      </c>
      <c r="I256" s="2">
        <v>2021</v>
      </c>
      <c r="J256" s="2" t="s">
        <v>568</v>
      </c>
      <c r="M256" s="2">
        <v>1</v>
      </c>
      <c r="O256" s="2">
        <v>8</v>
      </c>
      <c r="P256" s="2" t="s">
        <v>1871</v>
      </c>
      <c r="Q256" s="2" t="s">
        <v>1872</v>
      </c>
      <c r="R256" s="2" t="s">
        <v>1873</v>
      </c>
      <c r="S256" s="2">
        <v>4500421655</v>
      </c>
      <c r="T256" s="2" t="s">
        <v>1668</v>
      </c>
      <c r="U256" s="2" t="s">
        <v>1669</v>
      </c>
      <c r="V256" s="2" t="s">
        <v>1865</v>
      </c>
      <c r="W256" s="2" t="s">
        <v>1671</v>
      </c>
      <c r="Z256" s="2" t="s">
        <v>1733</v>
      </c>
      <c r="AA256" s="2">
        <v>955065</v>
      </c>
      <c r="AB256" s="2" t="s">
        <v>1734</v>
      </c>
      <c r="AC256" s="2">
        <v>625358</v>
      </c>
      <c r="AD256" s="2" t="s">
        <v>4</v>
      </c>
      <c r="AI256" s="2" t="s">
        <v>1874</v>
      </c>
      <c r="AJ256" s="2" t="s">
        <v>1872</v>
      </c>
      <c r="AK256" s="2" t="s">
        <v>1875</v>
      </c>
      <c r="AU256" s="2" t="s">
        <v>421</v>
      </c>
      <c r="AV256" s="2" t="s">
        <v>1553</v>
      </c>
    </row>
    <row r="257" spans="1:48" ht="13" x14ac:dyDescent="0.15">
      <c r="A257" s="2">
        <v>253</v>
      </c>
      <c r="B257" s="2" t="s">
        <v>21</v>
      </c>
      <c r="C257" s="2" t="s">
        <v>1842</v>
      </c>
      <c r="D257" s="2" t="s">
        <v>1876</v>
      </c>
      <c r="E257" s="2" t="s">
        <v>565</v>
      </c>
      <c r="F257" s="2" t="s">
        <v>1663</v>
      </c>
      <c r="G257" s="2" t="s">
        <v>1877</v>
      </c>
      <c r="H257" s="2" t="s">
        <v>1878</v>
      </c>
      <c r="I257" s="2">
        <v>2021</v>
      </c>
      <c r="J257" s="2" t="s">
        <v>568</v>
      </c>
      <c r="M257" s="2">
        <v>1</v>
      </c>
      <c r="O257" s="2">
        <v>8</v>
      </c>
      <c r="S257" s="2">
        <v>4500421403</v>
      </c>
      <c r="T257" s="2" t="s">
        <v>1879</v>
      </c>
      <c r="U257" s="2" t="s">
        <v>1879</v>
      </c>
      <c r="V257" s="96">
        <v>44116</v>
      </c>
      <c r="W257" s="2" t="s">
        <v>1880</v>
      </c>
      <c r="Z257" s="2" t="s">
        <v>1733</v>
      </c>
      <c r="AA257" s="2">
        <v>955065</v>
      </c>
      <c r="AB257" s="2" t="s">
        <v>1734</v>
      </c>
      <c r="AC257" s="2">
        <v>625358</v>
      </c>
      <c r="AD257" s="2" t="s">
        <v>4</v>
      </c>
      <c r="AI257" s="2" t="s">
        <v>1881</v>
      </c>
      <c r="AJ257" s="2" t="s">
        <v>1882</v>
      </c>
      <c r="AK257" s="2" t="s">
        <v>1883</v>
      </c>
      <c r="AU257" s="2" t="s">
        <v>421</v>
      </c>
      <c r="AV257" s="2" t="s">
        <v>1086</v>
      </c>
    </row>
    <row r="258" spans="1:48" ht="13" x14ac:dyDescent="0.15">
      <c r="A258" s="2">
        <v>254</v>
      </c>
      <c r="B258" s="2" t="s">
        <v>21</v>
      </c>
      <c r="C258" s="2" t="s">
        <v>1828</v>
      </c>
      <c r="D258" s="2" t="s">
        <v>1884</v>
      </c>
      <c r="E258" s="2" t="s">
        <v>565</v>
      </c>
      <c r="F258" s="2" t="s">
        <v>1663</v>
      </c>
      <c r="G258" s="2" t="s">
        <v>1885</v>
      </c>
      <c r="H258" s="2" t="s">
        <v>1886</v>
      </c>
      <c r="I258" s="2">
        <v>2021</v>
      </c>
      <c r="J258" s="2" t="s">
        <v>568</v>
      </c>
      <c r="M258" s="2">
        <v>1</v>
      </c>
      <c r="O258" s="2">
        <v>8</v>
      </c>
      <c r="S258" s="2">
        <v>4500421403</v>
      </c>
      <c r="T258" s="2" t="s">
        <v>1879</v>
      </c>
      <c r="U258" s="2" t="s">
        <v>1879</v>
      </c>
      <c r="V258" s="96">
        <v>44116</v>
      </c>
      <c r="W258" s="2" t="s">
        <v>1880</v>
      </c>
      <c r="Z258" s="2" t="s">
        <v>1733</v>
      </c>
      <c r="AA258" s="2">
        <v>955065</v>
      </c>
      <c r="AB258" s="2" t="s">
        <v>1734</v>
      </c>
      <c r="AC258" s="2">
        <v>625358</v>
      </c>
      <c r="AD258" s="2" t="s">
        <v>4</v>
      </c>
      <c r="AI258" s="2" t="s">
        <v>1887</v>
      </c>
      <c r="AJ258" s="2" t="s">
        <v>1888</v>
      </c>
      <c r="AK258" s="2" t="s">
        <v>1889</v>
      </c>
      <c r="AU258" s="2" t="s">
        <v>421</v>
      </c>
      <c r="AV258" s="2" t="s">
        <v>1890</v>
      </c>
    </row>
    <row r="259" spans="1:48" ht="13" x14ac:dyDescent="0.15">
      <c r="A259" s="2">
        <v>255</v>
      </c>
      <c r="B259" s="2" t="s">
        <v>21</v>
      </c>
      <c r="C259" s="2" t="s">
        <v>1739</v>
      </c>
      <c r="D259" s="2" t="s">
        <v>1891</v>
      </c>
      <c r="E259" s="2" t="s">
        <v>565</v>
      </c>
      <c r="F259" s="2" t="s">
        <v>1663</v>
      </c>
      <c r="G259" s="2" t="s">
        <v>1892</v>
      </c>
      <c r="H259" s="2" t="s">
        <v>1893</v>
      </c>
      <c r="I259" s="2">
        <v>2021</v>
      </c>
      <c r="J259" s="2" t="s">
        <v>568</v>
      </c>
      <c r="M259" s="2">
        <v>1</v>
      </c>
      <c r="O259" s="2">
        <v>8</v>
      </c>
      <c r="S259" s="2">
        <v>4500421403</v>
      </c>
      <c r="T259" s="2" t="s">
        <v>1879</v>
      </c>
      <c r="U259" s="2" t="s">
        <v>1879</v>
      </c>
      <c r="V259" s="96">
        <v>44116</v>
      </c>
      <c r="W259" s="2" t="s">
        <v>1880</v>
      </c>
      <c r="Z259" s="2" t="s">
        <v>1733</v>
      </c>
      <c r="AA259" s="2">
        <v>955065</v>
      </c>
      <c r="AB259" s="2" t="s">
        <v>1734</v>
      </c>
      <c r="AC259" s="2">
        <v>625358</v>
      </c>
      <c r="AD259" s="2" t="s">
        <v>4</v>
      </c>
      <c r="AI259" s="2" t="s">
        <v>1894</v>
      </c>
      <c r="AJ259" s="2" t="s">
        <v>1895</v>
      </c>
      <c r="AK259" s="2" t="s">
        <v>1896</v>
      </c>
      <c r="AU259" s="2" t="s">
        <v>421</v>
      </c>
      <c r="AV259" s="2" t="s">
        <v>1553</v>
      </c>
    </row>
    <row r="260" spans="1:48" ht="13" x14ac:dyDescent="0.15">
      <c r="A260" s="2">
        <v>256</v>
      </c>
      <c r="B260" s="2" t="s">
        <v>21</v>
      </c>
      <c r="C260" s="2" t="s">
        <v>1761</v>
      </c>
      <c r="D260" s="2" t="s">
        <v>1897</v>
      </c>
      <c r="E260" s="2" t="s">
        <v>565</v>
      </c>
      <c r="F260" s="2" t="s">
        <v>1663</v>
      </c>
      <c r="G260" s="2" t="s">
        <v>1898</v>
      </c>
      <c r="H260" s="2" t="s">
        <v>1899</v>
      </c>
      <c r="I260" s="2">
        <v>2021</v>
      </c>
      <c r="J260" s="2" t="s">
        <v>589</v>
      </c>
      <c r="Z260" s="2" t="s">
        <v>1733</v>
      </c>
      <c r="AA260" s="2">
        <v>955065</v>
      </c>
      <c r="AB260" s="2" t="s">
        <v>1734</v>
      </c>
      <c r="AC260" s="2">
        <v>625358</v>
      </c>
      <c r="AD260" s="2" t="s">
        <v>4</v>
      </c>
    </row>
    <row r="261" spans="1:48" ht="13" x14ac:dyDescent="0.15">
      <c r="A261" s="2">
        <v>257</v>
      </c>
      <c r="B261" s="2" t="s">
        <v>21</v>
      </c>
      <c r="C261" s="2" t="s">
        <v>1772</v>
      </c>
      <c r="D261" s="2" t="s">
        <v>1900</v>
      </c>
      <c r="E261" s="2" t="s">
        <v>565</v>
      </c>
      <c r="F261" s="2" t="s">
        <v>1663</v>
      </c>
      <c r="G261" s="2" t="s">
        <v>1901</v>
      </c>
      <c r="H261" s="2" t="s">
        <v>1902</v>
      </c>
      <c r="I261" s="2">
        <v>2021</v>
      </c>
      <c r="J261" s="2" t="s">
        <v>568</v>
      </c>
      <c r="M261" s="2">
        <v>1</v>
      </c>
      <c r="O261" s="2">
        <v>8</v>
      </c>
      <c r="S261" s="2">
        <v>4500421403</v>
      </c>
      <c r="T261" s="2" t="s">
        <v>1879</v>
      </c>
      <c r="U261" s="2" t="s">
        <v>1879</v>
      </c>
      <c r="V261" s="96">
        <v>44116</v>
      </c>
      <c r="W261" s="2" t="s">
        <v>1880</v>
      </c>
      <c r="Z261" s="2" t="s">
        <v>1733</v>
      </c>
      <c r="AA261" s="2">
        <v>955065</v>
      </c>
      <c r="AB261" s="2" t="s">
        <v>1734</v>
      </c>
      <c r="AC261" s="2">
        <v>625358</v>
      </c>
      <c r="AD261" s="2" t="s">
        <v>4</v>
      </c>
      <c r="AI261" s="2" t="s">
        <v>1903</v>
      </c>
      <c r="AJ261" s="2" t="s">
        <v>1904</v>
      </c>
      <c r="AK261" s="2" t="s">
        <v>1905</v>
      </c>
      <c r="AU261" s="2" t="s">
        <v>421</v>
      </c>
      <c r="AV261" s="2" t="s">
        <v>438</v>
      </c>
    </row>
    <row r="262" spans="1:48" ht="13" x14ac:dyDescent="0.15">
      <c r="A262" s="2">
        <v>258</v>
      </c>
      <c r="B262" s="2" t="s">
        <v>21</v>
      </c>
      <c r="E262" s="2" t="s">
        <v>565</v>
      </c>
      <c r="F262" s="2" t="s">
        <v>1663</v>
      </c>
      <c r="G262" s="2" t="s">
        <v>1906</v>
      </c>
      <c r="I262" s="2">
        <v>2021</v>
      </c>
      <c r="J262" s="2" t="s">
        <v>589</v>
      </c>
      <c r="Z262" s="2" t="s">
        <v>1733</v>
      </c>
      <c r="AA262" s="2">
        <v>955065</v>
      </c>
      <c r="AB262" s="2" t="s">
        <v>1734</v>
      </c>
      <c r="AC262" s="2">
        <v>625358</v>
      </c>
      <c r="AD262" s="2" t="s">
        <v>4</v>
      </c>
    </row>
    <row r="263" spans="1:48" ht="13" x14ac:dyDescent="0.15">
      <c r="A263" s="2">
        <v>259</v>
      </c>
      <c r="B263" s="2" t="s">
        <v>21</v>
      </c>
      <c r="C263" s="2" t="s">
        <v>1772</v>
      </c>
      <c r="D263" s="2" t="s">
        <v>1907</v>
      </c>
      <c r="E263" s="2" t="s">
        <v>565</v>
      </c>
      <c r="F263" s="2" t="s">
        <v>566</v>
      </c>
      <c r="G263" s="2" t="s">
        <v>151</v>
      </c>
      <c r="H263" s="2" t="s">
        <v>567</v>
      </c>
      <c r="J263" s="2" t="s">
        <v>568</v>
      </c>
      <c r="P263" s="2" t="s">
        <v>1908</v>
      </c>
      <c r="Q263" s="2" t="s">
        <v>1909</v>
      </c>
      <c r="R263" s="2" t="s">
        <v>1910</v>
      </c>
      <c r="S263" s="2" t="s">
        <v>1004</v>
      </c>
      <c r="T263" s="2" t="s">
        <v>1496</v>
      </c>
      <c r="U263" s="2" t="s">
        <v>1497</v>
      </c>
      <c r="AD263" s="2" t="s">
        <v>4</v>
      </c>
      <c r="AP263" s="2" t="s">
        <v>995</v>
      </c>
      <c r="AQ263" s="2" t="s">
        <v>1511</v>
      </c>
      <c r="AR263" s="2" t="s">
        <v>1512</v>
      </c>
    </row>
    <row r="264" spans="1:48" ht="13" x14ac:dyDescent="0.15">
      <c r="A264" s="2">
        <v>260</v>
      </c>
      <c r="B264" s="2" t="s">
        <v>21</v>
      </c>
      <c r="C264" s="2" t="s">
        <v>150</v>
      </c>
      <c r="D264" s="2" t="s">
        <v>1911</v>
      </c>
      <c r="F264" s="2" t="s">
        <v>566</v>
      </c>
      <c r="G264" s="2" t="s">
        <v>20</v>
      </c>
      <c r="H264" s="2" t="s">
        <v>567</v>
      </c>
      <c r="J264" s="2" t="s">
        <v>568</v>
      </c>
      <c r="L264" s="2" t="s">
        <v>1146</v>
      </c>
      <c r="P264" s="2" t="s">
        <v>1912</v>
      </c>
      <c r="Q264" s="2" t="s">
        <v>1913</v>
      </c>
      <c r="R264" s="2" t="s">
        <v>1914</v>
      </c>
      <c r="S264" s="2" t="s">
        <v>1004</v>
      </c>
      <c r="T264" s="2" t="s">
        <v>960</v>
      </c>
      <c r="U264" s="2" t="s">
        <v>961</v>
      </c>
      <c r="AD264" s="2" t="s">
        <v>4</v>
      </c>
      <c r="AH264" s="2" t="s">
        <v>765</v>
      </c>
    </row>
    <row r="265" spans="1:48" ht="13" x14ac:dyDescent="0.15">
      <c r="A265" s="2">
        <v>261</v>
      </c>
      <c r="B265" s="2" t="s">
        <v>1915</v>
      </c>
      <c r="C265" s="2" t="s">
        <v>1916</v>
      </c>
      <c r="D265" s="2" t="s">
        <v>1917</v>
      </c>
      <c r="E265" s="2" t="s">
        <v>565</v>
      </c>
      <c r="F265" s="2" t="s">
        <v>904</v>
      </c>
      <c r="G265" s="2" t="s">
        <v>1918</v>
      </c>
      <c r="H265" s="2" t="s">
        <v>1919</v>
      </c>
      <c r="I265" s="2">
        <v>2021</v>
      </c>
      <c r="J265" s="2" t="s">
        <v>589</v>
      </c>
      <c r="K265" s="2" t="s">
        <v>1920</v>
      </c>
      <c r="P265" s="2" t="s">
        <v>1921</v>
      </c>
      <c r="Q265" s="2" t="s">
        <v>1922</v>
      </c>
      <c r="R265" s="2" t="s">
        <v>1923</v>
      </c>
      <c r="AD265" s="2" t="s">
        <v>4</v>
      </c>
      <c r="AI265" s="2" t="s">
        <v>1921</v>
      </c>
      <c r="AJ265" s="2" t="s">
        <v>1922</v>
      </c>
      <c r="AK265" s="2" t="s">
        <v>1923</v>
      </c>
      <c r="AP265" s="2" t="s">
        <v>1924</v>
      </c>
      <c r="AV265" s="2" t="s">
        <v>1925</v>
      </c>
    </row>
    <row r="266" spans="1:48" ht="13" x14ac:dyDescent="0.15">
      <c r="A266" s="2">
        <v>262</v>
      </c>
      <c r="B266" s="2" t="s">
        <v>1915</v>
      </c>
      <c r="C266" s="2" t="s">
        <v>1916</v>
      </c>
      <c r="D266" s="2" t="s">
        <v>1917</v>
      </c>
      <c r="E266" s="2" t="s">
        <v>565</v>
      </c>
      <c r="F266" s="2" t="s">
        <v>904</v>
      </c>
      <c r="G266" s="2" t="s">
        <v>1926</v>
      </c>
      <c r="H266" s="2" t="s">
        <v>1927</v>
      </c>
      <c r="I266" s="2">
        <v>2021</v>
      </c>
      <c r="J266" s="2" t="s">
        <v>589</v>
      </c>
      <c r="K266" s="2" t="s">
        <v>1920</v>
      </c>
      <c r="P266" s="2" t="s">
        <v>1928</v>
      </c>
      <c r="Q266" s="2" t="s">
        <v>1929</v>
      </c>
      <c r="R266" s="2" t="s">
        <v>1930</v>
      </c>
      <c r="AD266" s="2" t="s">
        <v>412</v>
      </c>
      <c r="AK266" s="2">
        <v>0</v>
      </c>
      <c r="AV266" s="2" t="s">
        <v>1931</v>
      </c>
    </row>
    <row r="267" spans="1:48" ht="13" x14ac:dyDescent="0.15">
      <c r="A267" s="2">
        <v>263</v>
      </c>
      <c r="B267" s="2" t="s">
        <v>1915</v>
      </c>
      <c r="C267" s="2" t="s">
        <v>1916</v>
      </c>
      <c r="D267" s="2" t="s">
        <v>1917</v>
      </c>
      <c r="E267" s="2" t="s">
        <v>565</v>
      </c>
      <c r="F267" s="2" t="s">
        <v>904</v>
      </c>
      <c r="G267" s="2" t="s">
        <v>1932</v>
      </c>
      <c r="H267" s="2" t="s">
        <v>1933</v>
      </c>
      <c r="I267" s="2">
        <v>2021</v>
      </c>
      <c r="J267" s="2" t="s">
        <v>568</v>
      </c>
      <c r="K267" s="2" t="s">
        <v>1920</v>
      </c>
      <c r="P267" s="2" t="s">
        <v>1934</v>
      </c>
      <c r="Q267" s="2" t="s">
        <v>1935</v>
      </c>
      <c r="R267" s="2" t="s">
        <v>1936</v>
      </c>
      <c r="S267" s="2">
        <v>4500433934</v>
      </c>
      <c r="T267" s="2" t="s">
        <v>1937</v>
      </c>
      <c r="V267" s="97">
        <v>44420</v>
      </c>
      <c r="W267" s="2" t="s">
        <v>1938</v>
      </c>
      <c r="AD267" s="2" t="s">
        <v>4</v>
      </c>
      <c r="AI267" s="2" t="s">
        <v>1939</v>
      </c>
      <c r="AJ267" s="2" t="s">
        <v>1940</v>
      </c>
      <c r="AK267" s="2" t="s">
        <v>1941</v>
      </c>
      <c r="AP267" s="2" t="s">
        <v>1924</v>
      </c>
      <c r="AV267" s="2" t="s">
        <v>1931</v>
      </c>
    </row>
    <row r="268" spans="1:48" ht="13" x14ac:dyDescent="0.15">
      <c r="A268" s="2">
        <v>264</v>
      </c>
      <c r="B268" s="2" t="s">
        <v>1915</v>
      </c>
      <c r="C268" s="2" t="s">
        <v>1916</v>
      </c>
      <c r="D268" s="2" t="s">
        <v>1917</v>
      </c>
      <c r="E268" s="2" t="s">
        <v>565</v>
      </c>
      <c r="F268" s="2" t="s">
        <v>904</v>
      </c>
      <c r="G268" s="2" t="s">
        <v>1942</v>
      </c>
      <c r="H268" s="2" t="s">
        <v>1943</v>
      </c>
      <c r="I268" s="2">
        <v>2021</v>
      </c>
      <c r="J268" s="2" t="s">
        <v>568</v>
      </c>
      <c r="K268" s="2" t="s">
        <v>1920</v>
      </c>
      <c r="P268" s="2" t="s">
        <v>1944</v>
      </c>
      <c r="Q268" s="2" t="s">
        <v>1945</v>
      </c>
      <c r="R268" s="2" t="s">
        <v>1946</v>
      </c>
      <c r="S268" s="2">
        <v>4500433934</v>
      </c>
      <c r="T268" s="2" t="s">
        <v>1937</v>
      </c>
      <c r="V268" s="97">
        <v>44420</v>
      </c>
      <c r="W268" s="2" t="s">
        <v>1938</v>
      </c>
      <c r="AD268" s="2" t="s">
        <v>4</v>
      </c>
      <c r="AI268" s="2" t="s">
        <v>1947</v>
      </c>
      <c r="AJ268" s="2" t="s">
        <v>1948</v>
      </c>
      <c r="AK268" s="2" t="s">
        <v>1949</v>
      </c>
      <c r="AP268" s="2" t="s">
        <v>1924</v>
      </c>
      <c r="AV268" s="2" t="s">
        <v>1931</v>
      </c>
    </row>
    <row r="269" spans="1:48" ht="13" x14ac:dyDescent="0.15">
      <c r="A269" s="2">
        <v>265</v>
      </c>
      <c r="B269" s="2" t="s">
        <v>1915</v>
      </c>
      <c r="C269" s="2" t="s">
        <v>1916</v>
      </c>
      <c r="D269" s="2" t="s">
        <v>1917</v>
      </c>
      <c r="E269" s="2" t="s">
        <v>565</v>
      </c>
      <c r="F269" s="2" t="s">
        <v>904</v>
      </c>
      <c r="G269" s="2" t="s">
        <v>1950</v>
      </c>
      <c r="H269" s="2" t="s">
        <v>1951</v>
      </c>
      <c r="I269" s="2">
        <v>2021</v>
      </c>
      <c r="J269" s="2" t="s">
        <v>568</v>
      </c>
      <c r="K269" s="2" t="s">
        <v>1920</v>
      </c>
      <c r="P269" s="2" t="s">
        <v>1952</v>
      </c>
      <c r="Q269" s="2" t="s">
        <v>1953</v>
      </c>
      <c r="R269" s="2" t="s">
        <v>1954</v>
      </c>
      <c r="S269" s="2">
        <v>4500433934</v>
      </c>
      <c r="T269" s="2" t="s">
        <v>1937</v>
      </c>
      <c r="V269" s="97">
        <v>44420</v>
      </c>
      <c r="W269" s="2" t="s">
        <v>1938</v>
      </c>
      <c r="AD269" s="2" t="s">
        <v>4</v>
      </c>
      <c r="AI269" s="2" t="s">
        <v>1955</v>
      </c>
      <c r="AJ269" s="2" t="s">
        <v>1956</v>
      </c>
      <c r="AK269" s="2" t="s">
        <v>1957</v>
      </c>
      <c r="AP269" s="2" t="s">
        <v>1924</v>
      </c>
      <c r="AV269" s="2" t="s">
        <v>1925</v>
      </c>
    </row>
    <row r="270" spans="1:48" ht="13" x14ac:dyDescent="0.15">
      <c r="A270" s="2">
        <v>266</v>
      </c>
      <c r="B270" s="2" t="s">
        <v>1915</v>
      </c>
      <c r="C270" s="2" t="s">
        <v>1916</v>
      </c>
      <c r="D270" s="2" t="s">
        <v>1917</v>
      </c>
      <c r="E270" s="2" t="s">
        <v>565</v>
      </c>
      <c r="F270" s="2" t="s">
        <v>904</v>
      </c>
      <c r="G270" s="2" t="s">
        <v>1958</v>
      </c>
      <c r="H270" s="2" t="s">
        <v>1959</v>
      </c>
      <c r="I270" s="2">
        <v>2021</v>
      </c>
      <c r="J270" s="2" t="s">
        <v>589</v>
      </c>
      <c r="K270" s="2" t="s">
        <v>1920</v>
      </c>
      <c r="P270" s="2" t="s">
        <v>1960</v>
      </c>
      <c r="Q270" s="2">
        <v>857.61800000000005</v>
      </c>
      <c r="R270" s="2" t="s">
        <v>1961</v>
      </c>
      <c r="AD270" s="2" t="s">
        <v>4</v>
      </c>
      <c r="AI270" s="2" t="s">
        <v>1960</v>
      </c>
      <c r="AJ270" s="2">
        <v>857.61800000000005</v>
      </c>
      <c r="AK270" s="2" t="s">
        <v>1961</v>
      </c>
      <c r="AP270" s="2" t="s">
        <v>1924</v>
      </c>
      <c r="AV270" s="2" t="s">
        <v>1925</v>
      </c>
    </row>
    <row r="271" spans="1:48" ht="13" x14ac:dyDescent="0.15">
      <c r="A271" s="2">
        <v>267</v>
      </c>
      <c r="B271" s="2" t="s">
        <v>1915</v>
      </c>
      <c r="C271" s="2" t="s">
        <v>1916</v>
      </c>
      <c r="D271" s="2" t="s">
        <v>1917</v>
      </c>
      <c r="E271" s="2" t="s">
        <v>565</v>
      </c>
      <c r="F271" s="2" t="s">
        <v>904</v>
      </c>
      <c r="G271" s="2" t="s">
        <v>1962</v>
      </c>
      <c r="H271" s="2" t="s">
        <v>1963</v>
      </c>
      <c r="I271" s="2">
        <v>2021</v>
      </c>
      <c r="J271" s="2" t="s">
        <v>568</v>
      </c>
      <c r="K271" s="2" t="s">
        <v>1920</v>
      </c>
      <c r="P271" s="2" t="s">
        <v>1964</v>
      </c>
      <c r="Q271" s="2" t="s">
        <v>1965</v>
      </c>
      <c r="R271" s="2" t="s">
        <v>1966</v>
      </c>
      <c r="S271" s="2">
        <v>4500433934</v>
      </c>
      <c r="T271" s="2" t="s">
        <v>1937</v>
      </c>
      <c r="V271" s="97">
        <v>44420</v>
      </c>
      <c r="W271" s="2" t="s">
        <v>1938</v>
      </c>
      <c r="AD271" s="2" t="s">
        <v>4</v>
      </c>
      <c r="AI271" s="2" t="s">
        <v>1967</v>
      </c>
      <c r="AJ271" s="2" t="s">
        <v>1968</v>
      </c>
      <c r="AK271" s="2" t="s">
        <v>1969</v>
      </c>
      <c r="AP271" s="2" t="s">
        <v>1924</v>
      </c>
      <c r="AV271" s="2" t="s">
        <v>1925</v>
      </c>
    </row>
    <row r="272" spans="1:48" ht="13" x14ac:dyDescent="0.15">
      <c r="A272" s="2">
        <v>268</v>
      </c>
      <c r="B272" s="2" t="s">
        <v>1915</v>
      </c>
      <c r="C272" s="2" t="s">
        <v>1916</v>
      </c>
      <c r="D272" s="2" t="s">
        <v>1917</v>
      </c>
      <c r="E272" s="2" t="s">
        <v>565</v>
      </c>
      <c r="F272" s="2" t="s">
        <v>904</v>
      </c>
      <c r="G272" s="2" t="s">
        <v>1970</v>
      </c>
      <c r="H272" s="2" t="s">
        <v>1971</v>
      </c>
      <c r="I272" s="2">
        <v>2021</v>
      </c>
      <c r="J272" s="2" t="s">
        <v>568</v>
      </c>
      <c r="K272" s="2" t="s">
        <v>1920</v>
      </c>
      <c r="P272" s="2" t="s">
        <v>1972</v>
      </c>
      <c r="Q272" s="2" t="s">
        <v>1973</v>
      </c>
      <c r="R272" s="2" t="s">
        <v>1974</v>
      </c>
      <c r="S272" s="2">
        <v>4500433934</v>
      </c>
      <c r="T272" s="2" t="s">
        <v>1937</v>
      </c>
      <c r="V272" s="97">
        <v>44420</v>
      </c>
      <c r="W272" s="2" t="s">
        <v>1938</v>
      </c>
      <c r="AD272" s="2" t="s">
        <v>4</v>
      </c>
      <c r="AI272" s="2" t="s">
        <v>1975</v>
      </c>
      <c r="AJ272" s="2" t="s">
        <v>1976</v>
      </c>
      <c r="AK272" s="2" t="s">
        <v>1977</v>
      </c>
      <c r="AP272" s="2" t="s">
        <v>1924</v>
      </c>
      <c r="AV272" s="2" t="s">
        <v>1931</v>
      </c>
    </row>
    <row r="273" spans="1:55" ht="13" x14ac:dyDescent="0.15">
      <c r="A273" s="2">
        <v>269</v>
      </c>
      <c r="B273" s="2" t="s">
        <v>1915</v>
      </c>
      <c r="C273" s="2" t="s">
        <v>1916</v>
      </c>
      <c r="D273" s="2" t="s">
        <v>1917</v>
      </c>
      <c r="E273" s="2" t="s">
        <v>565</v>
      </c>
      <c r="F273" s="2" t="s">
        <v>904</v>
      </c>
      <c r="G273" s="2" t="s">
        <v>1932</v>
      </c>
      <c r="H273" s="2" t="s">
        <v>1978</v>
      </c>
      <c r="I273" s="2">
        <v>2021</v>
      </c>
      <c r="J273" s="2" t="s">
        <v>568</v>
      </c>
      <c r="K273" s="2" t="s">
        <v>1920</v>
      </c>
      <c r="P273" s="2" t="s">
        <v>1934</v>
      </c>
      <c r="Q273" s="2" t="s">
        <v>1935</v>
      </c>
      <c r="R273" s="2" t="s">
        <v>1936</v>
      </c>
      <c r="S273" s="2">
        <v>4500433932</v>
      </c>
      <c r="T273" s="2" t="s">
        <v>1979</v>
      </c>
      <c r="AD273" s="2" t="s">
        <v>4</v>
      </c>
      <c r="AI273" s="2" t="s">
        <v>1980</v>
      </c>
      <c r="AJ273" s="2" t="s">
        <v>1981</v>
      </c>
      <c r="AK273" s="2" t="s">
        <v>1982</v>
      </c>
      <c r="AP273" s="2" t="s">
        <v>1924</v>
      </c>
      <c r="AV273" s="2" t="s">
        <v>1983</v>
      </c>
    </row>
    <row r="274" spans="1:55" ht="13" x14ac:dyDescent="0.15">
      <c r="A274" s="2">
        <v>270</v>
      </c>
      <c r="B274" s="2" t="s">
        <v>1915</v>
      </c>
      <c r="D274" s="2" t="s">
        <v>1917</v>
      </c>
      <c r="E274" s="2" t="s">
        <v>565</v>
      </c>
      <c r="F274" s="2" t="s">
        <v>904</v>
      </c>
      <c r="H274" s="2" t="s">
        <v>1984</v>
      </c>
      <c r="I274" s="2">
        <v>2021</v>
      </c>
      <c r="J274" s="2" t="s">
        <v>568</v>
      </c>
      <c r="P274" s="2" t="s">
        <v>1985</v>
      </c>
      <c r="Q274" s="2" t="s">
        <v>1986</v>
      </c>
      <c r="R274" s="2" t="s">
        <v>1987</v>
      </c>
      <c r="S274" s="2">
        <v>4500433571</v>
      </c>
      <c r="T274" s="2" t="s">
        <v>1988</v>
      </c>
      <c r="U274" s="97">
        <v>44411</v>
      </c>
      <c r="V274" s="2" t="s">
        <v>1989</v>
      </c>
      <c r="AD274" s="2" t="s">
        <v>4</v>
      </c>
      <c r="AI274" s="2" t="s">
        <v>1985</v>
      </c>
      <c r="AJ274" s="2" t="s">
        <v>1986</v>
      </c>
      <c r="AK274" s="2" t="s">
        <v>1987</v>
      </c>
      <c r="AP274" s="2" t="s">
        <v>1924</v>
      </c>
      <c r="AV274" s="2" t="s">
        <v>1990</v>
      </c>
    </row>
    <row r="275" spans="1:55" ht="13" x14ac:dyDescent="0.15">
      <c r="A275" s="2">
        <v>271</v>
      </c>
      <c r="B275" s="2" t="s">
        <v>1915</v>
      </c>
      <c r="D275" s="2" t="s">
        <v>1917</v>
      </c>
      <c r="E275" s="2" t="s">
        <v>565</v>
      </c>
      <c r="F275" s="2" t="s">
        <v>904</v>
      </c>
      <c r="H275" s="2" t="s">
        <v>1991</v>
      </c>
      <c r="I275" s="2">
        <v>2021</v>
      </c>
      <c r="J275" s="2" t="s">
        <v>589</v>
      </c>
      <c r="P275" s="2" t="s">
        <v>1992</v>
      </c>
      <c r="Q275" s="2" t="s">
        <v>1993</v>
      </c>
      <c r="R275" s="2" t="s">
        <v>1994</v>
      </c>
      <c r="AD275" s="2" t="s">
        <v>4</v>
      </c>
      <c r="AI275" s="2" t="s">
        <v>1992</v>
      </c>
      <c r="AJ275" s="2" t="s">
        <v>1993</v>
      </c>
      <c r="AK275" s="2" t="s">
        <v>1994</v>
      </c>
      <c r="AP275" s="2" t="s">
        <v>1924</v>
      </c>
      <c r="AV275" s="2" t="s">
        <v>1995</v>
      </c>
    </row>
    <row r="276" spans="1:55" ht="13" x14ac:dyDescent="0.15">
      <c r="A276" s="2">
        <v>272</v>
      </c>
      <c r="B276" s="2" t="s">
        <v>1915</v>
      </c>
      <c r="D276" s="2" t="s">
        <v>1917</v>
      </c>
      <c r="E276" s="2" t="s">
        <v>565</v>
      </c>
      <c r="F276" s="2" t="s">
        <v>904</v>
      </c>
      <c r="H276" s="2" t="s">
        <v>1996</v>
      </c>
      <c r="I276" s="2">
        <v>2021</v>
      </c>
      <c r="J276" s="2" t="s">
        <v>589</v>
      </c>
      <c r="P276" s="2" t="s">
        <v>1997</v>
      </c>
      <c r="Q276" s="2" t="s">
        <v>1998</v>
      </c>
      <c r="R276" s="2" t="s">
        <v>1999</v>
      </c>
      <c r="AD276" s="2" t="s">
        <v>4</v>
      </c>
      <c r="AI276" s="2" t="s">
        <v>1997</v>
      </c>
      <c r="AJ276" s="2" t="s">
        <v>1998</v>
      </c>
      <c r="AK276" s="2" t="s">
        <v>1999</v>
      </c>
      <c r="AP276" s="2" t="s">
        <v>1924</v>
      </c>
      <c r="AV276" s="2" t="s">
        <v>2000</v>
      </c>
    </row>
    <row r="277" spans="1:55" ht="13" x14ac:dyDescent="0.15">
      <c r="A277" s="2">
        <v>273</v>
      </c>
      <c r="B277" s="2" t="s">
        <v>1915</v>
      </c>
      <c r="D277" s="2" t="s">
        <v>1917</v>
      </c>
      <c r="E277" s="2" t="s">
        <v>565</v>
      </c>
      <c r="F277" s="2" t="s">
        <v>904</v>
      </c>
      <c r="H277" s="2" t="s">
        <v>2001</v>
      </c>
      <c r="I277" s="2">
        <v>2021</v>
      </c>
      <c r="J277" s="2" t="s">
        <v>589</v>
      </c>
      <c r="P277" s="2" t="s">
        <v>2002</v>
      </c>
      <c r="Q277" s="2" t="s">
        <v>2003</v>
      </c>
      <c r="R277" s="2" t="s">
        <v>2004</v>
      </c>
      <c r="AD277" s="2" t="s">
        <v>4</v>
      </c>
      <c r="AI277" s="2" t="s">
        <v>2002</v>
      </c>
      <c r="AJ277" s="2" t="s">
        <v>2003</v>
      </c>
      <c r="AK277" s="2" t="s">
        <v>2004</v>
      </c>
      <c r="AP277" s="2" t="s">
        <v>1924</v>
      </c>
      <c r="AV277" s="2" t="s">
        <v>2005</v>
      </c>
    </row>
    <row r="278" spans="1:55" ht="13" x14ac:dyDescent="0.15">
      <c r="A278" s="2">
        <v>274</v>
      </c>
      <c r="B278" s="2" t="s">
        <v>1915</v>
      </c>
      <c r="D278" s="2" t="s">
        <v>1917</v>
      </c>
      <c r="E278" s="2" t="s">
        <v>565</v>
      </c>
      <c r="F278" s="2" t="s">
        <v>904</v>
      </c>
      <c r="H278" s="2" t="s">
        <v>2006</v>
      </c>
      <c r="I278" s="2">
        <v>2021</v>
      </c>
      <c r="J278" s="2" t="s">
        <v>589</v>
      </c>
      <c r="P278" s="2" t="s">
        <v>2007</v>
      </c>
      <c r="Q278" s="2" t="s">
        <v>2008</v>
      </c>
      <c r="R278" s="2" t="s">
        <v>2009</v>
      </c>
      <c r="AD278" s="2" t="s">
        <v>4</v>
      </c>
      <c r="AI278" s="2" t="s">
        <v>2007</v>
      </c>
      <c r="AJ278" s="2" t="s">
        <v>2008</v>
      </c>
      <c r="AK278" s="2" t="s">
        <v>2009</v>
      </c>
      <c r="AP278" s="2" t="s">
        <v>1924</v>
      </c>
      <c r="AV278" s="2" t="s">
        <v>2010</v>
      </c>
    </row>
    <row r="279" spans="1:55" ht="13" x14ac:dyDescent="0.15">
      <c r="A279" s="2">
        <v>275</v>
      </c>
      <c r="B279" s="2" t="s">
        <v>1915</v>
      </c>
      <c r="D279" s="2" t="s">
        <v>1917</v>
      </c>
      <c r="E279" s="2" t="s">
        <v>565</v>
      </c>
      <c r="F279" s="2" t="s">
        <v>904</v>
      </c>
      <c r="H279" s="2" t="s">
        <v>2011</v>
      </c>
      <c r="I279" s="2">
        <v>2021</v>
      </c>
      <c r="J279" s="2" t="s">
        <v>589</v>
      </c>
      <c r="P279" s="2" t="s">
        <v>2012</v>
      </c>
      <c r="Q279" s="2" t="s">
        <v>2013</v>
      </c>
      <c r="R279" s="2" t="s">
        <v>2014</v>
      </c>
      <c r="AD279" s="2" t="s">
        <v>4</v>
      </c>
      <c r="AI279" s="2" t="s">
        <v>2012</v>
      </c>
      <c r="AJ279" s="2" t="s">
        <v>2013</v>
      </c>
      <c r="AK279" s="2" t="s">
        <v>2014</v>
      </c>
      <c r="AP279" s="2" t="s">
        <v>1924</v>
      </c>
      <c r="AV279" s="2" t="s">
        <v>2000</v>
      </c>
    </row>
    <row r="280" spans="1:55" ht="13" x14ac:dyDescent="0.15">
      <c r="A280" s="2">
        <v>276</v>
      </c>
      <c r="B280" s="2" t="s">
        <v>2015</v>
      </c>
      <c r="C280" s="2" t="s">
        <v>2016</v>
      </c>
      <c r="D280" s="2" t="s">
        <v>2017</v>
      </c>
      <c r="E280" s="2" t="s">
        <v>565</v>
      </c>
      <c r="F280" s="2" t="s">
        <v>1663</v>
      </c>
      <c r="G280" s="2" t="s">
        <v>110</v>
      </c>
      <c r="H280" s="2" t="s">
        <v>2018</v>
      </c>
      <c r="I280" s="2">
        <v>2020</v>
      </c>
      <c r="J280" s="2" t="s">
        <v>589</v>
      </c>
      <c r="M280" s="2">
        <v>1</v>
      </c>
      <c r="O280" s="2">
        <v>8</v>
      </c>
      <c r="P280" s="2" t="s">
        <v>2019</v>
      </c>
      <c r="Q280" s="2" t="s">
        <v>2020</v>
      </c>
      <c r="R280" s="2" t="s">
        <v>2021</v>
      </c>
      <c r="AD280" s="2" t="s">
        <v>4</v>
      </c>
      <c r="AI280" s="2" t="s">
        <v>2019</v>
      </c>
      <c r="AJ280" s="2" t="s">
        <v>2020</v>
      </c>
      <c r="AK280" s="2" t="s">
        <v>2021</v>
      </c>
      <c r="AL280" s="2">
        <v>1</v>
      </c>
      <c r="AN280" s="2">
        <v>8</v>
      </c>
      <c r="AP280" s="2" t="s">
        <v>2022</v>
      </c>
      <c r="AQ280" s="2" t="s">
        <v>1471</v>
      </c>
      <c r="AR280" s="2" t="s">
        <v>1471</v>
      </c>
      <c r="AU280" s="2" t="s">
        <v>421</v>
      </c>
      <c r="AV280" s="2" t="s">
        <v>2023</v>
      </c>
      <c r="AW280" s="2">
        <v>5</v>
      </c>
      <c r="AX280" s="2">
        <v>1300009188</v>
      </c>
      <c r="AY280" s="2" t="s">
        <v>2024</v>
      </c>
      <c r="AZ280" s="2" t="s">
        <v>2025</v>
      </c>
      <c r="BA280" s="2" t="s">
        <v>2026</v>
      </c>
      <c r="BB280" s="2" t="s">
        <v>2027</v>
      </c>
      <c r="BC280" s="2" t="s">
        <v>2028</v>
      </c>
    </row>
    <row r="281" spans="1:55" ht="13" x14ac:dyDescent="0.15">
      <c r="A281" s="2">
        <v>277</v>
      </c>
      <c r="B281" s="2" t="s">
        <v>2029</v>
      </c>
      <c r="C281" s="2" t="s">
        <v>2030</v>
      </c>
      <c r="D281" s="2" t="s">
        <v>113</v>
      </c>
      <c r="E281" s="2" t="s">
        <v>2031</v>
      </c>
      <c r="G281" s="2" t="s">
        <v>2032</v>
      </c>
      <c r="I281" s="2">
        <v>2021</v>
      </c>
      <c r="J281" s="2" t="s">
        <v>589</v>
      </c>
      <c r="K281" s="2" t="s">
        <v>2033</v>
      </c>
      <c r="P281" s="2" t="s">
        <v>2034</v>
      </c>
      <c r="Q281" s="2" t="s">
        <v>2035</v>
      </c>
      <c r="R281" s="2" t="s">
        <v>2036</v>
      </c>
      <c r="Z281" s="2" t="s">
        <v>2037</v>
      </c>
      <c r="AA281" s="2">
        <v>20910640</v>
      </c>
      <c r="AB281" s="2" t="s">
        <v>2038</v>
      </c>
      <c r="AC281" s="2">
        <v>950500</v>
      </c>
      <c r="AD281" s="2" t="s">
        <v>1165</v>
      </c>
      <c r="AI281" s="2" t="s">
        <v>2039</v>
      </c>
      <c r="AJ281" s="2" t="s">
        <v>2040</v>
      </c>
      <c r="AK281" s="2" t="s">
        <v>2041</v>
      </c>
    </row>
    <row r="282" spans="1:55" ht="13" x14ac:dyDescent="0.15">
      <c r="A282" s="2">
        <v>278</v>
      </c>
      <c r="B282" s="2" t="s">
        <v>2029</v>
      </c>
      <c r="C282" s="2" t="s">
        <v>2042</v>
      </c>
      <c r="D282" s="2" t="s">
        <v>2043</v>
      </c>
      <c r="E282" s="2" t="s">
        <v>565</v>
      </c>
      <c r="F282" s="2" t="s">
        <v>1663</v>
      </c>
      <c r="G282" s="2" t="s">
        <v>2044</v>
      </c>
      <c r="I282" s="2">
        <v>2021</v>
      </c>
      <c r="J282" s="2" t="s">
        <v>589</v>
      </c>
      <c r="K282" s="94">
        <v>44452</v>
      </c>
      <c r="M282" s="2">
        <v>1</v>
      </c>
      <c r="O282" s="2">
        <v>8</v>
      </c>
      <c r="P282" s="2" t="s">
        <v>2045</v>
      </c>
      <c r="Q282" s="2" t="s">
        <v>2046</v>
      </c>
      <c r="R282" s="2" t="s">
        <v>2047</v>
      </c>
      <c r="Z282" s="2" t="s">
        <v>2048</v>
      </c>
      <c r="AA282" s="2">
        <v>19920248</v>
      </c>
      <c r="AB282" s="2" t="s">
        <v>2049</v>
      </c>
      <c r="AC282" s="2">
        <v>920284</v>
      </c>
      <c r="AD282" s="2" t="s">
        <v>1165</v>
      </c>
      <c r="AI282" s="2" t="s">
        <v>2050</v>
      </c>
      <c r="AJ282" s="2" t="s">
        <v>2051</v>
      </c>
      <c r="AK282" s="2" t="s">
        <v>2052</v>
      </c>
    </row>
    <row r="283" spans="1:55" ht="13" x14ac:dyDescent="0.15">
      <c r="A283" s="2">
        <v>279</v>
      </c>
      <c r="B283" s="2" t="s">
        <v>2029</v>
      </c>
      <c r="C283" s="2" t="s">
        <v>2042</v>
      </c>
      <c r="D283" s="2" t="s">
        <v>2053</v>
      </c>
      <c r="E283" s="2" t="s">
        <v>565</v>
      </c>
      <c r="F283" s="2" t="s">
        <v>1663</v>
      </c>
      <c r="G283" s="2" t="s">
        <v>2054</v>
      </c>
      <c r="I283" s="2">
        <v>2021</v>
      </c>
      <c r="J283" s="2" t="s">
        <v>589</v>
      </c>
      <c r="K283" s="94">
        <v>44452</v>
      </c>
      <c r="M283" s="2">
        <v>1</v>
      </c>
      <c r="O283" s="2">
        <v>8</v>
      </c>
      <c r="P283" s="2" t="s">
        <v>2055</v>
      </c>
      <c r="Q283" s="2" t="s">
        <v>2056</v>
      </c>
      <c r="R283" s="2" t="s">
        <v>2057</v>
      </c>
      <c r="Z283" s="2" t="s">
        <v>2048</v>
      </c>
      <c r="AA283" s="2">
        <v>19920248</v>
      </c>
      <c r="AB283" s="2" t="s">
        <v>2049</v>
      </c>
      <c r="AC283" s="2">
        <v>920284</v>
      </c>
      <c r="AD283" s="2" t="s">
        <v>1165</v>
      </c>
      <c r="AI283" s="2" t="s">
        <v>2058</v>
      </c>
      <c r="AJ283" s="2" t="s">
        <v>2059</v>
      </c>
      <c r="AK283" s="2" t="s">
        <v>2060</v>
      </c>
    </row>
    <row r="284" spans="1:55" ht="13" x14ac:dyDescent="0.15">
      <c r="A284" s="2">
        <v>280</v>
      </c>
      <c r="B284" s="2" t="s">
        <v>2029</v>
      </c>
      <c r="C284" s="2" t="s">
        <v>2061</v>
      </c>
      <c r="D284" s="2" t="s">
        <v>2062</v>
      </c>
      <c r="E284" s="2" t="s">
        <v>565</v>
      </c>
      <c r="F284" s="2" t="s">
        <v>1663</v>
      </c>
      <c r="G284" s="2" t="s">
        <v>2063</v>
      </c>
      <c r="I284" s="2">
        <v>2021</v>
      </c>
      <c r="J284" s="2" t="s">
        <v>589</v>
      </c>
      <c r="K284" s="94">
        <v>44452</v>
      </c>
      <c r="M284" s="2">
        <v>1</v>
      </c>
      <c r="O284" s="2">
        <v>16</v>
      </c>
      <c r="P284" s="2" t="s">
        <v>2064</v>
      </c>
      <c r="Q284" s="2" t="s">
        <v>2065</v>
      </c>
      <c r="R284" s="2" t="s">
        <v>2066</v>
      </c>
      <c r="Z284" s="2" t="s">
        <v>2067</v>
      </c>
      <c r="AA284" s="2">
        <v>20950921</v>
      </c>
      <c r="AB284" s="2" t="s">
        <v>2068</v>
      </c>
      <c r="AC284" s="2">
        <v>930255</v>
      </c>
      <c r="AD284" s="2" t="s">
        <v>1165</v>
      </c>
      <c r="AI284" s="2" t="s">
        <v>2050</v>
      </c>
      <c r="AJ284" s="2" t="s">
        <v>2051</v>
      </c>
      <c r="AK284" s="2" t="s">
        <v>2052</v>
      </c>
    </row>
    <row r="285" spans="1:55" ht="13" x14ac:dyDescent="0.15">
      <c r="A285" s="2">
        <v>281</v>
      </c>
      <c r="B285" s="2" t="s">
        <v>2029</v>
      </c>
      <c r="C285" s="2" t="s">
        <v>2069</v>
      </c>
      <c r="D285" s="2" t="s">
        <v>2070</v>
      </c>
      <c r="E285" s="2" t="s">
        <v>565</v>
      </c>
      <c r="F285" s="2" t="s">
        <v>1663</v>
      </c>
      <c r="G285" s="2" t="s">
        <v>2071</v>
      </c>
      <c r="I285" s="2">
        <v>2021</v>
      </c>
      <c r="J285" s="2" t="s">
        <v>589</v>
      </c>
      <c r="K285" s="94">
        <v>44452</v>
      </c>
      <c r="M285" s="2">
        <v>1</v>
      </c>
      <c r="O285" s="2">
        <v>8</v>
      </c>
      <c r="P285" s="2" t="s">
        <v>2072</v>
      </c>
      <c r="Q285" s="2" t="s">
        <v>2073</v>
      </c>
      <c r="R285" s="2" t="s">
        <v>2074</v>
      </c>
      <c r="Z285" s="2" t="s">
        <v>2048</v>
      </c>
      <c r="AA285" s="2">
        <v>19920248</v>
      </c>
      <c r="AB285" s="2" t="s">
        <v>2075</v>
      </c>
      <c r="AC285" s="2">
        <v>950166</v>
      </c>
      <c r="AD285" s="2" t="s">
        <v>1165</v>
      </c>
      <c r="AI285" s="2" t="s">
        <v>2076</v>
      </c>
      <c r="AJ285" s="2" t="s">
        <v>2077</v>
      </c>
      <c r="AK285" s="2" t="s">
        <v>2078</v>
      </c>
    </row>
    <row r="286" spans="1:55" ht="13" x14ac:dyDescent="0.15">
      <c r="A286" s="2">
        <v>282</v>
      </c>
      <c r="B286" s="2" t="s">
        <v>2029</v>
      </c>
      <c r="C286" s="2" t="s">
        <v>2079</v>
      </c>
      <c r="D286" s="2" t="s">
        <v>2080</v>
      </c>
      <c r="E286" s="2" t="s">
        <v>565</v>
      </c>
      <c r="F286" s="2" t="s">
        <v>1663</v>
      </c>
      <c r="G286" s="2" t="s">
        <v>2081</v>
      </c>
      <c r="I286" s="2">
        <v>2021</v>
      </c>
      <c r="J286" s="2" t="s">
        <v>589</v>
      </c>
      <c r="K286" s="94">
        <v>44505</v>
      </c>
      <c r="M286" s="2">
        <v>1</v>
      </c>
      <c r="O286" s="2">
        <v>8</v>
      </c>
      <c r="P286" s="2" t="s">
        <v>2082</v>
      </c>
      <c r="Q286" s="2" t="s">
        <v>2083</v>
      </c>
      <c r="R286" s="2" t="s">
        <v>2084</v>
      </c>
      <c r="Z286" s="2" t="s">
        <v>2048</v>
      </c>
      <c r="AA286" s="2">
        <v>19920248</v>
      </c>
      <c r="AB286" s="2" t="s">
        <v>2075</v>
      </c>
      <c r="AC286" s="2">
        <v>950166</v>
      </c>
      <c r="AD286" s="2" t="s">
        <v>1165</v>
      </c>
    </row>
    <row r="287" spans="1:55" ht="13" x14ac:dyDescent="0.15">
      <c r="A287" s="2">
        <v>283</v>
      </c>
      <c r="B287" s="2" t="s">
        <v>2029</v>
      </c>
      <c r="C287" s="2" t="s">
        <v>2085</v>
      </c>
      <c r="D287" s="2" t="s">
        <v>2086</v>
      </c>
      <c r="E287" s="2" t="s">
        <v>565</v>
      </c>
      <c r="F287" s="2" t="s">
        <v>2087</v>
      </c>
      <c r="G287" s="2" t="s">
        <v>2088</v>
      </c>
      <c r="I287" s="2">
        <v>2021</v>
      </c>
      <c r="J287" s="2" t="s">
        <v>589</v>
      </c>
      <c r="K287" s="94">
        <v>44505</v>
      </c>
      <c r="M287" s="2">
        <v>1</v>
      </c>
      <c r="O287" s="2">
        <v>8</v>
      </c>
      <c r="P287" s="2" t="s">
        <v>2089</v>
      </c>
      <c r="Q287" s="2" t="s">
        <v>2090</v>
      </c>
      <c r="R287" s="2" t="s">
        <v>2091</v>
      </c>
      <c r="AD287" s="2" t="s">
        <v>1165</v>
      </c>
    </row>
    <row r="288" spans="1:55" ht="13" x14ac:dyDescent="0.15">
      <c r="A288" s="2">
        <v>284</v>
      </c>
      <c r="B288" s="2" t="s">
        <v>2029</v>
      </c>
      <c r="C288" s="2" t="s">
        <v>2092</v>
      </c>
      <c r="E288" s="2" t="s">
        <v>565</v>
      </c>
      <c r="F288" s="2" t="s">
        <v>2087</v>
      </c>
      <c r="G288" s="2" t="s">
        <v>2093</v>
      </c>
      <c r="I288" s="2">
        <v>2021</v>
      </c>
      <c r="J288" s="2" t="s">
        <v>589</v>
      </c>
      <c r="P288" s="2" t="s">
        <v>2094</v>
      </c>
      <c r="Q288" s="2" t="s">
        <v>2095</v>
      </c>
      <c r="R288" s="2" t="s">
        <v>2096</v>
      </c>
      <c r="AD288" s="2" t="s">
        <v>2097</v>
      </c>
    </row>
    <row r="289" spans="1:42" ht="13" x14ac:dyDescent="0.15">
      <c r="A289" s="2">
        <v>285</v>
      </c>
      <c r="B289" s="2" t="s">
        <v>48</v>
      </c>
      <c r="C289" s="2" t="s">
        <v>2098</v>
      </c>
      <c r="D289" s="2" t="s">
        <v>2099</v>
      </c>
      <c r="E289" s="2" t="s">
        <v>565</v>
      </c>
      <c r="F289" s="2" t="s">
        <v>1663</v>
      </c>
      <c r="G289" s="2" t="s">
        <v>2100</v>
      </c>
      <c r="H289" s="2" t="s">
        <v>2101</v>
      </c>
      <c r="I289" s="2">
        <v>2021</v>
      </c>
      <c r="J289" s="2" t="s">
        <v>589</v>
      </c>
      <c r="AD289" s="2" t="s">
        <v>4</v>
      </c>
      <c r="AI289" s="2" t="s">
        <v>2102</v>
      </c>
      <c r="AJ289" s="2" t="s">
        <v>2103</v>
      </c>
      <c r="AK289" s="2" t="s">
        <v>2104</v>
      </c>
      <c r="AP289" s="2" t="s">
        <v>1924</v>
      </c>
    </row>
    <row r="290" spans="1:42" ht="13" x14ac:dyDescent="0.15">
      <c r="A290" s="2">
        <v>286</v>
      </c>
      <c r="B290" s="2" t="s">
        <v>48</v>
      </c>
      <c r="C290" s="2" t="s">
        <v>2098</v>
      </c>
      <c r="D290" s="2" t="s">
        <v>2105</v>
      </c>
      <c r="E290" s="2" t="s">
        <v>565</v>
      </c>
      <c r="F290" s="2" t="s">
        <v>1663</v>
      </c>
      <c r="G290" s="2" t="s">
        <v>2106</v>
      </c>
      <c r="H290" s="2" t="s">
        <v>2107</v>
      </c>
      <c r="I290" s="2">
        <v>2021</v>
      </c>
      <c r="J290" s="2" t="s">
        <v>589</v>
      </c>
      <c r="AD290" s="2" t="s">
        <v>941</v>
      </c>
      <c r="AF290" s="2" t="s">
        <v>2108</v>
      </c>
      <c r="AK290" s="2">
        <v>0</v>
      </c>
    </row>
    <row r="291" spans="1:42" ht="13" x14ac:dyDescent="0.15">
      <c r="A291" s="2">
        <v>287</v>
      </c>
      <c r="B291" s="2" t="s">
        <v>48</v>
      </c>
      <c r="C291" s="2" t="s">
        <v>2109</v>
      </c>
      <c r="D291" s="2" t="s">
        <v>2110</v>
      </c>
      <c r="E291" s="2" t="s">
        <v>565</v>
      </c>
      <c r="F291" s="2" t="s">
        <v>1663</v>
      </c>
      <c r="G291" s="2" t="s">
        <v>2111</v>
      </c>
      <c r="H291" s="2" t="s">
        <v>2112</v>
      </c>
      <c r="I291" s="2">
        <v>2021</v>
      </c>
      <c r="J291" s="2" t="s">
        <v>568</v>
      </c>
      <c r="P291" s="2">
        <v>378857698</v>
      </c>
      <c r="Q291" s="2">
        <v>344485953</v>
      </c>
      <c r="R291" s="7">
        <v>715720725</v>
      </c>
      <c r="T291" s="2" t="s">
        <v>2113</v>
      </c>
      <c r="U291" s="2" t="s">
        <v>1669</v>
      </c>
      <c r="V291" s="2" t="s">
        <v>1670</v>
      </c>
      <c r="AD291" s="2" t="s">
        <v>4</v>
      </c>
      <c r="AI291" s="2" t="s">
        <v>2114</v>
      </c>
      <c r="AJ291" s="2" t="s">
        <v>2115</v>
      </c>
      <c r="AK291" s="2" t="s">
        <v>2116</v>
      </c>
      <c r="AP291" s="2" t="s">
        <v>1924</v>
      </c>
    </row>
    <row r="292" spans="1:42" ht="13" x14ac:dyDescent="0.15">
      <c r="A292" s="2">
        <v>288</v>
      </c>
      <c r="B292" s="2" t="s">
        <v>48</v>
      </c>
      <c r="C292" s="2" t="s">
        <v>2117</v>
      </c>
      <c r="D292" s="2" t="s">
        <v>2118</v>
      </c>
      <c r="E292" s="2" t="s">
        <v>565</v>
      </c>
      <c r="F292" s="2" t="s">
        <v>1663</v>
      </c>
      <c r="G292" s="2" t="s">
        <v>2119</v>
      </c>
      <c r="H292" s="2" t="s">
        <v>2120</v>
      </c>
      <c r="I292" s="2">
        <v>2021</v>
      </c>
      <c r="J292" s="2" t="s">
        <v>568</v>
      </c>
      <c r="T292" s="2" t="s">
        <v>2121</v>
      </c>
      <c r="V292" s="2" t="s">
        <v>2122</v>
      </c>
      <c r="AD292" s="2" t="s">
        <v>4</v>
      </c>
      <c r="AI292" s="2" t="s">
        <v>2123</v>
      </c>
      <c r="AJ292" s="2" t="s">
        <v>2124</v>
      </c>
      <c r="AK292" s="2" t="s">
        <v>2125</v>
      </c>
      <c r="AP292" s="2" t="s">
        <v>1924</v>
      </c>
    </row>
    <row r="293" spans="1:42" ht="13" x14ac:dyDescent="0.15">
      <c r="A293" s="2">
        <v>289</v>
      </c>
      <c r="B293" s="2" t="s">
        <v>48</v>
      </c>
      <c r="C293" s="2" t="s">
        <v>2126</v>
      </c>
      <c r="D293" s="2" t="s">
        <v>2127</v>
      </c>
      <c r="E293" s="2" t="s">
        <v>565</v>
      </c>
      <c r="F293" s="2" t="s">
        <v>1663</v>
      </c>
      <c r="G293" s="2" t="s">
        <v>2128</v>
      </c>
      <c r="H293" s="2" t="s">
        <v>2129</v>
      </c>
      <c r="I293" s="2">
        <v>2021</v>
      </c>
      <c r="J293" s="2" t="s">
        <v>568</v>
      </c>
      <c r="T293" s="2" t="s">
        <v>2121</v>
      </c>
      <c r="V293" s="2" t="s">
        <v>2122</v>
      </c>
      <c r="AD293" s="2" t="s">
        <v>4</v>
      </c>
      <c r="AI293" s="2" t="s">
        <v>2130</v>
      </c>
      <c r="AJ293" s="2" t="s">
        <v>2131</v>
      </c>
      <c r="AK293" s="2" t="s">
        <v>2132</v>
      </c>
      <c r="AP293" s="2" t="s">
        <v>1924</v>
      </c>
    </row>
    <row r="294" spans="1:42" ht="13" x14ac:dyDescent="0.15">
      <c r="A294" s="2">
        <v>290</v>
      </c>
      <c r="B294" s="2" t="s">
        <v>48</v>
      </c>
      <c r="C294" s="2" t="s">
        <v>2133</v>
      </c>
      <c r="E294" s="2" t="s">
        <v>565</v>
      </c>
      <c r="F294" s="2" t="s">
        <v>2031</v>
      </c>
      <c r="G294" s="2" t="s">
        <v>110</v>
      </c>
      <c r="H294" s="2" t="s">
        <v>2134</v>
      </c>
      <c r="I294" s="2">
        <v>2021</v>
      </c>
      <c r="J294" s="2" t="s">
        <v>589</v>
      </c>
      <c r="AD294" s="2" t="s">
        <v>416</v>
      </c>
    </row>
    <row r="295" spans="1:42" ht="13" x14ac:dyDescent="0.15">
      <c r="A295" s="2">
        <v>291</v>
      </c>
      <c r="B295" s="2" t="s">
        <v>48</v>
      </c>
      <c r="C295" s="2" t="s">
        <v>2135</v>
      </c>
      <c r="D295" s="2" t="s">
        <v>2136</v>
      </c>
      <c r="E295" s="2" t="s">
        <v>565</v>
      </c>
      <c r="F295" s="2" t="s">
        <v>1663</v>
      </c>
      <c r="G295" s="2" t="s">
        <v>2137</v>
      </c>
      <c r="H295" s="2" t="s">
        <v>2138</v>
      </c>
      <c r="I295" s="2">
        <v>2021</v>
      </c>
      <c r="J295" s="2" t="s">
        <v>589</v>
      </c>
      <c r="R295" s="7">
        <v>405259872</v>
      </c>
      <c r="AD295" s="2" t="s">
        <v>4</v>
      </c>
    </row>
    <row r="296" spans="1:42" ht="13" x14ac:dyDescent="0.15">
      <c r="A296" s="2">
        <v>292</v>
      </c>
      <c r="B296" s="2" t="s">
        <v>48</v>
      </c>
      <c r="D296" s="2" t="s">
        <v>2139</v>
      </c>
      <c r="E296" s="2" t="s">
        <v>565</v>
      </c>
      <c r="F296" s="2" t="s">
        <v>2031</v>
      </c>
      <c r="G296" s="2" t="s">
        <v>2140</v>
      </c>
      <c r="H296" s="2" t="s">
        <v>2141</v>
      </c>
      <c r="I296" s="2">
        <v>2021</v>
      </c>
      <c r="J296" s="2" t="s">
        <v>589</v>
      </c>
      <c r="R296" s="7">
        <v>57859033</v>
      </c>
      <c r="AD296" s="2" t="s">
        <v>941</v>
      </c>
    </row>
    <row r="297" spans="1:42" ht="13" x14ac:dyDescent="0.15">
      <c r="A297" s="2">
        <v>293</v>
      </c>
      <c r="B297" s="2" t="s">
        <v>48</v>
      </c>
      <c r="D297" s="2" t="s">
        <v>2142</v>
      </c>
      <c r="E297" s="2" t="s">
        <v>565</v>
      </c>
      <c r="F297" s="2" t="s">
        <v>1663</v>
      </c>
      <c r="G297" s="2" t="s">
        <v>2143</v>
      </c>
      <c r="H297" s="2" t="s">
        <v>2144</v>
      </c>
      <c r="I297" s="2">
        <v>2021</v>
      </c>
      <c r="J297" s="2" t="s">
        <v>589</v>
      </c>
      <c r="R297" s="7">
        <v>16384247</v>
      </c>
      <c r="AD297" s="2" t="s">
        <v>941</v>
      </c>
    </row>
    <row r="298" spans="1:42" ht="13" x14ac:dyDescent="0.15">
      <c r="A298" s="2">
        <v>294</v>
      </c>
      <c r="B298" s="2" t="s">
        <v>48</v>
      </c>
      <c r="C298" s="2" t="s">
        <v>2133</v>
      </c>
      <c r="G298" s="2" t="s">
        <v>47</v>
      </c>
      <c r="I298" s="2">
        <v>2022</v>
      </c>
      <c r="J298" s="2" t="s">
        <v>568</v>
      </c>
      <c r="P298" s="2" t="s">
        <v>2145</v>
      </c>
      <c r="Q298" s="2" t="s">
        <v>2146</v>
      </c>
      <c r="R298" s="2" t="s">
        <v>2147</v>
      </c>
      <c r="S298" s="2" t="s">
        <v>959</v>
      </c>
      <c r="T298" s="2" t="s">
        <v>1218</v>
      </c>
      <c r="U298" s="2" t="s">
        <v>1164</v>
      </c>
      <c r="AD298" s="2" t="s">
        <v>941</v>
      </c>
    </row>
    <row r="299" spans="1:42" ht="13" x14ac:dyDescent="0.15">
      <c r="A299" s="2">
        <v>295</v>
      </c>
      <c r="B299" s="2" t="s">
        <v>48</v>
      </c>
      <c r="C299" s="2" t="s">
        <v>2133</v>
      </c>
      <c r="G299" s="2" t="s">
        <v>49</v>
      </c>
      <c r="I299" s="2">
        <v>2022</v>
      </c>
      <c r="J299" s="2" t="s">
        <v>568</v>
      </c>
      <c r="P299" s="2" t="s">
        <v>2148</v>
      </c>
      <c r="Q299" s="2" t="s">
        <v>2149</v>
      </c>
      <c r="R299" s="2" t="s">
        <v>2150</v>
      </c>
      <c r="S299" s="2" t="s">
        <v>959</v>
      </c>
      <c r="T299" s="2" t="s">
        <v>1218</v>
      </c>
      <c r="U299" s="2" t="s">
        <v>1164</v>
      </c>
      <c r="AD299" s="2" t="s">
        <v>941</v>
      </c>
    </row>
    <row r="300" spans="1:42" ht="13" x14ac:dyDescent="0.15">
      <c r="A300" s="2">
        <v>296</v>
      </c>
      <c r="B300" s="2" t="s">
        <v>48</v>
      </c>
      <c r="C300" s="2" t="s">
        <v>2133</v>
      </c>
      <c r="G300" s="2" t="s">
        <v>66</v>
      </c>
      <c r="I300" s="2">
        <v>2022</v>
      </c>
      <c r="J300" s="2" t="s">
        <v>568</v>
      </c>
      <c r="P300" s="2" t="s">
        <v>2151</v>
      </c>
      <c r="Q300" s="2" t="s">
        <v>2152</v>
      </c>
      <c r="R300" s="2" t="s">
        <v>2153</v>
      </c>
      <c r="S300" s="2" t="s">
        <v>959</v>
      </c>
      <c r="T300" s="2" t="s">
        <v>1218</v>
      </c>
      <c r="U300" s="2" t="s">
        <v>1164</v>
      </c>
      <c r="AD300" s="2" t="s">
        <v>941</v>
      </c>
    </row>
    <row r="301" spans="1:42" ht="13" x14ac:dyDescent="0.15">
      <c r="A301" s="2">
        <v>297</v>
      </c>
      <c r="B301" s="2" t="s">
        <v>48</v>
      </c>
      <c r="C301" s="2" t="s">
        <v>2133</v>
      </c>
      <c r="G301" s="2" t="s">
        <v>49</v>
      </c>
      <c r="J301" s="2" t="s">
        <v>589</v>
      </c>
      <c r="Q301" s="2" t="s">
        <v>110</v>
      </c>
      <c r="R301" s="2" t="s">
        <v>110</v>
      </c>
      <c r="S301" s="2" t="s">
        <v>110</v>
      </c>
      <c r="U301" s="2" t="s">
        <v>1246</v>
      </c>
    </row>
    <row r="302" spans="1:42" ht="13" x14ac:dyDescent="0.15">
      <c r="A302" s="2">
        <v>298</v>
      </c>
      <c r="B302" s="2" t="s">
        <v>2154</v>
      </c>
      <c r="D302" s="2" t="s">
        <v>2155</v>
      </c>
      <c r="E302" s="2" t="s">
        <v>565</v>
      </c>
      <c r="F302" s="2" t="s">
        <v>2031</v>
      </c>
      <c r="G302" s="2" t="s">
        <v>2156</v>
      </c>
      <c r="I302" s="2">
        <v>2021</v>
      </c>
      <c r="J302" s="2" t="s">
        <v>568</v>
      </c>
      <c r="W302" s="2" t="s">
        <v>2157</v>
      </c>
      <c r="AD302" s="2" t="s">
        <v>4</v>
      </c>
    </row>
    <row r="303" spans="1:42" ht="13" x14ac:dyDescent="0.15">
      <c r="A303" s="2">
        <v>299</v>
      </c>
      <c r="B303" s="2" t="s">
        <v>2154</v>
      </c>
      <c r="D303" s="2" t="s">
        <v>2158</v>
      </c>
      <c r="E303" s="2" t="s">
        <v>565</v>
      </c>
      <c r="F303" s="2" t="s">
        <v>2031</v>
      </c>
      <c r="G303" s="2" t="s">
        <v>2159</v>
      </c>
      <c r="I303" s="2">
        <v>2021</v>
      </c>
      <c r="J303" s="2" t="s">
        <v>589</v>
      </c>
      <c r="R303" s="7">
        <v>20529383</v>
      </c>
      <c r="AD303" s="2" t="s">
        <v>1561</v>
      </c>
      <c r="AO303" s="2" t="s">
        <v>2160</v>
      </c>
      <c r="AP303" s="2" t="s">
        <v>2022</v>
      </c>
    </row>
    <row r="304" spans="1:42" ht="13" x14ac:dyDescent="0.15">
      <c r="A304" s="2">
        <v>300</v>
      </c>
      <c r="B304" s="2" t="s">
        <v>2161</v>
      </c>
      <c r="C304" s="2" t="s">
        <v>2162</v>
      </c>
      <c r="D304" s="2" t="s">
        <v>2163</v>
      </c>
      <c r="E304" s="2" t="s">
        <v>565</v>
      </c>
      <c r="F304" s="2" t="s">
        <v>904</v>
      </c>
      <c r="G304" s="2" t="s">
        <v>2164</v>
      </c>
      <c r="H304" s="2" t="s">
        <v>2165</v>
      </c>
      <c r="I304" s="2">
        <v>2021</v>
      </c>
      <c r="J304" s="2" t="s">
        <v>568</v>
      </c>
      <c r="T304" s="2" t="s">
        <v>2166</v>
      </c>
      <c r="U304" s="2" t="s">
        <v>2167</v>
      </c>
      <c r="V304" s="2">
        <v>44323</v>
      </c>
      <c r="W304" s="2" t="s">
        <v>2166</v>
      </c>
      <c r="AD304" s="2" t="s">
        <v>4</v>
      </c>
      <c r="AI304" s="2" t="s">
        <v>2168</v>
      </c>
      <c r="AJ304" s="2" t="s">
        <v>2169</v>
      </c>
      <c r="AK304" s="2" t="s">
        <v>2170</v>
      </c>
    </row>
    <row r="305" spans="1:48" ht="13" x14ac:dyDescent="0.15">
      <c r="A305" s="2">
        <v>301</v>
      </c>
      <c r="B305" s="2" t="s">
        <v>2161</v>
      </c>
      <c r="C305" s="2" t="s">
        <v>2171</v>
      </c>
      <c r="D305" s="2" t="s">
        <v>2172</v>
      </c>
      <c r="E305" s="2" t="s">
        <v>565</v>
      </c>
      <c r="F305" s="2" t="s">
        <v>904</v>
      </c>
      <c r="G305" s="2" t="s">
        <v>2173</v>
      </c>
      <c r="H305" s="2" t="s">
        <v>2174</v>
      </c>
      <c r="I305" s="2">
        <v>2021</v>
      </c>
      <c r="J305" s="2" t="s">
        <v>568</v>
      </c>
      <c r="T305" s="2" t="s">
        <v>2166</v>
      </c>
      <c r="U305" s="2" t="s">
        <v>2167</v>
      </c>
      <c r="V305" s="2">
        <v>44323</v>
      </c>
      <c r="W305" s="2" t="s">
        <v>2166</v>
      </c>
      <c r="AD305" s="2" t="s">
        <v>4</v>
      </c>
      <c r="AI305" s="2" t="s">
        <v>2175</v>
      </c>
      <c r="AJ305" s="2" t="s">
        <v>2176</v>
      </c>
      <c r="AK305" s="2" t="s">
        <v>2177</v>
      </c>
    </row>
    <row r="306" spans="1:48" ht="13" x14ac:dyDescent="0.15">
      <c r="A306" s="2">
        <v>302</v>
      </c>
      <c r="B306" s="2" t="s">
        <v>2161</v>
      </c>
      <c r="C306" s="2" t="s">
        <v>2171</v>
      </c>
      <c r="D306" s="2" t="s">
        <v>2178</v>
      </c>
      <c r="E306" s="2" t="s">
        <v>565</v>
      </c>
      <c r="F306" s="2" t="s">
        <v>904</v>
      </c>
      <c r="G306" s="2" t="s">
        <v>2179</v>
      </c>
      <c r="H306" s="2" t="s">
        <v>2180</v>
      </c>
      <c r="I306" s="2">
        <v>2021</v>
      </c>
      <c r="J306" s="2" t="s">
        <v>568</v>
      </c>
      <c r="T306" s="2" t="s">
        <v>2166</v>
      </c>
      <c r="U306" s="2" t="s">
        <v>2167</v>
      </c>
      <c r="V306" s="2">
        <v>44323</v>
      </c>
      <c r="W306" s="2" t="s">
        <v>2166</v>
      </c>
      <c r="AD306" s="2" t="s">
        <v>4</v>
      </c>
      <c r="AI306" s="2" t="s">
        <v>2181</v>
      </c>
      <c r="AJ306" s="2" t="s">
        <v>2182</v>
      </c>
      <c r="AK306" s="2" t="s">
        <v>2183</v>
      </c>
    </row>
    <row r="307" spans="1:48" ht="13" x14ac:dyDescent="0.15">
      <c r="A307" s="2">
        <v>303</v>
      </c>
      <c r="B307" s="2" t="s">
        <v>2161</v>
      </c>
      <c r="C307" s="2" t="s">
        <v>2184</v>
      </c>
      <c r="D307" s="2" t="s">
        <v>2185</v>
      </c>
      <c r="E307" s="2" t="s">
        <v>565</v>
      </c>
      <c r="F307" s="2" t="s">
        <v>904</v>
      </c>
      <c r="G307" s="2" t="s">
        <v>2186</v>
      </c>
      <c r="H307" s="2" t="s">
        <v>2187</v>
      </c>
      <c r="I307" s="2">
        <v>2021</v>
      </c>
      <c r="J307" s="2" t="s">
        <v>568</v>
      </c>
      <c r="T307" s="2" t="s">
        <v>2166</v>
      </c>
      <c r="U307" s="2" t="s">
        <v>2167</v>
      </c>
      <c r="V307" s="2">
        <v>44323</v>
      </c>
      <c r="W307" s="2" t="s">
        <v>2166</v>
      </c>
      <c r="AD307" s="2" t="s">
        <v>4</v>
      </c>
      <c r="AI307" s="2" t="s">
        <v>2188</v>
      </c>
      <c r="AJ307" s="2" t="s">
        <v>2189</v>
      </c>
      <c r="AK307" s="2" t="s">
        <v>2190</v>
      </c>
    </row>
    <row r="308" spans="1:48" ht="13" x14ac:dyDescent="0.15">
      <c r="A308" s="2">
        <v>304</v>
      </c>
      <c r="B308" s="2" t="s">
        <v>235</v>
      </c>
      <c r="C308" s="2" t="s">
        <v>434</v>
      </c>
      <c r="D308" s="2" t="s">
        <v>2191</v>
      </c>
      <c r="E308" s="2" t="s">
        <v>565</v>
      </c>
      <c r="F308" s="2" t="s">
        <v>1663</v>
      </c>
      <c r="G308" s="2" t="s">
        <v>2192</v>
      </c>
      <c r="I308" s="2">
        <v>2021</v>
      </c>
      <c r="J308" s="2" t="s">
        <v>568</v>
      </c>
      <c r="P308" s="2" t="s">
        <v>2193</v>
      </c>
      <c r="Q308" s="2" t="s">
        <v>2194</v>
      </c>
      <c r="R308" s="2" t="s">
        <v>2195</v>
      </c>
      <c r="S308" s="2">
        <v>4500421655</v>
      </c>
      <c r="T308" s="2" t="s">
        <v>1668</v>
      </c>
      <c r="U308" s="2" t="s">
        <v>1669</v>
      </c>
      <c r="V308" s="2" t="s">
        <v>1865</v>
      </c>
      <c r="W308" s="2" t="s">
        <v>1671</v>
      </c>
      <c r="AD308" s="2" t="s">
        <v>4</v>
      </c>
      <c r="AF308" s="2" t="s">
        <v>4</v>
      </c>
      <c r="AI308" s="2" t="s">
        <v>2196</v>
      </c>
      <c r="AJ308" s="2" t="s">
        <v>2197</v>
      </c>
      <c r="AK308" s="2" t="s">
        <v>2198</v>
      </c>
      <c r="AV308" s="2" t="s">
        <v>2199</v>
      </c>
    </row>
    <row r="309" spans="1:48" ht="13" x14ac:dyDescent="0.15">
      <c r="A309" s="2">
        <v>305</v>
      </c>
      <c r="B309" s="2" t="s">
        <v>235</v>
      </c>
      <c r="C309" s="2" t="s">
        <v>2200</v>
      </c>
      <c r="D309" s="2" t="s">
        <v>2201</v>
      </c>
      <c r="E309" s="2" t="s">
        <v>565</v>
      </c>
      <c r="F309" s="2" t="s">
        <v>1663</v>
      </c>
      <c r="G309" s="2" t="s">
        <v>2202</v>
      </c>
      <c r="I309" s="2">
        <v>2021</v>
      </c>
      <c r="J309" s="2" t="s">
        <v>568</v>
      </c>
      <c r="P309" s="2" t="s">
        <v>2203</v>
      </c>
      <c r="Q309" s="2" t="s">
        <v>2204</v>
      </c>
      <c r="R309" s="2" t="s">
        <v>2205</v>
      </c>
      <c r="S309" s="2">
        <v>4500421655</v>
      </c>
      <c r="T309" s="2" t="s">
        <v>1668</v>
      </c>
      <c r="U309" s="2" t="s">
        <v>1669</v>
      </c>
      <c r="V309" s="2" t="s">
        <v>1865</v>
      </c>
      <c r="W309" s="2" t="s">
        <v>1671</v>
      </c>
      <c r="AD309" s="2" t="s">
        <v>4</v>
      </c>
      <c r="AF309" s="2" t="s">
        <v>4</v>
      </c>
      <c r="AI309" s="2" t="s">
        <v>2206</v>
      </c>
      <c r="AJ309" s="2" t="s">
        <v>2207</v>
      </c>
      <c r="AK309" s="2" t="s">
        <v>2208</v>
      </c>
      <c r="AV309" s="2" t="s">
        <v>2209</v>
      </c>
    </row>
    <row r="310" spans="1:48" ht="13" x14ac:dyDescent="0.15">
      <c r="A310" s="2">
        <v>306</v>
      </c>
      <c r="B310" s="2" t="s">
        <v>235</v>
      </c>
      <c r="C310" s="2" t="s">
        <v>2210</v>
      </c>
      <c r="D310" s="2" t="s">
        <v>2211</v>
      </c>
      <c r="E310" s="2" t="s">
        <v>565</v>
      </c>
      <c r="F310" s="2" t="s">
        <v>1663</v>
      </c>
      <c r="G310" s="2" t="s">
        <v>2212</v>
      </c>
      <c r="I310" s="2">
        <v>2021</v>
      </c>
      <c r="J310" s="2" t="s">
        <v>568</v>
      </c>
      <c r="K310" s="95">
        <v>44234</v>
      </c>
      <c r="L310" s="2" t="s">
        <v>2213</v>
      </c>
      <c r="S310" s="2">
        <v>4500434343</v>
      </c>
      <c r="T310" s="2" t="s">
        <v>2214</v>
      </c>
      <c r="U310" s="2" t="s">
        <v>2215</v>
      </c>
      <c r="V310" s="2" t="s">
        <v>2216</v>
      </c>
      <c r="AD310" s="2" t="s">
        <v>4</v>
      </c>
      <c r="AF310" s="2" t="s">
        <v>4</v>
      </c>
      <c r="AG310" s="2" t="s">
        <v>2217</v>
      </c>
      <c r="AI310" s="2" t="s">
        <v>2218</v>
      </c>
      <c r="AJ310" s="2" t="s">
        <v>2219</v>
      </c>
      <c r="AK310" s="2" t="s">
        <v>2220</v>
      </c>
      <c r="AV310" s="2" t="s">
        <v>2221</v>
      </c>
    </row>
    <row r="311" spans="1:48" ht="13" x14ac:dyDescent="0.15">
      <c r="A311" s="2">
        <v>307</v>
      </c>
      <c r="B311" s="2" t="s">
        <v>235</v>
      </c>
      <c r="C311" s="2" t="s">
        <v>235</v>
      </c>
      <c r="E311" s="2" t="s">
        <v>565</v>
      </c>
      <c r="F311" s="2" t="s">
        <v>1663</v>
      </c>
      <c r="G311" s="2" t="s">
        <v>2222</v>
      </c>
      <c r="I311" s="2">
        <v>2021</v>
      </c>
      <c r="J311" s="2" t="s">
        <v>589</v>
      </c>
      <c r="AD311" s="2" t="s">
        <v>412</v>
      </c>
      <c r="AF311" s="2" t="s">
        <v>2223</v>
      </c>
      <c r="AV311" s="2" t="s">
        <v>2209</v>
      </c>
    </row>
    <row r="312" spans="1:48" ht="13" x14ac:dyDescent="0.15">
      <c r="A312" s="2">
        <v>308</v>
      </c>
      <c r="B312" s="2" t="s">
        <v>235</v>
      </c>
      <c r="C312" s="2" t="s">
        <v>2210</v>
      </c>
      <c r="E312" s="2" t="s">
        <v>565</v>
      </c>
      <c r="F312" s="2" t="s">
        <v>1663</v>
      </c>
      <c r="G312" s="2" t="s">
        <v>2224</v>
      </c>
      <c r="I312" s="2">
        <v>2021</v>
      </c>
      <c r="J312" s="2" t="s">
        <v>589</v>
      </c>
      <c r="K312" s="2" t="s">
        <v>2225</v>
      </c>
      <c r="AD312" s="2" t="s">
        <v>907</v>
      </c>
      <c r="AF312" s="2" t="s">
        <v>2226</v>
      </c>
      <c r="AG312" s="2" t="s">
        <v>2217</v>
      </c>
      <c r="AV312" s="2" t="s">
        <v>2221</v>
      </c>
    </row>
    <row r="313" spans="1:48" ht="13" x14ac:dyDescent="0.15">
      <c r="A313" s="2">
        <v>309</v>
      </c>
      <c r="B313" s="2" t="s">
        <v>235</v>
      </c>
      <c r="C313" s="2" t="s">
        <v>2227</v>
      </c>
      <c r="D313" s="2" t="s">
        <v>2228</v>
      </c>
      <c r="E313" s="2" t="s">
        <v>565</v>
      </c>
      <c r="F313" s="2" t="s">
        <v>1663</v>
      </c>
      <c r="G313" s="2" t="s">
        <v>2229</v>
      </c>
      <c r="I313" s="2">
        <v>2021</v>
      </c>
      <c r="J313" s="2" t="s">
        <v>589</v>
      </c>
      <c r="AD313" s="2" t="s">
        <v>941</v>
      </c>
      <c r="AF313" s="2" t="s">
        <v>2230</v>
      </c>
      <c r="AV313" s="2" t="s">
        <v>2231</v>
      </c>
    </row>
    <row r="314" spans="1:48" ht="13" x14ac:dyDescent="0.15">
      <c r="A314" s="2">
        <v>310</v>
      </c>
      <c r="B314" s="2" t="s">
        <v>235</v>
      </c>
      <c r="C314" s="2" t="s">
        <v>235</v>
      </c>
      <c r="E314" s="2" t="s">
        <v>565</v>
      </c>
      <c r="F314" s="2" t="s">
        <v>1663</v>
      </c>
      <c r="G314" s="2" t="s">
        <v>2232</v>
      </c>
      <c r="I314" s="2">
        <v>2021</v>
      </c>
      <c r="J314" s="2" t="s">
        <v>589</v>
      </c>
      <c r="AD314" s="2" t="s">
        <v>941</v>
      </c>
      <c r="AF314" s="2" t="s">
        <v>2233</v>
      </c>
      <c r="AV314" s="2" t="s">
        <v>1500</v>
      </c>
    </row>
    <row r="315" spans="1:48" ht="13" x14ac:dyDescent="0.15">
      <c r="A315" s="2">
        <v>311</v>
      </c>
      <c r="B315" s="2" t="s">
        <v>235</v>
      </c>
      <c r="C315" s="2" t="s">
        <v>2227</v>
      </c>
      <c r="D315" s="2" t="s">
        <v>2234</v>
      </c>
      <c r="E315" s="2" t="s">
        <v>565</v>
      </c>
      <c r="F315" s="2" t="s">
        <v>1663</v>
      </c>
      <c r="G315" s="2" t="s">
        <v>2235</v>
      </c>
      <c r="I315" s="2">
        <v>2021</v>
      </c>
      <c r="J315" s="2" t="s">
        <v>589</v>
      </c>
      <c r="K315" s="98">
        <v>44825</v>
      </c>
      <c r="R315" s="2">
        <v>19991908</v>
      </c>
      <c r="AD315" s="2" t="s">
        <v>941</v>
      </c>
    </row>
    <row r="316" spans="1:48" ht="13" x14ac:dyDescent="0.15">
      <c r="A316" s="2">
        <v>312</v>
      </c>
      <c r="B316" s="2" t="s">
        <v>235</v>
      </c>
      <c r="D316" s="2" t="s">
        <v>2236</v>
      </c>
      <c r="E316" s="2" t="s">
        <v>565</v>
      </c>
      <c r="F316" s="2" t="s">
        <v>1663</v>
      </c>
      <c r="G316" s="2" t="s">
        <v>2237</v>
      </c>
      <c r="I316" s="2">
        <v>2021</v>
      </c>
      <c r="J316" s="2" t="s">
        <v>589</v>
      </c>
      <c r="R316" s="7">
        <v>42211872</v>
      </c>
      <c r="AD316" s="2" t="s">
        <v>941</v>
      </c>
    </row>
    <row r="317" spans="1:48" ht="13" x14ac:dyDescent="0.15">
      <c r="A317" s="2">
        <v>313</v>
      </c>
      <c r="B317" s="2" t="s">
        <v>235</v>
      </c>
      <c r="E317" s="2" t="s">
        <v>565</v>
      </c>
      <c r="F317" s="2" t="s">
        <v>1663</v>
      </c>
      <c r="G317" s="2" t="s">
        <v>2238</v>
      </c>
      <c r="J317" s="2" t="s">
        <v>589</v>
      </c>
      <c r="R317" s="7">
        <v>260273693</v>
      </c>
      <c r="AD317" s="2" t="s">
        <v>941</v>
      </c>
    </row>
    <row r="318" spans="1:48" ht="13" x14ac:dyDescent="0.15">
      <c r="A318" s="2">
        <v>314</v>
      </c>
      <c r="B318" s="2" t="s">
        <v>235</v>
      </c>
      <c r="C318" s="2" t="s">
        <v>236</v>
      </c>
      <c r="F318" s="2" t="s">
        <v>566</v>
      </c>
      <c r="G318" s="2" t="s">
        <v>237</v>
      </c>
      <c r="H318" s="2" t="s">
        <v>567</v>
      </c>
      <c r="J318" s="2" t="s">
        <v>568</v>
      </c>
      <c r="P318" s="2" t="s">
        <v>2239</v>
      </c>
      <c r="Q318" s="2" t="s">
        <v>2240</v>
      </c>
      <c r="R318" s="2" t="s">
        <v>2241</v>
      </c>
      <c r="S318" s="2" t="s">
        <v>1004</v>
      </c>
      <c r="T318" s="2" t="s">
        <v>1005</v>
      </c>
      <c r="U318" s="2" t="s">
        <v>1006</v>
      </c>
      <c r="AD318" s="2" t="s">
        <v>4</v>
      </c>
      <c r="AF318" s="2" t="s">
        <v>2242</v>
      </c>
      <c r="AP318" s="2" t="s">
        <v>1482</v>
      </c>
      <c r="AQ318" s="2" t="s">
        <v>1483</v>
      </c>
      <c r="AR318" s="2" t="s">
        <v>1484</v>
      </c>
    </row>
    <row r="319" spans="1:48" ht="13" x14ac:dyDescent="0.15">
      <c r="A319" s="2">
        <v>315</v>
      </c>
      <c r="B319" s="2" t="s">
        <v>235</v>
      </c>
      <c r="E319" s="2" t="s">
        <v>565</v>
      </c>
      <c r="F319" s="2" t="s">
        <v>1663</v>
      </c>
      <c r="G319" s="2" t="s">
        <v>2238</v>
      </c>
      <c r="J319" s="2" t="s">
        <v>589</v>
      </c>
      <c r="R319" s="7">
        <v>260273693</v>
      </c>
      <c r="AD319" s="2" t="s">
        <v>941</v>
      </c>
    </row>
    <row r="320" spans="1:48" ht="13" x14ac:dyDescent="0.15">
      <c r="A320" s="2">
        <v>316</v>
      </c>
      <c r="B320" s="2" t="s">
        <v>235</v>
      </c>
      <c r="C320" s="2" t="s">
        <v>434</v>
      </c>
      <c r="F320" s="2" t="s">
        <v>1663</v>
      </c>
      <c r="G320" s="2" t="s">
        <v>404</v>
      </c>
      <c r="H320" s="2" t="s">
        <v>567</v>
      </c>
      <c r="J320" s="2" t="s">
        <v>589</v>
      </c>
      <c r="P320" s="2" t="s">
        <v>2243</v>
      </c>
      <c r="Q320" s="2" t="s">
        <v>2244</v>
      </c>
      <c r="R320" s="2" t="s">
        <v>2245</v>
      </c>
      <c r="U320" s="2" t="s">
        <v>1228</v>
      </c>
    </row>
    <row r="321" spans="1:55" ht="13" x14ac:dyDescent="0.15">
      <c r="A321" s="2">
        <v>317</v>
      </c>
      <c r="B321" s="2" t="s">
        <v>235</v>
      </c>
      <c r="C321" s="2" t="s">
        <v>434</v>
      </c>
      <c r="F321" s="2" t="s">
        <v>1663</v>
      </c>
      <c r="G321" s="2" t="s">
        <v>408</v>
      </c>
      <c r="H321" s="2" t="s">
        <v>588</v>
      </c>
      <c r="J321" s="2" t="s">
        <v>589</v>
      </c>
      <c r="P321" s="2" t="s">
        <v>2246</v>
      </c>
      <c r="Q321" s="2" t="s">
        <v>2247</v>
      </c>
      <c r="R321" s="2" t="s">
        <v>2248</v>
      </c>
      <c r="U321" s="2" t="s">
        <v>1228</v>
      </c>
    </row>
    <row r="322" spans="1:55" ht="13" x14ac:dyDescent="0.15">
      <c r="A322" s="2">
        <v>318</v>
      </c>
      <c r="B322" s="2" t="s">
        <v>2249</v>
      </c>
      <c r="C322" s="2" t="s">
        <v>2250</v>
      </c>
      <c r="D322" s="2" t="s">
        <v>2251</v>
      </c>
      <c r="E322" s="2" t="s">
        <v>565</v>
      </c>
      <c r="F322" s="2" t="s">
        <v>2252</v>
      </c>
      <c r="G322" s="2" t="s">
        <v>2253</v>
      </c>
      <c r="H322" s="2" t="s">
        <v>2254</v>
      </c>
      <c r="I322" s="2">
        <v>2021</v>
      </c>
      <c r="J322" s="2" t="s">
        <v>589</v>
      </c>
      <c r="K322" s="95">
        <v>44319</v>
      </c>
      <c r="P322" s="2">
        <v>100427961</v>
      </c>
      <c r="Q322" s="2">
        <v>29336268</v>
      </c>
      <c r="R322" s="2">
        <v>129764229</v>
      </c>
      <c r="Z322" s="2" t="s">
        <v>2255</v>
      </c>
      <c r="AA322" s="2">
        <v>19810036</v>
      </c>
      <c r="AB322" s="2" t="s">
        <v>2256</v>
      </c>
      <c r="AC322" s="2">
        <v>660647</v>
      </c>
      <c r="AD322" s="2" t="s">
        <v>412</v>
      </c>
      <c r="AH322" s="2" t="s">
        <v>412</v>
      </c>
    </row>
    <row r="323" spans="1:55" ht="13" x14ac:dyDescent="0.15">
      <c r="A323" s="2">
        <v>319</v>
      </c>
      <c r="B323" s="2" t="s">
        <v>2249</v>
      </c>
      <c r="C323" s="2" t="s">
        <v>2257</v>
      </c>
      <c r="D323" s="2" t="s">
        <v>2258</v>
      </c>
      <c r="E323" s="2" t="s">
        <v>565</v>
      </c>
      <c r="F323" s="2" t="s">
        <v>1663</v>
      </c>
      <c r="G323" s="2" t="s">
        <v>2259</v>
      </c>
      <c r="H323" s="2" t="s">
        <v>2260</v>
      </c>
      <c r="I323" s="2">
        <v>2021</v>
      </c>
      <c r="J323" s="2" t="s">
        <v>589</v>
      </c>
      <c r="K323" s="95">
        <v>44319</v>
      </c>
      <c r="P323" s="2">
        <v>14104702</v>
      </c>
      <c r="Q323" s="2">
        <v>5127500</v>
      </c>
      <c r="R323" s="2">
        <v>19232202</v>
      </c>
      <c r="W323" s="2" t="s">
        <v>2261</v>
      </c>
      <c r="Z323" s="2" t="s">
        <v>2255</v>
      </c>
      <c r="AA323" s="2">
        <v>19810036</v>
      </c>
      <c r="AB323" s="2" t="s">
        <v>2256</v>
      </c>
      <c r="AC323" s="2">
        <v>660647</v>
      </c>
      <c r="AD323" s="2" t="s">
        <v>1561</v>
      </c>
      <c r="AH323" s="2" t="s">
        <v>1561</v>
      </c>
      <c r="AI323" s="2" t="s">
        <v>2262</v>
      </c>
      <c r="AJ323" s="2" t="s">
        <v>2263</v>
      </c>
      <c r="AK323" s="2" t="s">
        <v>2264</v>
      </c>
      <c r="AP323" s="2" t="s">
        <v>2022</v>
      </c>
      <c r="AS323" s="2" t="s">
        <v>2265</v>
      </c>
      <c r="AT323" s="2" t="s">
        <v>2266</v>
      </c>
      <c r="AU323" s="2" t="s">
        <v>2267</v>
      </c>
      <c r="AV323" s="2" t="s">
        <v>2268</v>
      </c>
      <c r="AX323" s="2">
        <v>1300027856</v>
      </c>
      <c r="AY323" s="2">
        <v>4400004431</v>
      </c>
      <c r="AZ323" s="2" t="s">
        <v>2269</v>
      </c>
      <c r="BA323" s="2">
        <v>5818290</v>
      </c>
      <c r="BB323" s="2">
        <v>5523100</v>
      </c>
      <c r="BC323" s="2">
        <v>11341390</v>
      </c>
    </row>
    <row r="324" spans="1:55" ht="13" x14ac:dyDescent="0.15">
      <c r="A324" s="2">
        <v>320</v>
      </c>
      <c r="B324" s="2" t="s">
        <v>2249</v>
      </c>
      <c r="C324" s="2" t="s">
        <v>2250</v>
      </c>
      <c r="D324" s="2" t="s">
        <v>2270</v>
      </c>
      <c r="E324" s="2" t="s">
        <v>565</v>
      </c>
      <c r="F324" s="2" t="s">
        <v>1663</v>
      </c>
      <c r="G324" s="2" t="s">
        <v>2271</v>
      </c>
      <c r="H324" s="2" t="s">
        <v>2272</v>
      </c>
      <c r="I324" s="2">
        <v>2021</v>
      </c>
      <c r="J324" s="2" t="s">
        <v>589</v>
      </c>
      <c r="K324" s="95">
        <v>44319</v>
      </c>
      <c r="P324" s="2">
        <v>243021617</v>
      </c>
      <c r="Q324" s="2">
        <v>62077391</v>
      </c>
      <c r="R324" s="2">
        <v>305099008</v>
      </c>
      <c r="Z324" s="2" t="s">
        <v>2255</v>
      </c>
      <c r="AA324" s="2">
        <v>19810036</v>
      </c>
      <c r="AB324" s="2" t="s">
        <v>2273</v>
      </c>
      <c r="AC324" s="2">
        <v>635372</v>
      </c>
      <c r="AD324" s="2" t="s">
        <v>1561</v>
      </c>
      <c r="AH324" s="2" t="s">
        <v>1561</v>
      </c>
      <c r="AI324" s="2" t="s">
        <v>2274</v>
      </c>
      <c r="AJ324" s="2" t="s">
        <v>2275</v>
      </c>
      <c r="AK324" s="2" t="s">
        <v>2276</v>
      </c>
      <c r="AP324" s="2" t="s">
        <v>2022</v>
      </c>
      <c r="AS324" s="2" t="s">
        <v>2277</v>
      </c>
      <c r="AT324" s="2" t="s">
        <v>2278</v>
      </c>
      <c r="AU324" s="2" t="s">
        <v>2267</v>
      </c>
      <c r="AV324" s="2" t="s">
        <v>2279</v>
      </c>
      <c r="AX324" s="2">
        <v>1300027858</v>
      </c>
      <c r="AY324" s="2">
        <v>4400004105</v>
      </c>
      <c r="AZ324" s="2" t="s">
        <v>2280</v>
      </c>
      <c r="BA324" s="2">
        <v>17103870</v>
      </c>
      <c r="BB324" s="2">
        <v>61038820</v>
      </c>
      <c r="BC324" s="2">
        <v>78142690</v>
      </c>
    </row>
    <row r="325" spans="1:55" ht="13" x14ac:dyDescent="0.15">
      <c r="A325" s="2">
        <v>321</v>
      </c>
      <c r="B325" s="2" t="s">
        <v>2249</v>
      </c>
      <c r="C325" s="2" t="s">
        <v>2281</v>
      </c>
      <c r="D325" s="2" t="s">
        <v>2282</v>
      </c>
      <c r="E325" s="2" t="s">
        <v>565</v>
      </c>
      <c r="F325" s="2" t="s">
        <v>1663</v>
      </c>
      <c r="G325" s="2" t="s">
        <v>2283</v>
      </c>
      <c r="H325" s="2" t="s">
        <v>2284</v>
      </c>
      <c r="I325" s="2">
        <v>2021</v>
      </c>
      <c r="J325" s="2" t="s">
        <v>589</v>
      </c>
      <c r="K325" s="95">
        <v>44503</v>
      </c>
      <c r="P325" s="2">
        <v>111422071</v>
      </c>
      <c r="Q325" s="2">
        <v>28549248</v>
      </c>
      <c r="R325" s="2">
        <v>139971319</v>
      </c>
      <c r="W325" s="2" t="s">
        <v>2285</v>
      </c>
      <c r="Z325" s="2" t="s">
        <v>2255</v>
      </c>
      <c r="AA325" s="2">
        <v>19810036</v>
      </c>
      <c r="AB325" s="2" t="s">
        <v>2273</v>
      </c>
      <c r="AC325" s="2">
        <v>635372</v>
      </c>
      <c r="AD325" s="2" t="s">
        <v>1561</v>
      </c>
      <c r="AH325" s="2" t="s">
        <v>1561</v>
      </c>
      <c r="AI325" s="2" t="s">
        <v>2286</v>
      </c>
      <c r="AJ325" s="2" t="s">
        <v>2287</v>
      </c>
      <c r="AK325" s="2" t="s">
        <v>2288</v>
      </c>
      <c r="AP325" s="2" t="s">
        <v>2022</v>
      </c>
      <c r="AS325" s="2" t="s">
        <v>2289</v>
      </c>
      <c r="AT325" s="2" t="s">
        <v>2290</v>
      </c>
      <c r="AU325" s="2" t="s">
        <v>2267</v>
      </c>
      <c r="AV325" s="2" t="s">
        <v>2279</v>
      </c>
      <c r="AX325" s="2">
        <v>1300027858</v>
      </c>
      <c r="AY325" s="2">
        <v>4400004105</v>
      </c>
      <c r="AZ325" s="2" t="s">
        <v>2280</v>
      </c>
      <c r="BA325" s="2">
        <v>6216670</v>
      </c>
      <c r="BB325" s="2">
        <v>16072750</v>
      </c>
      <c r="BC325" s="2">
        <v>22289420</v>
      </c>
    </row>
    <row r="326" spans="1:55" ht="13" x14ac:dyDescent="0.15">
      <c r="A326" s="2">
        <v>322</v>
      </c>
      <c r="B326" s="2" t="s">
        <v>2249</v>
      </c>
      <c r="C326" s="2" t="s">
        <v>2291</v>
      </c>
      <c r="D326" s="2" t="s">
        <v>2292</v>
      </c>
      <c r="E326" s="2" t="s">
        <v>565</v>
      </c>
      <c r="F326" s="2" t="s">
        <v>1663</v>
      </c>
      <c r="G326" s="2" t="s">
        <v>2293</v>
      </c>
      <c r="H326" s="2" t="s">
        <v>2294</v>
      </c>
      <c r="I326" s="2">
        <v>2021</v>
      </c>
      <c r="J326" s="2" t="s">
        <v>589</v>
      </c>
      <c r="K326" s="95">
        <v>44503</v>
      </c>
      <c r="P326" s="2">
        <v>89081040</v>
      </c>
      <c r="Q326" s="2">
        <v>28412047</v>
      </c>
      <c r="R326" s="2">
        <v>117493087</v>
      </c>
      <c r="W326" s="2" t="s">
        <v>2295</v>
      </c>
      <c r="Z326" s="2" t="s">
        <v>2255</v>
      </c>
      <c r="AA326" s="2">
        <v>19810036</v>
      </c>
      <c r="AB326" s="2" t="s">
        <v>2256</v>
      </c>
      <c r="AC326" s="2">
        <v>660647</v>
      </c>
      <c r="AD326" s="2" t="s">
        <v>1561</v>
      </c>
      <c r="AH326" s="2" t="s">
        <v>1561</v>
      </c>
      <c r="AI326" s="2" t="s">
        <v>2296</v>
      </c>
      <c r="AJ326" s="2" t="s">
        <v>2297</v>
      </c>
      <c r="AK326" s="2" t="s">
        <v>2298</v>
      </c>
      <c r="AP326" s="2" t="s">
        <v>2022</v>
      </c>
      <c r="AS326" s="2" t="s">
        <v>2299</v>
      </c>
      <c r="AT326" s="2" t="s">
        <v>2300</v>
      </c>
      <c r="AU326" s="2" t="s">
        <v>510</v>
      </c>
      <c r="AV326" s="2" t="s">
        <v>2268</v>
      </c>
      <c r="AX326" s="2">
        <v>1300027856</v>
      </c>
      <c r="AY326" s="2">
        <v>4400004431</v>
      </c>
      <c r="AZ326" s="2" t="s">
        <v>2269</v>
      </c>
      <c r="BA326" s="2">
        <v>4852000</v>
      </c>
      <c r="BB326" s="2">
        <v>27460640</v>
      </c>
      <c r="BC326" s="2">
        <v>32312640</v>
      </c>
    </row>
    <row r="327" spans="1:55" ht="13" x14ac:dyDescent="0.15">
      <c r="A327" s="2">
        <v>323</v>
      </c>
      <c r="B327" s="2" t="s">
        <v>2249</v>
      </c>
      <c r="C327" s="2" t="s">
        <v>2250</v>
      </c>
      <c r="D327" s="2" t="s">
        <v>2301</v>
      </c>
      <c r="E327" s="2" t="s">
        <v>565</v>
      </c>
      <c r="F327" s="2" t="s">
        <v>1663</v>
      </c>
      <c r="G327" s="2" t="s">
        <v>2302</v>
      </c>
      <c r="H327" s="2" t="s">
        <v>2303</v>
      </c>
      <c r="I327" s="2">
        <v>2021</v>
      </c>
      <c r="J327" s="2" t="s">
        <v>589</v>
      </c>
      <c r="K327" s="2" t="s">
        <v>2304</v>
      </c>
      <c r="P327" s="2">
        <v>43477770</v>
      </c>
      <c r="Q327" s="2">
        <v>12418639</v>
      </c>
      <c r="R327" s="2">
        <v>55896409</v>
      </c>
      <c r="Z327" s="2" t="s">
        <v>2255</v>
      </c>
      <c r="AA327" s="2">
        <v>19810036</v>
      </c>
      <c r="AB327" s="2" t="s">
        <v>2273</v>
      </c>
      <c r="AC327" s="2">
        <v>635372</v>
      </c>
      <c r="AD327" s="2" t="s">
        <v>1561</v>
      </c>
      <c r="AH327" s="2" t="s">
        <v>1561</v>
      </c>
      <c r="AI327" s="2" t="s">
        <v>2305</v>
      </c>
      <c r="AJ327" s="2" t="s">
        <v>2306</v>
      </c>
      <c r="AK327" s="2" t="s">
        <v>2307</v>
      </c>
      <c r="AP327" s="2" t="s">
        <v>2022</v>
      </c>
      <c r="AS327" s="2" t="s">
        <v>2308</v>
      </c>
      <c r="AT327" s="2" t="s">
        <v>2309</v>
      </c>
      <c r="AU327" s="2" t="s">
        <v>2310</v>
      </c>
      <c r="AV327" s="2" t="s">
        <v>2279</v>
      </c>
      <c r="AX327" s="2">
        <v>130003008</v>
      </c>
      <c r="AY327" s="2">
        <v>4400004520</v>
      </c>
      <c r="AZ327" s="2" t="s">
        <v>2280</v>
      </c>
      <c r="BA327" s="2">
        <v>23042230</v>
      </c>
      <c r="BB327" s="2">
        <v>9417210</v>
      </c>
      <c r="BC327" s="2">
        <v>32459440</v>
      </c>
    </row>
    <row r="328" spans="1:55" ht="13" x14ac:dyDescent="0.15">
      <c r="A328" s="2">
        <v>324</v>
      </c>
      <c r="B328" s="2" t="s">
        <v>2249</v>
      </c>
      <c r="C328" s="2" t="s">
        <v>2250</v>
      </c>
      <c r="D328" s="2" t="s">
        <v>2311</v>
      </c>
      <c r="E328" s="2" t="s">
        <v>565</v>
      </c>
      <c r="F328" s="2" t="s">
        <v>1663</v>
      </c>
      <c r="G328" s="2" t="s">
        <v>2312</v>
      </c>
      <c r="H328" s="2" t="s">
        <v>2313</v>
      </c>
      <c r="I328" s="2">
        <v>2021</v>
      </c>
      <c r="J328" s="2" t="s">
        <v>589</v>
      </c>
      <c r="K328" s="2" t="s">
        <v>2304</v>
      </c>
      <c r="P328" s="2">
        <v>149485749</v>
      </c>
      <c r="Q328" s="2">
        <v>38645689</v>
      </c>
      <c r="R328" s="2">
        <v>188131438</v>
      </c>
      <c r="Z328" s="2" t="s">
        <v>2255</v>
      </c>
      <c r="AA328" s="2">
        <v>19810036</v>
      </c>
      <c r="AB328" s="2" t="s">
        <v>2273</v>
      </c>
      <c r="AC328" s="2">
        <v>635372</v>
      </c>
      <c r="AD328" s="2" t="s">
        <v>1561</v>
      </c>
      <c r="AH328" s="2" t="s">
        <v>1561</v>
      </c>
      <c r="AI328" s="2" t="s">
        <v>2314</v>
      </c>
      <c r="AJ328" s="2" t="s">
        <v>2315</v>
      </c>
      <c r="AK328" s="2" t="s">
        <v>2316</v>
      </c>
      <c r="AP328" s="2" t="s">
        <v>2022</v>
      </c>
      <c r="AS328" s="2" t="s">
        <v>2317</v>
      </c>
      <c r="AT328" s="2" t="s">
        <v>2318</v>
      </c>
      <c r="AU328" s="2" t="s">
        <v>2310</v>
      </c>
      <c r="AV328" s="2" t="s">
        <v>2279</v>
      </c>
      <c r="AX328" s="2">
        <v>130003008</v>
      </c>
      <c r="AY328" s="2">
        <v>4400004520</v>
      </c>
      <c r="AZ328" s="2" t="s">
        <v>2280</v>
      </c>
      <c r="BA328" s="2">
        <v>103086360</v>
      </c>
      <c r="BB328" s="2">
        <v>63720280</v>
      </c>
      <c r="BC328" s="2">
        <v>24018100</v>
      </c>
    </row>
    <row r="329" spans="1:55" ht="13" x14ac:dyDescent="0.15">
      <c r="A329" s="2">
        <v>325</v>
      </c>
      <c r="B329" s="2" t="s">
        <v>2249</v>
      </c>
      <c r="C329" s="2" t="s">
        <v>2250</v>
      </c>
      <c r="D329" s="2" t="s">
        <v>2319</v>
      </c>
      <c r="E329" s="2" t="s">
        <v>565</v>
      </c>
      <c r="F329" s="2" t="s">
        <v>1663</v>
      </c>
      <c r="G329" s="2" t="s">
        <v>2320</v>
      </c>
      <c r="H329" s="2" t="s">
        <v>2321</v>
      </c>
      <c r="I329" s="2">
        <v>2021</v>
      </c>
      <c r="J329" s="2" t="s">
        <v>589</v>
      </c>
      <c r="K329" s="2" t="s">
        <v>2304</v>
      </c>
      <c r="P329" s="2">
        <v>166936919</v>
      </c>
      <c r="Q329" s="2">
        <v>44244598</v>
      </c>
      <c r="R329" s="2">
        <v>211181517</v>
      </c>
      <c r="Z329" s="2" t="s">
        <v>2255</v>
      </c>
      <c r="AA329" s="2">
        <v>19810036</v>
      </c>
      <c r="AB329" s="2" t="s">
        <v>2273</v>
      </c>
      <c r="AC329" s="2">
        <v>635372</v>
      </c>
      <c r="AD329" s="2" t="s">
        <v>1561</v>
      </c>
      <c r="AH329" s="2" t="s">
        <v>1561</v>
      </c>
      <c r="AI329" s="2" t="s">
        <v>2322</v>
      </c>
      <c r="AJ329" s="2" t="s">
        <v>2323</v>
      </c>
      <c r="AK329" s="2" t="s">
        <v>2324</v>
      </c>
      <c r="AP329" s="2" t="s">
        <v>2022</v>
      </c>
      <c r="AS329" s="2" t="s">
        <v>2325</v>
      </c>
      <c r="AT329" s="2" t="s">
        <v>2326</v>
      </c>
      <c r="AU329" s="2" t="s">
        <v>510</v>
      </c>
      <c r="AV329" s="2" t="s">
        <v>2279</v>
      </c>
      <c r="AX329" s="2">
        <v>130003008</v>
      </c>
      <c r="AY329" s="2">
        <v>4400004520</v>
      </c>
      <c r="AZ329" s="2" t="s">
        <v>2280</v>
      </c>
      <c r="BA329" s="2">
        <v>5323790</v>
      </c>
      <c r="BB329" s="2">
        <v>39233760</v>
      </c>
      <c r="BC329" s="2">
        <v>44557550</v>
      </c>
    </row>
    <row r="330" spans="1:55" ht="13" x14ac:dyDescent="0.15">
      <c r="A330" s="2">
        <v>326</v>
      </c>
      <c r="B330" s="2" t="s">
        <v>2249</v>
      </c>
      <c r="C330" s="2" t="s">
        <v>2257</v>
      </c>
      <c r="D330" s="2" t="s">
        <v>2327</v>
      </c>
      <c r="E330" s="2" t="s">
        <v>565</v>
      </c>
      <c r="F330" s="2" t="s">
        <v>1663</v>
      </c>
      <c r="G330" s="2" t="s">
        <v>2328</v>
      </c>
      <c r="H330" s="2" t="s">
        <v>2329</v>
      </c>
      <c r="I330" s="2">
        <v>2021</v>
      </c>
      <c r="J330" s="2" t="s">
        <v>589</v>
      </c>
      <c r="K330" s="95">
        <v>44352</v>
      </c>
      <c r="P330" s="2">
        <v>7323445</v>
      </c>
      <c r="Q330" s="2">
        <v>3400076</v>
      </c>
      <c r="R330" s="2">
        <v>10723521</v>
      </c>
      <c r="Z330" s="2" t="s">
        <v>2255</v>
      </c>
      <c r="AA330" s="2">
        <v>19810036</v>
      </c>
      <c r="AB330" s="2" t="s">
        <v>2256</v>
      </c>
      <c r="AC330" s="2">
        <v>660647</v>
      </c>
      <c r="AD330" s="2" t="s">
        <v>1561</v>
      </c>
      <c r="AH330" s="2" t="s">
        <v>1561</v>
      </c>
      <c r="AI330" s="2" t="s">
        <v>2330</v>
      </c>
      <c r="AJ330" s="2" t="s">
        <v>2331</v>
      </c>
      <c r="AK330" s="2" t="s">
        <v>2332</v>
      </c>
      <c r="AP330" s="2" t="s">
        <v>2022</v>
      </c>
      <c r="AS330" s="2" t="s">
        <v>2333</v>
      </c>
      <c r="AT330" s="2" t="s">
        <v>2334</v>
      </c>
      <c r="AU330" s="2" t="s">
        <v>2310</v>
      </c>
      <c r="AV330" s="2" t="s">
        <v>2335</v>
      </c>
      <c r="AX330" s="2">
        <v>1300033747</v>
      </c>
      <c r="AY330" s="2">
        <v>4400005294</v>
      </c>
      <c r="AZ330" s="2" t="s">
        <v>2336</v>
      </c>
      <c r="BA330" s="2">
        <v>4423800</v>
      </c>
      <c r="BB330" s="2">
        <v>2610510</v>
      </c>
      <c r="BC330" s="2">
        <v>7034310</v>
      </c>
    </row>
    <row r="331" spans="1:55" ht="13" x14ac:dyDescent="0.15">
      <c r="A331" s="2">
        <v>327</v>
      </c>
      <c r="B331" s="2" t="s">
        <v>2249</v>
      </c>
      <c r="C331" s="2" t="s">
        <v>2337</v>
      </c>
      <c r="D331" s="2" t="s">
        <v>2338</v>
      </c>
      <c r="E331" s="2" t="s">
        <v>565</v>
      </c>
      <c r="F331" s="2" t="s">
        <v>1663</v>
      </c>
      <c r="G331" s="2" t="s">
        <v>2339</v>
      </c>
      <c r="H331" s="2" t="s">
        <v>2340</v>
      </c>
      <c r="I331" s="2">
        <v>2021</v>
      </c>
      <c r="J331" s="2" t="s">
        <v>589</v>
      </c>
      <c r="K331" s="95">
        <v>44474</v>
      </c>
      <c r="P331" s="2">
        <v>32670925</v>
      </c>
      <c r="Q331" s="2">
        <v>10863532</v>
      </c>
      <c r="R331" s="2">
        <v>43534457</v>
      </c>
      <c r="Z331" s="2" t="s">
        <v>2255</v>
      </c>
      <c r="AA331" s="2">
        <v>19810036</v>
      </c>
      <c r="AB331" s="2" t="s">
        <v>2273</v>
      </c>
      <c r="AC331" s="2">
        <v>635372</v>
      </c>
      <c r="AD331" s="2" t="s">
        <v>1606</v>
      </c>
      <c r="AH331" s="2" t="s">
        <v>1606</v>
      </c>
      <c r="AI331" s="2" t="s">
        <v>2341</v>
      </c>
      <c r="AJ331" s="2" t="s">
        <v>2342</v>
      </c>
      <c r="AK331" s="2" t="s">
        <v>2343</v>
      </c>
      <c r="AP331" s="2" t="s">
        <v>2022</v>
      </c>
      <c r="AS331" s="2" t="s">
        <v>2344</v>
      </c>
      <c r="AT331" s="2" t="s">
        <v>2345</v>
      </c>
      <c r="AU331" s="2" t="s">
        <v>510</v>
      </c>
      <c r="AV331" s="2" t="s">
        <v>2268</v>
      </c>
      <c r="AX331" s="2">
        <v>1300034322</v>
      </c>
      <c r="AY331" s="2">
        <v>4400005401</v>
      </c>
      <c r="AZ331" s="2" t="s">
        <v>2346</v>
      </c>
      <c r="BA331" s="2">
        <v>1740120</v>
      </c>
      <c r="BB331" s="2">
        <v>9463660</v>
      </c>
      <c r="BC331" s="2">
        <v>11203780</v>
      </c>
    </row>
    <row r="332" spans="1:55" ht="13" x14ac:dyDescent="0.15">
      <c r="A332" s="2">
        <v>328</v>
      </c>
      <c r="B332" s="2" t="s">
        <v>2249</v>
      </c>
      <c r="C332" s="2" t="s">
        <v>2337</v>
      </c>
      <c r="D332" s="2" t="s">
        <v>2347</v>
      </c>
      <c r="E332" s="2" t="s">
        <v>565</v>
      </c>
      <c r="F332" s="2" t="s">
        <v>1663</v>
      </c>
      <c r="G332" s="2" t="s">
        <v>2348</v>
      </c>
      <c r="H332" s="2" t="s">
        <v>2349</v>
      </c>
      <c r="I332" s="2">
        <v>2021</v>
      </c>
      <c r="J332" s="2" t="s">
        <v>589</v>
      </c>
      <c r="K332" s="95">
        <v>44505</v>
      </c>
      <c r="P332" s="2">
        <v>187930914</v>
      </c>
      <c r="Q332" s="2">
        <v>47731753</v>
      </c>
      <c r="R332" s="2">
        <v>235662667</v>
      </c>
      <c r="Z332" s="2" t="s">
        <v>2255</v>
      </c>
      <c r="AA332" s="2">
        <v>19810036</v>
      </c>
      <c r="AB332" s="2" t="s">
        <v>2273</v>
      </c>
      <c r="AC332" s="2">
        <v>635372</v>
      </c>
      <c r="AD332" s="2" t="s">
        <v>1606</v>
      </c>
      <c r="AH332" s="2" t="s">
        <v>1606</v>
      </c>
      <c r="AI332" s="2" t="s">
        <v>2350</v>
      </c>
      <c r="AJ332" s="2" t="s">
        <v>2351</v>
      </c>
      <c r="AK332" s="2" t="s">
        <v>2352</v>
      </c>
      <c r="AP332" s="2" t="s">
        <v>2022</v>
      </c>
      <c r="AS332" s="2" t="s">
        <v>2353</v>
      </c>
      <c r="AT332" s="2" t="s">
        <v>2354</v>
      </c>
      <c r="AU332" s="2" t="s">
        <v>510</v>
      </c>
      <c r="AV332" s="2" t="s">
        <v>2355</v>
      </c>
      <c r="AX332" s="2">
        <v>1300034278</v>
      </c>
      <c r="AY332" s="2">
        <v>4400005400</v>
      </c>
      <c r="AZ332" s="2" t="s">
        <v>2346</v>
      </c>
      <c r="BA332" s="2">
        <v>5314020</v>
      </c>
      <c r="BB332" s="2">
        <v>47007790</v>
      </c>
      <c r="BC332" s="2">
        <v>52321810</v>
      </c>
    </row>
    <row r="333" spans="1:55" ht="13" x14ac:dyDescent="0.15">
      <c r="A333" s="2">
        <v>329</v>
      </c>
      <c r="B333" s="2" t="s">
        <v>2249</v>
      </c>
      <c r="C333" s="2" t="s">
        <v>2281</v>
      </c>
      <c r="D333" s="2" t="s">
        <v>2356</v>
      </c>
      <c r="E333" s="2" t="s">
        <v>565</v>
      </c>
      <c r="F333" s="2" t="s">
        <v>1663</v>
      </c>
      <c r="G333" s="2" t="s">
        <v>2357</v>
      </c>
      <c r="H333" s="2" t="s">
        <v>2358</v>
      </c>
      <c r="I333" s="2">
        <v>2021</v>
      </c>
      <c r="J333" s="2" t="s">
        <v>568</v>
      </c>
      <c r="K333" s="2" t="s">
        <v>2359</v>
      </c>
      <c r="P333" s="2">
        <v>301833134</v>
      </c>
      <c r="Q333" s="2">
        <v>77014411</v>
      </c>
      <c r="R333" s="2">
        <v>378847545</v>
      </c>
      <c r="S333" s="2">
        <v>4500420964</v>
      </c>
      <c r="T333" s="2" t="s">
        <v>2360</v>
      </c>
      <c r="W333" s="2" t="s">
        <v>2361</v>
      </c>
      <c r="Z333" s="2" t="s">
        <v>2255</v>
      </c>
      <c r="AA333" s="2">
        <v>19810036</v>
      </c>
      <c r="AB333" s="2" t="s">
        <v>2273</v>
      </c>
      <c r="AC333" s="2">
        <v>635372</v>
      </c>
      <c r="AD333" s="2" t="s">
        <v>4</v>
      </c>
      <c r="AH333" s="2" t="s">
        <v>4</v>
      </c>
      <c r="AI333" s="2" t="s">
        <v>2362</v>
      </c>
      <c r="AJ333" s="2" t="s">
        <v>2363</v>
      </c>
      <c r="AK333" s="2" t="s">
        <v>2364</v>
      </c>
      <c r="AP333" s="2" t="s">
        <v>2022</v>
      </c>
      <c r="AS333" s="2" t="s">
        <v>2365</v>
      </c>
      <c r="AT333" s="2" t="s">
        <v>2366</v>
      </c>
      <c r="AU333" s="2" t="s">
        <v>2267</v>
      </c>
      <c r="AV333" s="2" t="s">
        <v>2279</v>
      </c>
      <c r="AX333" s="2">
        <v>1300027858</v>
      </c>
      <c r="AY333" s="2">
        <v>4400004105</v>
      </c>
      <c r="AZ333" s="2" t="s">
        <v>2280</v>
      </c>
      <c r="BA333" s="2">
        <v>11429570</v>
      </c>
      <c r="BB333" s="2">
        <v>69424810</v>
      </c>
      <c r="BC333" s="2">
        <v>80854380</v>
      </c>
    </row>
    <row r="334" spans="1:55" ht="13" x14ac:dyDescent="0.15">
      <c r="A334" s="2">
        <v>330</v>
      </c>
      <c r="B334" s="2" t="s">
        <v>2249</v>
      </c>
      <c r="C334" s="2" t="s">
        <v>2337</v>
      </c>
      <c r="D334" s="2" t="s">
        <v>2367</v>
      </c>
      <c r="E334" s="2" t="s">
        <v>565</v>
      </c>
      <c r="F334" s="2" t="s">
        <v>1663</v>
      </c>
      <c r="G334" s="2" t="s">
        <v>2368</v>
      </c>
      <c r="H334" s="2" t="s">
        <v>2369</v>
      </c>
      <c r="I334" s="2">
        <v>2021</v>
      </c>
      <c r="J334" s="2" t="s">
        <v>568</v>
      </c>
      <c r="K334" s="2" t="s">
        <v>2370</v>
      </c>
      <c r="P334" s="2">
        <v>68373701</v>
      </c>
      <c r="Q334" s="2">
        <v>18943318</v>
      </c>
      <c r="R334" s="2">
        <v>87317019</v>
      </c>
      <c r="S334" s="2">
        <v>4500420965</v>
      </c>
      <c r="T334" s="2" t="s">
        <v>2371</v>
      </c>
      <c r="W334" s="2" t="s">
        <v>2372</v>
      </c>
      <c r="Z334" s="2" t="s">
        <v>2255</v>
      </c>
      <c r="AA334" s="2">
        <v>19810036</v>
      </c>
      <c r="AB334" s="2" t="s">
        <v>2273</v>
      </c>
      <c r="AC334" s="2">
        <v>635372</v>
      </c>
      <c r="AD334" s="2" t="s">
        <v>4</v>
      </c>
      <c r="AH334" s="2" t="s">
        <v>4</v>
      </c>
      <c r="AI334" s="2" t="s">
        <v>2373</v>
      </c>
      <c r="AJ334" s="2" t="s">
        <v>2374</v>
      </c>
      <c r="AK334" s="2" t="s">
        <v>2375</v>
      </c>
      <c r="AP334" s="2" t="s">
        <v>2022</v>
      </c>
      <c r="AS334" s="2" t="s">
        <v>2376</v>
      </c>
      <c r="AT334" s="2" t="s">
        <v>2377</v>
      </c>
      <c r="AU334" s="2" t="s">
        <v>510</v>
      </c>
      <c r="AV334" s="2" t="s">
        <v>2268</v>
      </c>
      <c r="AX334" s="2">
        <v>1300027856</v>
      </c>
      <c r="AY334" s="2">
        <v>4400004431</v>
      </c>
      <c r="AZ334" s="2" t="s">
        <v>2269</v>
      </c>
      <c r="BA334" s="2">
        <v>6296550</v>
      </c>
      <c r="BB334" s="2">
        <v>18008660</v>
      </c>
      <c r="BC334" s="2">
        <v>24305210</v>
      </c>
    </row>
    <row r="335" spans="1:55" ht="13" x14ac:dyDescent="0.15">
      <c r="A335" s="2">
        <v>331</v>
      </c>
      <c r="B335" s="2" t="s">
        <v>2249</v>
      </c>
      <c r="C335" s="2" t="s">
        <v>2281</v>
      </c>
      <c r="D335" s="2" t="s">
        <v>2378</v>
      </c>
      <c r="E335" s="2" t="s">
        <v>565</v>
      </c>
      <c r="F335" s="2" t="s">
        <v>1663</v>
      </c>
      <c r="G335" s="2" t="s">
        <v>2379</v>
      </c>
      <c r="H335" s="2" t="s">
        <v>2380</v>
      </c>
      <c r="I335" s="2">
        <v>2021</v>
      </c>
      <c r="J335" s="2" t="s">
        <v>589</v>
      </c>
      <c r="K335" s="2" t="s">
        <v>2370</v>
      </c>
      <c r="P335" s="2">
        <v>86441851</v>
      </c>
      <c r="Q335" s="2">
        <v>24592337</v>
      </c>
      <c r="R335" s="2">
        <v>111034188</v>
      </c>
      <c r="W335" s="2" t="s">
        <v>2261</v>
      </c>
      <c r="Z335" s="2" t="s">
        <v>2255</v>
      </c>
      <c r="AA335" s="2">
        <v>19810036</v>
      </c>
      <c r="AB335" s="2" t="s">
        <v>2273</v>
      </c>
      <c r="AC335" s="2">
        <v>635372</v>
      </c>
      <c r="AD335" s="2" t="s">
        <v>1561</v>
      </c>
      <c r="AH335" s="2" t="s">
        <v>1561</v>
      </c>
      <c r="AI335" s="2" t="s">
        <v>2381</v>
      </c>
      <c r="AJ335" s="2" t="s">
        <v>2382</v>
      </c>
      <c r="AK335" s="2" t="s">
        <v>2383</v>
      </c>
      <c r="AP335" s="2" t="s">
        <v>2022</v>
      </c>
      <c r="AS335" s="2" t="s">
        <v>2384</v>
      </c>
      <c r="AT335" s="2" t="s">
        <v>2385</v>
      </c>
      <c r="AU335" s="2" t="s">
        <v>510</v>
      </c>
      <c r="AV335" s="2" t="s">
        <v>2268</v>
      </c>
      <c r="AX335" s="2">
        <v>1300027856</v>
      </c>
      <c r="AY335" s="2">
        <v>4400004431</v>
      </c>
      <c r="AZ335" s="2" t="s">
        <v>2269</v>
      </c>
      <c r="BA335" s="2">
        <v>8746100</v>
      </c>
      <c r="BB335" s="2">
        <v>26295490</v>
      </c>
      <c r="BC335" s="2">
        <v>35041590</v>
      </c>
    </row>
    <row r="336" spans="1:55" ht="13" x14ac:dyDescent="0.15">
      <c r="A336" s="2">
        <v>332</v>
      </c>
      <c r="B336" s="2" t="s">
        <v>2249</v>
      </c>
      <c r="C336" s="2" t="s">
        <v>2257</v>
      </c>
      <c r="D336" s="2" t="s">
        <v>2386</v>
      </c>
      <c r="E336" s="2" t="s">
        <v>565</v>
      </c>
      <c r="F336" s="2" t="s">
        <v>1663</v>
      </c>
      <c r="G336" s="2" t="s">
        <v>2387</v>
      </c>
      <c r="H336" s="2" t="s">
        <v>2388</v>
      </c>
      <c r="I336" s="2">
        <v>2021</v>
      </c>
      <c r="J336" s="2" t="s">
        <v>589</v>
      </c>
      <c r="K336" s="2" t="s">
        <v>2370</v>
      </c>
      <c r="P336" s="2">
        <v>115889771</v>
      </c>
      <c r="Q336" s="2">
        <v>27749209</v>
      </c>
      <c r="R336" s="2">
        <v>143638980</v>
      </c>
      <c r="Z336" s="2" t="s">
        <v>2255</v>
      </c>
      <c r="AA336" s="2">
        <v>19810036</v>
      </c>
      <c r="AB336" s="2" t="s">
        <v>2256</v>
      </c>
      <c r="AC336" s="2">
        <v>660647</v>
      </c>
      <c r="AD336" s="2" t="s">
        <v>1561</v>
      </c>
      <c r="AH336" s="2" t="s">
        <v>1561</v>
      </c>
      <c r="AI336" s="2" t="s">
        <v>2389</v>
      </c>
      <c r="AJ336" s="2" t="s">
        <v>2390</v>
      </c>
      <c r="AK336" s="2" t="s">
        <v>2391</v>
      </c>
      <c r="AP336" s="2" t="s">
        <v>2022</v>
      </c>
      <c r="AS336" s="2" t="s">
        <v>2392</v>
      </c>
      <c r="AT336" s="2" t="s">
        <v>2393</v>
      </c>
      <c r="AU336" s="2" t="s">
        <v>2267</v>
      </c>
      <c r="AV336" s="2" t="s">
        <v>2335</v>
      </c>
      <c r="AX336" s="2">
        <v>1300027852</v>
      </c>
      <c r="AY336" s="2">
        <v>4400004103</v>
      </c>
      <c r="AZ336" s="2" t="s">
        <v>2280</v>
      </c>
      <c r="BA336" s="2">
        <v>21290610</v>
      </c>
      <c r="BB336" s="2">
        <v>22991530</v>
      </c>
      <c r="BC336" s="2">
        <v>44282140</v>
      </c>
    </row>
    <row r="337" spans="1:55" ht="13" x14ac:dyDescent="0.15">
      <c r="A337" s="2">
        <v>333</v>
      </c>
      <c r="B337" s="2" t="s">
        <v>2249</v>
      </c>
      <c r="C337" s="2" t="s">
        <v>2394</v>
      </c>
      <c r="D337" s="2" t="s">
        <v>2395</v>
      </c>
      <c r="E337" s="2" t="s">
        <v>565</v>
      </c>
      <c r="F337" s="2" t="s">
        <v>1663</v>
      </c>
      <c r="G337" s="2" t="s">
        <v>2396</v>
      </c>
      <c r="H337" s="2" t="s">
        <v>2397</v>
      </c>
      <c r="I337" s="2">
        <v>2021</v>
      </c>
      <c r="J337" s="2" t="s">
        <v>589</v>
      </c>
      <c r="K337" s="95">
        <v>44503</v>
      </c>
      <c r="P337" s="2">
        <v>44758691</v>
      </c>
      <c r="Q337" s="2">
        <v>14036571</v>
      </c>
      <c r="R337" s="2">
        <v>58795262</v>
      </c>
      <c r="W337" s="2" t="s">
        <v>2285</v>
      </c>
      <c r="Z337" s="2" t="s">
        <v>2255</v>
      </c>
      <c r="AA337" s="2">
        <v>19810036</v>
      </c>
      <c r="AB337" s="2" t="s">
        <v>2256</v>
      </c>
      <c r="AC337" s="2">
        <v>660647</v>
      </c>
      <c r="AD337" s="2" t="s">
        <v>1561</v>
      </c>
      <c r="AH337" s="2" t="s">
        <v>1561</v>
      </c>
      <c r="AI337" s="2" t="s">
        <v>2398</v>
      </c>
      <c r="AJ337" s="2" t="s">
        <v>2399</v>
      </c>
      <c r="AK337" s="2" t="s">
        <v>2400</v>
      </c>
      <c r="AP337" s="2" t="s">
        <v>2022</v>
      </c>
      <c r="AS337" s="2" t="s">
        <v>2401</v>
      </c>
      <c r="AT337" s="2" t="s">
        <v>2402</v>
      </c>
      <c r="AU337" s="2" t="s">
        <v>510</v>
      </c>
      <c r="AV337" s="2" t="s">
        <v>2335</v>
      </c>
      <c r="AX337" s="2">
        <v>1300027852</v>
      </c>
      <c r="AY337" s="2">
        <v>4400004103</v>
      </c>
      <c r="AZ337" s="2" t="s">
        <v>2280</v>
      </c>
      <c r="BA337" s="2">
        <v>1623600</v>
      </c>
      <c r="BB337" s="2">
        <v>10915880</v>
      </c>
      <c r="BC337" s="2">
        <v>12539480</v>
      </c>
    </row>
    <row r="338" spans="1:55" ht="13" x14ac:dyDescent="0.15">
      <c r="A338" s="2">
        <v>334</v>
      </c>
      <c r="B338" s="2" t="s">
        <v>2249</v>
      </c>
      <c r="C338" s="2" t="s">
        <v>2403</v>
      </c>
      <c r="D338" s="2" t="s">
        <v>2404</v>
      </c>
      <c r="E338" s="2" t="s">
        <v>565</v>
      </c>
      <c r="F338" s="2" t="s">
        <v>1663</v>
      </c>
      <c r="G338" s="2" t="s">
        <v>2405</v>
      </c>
      <c r="H338" s="2" t="s">
        <v>2406</v>
      </c>
      <c r="I338" s="2">
        <v>2020</v>
      </c>
      <c r="J338" s="2" t="s">
        <v>568</v>
      </c>
      <c r="P338" s="2">
        <v>6474129</v>
      </c>
      <c r="Q338" s="2">
        <v>3601097</v>
      </c>
      <c r="R338" s="2">
        <v>10075226</v>
      </c>
      <c r="S338" s="2">
        <v>4500425472</v>
      </c>
      <c r="T338" s="2" t="s">
        <v>2407</v>
      </c>
      <c r="W338" s="2" t="s">
        <v>2408</v>
      </c>
      <c r="Z338" s="2" t="s">
        <v>2255</v>
      </c>
      <c r="AA338" s="2">
        <v>19810036</v>
      </c>
      <c r="AD338" s="2" t="s">
        <v>4</v>
      </c>
      <c r="AH338" s="2" t="s">
        <v>4</v>
      </c>
      <c r="AI338" s="2" t="s">
        <v>2409</v>
      </c>
      <c r="AJ338" s="2" t="s">
        <v>2410</v>
      </c>
      <c r="AK338" s="2" t="s">
        <v>2411</v>
      </c>
      <c r="AP338" s="2" t="s">
        <v>2022</v>
      </c>
      <c r="AS338" s="2" t="s">
        <v>2412</v>
      </c>
      <c r="AT338" s="2" t="s">
        <v>2413</v>
      </c>
      <c r="AU338" s="2" t="s">
        <v>2310</v>
      </c>
      <c r="AV338" s="2" t="s">
        <v>2268</v>
      </c>
      <c r="AX338" s="2">
        <v>1300027856</v>
      </c>
      <c r="AY338" s="2">
        <v>4400004431</v>
      </c>
      <c r="AZ338" s="2" t="s">
        <v>2269</v>
      </c>
      <c r="BA338" s="2">
        <v>4814100</v>
      </c>
      <c r="BB338" s="2">
        <v>2909410</v>
      </c>
      <c r="BC338" s="2">
        <v>7723510</v>
      </c>
    </row>
    <row r="339" spans="1:55" ht="13" x14ac:dyDescent="0.15">
      <c r="A339" s="2">
        <v>335</v>
      </c>
      <c r="B339" s="2" t="s">
        <v>2249</v>
      </c>
      <c r="C339" s="2" t="s">
        <v>2414</v>
      </c>
      <c r="D339" s="2" t="s">
        <v>2415</v>
      </c>
      <c r="E339" s="2" t="s">
        <v>565</v>
      </c>
      <c r="F339" s="2" t="s">
        <v>1663</v>
      </c>
      <c r="G339" s="2" t="s">
        <v>2416</v>
      </c>
      <c r="H339" s="2" t="s">
        <v>2417</v>
      </c>
      <c r="I339" s="2">
        <v>2020</v>
      </c>
      <c r="J339" s="2" t="s">
        <v>568</v>
      </c>
      <c r="P339" s="2">
        <v>10619030</v>
      </c>
      <c r="Q339" s="2">
        <v>4214325</v>
      </c>
      <c r="R339" s="2">
        <v>14833355</v>
      </c>
      <c r="S339" s="2">
        <v>4500425472</v>
      </c>
      <c r="T339" s="2" t="s">
        <v>2407</v>
      </c>
      <c r="W339" s="2" t="s">
        <v>2408</v>
      </c>
      <c r="Z339" s="2" t="s">
        <v>2255</v>
      </c>
      <c r="AA339" s="2">
        <v>19810036</v>
      </c>
      <c r="AD339" s="2" t="s">
        <v>4</v>
      </c>
      <c r="AH339" s="2" t="s">
        <v>4</v>
      </c>
      <c r="AI339" s="2" t="s">
        <v>2418</v>
      </c>
      <c r="AJ339" s="2" t="s">
        <v>2419</v>
      </c>
      <c r="AK339" s="2" t="s">
        <v>2420</v>
      </c>
      <c r="AP339" s="2" t="s">
        <v>2022</v>
      </c>
      <c r="AS339" s="2" t="s">
        <v>2421</v>
      </c>
      <c r="AT339" s="2" t="s">
        <v>2422</v>
      </c>
      <c r="AU339" s="2" t="s">
        <v>2310</v>
      </c>
      <c r="AV339" s="2" t="s">
        <v>2268</v>
      </c>
      <c r="AX339" s="2">
        <v>1300027856</v>
      </c>
      <c r="AY339" s="2">
        <v>4400004431</v>
      </c>
      <c r="AZ339" s="2" t="s">
        <v>2269</v>
      </c>
      <c r="BA339" s="2">
        <v>9205350</v>
      </c>
      <c r="BB339" s="2">
        <v>3499120</v>
      </c>
      <c r="BC339" s="2">
        <v>12704470</v>
      </c>
    </row>
    <row r="340" spans="1:55" ht="13" x14ac:dyDescent="0.15">
      <c r="A340" s="2">
        <v>336</v>
      </c>
      <c r="B340" s="2" t="s">
        <v>2249</v>
      </c>
      <c r="C340" s="2" t="s">
        <v>2403</v>
      </c>
      <c r="D340" s="2" t="s">
        <v>2423</v>
      </c>
      <c r="E340" s="2" t="s">
        <v>565</v>
      </c>
      <c r="F340" s="2" t="s">
        <v>2031</v>
      </c>
      <c r="G340" s="2" t="s">
        <v>2424</v>
      </c>
      <c r="H340" s="2" t="s">
        <v>2425</v>
      </c>
      <c r="I340" s="2">
        <v>2021</v>
      </c>
      <c r="J340" s="2" t="s">
        <v>568</v>
      </c>
      <c r="K340" s="2" t="s">
        <v>2426</v>
      </c>
      <c r="P340" s="2">
        <v>676826</v>
      </c>
      <c r="Q340" s="2">
        <v>844010</v>
      </c>
      <c r="R340" s="2">
        <v>1520836</v>
      </c>
      <c r="S340" s="2">
        <v>4500427211</v>
      </c>
      <c r="T340" s="2" t="s">
        <v>2427</v>
      </c>
      <c r="W340" s="2" t="s">
        <v>2428</v>
      </c>
      <c r="Z340" s="2" t="s">
        <v>2255</v>
      </c>
      <c r="AA340" s="2">
        <v>19810036</v>
      </c>
      <c r="AD340" s="2" t="s">
        <v>4</v>
      </c>
      <c r="AH340" s="2" t="s">
        <v>4</v>
      </c>
      <c r="AI340" s="2">
        <v>676.82600000000002</v>
      </c>
      <c r="AJ340" s="2">
        <v>844.01</v>
      </c>
      <c r="AK340" s="2" t="s">
        <v>2429</v>
      </c>
      <c r="AU340" s="2" t="s">
        <v>510</v>
      </c>
      <c r="AV340" s="2" t="s">
        <v>2268</v>
      </c>
      <c r="AX340" s="2">
        <v>1300029476</v>
      </c>
      <c r="AY340" s="2">
        <v>4400004412</v>
      </c>
      <c r="AZ340" s="2" t="s">
        <v>2269</v>
      </c>
      <c r="BB340" s="2">
        <v>184700</v>
      </c>
      <c r="BC340" s="2">
        <v>184700</v>
      </c>
    </row>
    <row r="341" spans="1:55" ht="13" x14ac:dyDescent="0.15">
      <c r="A341" s="2">
        <v>337</v>
      </c>
      <c r="B341" s="2" t="s">
        <v>2249</v>
      </c>
      <c r="C341" s="2" t="s">
        <v>2403</v>
      </c>
      <c r="D341" s="2" t="s">
        <v>2430</v>
      </c>
      <c r="E341" s="2" t="s">
        <v>565</v>
      </c>
      <c r="F341" s="2" t="s">
        <v>2031</v>
      </c>
      <c r="G341" s="2" t="s">
        <v>2431</v>
      </c>
      <c r="H341" s="2" t="s">
        <v>2432</v>
      </c>
      <c r="I341" s="2">
        <v>2021</v>
      </c>
      <c r="J341" s="2" t="s">
        <v>568</v>
      </c>
      <c r="K341" s="2" t="s">
        <v>2426</v>
      </c>
      <c r="P341" s="2">
        <v>8569634</v>
      </c>
      <c r="Q341" s="2">
        <v>3926831</v>
      </c>
      <c r="R341" s="2">
        <v>12496465</v>
      </c>
      <c r="S341" s="2">
        <v>4500427211</v>
      </c>
      <c r="T341" s="2" t="s">
        <v>2427</v>
      </c>
      <c r="W341" s="2" t="s">
        <v>2428</v>
      </c>
      <c r="Z341" s="2" t="s">
        <v>2255</v>
      </c>
      <c r="AA341" s="2">
        <v>19810036</v>
      </c>
      <c r="AD341" s="2" t="s">
        <v>4</v>
      </c>
      <c r="AH341" s="2" t="s">
        <v>4</v>
      </c>
      <c r="AI341" s="2" t="s">
        <v>2433</v>
      </c>
      <c r="AJ341" s="2" t="s">
        <v>2434</v>
      </c>
      <c r="AK341" s="2" t="s">
        <v>2435</v>
      </c>
      <c r="AP341" s="2" t="s">
        <v>2022</v>
      </c>
      <c r="AS341" s="2" t="s">
        <v>2436</v>
      </c>
      <c r="AT341" s="2" t="s">
        <v>2437</v>
      </c>
      <c r="AU341" s="2" t="s">
        <v>2310</v>
      </c>
      <c r="AV341" s="2" t="s">
        <v>2268</v>
      </c>
      <c r="AX341" s="2">
        <v>1300029476</v>
      </c>
      <c r="AY341" s="2">
        <v>4400004412</v>
      </c>
      <c r="AZ341" s="2" t="s">
        <v>2269</v>
      </c>
      <c r="BA341" s="2">
        <v>6574500</v>
      </c>
      <c r="BB341" s="2">
        <v>3222170</v>
      </c>
      <c r="BC341" s="2">
        <v>9796670</v>
      </c>
    </row>
    <row r="342" spans="1:55" ht="13" x14ac:dyDescent="0.15">
      <c r="A342" s="2">
        <v>338</v>
      </c>
      <c r="B342" s="2" t="s">
        <v>2249</v>
      </c>
      <c r="C342" s="2" t="s">
        <v>2438</v>
      </c>
      <c r="D342" s="2" t="s">
        <v>2439</v>
      </c>
      <c r="E342" s="2" t="s">
        <v>565</v>
      </c>
      <c r="F342" s="2" t="s">
        <v>2031</v>
      </c>
      <c r="G342" s="2" t="s">
        <v>2440</v>
      </c>
      <c r="H342" s="2" t="s">
        <v>2441</v>
      </c>
      <c r="I342" s="2">
        <v>2021</v>
      </c>
      <c r="J342" s="2" t="s">
        <v>568</v>
      </c>
      <c r="K342" s="2" t="s">
        <v>2426</v>
      </c>
      <c r="P342" s="2">
        <v>4583730</v>
      </c>
      <c r="Q342" s="2">
        <v>2492424</v>
      </c>
      <c r="R342" s="2">
        <v>7076154</v>
      </c>
      <c r="S342" s="2">
        <v>4500427490</v>
      </c>
      <c r="T342" s="2" t="s">
        <v>2442</v>
      </c>
      <c r="W342" s="2" t="s">
        <v>2443</v>
      </c>
      <c r="Z342" s="2" t="s">
        <v>2255</v>
      </c>
      <c r="AA342" s="2">
        <v>19810036</v>
      </c>
      <c r="AD342" s="2" t="s">
        <v>4</v>
      </c>
      <c r="AH342" s="2" t="s">
        <v>4</v>
      </c>
      <c r="AI342" s="2" t="s">
        <v>2444</v>
      </c>
      <c r="AJ342" s="2" t="s">
        <v>2445</v>
      </c>
      <c r="AK342" s="2" t="s">
        <v>2446</v>
      </c>
      <c r="AP342" s="2" t="s">
        <v>2022</v>
      </c>
      <c r="AS342" s="2" t="s">
        <v>2447</v>
      </c>
      <c r="AT342" s="2" t="s">
        <v>2448</v>
      </c>
      <c r="AU342" s="2" t="s">
        <v>510</v>
      </c>
      <c r="AV342" s="2" t="s">
        <v>2268</v>
      </c>
      <c r="AX342" s="2">
        <v>1300029476</v>
      </c>
      <c r="AY342" s="2">
        <v>4400004412</v>
      </c>
      <c r="AZ342" s="2" t="s">
        <v>2269</v>
      </c>
      <c r="BA342" s="2">
        <v>85629</v>
      </c>
      <c r="BB342" s="2">
        <v>2416310</v>
      </c>
      <c r="BC342" s="2">
        <v>3272600</v>
      </c>
    </row>
    <row r="343" spans="1:55" ht="13" x14ac:dyDescent="0.15">
      <c r="A343" s="2">
        <v>339</v>
      </c>
      <c r="B343" s="2" t="s">
        <v>2249</v>
      </c>
      <c r="C343" s="2" t="s">
        <v>2250</v>
      </c>
      <c r="D343" s="2" t="s">
        <v>2449</v>
      </c>
      <c r="E343" s="2" t="s">
        <v>565</v>
      </c>
      <c r="F343" s="2" t="s">
        <v>2031</v>
      </c>
      <c r="G343" s="2" t="s">
        <v>2450</v>
      </c>
      <c r="H343" s="2" t="s">
        <v>2451</v>
      </c>
      <c r="I343" s="2">
        <v>2021</v>
      </c>
      <c r="J343" s="2" t="s">
        <v>568</v>
      </c>
      <c r="K343" s="2" t="s">
        <v>2426</v>
      </c>
      <c r="P343" s="2">
        <v>7807419</v>
      </c>
      <c r="Q343" s="2">
        <v>2937560</v>
      </c>
      <c r="R343" s="2">
        <v>10744979</v>
      </c>
      <c r="S343" s="2">
        <v>4500427490</v>
      </c>
      <c r="T343" s="2" t="s">
        <v>2442</v>
      </c>
      <c r="W343" s="2" t="s">
        <v>2443</v>
      </c>
      <c r="Z343" s="2" t="s">
        <v>2255</v>
      </c>
      <c r="AA343" s="2">
        <v>19810036</v>
      </c>
      <c r="AD343" s="2" t="s">
        <v>4</v>
      </c>
      <c r="AH343" s="2" t="s">
        <v>4</v>
      </c>
      <c r="AI343" s="2" t="s">
        <v>2452</v>
      </c>
      <c r="AJ343" s="2" t="s">
        <v>2453</v>
      </c>
      <c r="AK343" s="2" t="s">
        <v>2454</v>
      </c>
      <c r="AP343" s="2" t="s">
        <v>2022</v>
      </c>
      <c r="AS343" s="2" t="s">
        <v>2455</v>
      </c>
      <c r="AT343" s="2" t="s">
        <v>2456</v>
      </c>
      <c r="AU343" s="2" t="s">
        <v>510</v>
      </c>
      <c r="AV343" s="2" t="s">
        <v>2268</v>
      </c>
      <c r="AX343" s="2">
        <v>1300029476</v>
      </c>
      <c r="AY343" s="2">
        <v>4400004412</v>
      </c>
      <c r="AZ343" s="2" t="s">
        <v>2269</v>
      </c>
      <c r="BA343" s="2">
        <v>3078</v>
      </c>
      <c r="BB343" s="2">
        <v>2844720</v>
      </c>
      <c r="BC343" s="2">
        <v>3152520</v>
      </c>
    </row>
    <row r="344" spans="1:55" ht="13" x14ac:dyDescent="0.15">
      <c r="A344" s="2">
        <v>340</v>
      </c>
      <c r="B344" s="2" t="s">
        <v>2249</v>
      </c>
      <c r="C344" s="2" t="s">
        <v>2457</v>
      </c>
      <c r="D344" s="2" t="s">
        <v>2458</v>
      </c>
      <c r="E344" s="2" t="s">
        <v>565</v>
      </c>
      <c r="F344" s="2" t="s">
        <v>2031</v>
      </c>
      <c r="G344" s="2" t="s">
        <v>2459</v>
      </c>
      <c r="H344" s="2" t="s">
        <v>2460</v>
      </c>
      <c r="I344" s="2">
        <v>2021</v>
      </c>
      <c r="J344" s="2" t="s">
        <v>568</v>
      </c>
      <c r="K344" s="2" t="s">
        <v>2426</v>
      </c>
      <c r="P344" s="2">
        <v>7364579</v>
      </c>
      <c r="Q344" s="2">
        <v>2574586</v>
      </c>
      <c r="R344" s="2">
        <v>9939165</v>
      </c>
      <c r="S344" s="2">
        <v>4500427490</v>
      </c>
      <c r="T344" s="2" t="s">
        <v>2442</v>
      </c>
      <c r="W344" s="2" t="s">
        <v>2443</v>
      </c>
      <c r="Z344" s="2" t="s">
        <v>2255</v>
      </c>
      <c r="AA344" s="2">
        <v>19810036</v>
      </c>
      <c r="AD344" s="2" t="s">
        <v>4</v>
      </c>
      <c r="AH344" s="2" t="s">
        <v>4</v>
      </c>
      <c r="AI344" s="2" t="s">
        <v>2461</v>
      </c>
      <c r="AJ344" s="2" t="s">
        <v>2462</v>
      </c>
      <c r="AK344" s="2" t="s">
        <v>2463</v>
      </c>
      <c r="AP344" s="2" t="s">
        <v>2022</v>
      </c>
      <c r="AS344" s="2" t="s">
        <v>2464</v>
      </c>
      <c r="AT344" s="2" t="s">
        <v>2465</v>
      </c>
      <c r="AU344" s="2" t="s">
        <v>510</v>
      </c>
      <c r="AV344" s="2" t="s">
        <v>2268</v>
      </c>
      <c r="AX344" s="2">
        <v>1300029476</v>
      </c>
      <c r="AY344" s="2">
        <v>4400004412</v>
      </c>
      <c r="AZ344" s="2" t="s">
        <v>2269</v>
      </c>
      <c r="BA344" s="2">
        <v>2565</v>
      </c>
      <c r="BB344" s="2">
        <v>2356240</v>
      </c>
      <c r="BC344" s="2">
        <v>2612740</v>
      </c>
    </row>
    <row r="345" spans="1:55" ht="13" x14ac:dyDescent="0.15">
      <c r="A345" s="2">
        <v>341</v>
      </c>
      <c r="B345" s="2" t="s">
        <v>2249</v>
      </c>
      <c r="C345" s="2" t="s">
        <v>2438</v>
      </c>
      <c r="D345" s="2" t="s">
        <v>2466</v>
      </c>
      <c r="E345" s="2" t="s">
        <v>565</v>
      </c>
      <c r="F345" s="2" t="s">
        <v>2031</v>
      </c>
      <c r="G345" s="2" t="s">
        <v>2467</v>
      </c>
      <c r="H345" s="2" t="s">
        <v>2468</v>
      </c>
      <c r="I345" s="2">
        <v>2021</v>
      </c>
      <c r="J345" s="2" t="s">
        <v>568</v>
      </c>
      <c r="K345" s="2" t="s">
        <v>2426</v>
      </c>
      <c r="P345" s="2">
        <v>8194178</v>
      </c>
      <c r="Q345" s="2">
        <v>2456612</v>
      </c>
      <c r="R345" s="2">
        <v>10650790</v>
      </c>
      <c r="S345" s="2">
        <v>4500427490</v>
      </c>
      <c r="T345" s="2" t="s">
        <v>2442</v>
      </c>
      <c r="W345" s="2" t="s">
        <v>2443</v>
      </c>
      <c r="Z345" s="2" t="s">
        <v>2255</v>
      </c>
      <c r="AA345" s="2">
        <v>19810036</v>
      </c>
      <c r="AD345" s="2" t="s">
        <v>4</v>
      </c>
      <c r="AH345" s="2" t="s">
        <v>4</v>
      </c>
      <c r="AI345" s="2" t="s">
        <v>2469</v>
      </c>
      <c r="AJ345" s="2" t="s">
        <v>2470</v>
      </c>
      <c r="AK345" s="2" t="s">
        <v>2471</v>
      </c>
      <c r="AP345" s="2" t="s">
        <v>2022</v>
      </c>
      <c r="AS345" s="2" t="s">
        <v>2472</v>
      </c>
      <c r="AT345" s="2" t="s">
        <v>2473</v>
      </c>
      <c r="AU345" s="2" t="s">
        <v>2310</v>
      </c>
      <c r="AV345" s="2" t="s">
        <v>2268</v>
      </c>
      <c r="AX345" s="2">
        <v>1300029476</v>
      </c>
      <c r="AY345" s="2">
        <v>4400004412</v>
      </c>
      <c r="AZ345" s="2" t="s">
        <v>2269</v>
      </c>
      <c r="BA345" s="2">
        <v>3725050</v>
      </c>
      <c r="BB345" s="2">
        <v>2377970</v>
      </c>
      <c r="BC345" s="2">
        <v>6103020</v>
      </c>
    </row>
    <row r="346" spans="1:55" ht="13" x14ac:dyDescent="0.15">
      <c r="A346" s="2">
        <v>342</v>
      </c>
      <c r="B346" s="2" t="s">
        <v>2249</v>
      </c>
      <c r="C346" s="2" t="s">
        <v>2474</v>
      </c>
      <c r="D346" s="2" t="s">
        <v>2475</v>
      </c>
      <c r="E346" s="2" t="s">
        <v>565</v>
      </c>
      <c r="F346" s="2" t="s">
        <v>2031</v>
      </c>
      <c r="G346" s="2" t="s">
        <v>2476</v>
      </c>
      <c r="H346" s="2" t="s">
        <v>2441</v>
      </c>
      <c r="I346" s="2">
        <v>2021</v>
      </c>
      <c r="J346" s="2" t="s">
        <v>568</v>
      </c>
      <c r="K346" s="2" t="s">
        <v>2426</v>
      </c>
      <c r="P346" s="2">
        <v>8428889</v>
      </c>
      <c r="Q346" s="2">
        <v>2942872</v>
      </c>
      <c r="R346" s="2">
        <v>11371761</v>
      </c>
      <c r="S346" s="2">
        <v>4500427490</v>
      </c>
      <c r="T346" s="2" t="s">
        <v>2442</v>
      </c>
      <c r="W346" s="2" t="s">
        <v>2443</v>
      </c>
      <c r="Z346" s="2" t="s">
        <v>2255</v>
      </c>
      <c r="AA346" s="2">
        <v>19810036</v>
      </c>
      <c r="AD346" s="2" t="s">
        <v>4</v>
      </c>
      <c r="AH346" s="2" t="s">
        <v>4</v>
      </c>
      <c r="AI346" s="2" t="s">
        <v>2477</v>
      </c>
      <c r="AJ346" s="2" t="s">
        <v>2478</v>
      </c>
      <c r="AK346" s="2" t="s">
        <v>2479</v>
      </c>
      <c r="AP346" s="2" t="s">
        <v>2022</v>
      </c>
      <c r="AS346" s="2" t="s">
        <v>2447</v>
      </c>
      <c r="AT346" s="2" t="s">
        <v>2480</v>
      </c>
      <c r="AU346" s="2" t="s">
        <v>510</v>
      </c>
      <c r="AV346" s="2" t="s">
        <v>2268</v>
      </c>
      <c r="AX346" s="2">
        <v>1300029476</v>
      </c>
      <c r="AY346" s="2">
        <v>4400004412</v>
      </c>
      <c r="AZ346" s="2" t="s">
        <v>2269</v>
      </c>
      <c r="BA346" s="2">
        <v>33345</v>
      </c>
      <c r="BB346" s="2">
        <v>2712760</v>
      </c>
      <c r="BC346" s="2">
        <v>3046210</v>
      </c>
    </row>
    <row r="347" spans="1:55" ht="13" x14ac:dyDescent="0.15">
      <c r="A347" s="2">
        <v>343</v>
      </c>
      <c r="B347" s="2" t="s">
        <v>2249</v>
      </c>
      <c r="C347" s="2" t="s">
        <v>2337</v>
      </c>
      <c r="D347" s="2" t="s">
        <v>2481</v>
      </c>
      <c r="E347" s="2" t="s">
        <v>565</v>
      </c>
      <c r="F347" s="2" t="s">
        <v>2031</v>
      </c>
      <c r="G347" s="2" t="s">
        <v>2482</v>
      </c>
      <c r="H347" s="2" t="s">
        <v>2483</v>
      </c>
      <c r="I347" s="2">
        <v>2021</v>
      </c>
      <c r="J347" s="2" t="s">
        <v>568</v>
      </c>
      <c r="K347" s="95">
        <v>44383</v>
      </c>
      <c r="P347" s="2">
        <v>7355256</v>
      </c>
      <c r="Q347" s="2">
        <v>2824819</v>
      </c>
      <c r="R347" s="2">
        <v>10180075</v>
      </c>
      <c r="S347" s="2">
        <v>4500427490</v>
      </c>
      <c r="T347" s="2" t="s">
        <v>2442</v>
      </c>
      <c r="W347" s="2" t="s">
        <v>2443</v>
      </c>
      <c r="Z347" s="2" t="s">
        <v>2255</v>
      </c>
      <c r="AA347" s="2">
        <v>19810036</v>
      </c>
      <c r="AB347" s="2" t="s">
        <v>2273</v>
      </c>
      <c r="AC347" s="2">
        <v>635372</v>
      </c>
      <c r="AD347" s="2" t="s">
        <v>4</v>
      </c>
      <c r="AH347" s="2" t="s">
        <v>4</v>
      </c>
      <c r="AI347" s="2" t="s">
        <v>2484</v>
      </c>
      <c r="AJ347" s="2" t="s">
        <v>2485</v>
      </c>
      <c r="AK347" s="2" t="s">
        <v>2486</v>
      </c>
      <c r="AP347" s="2" t="s">
        <v>2022</v>
      </c>
      <c r="AS347" s="2" t="s">
        <v>2487</v>
      </c>
      <c r="AT347" s="2" t="s">
        <v>2488</v>
      </c>
      <c r="AU347" s="2" t="s">
        <v>2310</v>
      </c>
      <c r="AV347" s="2" t="s">
        <v>2268</v>
      </c>
      <c r="AX347" s="2">
        <v>1300034322</v>
      </c>
      <c r="AY347" s="2">
        <v>4400005401</v>
      </c>
      <c r="AZ347" s="2" t="s">
        <v>2346</v>
      </c>
      <c r="BA347" s="2">
        <v>6405310</v>
      </c>
      <c r="BB347" s="2">
        <v>2735420</v>
      </c>
      <c r="BC347" s="2">
        <v>9140730</v>
      </c>
    </row>
    <row r="348" spans="1:55" ht="13" x14ac:dyDescent="0.15">
      <c r="A348" s="2">
        <v>344</v>
      </c>
      <c r="B348" s="2" t="s">
        <v>2249</v>
      </c>
      <c r="C348" s="2" t="s">
        <v>2257</v>
      </c>
      <c r="D348" s="2" t="s">
        <v>2489</v>
      </c>
      <c r="E348" s="2" t="s">
        <v>565</v>
      </c>
      <c r="F348" s="2" t="s">
        <v>2031</v>
      </c>
      <c r="G348" s="2" t="s">
        <v>2490</v>
      </c>
      <c r="H348" s="2" t="s">
        <v>2483</v>
      </c>
      <c r="I348" s="2">
        <v>2021</v>
      </c>
      <c r="J348" s="2" t="s">
        <v>568</v>
      </c>
      <c r="K348" s="95">
        <v>44199</v>
      </c>
      <c r="P348" s="2">
        <v>37290551</v>
      </c>
      <c r="Q348" s="2">
        <v>13297787</v>
      </c>
      <c r="R348" s="2">
        <v>50588338</v>
      </c>
      <c r="S348" s="2">
        <v>4500427490</v>
      </c>
      <c r="T348" s="2" t="s">
        <v>2442</v>
      </c>
      <c r="W348" s="2" t="s">
        <v>2443</v>
      </c>
      <c r="Z348" s="2" t="s">
        <v>2255</v>
      </c>
      <c r="AA348" s="2">
        <v>19810036</v>
      </c>
      <c r="AB348" s="2" t="s">
        <v>2256</v>
      </c>
      <c r="AC348" s="2">
        <v>660647</v>
      </c>
      <c r="AD348" s="2" t="s">
        <v>4</v>
      </c>
      <c r="AH348" s="2" t="s">
        <v>4</v>
      </c>
      <c r="AI348" s="2" t="s">
        <v>2491</v>
      </c>
      <c r="AJ348" s="2" t="s">
        <v>2492</v>
      </c>
      <c r="AK348" s="2" t="s">
        <v>2493</v>
      </c>
      <c r="AP348" s="2" t="s">
        <v>2022</v>
      </c>
      <c r="AS348" s="2" t="s">
        <v>2494</v>
      </c>
      <c r="AT348" s="2" t="s">
        <v>2495</v>
      </c>
      <c r="AU348" s="2" t="s">
        <v>510</v>
      </c>
      <c r="AV348" s="2" t="s">
        <v>2268</v>
      </c>
      <c r="AX348" s="2">
        <v>1300027856</v>
      </c>
      <c r="AY348" s="2">
        <v>4400004431</v>
      </c>
      <c r="AZ348" s="2" t="s">
        <v>2269</v>
      </c>
      <c r="BA348" s="2">
        <v>2133780</v>
      </c>
      <c r="BB348" s="2">
        <v>11836870</v>
      </c>
      <c r="BC348" s="2">
        <v>13970650</v>
      </c>
    </row>
    <row r="349" spans="1:55" ht="13" x14ac:dyDescent="0.15">
      <c r="A349" s="2">
        <v>345</v>
      </c>
      <c r="B349" s="2" t="s">
        <v>2249</v>
      </c>
      <c r="C349" s="2" t="s">
        <v>2257</v>
      </c>
      <c r="D349" s="2" t="s">
        <v>2496</v>
      </c>
      <c r="E349" s="2" t="s">
        <v>565</v>
      </c>
      <c r="F349" s="2" t="s">
        <v>2031</v>
      </c>
      <c r="G349" s="2" t="s">
        <v>2497</v>
      </c>
      <c r="H349" s="2" t="s">
        <v>2498</v>
      </c>
      <c r="I349" s="2">
        <v>2021</v>
      </c>
      <c r="J349" s="2" t="s">
        <v>589</v>
      </c>
      <c r="K349" s="95">
        <v>44320</v>
      </c>
      <c r="P349" s="2">
        <v>11396649</v>
      </c>
      <c r="Q349" s="2">
        <v>4063022</v>
      </c>
      <c r="R349" s="2">
        <v>15459671</v>
      </c>
      <c r="W349" s="2" t="s">
        <v>2499</v>
      </c>
      <c r="Z349" s="2" t="s">
        <v>2255</v>
      </c>
      <c r="AA349" s="2">
        <v>19810036</v>
      </c>
      <c r="AB349" s="2" t="s">
        <v>2256</v>
      </c>
      <c r="AC349" s="2">
        <v>660647</v>
      </c>
      <c r="AD349" s="2" t="s">
        <v>1561</v>
      </c>
      <c r="AH349" s="2" t="s">
        <v>1561</v>
      </c>
      <c r="AI349" s="2" t="s">
        <v>2500</v>
      </c>
      <c r="AJ349" s="2" t="s">
        <v>2501</v>
      </c>
      <c r="AK349" s="2" t="s">
        <v>2502</v>
      </c>
      <c r="AP349" s="2" t="s">
        <v>2022</v>
      </c>
      <c r="AS349" s="2" t="s">
        <v>2503</v>
      </c>
      <c r="AT349" s="2" t="s">
        <v>2504</v>
      </c>
      <c r="AU349" s="2" t="s">
        <v>510</v>
      </c>
      <c r="AV349" s="2" t="s">
        <v>2268</v>
      </c>
      <c r="AX349" s="2">
        <v>1300027856</v>
      </c>
      <c r="AY349" s="2">
        <v>4400004431</v>
      </c>
      <c r="AZ349" s="2" t="s">
        <v>2269</v>
      </c>
      <c r="BA349" s="2">
        <v>3591</v>
      </c>
      <c r="BB349" s="2">
        <v>3793000</v>
      </c>
      <c r="BC349" s="2">
        <v>4152100</v>
      </c>
    </row>
    <row r="350" spans="1:55" ht="13" x14ac:dyDescent="0.15">
      <c r="A350" s="2">
        <v>346</v>
      </c>
      <c r="B350" s="2" t="s">
        <v>2249</v>
      </c>
      <c r="C350" s="2" t="s">
        <v>2257</v>
      </c>
      <c r="D350" s="2" t="s">
        <v>2505</v>
      </c>
      <c r="E350" s="2" t="s">
        <v>565</v>
      </c>
      <c r="F350" s="2" t="s">
        <v>2031</v>
      </c>
      <c r="G350" s="2" t="s">
        <v>2506</v>
      </c>
      <c r="H350" s="2" t="s">
        <v>2498</v>
      </c>
      <c r="I350" s="2">
        <v>2021</v>
      </c>
      <c r="J350" s="2" t="s">
        <v>589</v>
      </c>
      <c r="K350" s="2" t="s">
        <v>2507</v>
      </c>
      <c r="P350" s="2">
        <v>8702030</v>
      </c>
      <c r="Q350" s="2">
        <v>2897054</v>
      </c>
      <c r="R350" s="2">
        <v>11599084</v>
      </c>
      <c r="Z350" s="2" t="s">
        <v>2255</v>
      </c>
      <c r="AA350" s="2">
        <v>19810036</v>
      </c>
      <c r="AB350" s="2" t="s">
        <v>2256</v>
      </c>
      <c r="AC350" s="2">
        <v>660647</v>
      </c>
      <c r="AD350" s="2" t="s">
        <v>1561</v>
      </c>
      <c r="AH350" s="2" t="s">
        <v>1561</v>
      </c>
      <c r="AI350" s="2" t="s">
        <v>2508</v>
      </c>
      <c r="AJ350" s="2" t="s">
        <v>2509</v>
      </c>
      <c r="AK350" s="2" t="s">
        <v>2510</v>
      </c>
      <c r="AP350" s="2" t="s">
        <v>2022</v>
      </c>
      <c r="AS350" s="2" t="s">
        <v>2511</v>
      </c>
      <c r="AT350" s="2" t="s">
        <v>2512</v>
      </c>
      <c r="AU350" s="2" t="s">
        <v>510</v>
      </c>
      <c r="AV350" s="2" t="s">
        <v>2268</v>
      </c>
      <c r="AX350" s="2">
        <v>1300029476</v>
      </c>
      <c r="AY350" s="2">
        <v>4400004412</v>
      </c>
      <c r="AZ350" s="2" t="s">
        <v>2269</v>
      </c>
      <c r="BA350" s="2">
        <v>50685</v>
      </c>
      <c r="BB350" s="2">
        <v>2812600</v>
      </c>
      <c r="BC350" s="2">
        <v>3319450</v>
      </c>
    </row>
    <row r="351" spans="1:55" ht="13" x14ac:dyDescent="0.15">
      <c r="A351" s="2">
        <v>347</v>
      </c>
      <c r="B351" s="2" t="s">
        <v>2249</v>
      </c>
      <c r="C351" s="2" t="s">
        <v>2281</v>
      </c>
      <c r="D351" s="2" t="s">
        <v>2513</v>
      </c>
      <c r="E351" s="2" t="s">
        <v>565</v>
      </c>
      <c r="F351" s="2" t="s">
        <v>2031</v>
      </c>
      <c r="G351" s="2" t="s">
        <v>2514</v>
      </c>
      <c r="H351" s="2" t="s">
        <v>2515</v>
      </c>
      <c r="I351" s="2">
        <v>2021</v>
      </c>
      <c r="J351" s="2" t="s">
        <v>589</v>
      </c>
      <c r="K351" s="2" t="s">
        <v>2516</v>
      </c>
      <c r="P351" s="2">
        <v>12522826</v>
      </c>
      <c r="Q351" s="2">
        <v>4059187</v>
      </c>
      <c r="R351" s="2">
        <v>16582013</v>
      </c>
      <c r="Z351" s="2" t="s">
        <v>2255</v>
      </c>
      <c r="AA351" s="2">
        <v>19810036</v>
      </c>
      <c r="AB351" s="2" t="s">
        <v>2273</v>
      </c>
      <c r="AC351" s="2">
        <v>635372</v>
      </c>
      <c r="AD351" s="2" t="s">
        <v>1561</v>
      </c>
      <c r="AH351" s="2" t="s">
        <v>1561</v>
      </c>
      <c r="AI351" s="2" t="s">
        <v>2517</v>
      </c>
      <c r="AJ351" s="2" t="s">
        <v>2518</v>
      </c>
      <c r="AK351" s="2" t="s">
        <v>2519</v>
      </c>
      <c r="AP351" s="2" t="s">
        <v>2022</v>
      </c>
      <c r="AS351" s="2" t="s">
        <v>2520</v>
      </c>
      <c r="AT351" s="2" t="s">
        <v>2521</v>
      </c>
      <c r="AV351" s="2" t="s">
        <v>2279</v>
      </c>
    </row>
    <row r="352" spans="1:55" ht="13" x14ac:dyDescent="0.15">
      <c r="A352" s="2">
        <v>348</v>
      </c>
      <c r="B352" s="2" t="s">
        <v>2249</v>
      </c>
      <c r="C352" s="2" t="s">
        <v>2522</v>
      </c>
      <c r="D352" s="2" t="s">
        <v>2523</v>
      </c>
      <c r="E352" s="2" t="s">
        <v>565</v>
      </c>
      <c r="F352" s="2" t="s">
        <v>2031</v>
      </c>
      <c r="G352" s="2" t="s">
        <v>2524</v>
      </c>
      <c r="H352" s="2" t="s">
        <v>2460</v>
      </c>
      <c r="I352" s="2">
        <v>2021</v>
      </c>
      <c r="J352" s="2" t="s">
        <v>589</v>
      </c>
      <c r="K352" s="95">
        <v>44445</v>
      </c>
      <c r="P352" s="2">
        <v>9749673</v>
      </c>
      <c r="Q352" s="2">
        <v>3272236</v>
      </c>
      <c r="R352" s="2">
        <v>13021909</v>
      </c>
      <c r="Z352" s="2" t="s">
        <v>2255</v>
      </c>
      <c r="AA352" s="2">
        <v>19810036</v>
      </c>
      <c r="AD352" s="2" t="s">
        <v>1165</v>
      </c>
      <c r="AH352" s="2" t="s">
        <v>1165</v>
      </c>
      <c r="AI352" s="2" t="s">
        <v>2525</v>
      </c>
      <c r="AJ352" s="2" t="s">
        <v>2526</v>
      </c>
      <c r="AK352" s="2" t="s">
        <v>2527</v>
      </c>
      <c r="AP352" s="2" t="s">
        <v>2022</v>
      </c>
      <c r="AS352" s="2" t="s">
        <v>2528</v>
      </c>
      <c r="AT352" s="2" t="s">
        <v>2529</v>
      </c>
      <c r="AU352" s="2" t="s">
        <v>510</v>
      </c>
      <c r="AV352" s="2" t="s">
        <v>2268</v>
      </c>
      <c r="AX352" s="2">
        <v>1300034322</v>
      </c>
      <c r="AY352" s="2">
        <v>4400005401</v>
      </c>
      <c r="AZ352" s="2" t="s">
        <v>2346</v>
      </c>
      <c r="BA352" s="2">
        <v>1539</v>
      </c>
      <c r="BB352" s="2">
        <v>3111630</v>
      </c>
      <c r="BC352" s="2">
        <v>3265530</v>
      </c>
    </row>
    <row r="353" spans="1:55" ht="13" x14ac:dyDescent="0.15">
      <c r="A353" s="2">
        <v>349</v>
      </c>
      <c r="B353" s="2" t="s">
        <v>2249</v>
      </c>
      <c r="C353" s="2" t="s">
        <v>2257</v>
      </c>
      <c r="D353" s="2" t="s">
        <v>2530</v>
      </c>
      <c r="E353" s="2" t="s">
        <v>565</v>
      </c>
      <c r="F353" s="2" t="s">
        <v>2031</v>
      </c>
      <c r="G353" s="2" t="s">
        <v>2531</v>
      </c>
      <c r="H353" s="2" t="s">
        <v>2460</v>
      </c>
      <c r="I353" s="2">
        <v>2021</v>
      </c>
      <c r="J353" s="2" t="s">
        <v>589</v>
      </c>
      <c r="K353" s="95">
        <v>44506</v>
      </c>
      <c r="P353" s="2">
        <v>8309949</v>
      </c>
      <c r="Q353" s="2">
        <v>3059131</v>
      </c>
      <c r="R353" s="2">
        <v>11369080</v>
      </c>
      <c r="Z353" s="2" t="s">
        <v>2255</v>
      </c>
      <c r="AA353" s="2">
        <v>19810036</v>
      </c>
      <c r="AD353" s="2" t="s">
        <v>1165</v>
      </c>
      <c r="AH353" s="2" t="s">
        <v>1165</v>
      </c>
      <c r="AI353" s="2" t="s">
        <v>2532</v>
      </c>
      <c r="AJ353" s="2" t="s">
        <v>2533</v>
      </c>
      <c r="AK353" s="2" t="s">
        <v>2534</v>
      </c>
      <c r="AP353" s="2" t="s">
        <v>414</v>
      </c>
      <c r="AQ353" s="2" t="s">
        <v>2535</v>
      </c>
      <c r="AR353" s="2" t="s">
        <v>2536</v>
      </c>
      <c r="AU353" s="2" t="s">
        <v>510</v>
      </c>
      <c r="AV353" s="2" t="s">
        <v>2268</v>
      </c>
      <c r="AX353" s="2">
        <v>1300034322</v>
      </c>
      <c r="AY353" s="2">
        <v>4400005401</v>
      </c>
      <c r="AZ353" s="2" t="s">
        <v>2346</v>
      </c>
      <c r="BA353" s="2">
        <v>2565</v>
      </c>
      <c r="BB353" s="2">
        <v>3175660</v>
      </c>
      <c r="BC353" s="2">
        <v>3432160</v>
      </c>
    </row>
    <row r="354" spans="1:55" ht="13" x14ac:dyDescent="0.15">
      <c r="A354" s="2">
        <v>350</v>
      </c>
      <c r="B354" s="2" t="s">
        <v>2249</v>
      </c>
      <c r="D354" s="2" t="s">
        <v>2537</v>
      </c>
      <c r="E354" s="2" t="s">
        <v>565</v>
      </c>
      <c r="F354" s="2" t="s">
        <v>2031</v>
      </c>
      <c r="G354" s="2" t="s">
        <v>2538</v>
      </c>
      <c r="H354" s="2" t="s">
        <v>2539</v>
      </c>
      <c r="I354" s="2">
        <v>2021</v>
      </c>
      <c r="J354" s="2" t="s">
        <v>589</v>
      </c>
      <c r="P354" s="2">
        <v>1828865</v>
      </c>
      <c r="Q354" s="2">
        <v>261078</v>
      </c>
      <c r="R354" s="2">
        <v>2089943</v>
      </c>
      <c r="AD354" s="2" t="s">
        <v>941</v>
      </c>
      <c r="AH354" s="2" t="s">
        <v>941</v>
      </c>
      <c r="AU354" s="2" t="s">
        <v>510</v>
      </c>
      <c r="AV354" s="2" t="s">
        <v>2268</v>
      </c>
      <c r="AX354" s="2">
        <v>1300034322</v>
      </c>
      <c r="AY354" s="2">
        <v>4400005401</v>
      </c>
      <c r="AZ354" s="2" t="s">
        <v>2346</v>
      </c>
      <c r="BB354" s="2">
        <v>187140</v>
      </c>
      <c r="BC354" s="2">
        <v>187140</v>
      </c>
    </row>
    <row r="355" spans="1:55" ht="13" x14ac:dyDescent="0.15">
      <c r="A355" s="2">
        <v>351</v>
      </c>
      <c r="B355" s="2" t="s">
        <v>2249</v>
      </c>
      <c r="D355" s="2" t="s">
        <v>2540</v>
      </c>
      <c r="E355" s="2" t="s">
        <v>565</v>
      </c>
      <c r="F355" s="2" t="s">
        <v>1663</v>
      </c>
      <c r="G355" s="2" t="s">
        <v>2541</v>
      </c>
      <c r="I355" s="2">
        <v>2021</v>
      </c>
      <c r="J355" s="2" t="s">
        <v>589</v>
      </c>
      <c r="R355" s="7">
        <v>13465392</v>
      </c>
      <c r="AD355" s="2" t="s">
        <v>941</v>
      </c>
      <c r="AH355" s="2" t="s">
        <v>941</v>
      </c>
    </row>
    <row r="356" spans="1:55" ht="13" x14ac:dyDescent="0.15">
      <c r="A356" s="2">
        <v>352</v>
      </c>
      <c r="B356" s="2" t="s">
        <v>2249</v>
      </c>
      <c r="D356" s="2" t="s">
        <v>2542</v>
      </c>
      <c r="E356" s="2" t="s">
        <v>565</v>
      </c>
      <c r="F356" s="2" t="s">
        <v>1663</v>
      </c>
      <c r="G356" s="2" t="s">
        <v>2543</v>
      </c>
      <c r="H356" s="2" t="s">
        <v>2544</v>
      </c>
      <c r="I356" s="2">
        <v>2021</v>
      </c>
      <c r="J356" s="2" t="s">
        <v>589</v>
      </c>
      <c r="R356" s="7">
        <v>20423697</v>
      </c>
      <c r="AD356" s="2" t="s">
        <v>941</v>
      </c>
      <c r="AH356" s="2" t="s">
        <v>941</v>
      </c>
    </row>
    <row r="357" spans="1:55" ht="13" x14ac:dyDescent="0.15">
      <c r="A357" s="2">
        <v>353</v>
      </c>
      <c r="B357" s="2" t="s">
        <v>2249</v>
      </c>
      <c r="E357" s="2" t="s">
        <v>565</v>
      </c>
      <c r="F357" s="2" t="s">
        <v>1663</v>
      </c>
      <c r="I357" s="2">
        <v>2021</v>
      </c>
      <c r="J357" s="2" t="s">
        <v>589</v>
      </c>
      <c r="P357" s="2">
        <v>147755083</v>
      </c>
      <c r="Q357" s="2">
        <v>42909595</v>
      </c>
      <c r="R357" s="2">
        <v>190664678</v>
      </c>
      <c r="AD357" s="2" t="s">
        <v>941</v>
      </c>
      <c r="AH357" s="2" t="s">
        <v>941</v>
      </c>
    </row>
    <row r="358" spans="1:55" ht="13" x14ac:dyDescent="0.15">
      <c r="A358" s="2">
        <v>354</v>
      </c>
      <c r="B358" s="2" t="s">
        <v>2249</v>
      </c>
      <c r="D358" s="2" t="s">
        <v>2545</v>
      </c>
      <c r="E358" s="2" t="s">
        <v>565</v>
      </c>
      <c r="F358" s="2" t="s">
        <v>1663</v>
      </c>
      <c r="G358" s="2" t="s">
        <v>2546</v>
      </c>
      <c r="I358" s="2">
        <v>2021</v>
      </c>
      <c r="R358" s="7">
        <v>17291370</v>
      </c>
      <c r="AD358" s="2" t="s">
        <v>941</v>
      </c>
      <c r="AH358" s="2" t="s">
        <v>941</v>
      </c>
    </row>
    <row r="359" spans="1:55" ht="13" x14ac:dyDescent="0.15">
      <c r="A359" s="2">
        <v>355</v>
      </c>
      <c r="B359" s="2" t="s">
        <v>2249</v>
      </c>
      <c r="D359" s="2" t="s">
        <v>2547</v>
      </c>
      <c r="E359" s="2" t="s">
        <v>565</v>
      </c>
      <c r="F359" s="2" t="s">
        <v>1663</v>
      </c>
      <c r="G359" s="2" t="s">
        <v>2548</v>
      </c>
      <c r="H359" s="2" t="s">
        <v>2549</v>
      </c>
      <c r="R359" s="7">
        <v>25320294</v>
      </c>
      <c r="AD359" s="2" t="s">
        <v>941</v>
      </c>
      <c r="AH359" s="2" t="s">
        <v>941</v>
      </c>
    </row>
    <row r="360" spans="1:55" ht="13" x14ac:dyDescent="0.15">
      <c r="A360" s="2">
        <v>356</v>
      </c>
      <c r="B360" s="2" t="s">
        <v>2249</v>
      </c>
      <c r="D360" s="2" t="s">
        <v>2550</v>
      </c>
      <c r="E360" s="2" t="s">
        <v>565</v>
      </c>
      <c r="F360" s="2" t="s">
        <v>2031</v>
      </c>
      <c r="G360" s="2" t="s">
        <v>2551</v>
      </c>
      <c r="H360" s="2" t="s">
        <v>2483</v>
      </c>
      <c r="R360" s="7">
        <v>8012021</v>
      </c>
      <c r="AD360" s="2" t="s">
        <v>941</v>
      </c>
      <c r="AH360" s="2" t="s">
        <v>941</v>
      </c>
    </row>
    <row r="361" spans="1:55" ht="13" x14ac:dyDescent="0.15">
      <c r="A361" s="2">
        <v>357</v>
      </c>
      <c r="B361" s="2" t="s">
        <v>2249</v>
      </c>
      <c r="D361" s="2" t="s">
        <v>2552</v>
      </c>
      <c r="E361" s="2" t="s">
        <v>565</v>
      </c>
      <c r="F361" s="2" t="s">
        <v>2031</v>
      </c>
      <c r="G361" s="2" t="s">
        <v>2553</v>
      </c>
      <c r="H361" s="2" t="s">
        <v>2554</v>
      </c>
      <c r="R361" s="7">
        <v>21625632</v>
      </c>
      <c r="AD361" s="2" t="s">
        <v>941</v>
      </c>
      <c r="AH361" s="2" t="s">
        <v>941</v>
      </c>
    </row>
    <row r="362" spans="1:55" ht="13" x14ac:dyDescent="0.15">
      <c r="A362" s="2">
        <v>358</v>
      </c>
      <c r="B362" s="2" t="s">
        <v>2249</v>
      </c>
      <c r="D362" s="2" t="s">
        <v>2555</v>
      </c>
      <c r="E362" s="2" t="s">
        <v>565</v>
      </c>
      <c r="F362" s="2" t="s">
        <v>2031</v>
      </c>
      <c r="G362" s="2" t="s">
        <v>2556</v>
      </c>
      <c r="H362" s="2" t="s">
        <v>2539</v>
      </c>
      <c r="R362" s="7">
        <v>13116971</v>
      </c>
      <c r="AD362" s="2" t="s">
        <v>941</v>
      </c>
      <c r="AH362" s="2" t="s">
        <v>941</v>
      </c>
    </row>
    <row r="363" spans="1:55" ht="13" x14ac:dyDescent="0.15">
      <c r="A363" s="2">
        <v>359</v>
      </c>
      <c r="B363" s="2" t="s">
        <v>2249</v>
      </c>
      <c r="D363" s="2" t="s">
        <v>2557</v>
      </c>
      <c r="E363" s="2" t="s">
        <v>565</v>
      </c>
      <c r="F363" s="2" t="s">
        <v>1663</v>
      </c>
      <c r="G363" s="2" t="s">
        <v>2558</v>
      </c>
      <c r="H363" s="2" t="s">
        <v>2559</v>
      </c>
      <c r="R363" s="7">
        <v>192338540</v>
      </c>
      <c r="AD363" s="2" t="s">
        <v>941</v>
      </c>
      <c r="AH363" s="2" t="s">
        <v>941</v>
      </c>
    </row>
    <row r="364" spans="1:55" ht="13" x14ac:dyDescent="0.15">
      <c r="A364" s="2">
        <v>360</v>
      </c>
      <c r="B364" s="2" t="s">
        <v>2249</v>
      </c>
      <c r="E364" s="2" t="s">
        <v>565</v>
      </c>
      <c r="F364" s="2" t="s">
        <v>2031</v>
      </c>
      <c r="G364" s="2" t="s">
        <v>2560</v>
      </c>
      <c r="H364" s="2" t="s">
        <v>2561</v>
      </c>
      <c r="I364" s="2">
        <v>2021</v>
      </c>
      <c r="J364" s="2" t="s">
        <v>589</v>
      </c>
      <c r="R364" s="7">
        <v>12158693</v>
      </c>
      <c r="AD364" s="2" t="s">
        <v>941</v>
      </c>
      <c r="AH364" s="2" t="s">
        <v>941</v>
      </c>
    </row>
    <row r="365" spans="1:55" ht="13" x14ac:dyDescent="0.15">
      <c r="A365" s="2">
        <v>361</v>
      </c>
      <c r="B365" s="2" t="s">
        <v>2249</v>
      </c>
      <c r="E365" s="2" t="s">
        <v>565</v>
      </c>
      <c r="F365" s="2" t="s">
        <v>2031</v>
      </c>
      <c r="G365" s="2" t="s">
        <v>2562</v>
      </c>
      <c r="H365" s="2" t="s">
        <v>2563</v>
      </c>
      <c r="I365" s="2">
        <v>2021</v>
      </c>
      <c r="J365" s="2" t="s">
        <v>589</v>
      </c>
      <c r="AD365" s="2" t="s">
        <v>941</v>
      </c>
      <c r="AH365" s="2" t="s">
        <v>941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REG-6</vt:lpstr>
      <vt:lpstr>Rumus</vt:lpstr>
      <vt:lpstr>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2023-01-18T12:57:17Z</dcterms:modified>
</cp:coreProperties>
</file>