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87" i="1"/>
  <c r="C6" i="1"/>
  <c r="C8" i="1"/>
  <c r="C33" i="1"/>
  <c r="C165" i="1"/>
  <c r="C70" i="1"/>
  <c r="C9" i="1"/>
  <c r="C152" i="1"/>
  <c r="C22" i="1"/>
  <c r="C68" i="1"/>
  <c r="C131" i="1"/>
  <c r="C21" i="1"/>
  <c r="C93" i="1"/>
  <c r="C10" i="1"/>
  <c r="C59" i="1"/>
  <c r="C11" i="1"/>
  <c r="C83" i="1"/>
  <c r="C45" i="1"/>
  <c r="C116" i="1"/>
  <c r="C119" i="1"/>
  <c r="C142" i="1"/>
  <c r="C95" i="1"/>
  <c r="C57" i="1"/>
  <c r="C151" i="1"/>
  <c r="C58" i="1"/>
  <c r="C106" i="1"/>
  <c r="C34" i="1"/>
  <c r="C166" i="1"/>
  <c r="C67" i="1"/>
  <c r="C49" i="1"/>
  <c r="C38" i="1"/>
  <c r="C117" i="1"/>
  <c r="C82" i="1"/>
  <c r="C107" i="1"/>
  <c r="C23" i="1"/>
  <c r="C155" i="1"/>
  <c r="C84" i="1"/>
  <c r="C35" i="1"/>
  <c r="C60" i="1"/>
  <c r="C121" i="1"/>
  <c r="C167" i="1"/>
  <c r="C44" i="1"/>
  <c r="C25" i="1"/>
  <c r="C24" i="1"/>
  <c r="C130" i="1"/>
  <c r="C128" i="1"/>
  <c r="C108" i="1"/>
  <c r="C37" i="1"/>
  <c r="C145" i="1"/>
  <c r="C96" i="1"/>
  <c r="C81" i="1"/>
  <c r="C110" i="1"/>
  <c r="C69" i="1"/>
  <c r="C12" i="1"/>
  <c r="C72" i="1"/>
  <c r="C170" i="1"/>
  <c r="C13" i="1"/>
  <c r="C97" i="1"/>
  <c r="C122" i="1"/>
  <c r="C157" i="1"/>
  <c r="C85" i="1"/>
  <c r="C48" i="1"/>
  <c r="C156" i="1"/>
  <c r="C132" i="1"/>
  <c r="C14" i="1"/>
  <c r="C36" i="1"/>
  <c r="C50" i="1"/>
  <c r="C120" i="1"/>
  <c r="C109" i="1"/>
  <c r="C146" i="1"/>
  <c r="C98" i="1"/>
  <c r="C158" i="1"/>
  <c r="C40" i="1"/>
  <c r="C63" i="1"/>
  <c r="C134" i="1"/>
  <c r="C136" i="1"/>
  <c r="C100" i="1"/>
  <c r="C124" i="1"/>
  <c r="C28" i="1"/>
  <c r="C15" i="1"/>
  <c r="C141" i="1"/>
  <c r="C111" i="1"/>
  <c r="C140" i="1"/>
  <c r="C39" i="1"/>
  <c r="C148" i="1"/>
  <c r="C26" i="1"/>
  <c r="C135" i="1"/>
  <c r="C51" i="1"/>
  <c r="C64" i="1"/>
  <c r="C147" i="1"/>
  <c r="C32" i="1"/>
  <c r="C88" i="1"/>
  <c r="C123" i="1"/>
  <c r="C27" i="1"/>
  <c r="C16" i="1"/>
  <c r="C99" i="1"/>
  <c r="C80" i="1"/>
  <c r="C76" i="1"/>
  <c r="C17" i="1"/>
  <c r="C65" i="1"/>
  <c r="C52" i="1"/>
  <c r="C56" i="1"/>
  <c r="C118" i="1"/>
  <c r="C164" i="1"/>
  <c r="C29" i="1"/>
  <c r="C41" i="1"/>
  <c r="C92" i="1"/>
  <c r="C137" i="1"/>
  <c r="C139" i="1"/>
  <c r="C112" i="1"/>
  <c r="C113" i="1"/>
  <c r="C53" i="1"/>
  <c r="C94" i="1"/>
  <c r="C105" i="1"/>
  <c r="C54" i="1"/>
  <c r="C149" i="1"/>
  <c r="C126" i="1"/>
  <c r="C161" i="1"/>
  <c r="C79" i="1"/>
  <c r="C66" i="1"/>
  <c r="C101" i="1"/>
  <c r="C163" i="1"/>
  <c r="C30" i="1"/>
  <c r="C90" i="1"/>
  <c r="C19" i="1"/>
  <c r="C102" i="1"/>
  <c r="C55" i="1"/>
  <c r="C162" i="1"/>
  <c r="C127" i="1"/>
  <c r="C91" i="1"/>
  <c r="C150" i="1"/>
  <c r="C18" i="1"/>
  <c r="C89" i="1"/>
  <c r="C103" i="1"/>
  <c r="C31" i="1"/>
  <c r="C125" i="1"/>
  <c r="C114" i="1"/>
  <c r="C20" i="1"/>
  <c r="C115" i="1"/>
  <c r="C104" i="1"/>
  <c r="C46" i="1"/>
  <c r="C47" i="1"/>
  <c r="C71" i="1"/>
  <c r="C143" i="1"/>
  <c r="C144" i="1"/>
  <c r="C168" i="1"/>
  <c r="C73" i="1"/>
  <c r="C169" i="1"/>
  <c r="C129" i="1"/>
  <c r="C61" i="1"/>
  <c r="C133" i="1"/>
  <c r="C62" i="1"/>
  <c r="C86" i="1"/>
  <c r="C75" i="1"/>
  <c r="C159" i="1"/>
  <c r="C160" i="1"/>
  <c r="C154" i="1"/>
  <c r="C153" i="1"/>
  <c r="C77" i="1"/>
  <c r="C42" i="1"/>
  <c r="C78" i="1"/>
  <c r="C138" i="1"/>
  <c r="C43" i="1"/>
</calcChain>
</file>

<file path=xl/sharedStrings.xml><?xml version="1.0" encoding="utf-8"?>
<sst xmlns="http://schemas.openxmlformats.org/spreadsheetml/2006/main" count="4583" uniqueCount="280">
  <si>
    <t>Total Assets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</si>
  <si>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</si>
  <si>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</si>
  <si>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</si>
  <si>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</si>
  <si>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</si>
  <si>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</si>
  <si>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</si>
  <si>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</si>
  <si>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</si>
  <si>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</si>
  <si>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</si>
  <si>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</si>
  <si>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Unbilled Revenues</t>
  </si>
  <si>
    <t>BS_UNBILLED_REVENUES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</si>
  <si>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</si>
  <si>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</si>
  <si>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</si>
  <si>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</si>
  <si>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</si>
  <si>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</si>
  <si>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</si>
  <si>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</si>
  <si>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</si>
  <si>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</si>
  <si>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</si>
  <si>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</si>
  <si>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</si>
  <si>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</si>
  <si>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</si>
  <si>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</si>
  <si>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</si>
  <si>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</si>
  <si>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</si>
  <si>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</si>
  <si>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</si>
  <si>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</si>
  <si>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</si>
  <si>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</si>
  <si>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</si>
  <si>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</si>
  <si>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</si>
  <si>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</si>
  <si>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</si>
  <si>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</si>
  <si>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</si>
  <si>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</si>
  <si>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  + LT Receivables</t>
  </si>
  <si>
    <t>BS_LT_RECEIVABLES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</si>
  <si>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</si>
  <si>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</si>
  <si>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</si>
  <si>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</si>
  <si>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</si>
  <si>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</si>
  <si>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</si>
  <si>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</si>
  <si>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</si>
  <si>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</si>
  <si>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</si>
  <si>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</si>
  <si>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</si>
  <si>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</si>
  <si>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</si>
  <si>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</si>
  <si>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</si>
  <si>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</si>
  <si>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</si>
  <si>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</si>
  <si>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Cash from Operating Activities</t>
  </si>
  <si>
    <t xml:space="preserve">  + Net Income</t>
  </si>
  <si>
    <t>CF_NET_INC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</si>
  <si>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</si>
  <si>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</si>
  <si>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</si>
  <si>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</si>
  <si>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</si>
  <si>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</si>
  <si>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Acq of Fixed &amp; Intang</t>
  </si>
  <si>
    <t>ACQUIS_OF_FIXED_INTANG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</si>
  <si>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</si>
  <si>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</si>
  <si>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</si>
  <si>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</si>
  <si>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</si>
  <si>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</si>
  <si>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</si>
  <si>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</si>
  <si>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</si>
  <si>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</si>
  <si>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</si>
  <si>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</si>
  <si>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</si>
  <si>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</si>
  <si>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</si>
  <si>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</si>
  <si>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 xml:space="preserve">  + Net Cash From Disc Ops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</si>
  <si>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</si>
  <si>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</si>
  <si>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</si>
  <si>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</si>
  <si>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</si>
  <si>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</si>
  <si>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</si>
  <si>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</si>
  <si>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</si>
  <si>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</si>
  <si>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</si>
  <si>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</si>
  <si>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</si>
  <si>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</si>
  <si>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</si>
  <si>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</si>
  <si>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</si>
  <si>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</si>
  <si>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</si>
  <si>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</si>
  <si>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</si>
  <si>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</si>
  <si>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</si>
  <si>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Reference Items</t>
  </si>
  <si>
    <t>Net Cash Paid for Acquisitions</t>
  </si>
  <si>
    <t>CF_NET_CASH_PAID_FOR_AQUIS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</si>
  <si>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</si>
  <si>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</si>
  <si>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</si>
  <si>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</si>
  <si>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</si>
  <si>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</si>
  <si>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</si>
  <si>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</si>
  <si>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</si>
  <si>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</si>
  <si>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</si>
  <si>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</si>
  <si>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Revenue</t>
  </si>
  <si>
    <t>SALES_REV_TURN</t>
  </si>
  <si>
    <t xml:space="preserve">    + Sales &amp; Services Revenue</t>
  </si>
  <si>
    <t>IS_SALES_AND_SERVICES_REVENUES</t>
  </si>
  <si>
    <t xml:space="preserve">  - Cost of Revenue</t>
  </si>
  <si>
    <t>IS_COGS_TO_FE_AND_PP_AND_G</t>
  </si>
  <si>
    <t xml:space="preserve">    + Cost of Goods &amp; Services</t>
  </si>
  <si>
    <t>IS_COG_AND_SERVICES_SOLD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</si>
  <si>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</si>
  <si>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</si>
  <si>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</si>
  <si>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</si>
  <si>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</si>
  <si>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</si>
  <si>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</si>
  <si>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</si>
  <si>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</si>
  <si>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</si>
  <si>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</si>
  <si>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</si>
  <si>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</si>
  <si>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IS_OPERATING_EXPENSES_RD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</si>
  <si>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</si>
  <si>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</si>
  <si>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</si>
  <si>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</si>
  <si>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</si>
  <si>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</si>
  <si>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</si>
  <si>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</si>
  <si>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</si>
  <si>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</si>
  <si>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</si>
  <si>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</si>
  <si>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Investment (Inc) Loss</t>
  </si>
  <si>
    <t>IS_OTHER_INVESTMENT_INCOME_LOSS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</si>
  <si>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</si>
  <si>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</si>
  <si>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</si>
  <si>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</si>
  <si>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</si>
  <si>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</si>
  <si>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</si>
  <si>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</si>
  <si>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Abnormal Derivatives</t>
  </si>
  <si>
    <t>IS_DERIVATIVES_HEDGING</t>
  </si>
  <si>
    <t xml:space="preserve">    + Disposal of Assets</t>
  </si>
  <si>
    <t>IS_GAIN_LOSS_DISPOSAL_ASSETS</t>
  </si>
  <si>
    <t xml:space="preserve">    + Asset Write-Down</t>
  </si>
  <si>
    <t>IS_IMPAIRMENT_ASSETS</t>
  </si>
  <si>
    <t xml:space="preserve">    + Impairment of Intangibles</t>
  </si>
  <si>
    <t>IS_IMPAIR_OF_INTANG_ASSETS</t>
  </si>
  <si>
    <t xml:space="preserve">    + Gain/Loss on Sale/Acquisition of Business</t>
  </si>
  <si>
    <t>IS_SALE_OF_BUSINESS</t>
  </si>
  <si>
    <t xml:space="preserve">    + Legal Settlement</t>
  </si>
  <si>
    <t>IS_LEGAL_LITIGATION_SETTLEMENT</t>
  </si>
  <si>
    <t xml:space="preserve">    + Sale of Investments</t>
  </si>
  <si>
    <t>IS_GAIN_LOSS_ON_INVESTMENTS</t>
  </si>
  <si>
    <t xml:space="preserve">    + Other Abnormal Items</t>
  </si>
  <si>
    <t>IS_OTHER_ONE_TIME_ITEMS</t>
  </si>
  <si>
    <t>Pretax Income (Loss), GAAP</t>
  </si>
  <si>
    <t xml:space="preserve">  - Income Tax Expense (Benefit)</t>
  </si>
  <si>
    <t>IS_INC_TAX_EXP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</si>
  <si>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</si>
  <si>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</si>
  <si>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</si>
  <si>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</si>
  <si>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</si>
  <si>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</si>
  <si>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</si>
  <si>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</si>
  <si>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</si>
  <si>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</si>
  <si>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</si>
  <si>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</si>
  <si>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</si>
  <si>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</si>
  <si>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</si>
  <si>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</si>
  <si>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</si>
  <si>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</si>
  <si>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</si>
  <si>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</si>
  <si>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</si>
  <si>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</si>
  <si>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</si>
  <si>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</si>
  <si>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</si>
  <si>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</si>
  <si>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</si>
  <si>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</si>
  <si>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</si>
  <si>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</si>
  <si>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</si>
  <si>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</si>
  <si>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</si>
  <si>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</si>
  <si>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</si>
  <si>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</si>
  <si>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</si>
  <si>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</si>
  <si>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</si>
  <si>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</si>
  <si>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Accounting Standard</t>
  </si>
  <si>
    <t>ACCOUNTING_STANDARD</t>
  </si>
  <si>
    <t>EBITDA</t>
  </si>
  <si>
    <t>EBITDA Margin (T12M)</t>
  </si>
  <si>
    <t>EBITDA_MARGIN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</si>
  <si>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</si>
  <si>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</si>
  <si>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</si>
  <si>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</si>
  <si>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</si>
  <si>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</si>
  <si>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</si>
  <si>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Sales per Employee</t>
  </si>
  <si>
    <t>ACTUAL_SALES_PER_EMPL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</si>
  <si>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</si>
  <si>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</si>
  <si>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</si>
  <si>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</si>
  <si>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</si>
  <si>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</si>
  <si>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</si>
  <si>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</si>
  <si>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</si>
  <si>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</si>
  <si>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</si>
  <si>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</si>
  <si>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</si>
  <si>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</si>
  <si>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</si>
  <si>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</si>
  <si>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</si>
  <si>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</si>
  <si>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</si>
  <si>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</si>
  <si>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</si>
  <si>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</si>
  <si>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RTX US Equity</t>
  </si>
  <si>
    <t>"=BDH($A$1, $B7, "19900101","","sort=a","dir=h","per=cq")</t>
  </si>
  <si>
    <t>"="=BDH($A$1, B" &amp; ROW() &amp; ", ""19900101"","""",""sort=a"",""dates=h"",""dir=h"",""per=cq"")"</t>
  </si>
  <si>
    <t>#N/A N/A</t>
  </si>
  <si>
    <t>US GAAP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</si>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</sst>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333333"/>
      <name val="Arial"/>
      <family val="2"/>
    </font>
    <font>
      <b/>
      <sz val="11"/>
      <color rgb="FFFFFFFF"/>
      <name val="Calibri"/>
      <family val="2"/>
      <scheme val="minor"/>
    </font>
    <font>
      <b/>
      <sz val="16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center"/>
    </xf>
    <xf numFmtId="0" fontId="3" fillId="3" borderId="3" xfId="0" applyFont="1" applyFill="1" applyBorder="1"/>
    <xf numFmtId="0" fontId="4" fillId="3" borderId="3" xfId="0" applyFont="1" applyFill="1" applyBorder="1"/>
    <xf numFmtId="0" fontId="5" fillId="3" borderId="3" xfId="0" applyFont="1" applyFill="1" applyBorder="1"/>
    <xf numFmtId="0" fontId="3" fillId="3" borderId="4" xfId="0" applyFont="1" applyFill="1" applyBorder="1" applyAlignment="1">
      <alignment horizontal="right"/>
    </xf>
    <xf numFmtId="0" fontId="6" fillId="2" borderId="0" xfId="0" applyFont="1" applyFill="1"/>
    <xf numFmtId="0" fontId="7" fillId="2" borderId="1" xfId="0" applyFont="1" applyFill="1" applyBorder="1" applyAlignment="1">
      <alignment horizontal="left" vertical="center" readingOrder="1"/>
    </xf>
    <xf numFmtId="0" fontId="8" fillId="2" borderId="2" xfId="0" applyFont="1" applyFill="1" applyBorder="1" applyAlignment="1">
      <alignment horizontal="left"/>
    </xf>
    <xf numFmtId="0" fontId="9" fillId="3" borderId="3" xfId="0" applyFont="1" applyFill="1" applyBorder="1"/>
    <xf numFmtId="0" fontId="9" fillId="3" borderId="4" xfId="0" applyFont="1" applyFill="1" applyBorder="1" applyAlignment="1">
      <alignment horizontal="right"/>
    </xf>
    <xf numFmtId="14" fontId="6" fillId="2" borderId="0" xfId="0" applyNumberFormat="1" applyFont="1" applyFill="1"/>
    <xf numFmtId="14" fontId="1" fillId="0" borderId="0" xfId="0" applyNumberFormat="1" applyFont="1"/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BDH|18233458902333754593</stp>
        <tr r="C126" s="1"/>
      </tp>
      <tp t="s">
        <v>#N/A N/A</v>
        <stp/>
        <stp>BDH|17389326894366848169</stp>
        <tr r="C125" s="1"/>
      </tp>
      <tp t="s">
        <v>#N/A N/A</v>
        <stp/>
        <stp>BDH|11313445254738732303</stp>
        <tr r="C115" s="1"/>
      </tp>
      <tp t="s">
        <v>#N/A N/A</v>
        <stp/>
        <stp>BDH|11992487449989305317</stp>
        <tr r="C88" s="1"/>
      </tp>
      <tp t="s">
        <v>#N/A N/A</v>
        <stp/>
        <stp>BDH|16663922986478908723</stp>
        <tr r="C51" s="1"/>
      </tp>
      <tp t="s">
        <v>#N/A N/A</v>
        <stp/>
        <stp>BDH|16524447581316561540</stp>
        <tr r="C39" s="1"/>
      </tp>
      <tp t="s">
        <v>#N/A N/A</v>
        <stp/>
        <stp>BDH|13603624192832712738</stp>
        <tr r="C110" s="1"/>
      </tp>
      <tp t="s">
        <v>#N/A N/A</v>
        <stp/>
        <stp>BDH|18001616054763073117</stp>
        <tr r="C20" s="1"/>
      </tp>
      <tp t="s">
        <v>#N/A N/A</v>
        <stp/>
        <stp>BDH|16022663635122534817</stp>
        <tr r="C116" s="1"/>
      </tp>
      <tp t="s">
        <v>#N/A N/A</v>
        <stp/>
        <stp>BDH|17772019704388537133</stp>
        <tr r="C85" s="1"/>
      </tp>
      <tp t="s">
        <v>#N/A N/A</v>
        <stp/>
        <stp>BDH|11291631566469088683</stp>
        <tr r="C58" s="1"/>
      </tp>
      <tp t="s">
        <v>#N/A N/A</v>
        <stp/>
        <stp>BDH|10890997194136206896</stp>
        <tr r="C104" s="1"/>
      </tp>
      <tp t="s">
        <v>#N/A N/A</v>
        <stp/>
        <stp>BDH|10832979024873441617</stp>
        <tr r="C90" s="1"/>
      </tp>
      <tp t="s">
        <v>#N/A N/A</v>
        <stp/>
        <stp>BDH|17270971291321955985</stp>
        <tr r="C124" s="1"/>
      </tp>
      <tp t="s">
        <v>#N/A N/A</v>
        <stp/>
        <stp>BDH|16097397091645512645</stp>
        <tr r="C112" s="1"/>
      </tp>
      <tp t="s">
        <v>#N/A N/A</v>
        <stp/>
        <stp>BDH|13132586834359738326</stp>
        <tr r="C94" s="1"/>
      </tp>
      <tp t="s">
        <v>#N/A N/A</v>
        <stp/>
        <stp>BDH|17025261598394966784</stp>
        <tr r="C137" s="1"/>
      </tp>
      <tp t="s">
        <v>#N/A N/A</v>
        <stp/>
        <stp>BDH|14533217287862461021</stp>
        <tr r="C70" s="1"/>
      </tp>
      <tp t="s">
        <v>#N/A N/A</v>
        <stp/>
        <stp>BDH|13043855460754347528</stp>
        <tr r="C72" s="1"/>
      </tp>
      <tp t="s">
        <v>#N/A N/A</v>
        <stp/>
        <stp>BDH|18350390072611830179</stp>
        <tr r="C93" s="1"/>
      </tp>
      <tp t="s">
        <v>#N/A N/A</v>
        <stp/>
        <stp>BDH|16298971619261761379</stp>
        <tr r="C10" s="1"/>
      </tp>
      <tp t="s">
        <v>#N/A N/A</v>
        <stp/>
        <stp>BDH|13954481979854806912</stp>
        <tr r="C57" s="1"/>
      </tp>
      <tp t="s">
        <v>#N/A N/A</v>
        <stp/>
        <stp>BDH|15425602195990106735</stp>
        <tr r="C67" s="1"/>
      </tp>
      <tp t="s">
        <v>#N/A N/A</v>
        <stp/>
        <stp>BDH|17768540044693332874</stp>
        <tr r="C74" s="1"/>
      </tp>
      <tp t="s">
        <v>#N/A N/A</v>
        <stp/>
        <stp>BDH|12038329393295030033</stp>
        <tr r="C56" s="1"/>
      </tp>
      <tp t="s">
        <v>#N/A N/A</v>
        <stp/>
        <stp>BDH|14819623864369497036</stp>
        <tr r="C118" s="1"/>
      </tp>
      <tp t="s">
        <v>#N/A N/A</v>
        <stp/>
        <stp>BDH|11504163939798264996</stp>
        <tr r="C13" s="1"/>
      </tp>
      <tp t="s">
        <v>#N/A N/A</v>
        <stp/>
        <stp>BDH|10717134762645723037</stp>
        <tr r="C166" s="1"/>
        <tr r="C151" s="1"/>
      </tp>
      <tp t="s">
        <v>#N/A N/A</v>
        <stp/>
        <stp>BDH|11523176623424778422</stp>
        <tr r="C29" s="1"/>
      </tp>
      <tp t="s">
        <v>#N/A N/A</v>
        <stp/>
        <stp>BDH|13378898606898534101</stp>
        <tr r="C146" s="1"/>
      </tp>
      <tp t="s">
        <v>#N/A N/A</v>
        <stp/>
        <stp>BDH|17441346965019936930</stp>
        <tr r="C64" s="1"/>
      </tp>
      <tp t="s">
        <v>#N/A N/A</v>
        <stp/>
        <stp>BDH|11851140105661722239</stp>
        <tr r="C28" s="1"/>
      </tp>
      <tp t="s">
        <v>#N/A N/A</v>
        <stp/>
        <stp>BDH|15659751583029814042</stp>
        <tr r="C170" s="1"/>
      </tp>
      <tp t="s">
        <v>#N/A N/A</v>
        <stp/>
        <stp>BDH|11285555112714669123</stp>
        <tr r="C164" s="1"/>
      </tp>
      <tp t="s">
        <v>#N/A N/A</v>
        <stp/>
        <stp>BDH|16193725066737521007</stp>
        <tr r="C79" s="1"/>
      </tp>
      <tp t="s">
        <v>#N/A N/A</v>
        <stp/>
        <stp>BDH|13044488367946576786</stp>
        <tr r="C103" s="1"/>
      </tp>
      <tp t="s">
        <v>#N/A N/A</v>
        <stp/>
        <stp>BDH|17108537807151707351</stp>
        <tr r="C145" s="1"/>
      </tp>
      <tp t="s">
        <v>#N/A N/A</v>
        <stp/>
        <stp>BDH|11391118649221261515</stp>
        <tr r="C22" s="1"/>
      </tp>
      <tp t="s">
        <v>#N/A N/A</v>
        <stp/>
        <stp>BDH|15591196123691540763</stp>
        <tr r="C40" s="1"/>
      </tp>
      <tp t="s">
        <v>#N/A N/A</v>
        <stp/>
        <stp>BDH|13293751704642018722</stp>
        <tr r="C31" s="1"/>
      </tp>
      <tp t="s">
        <v>#N/A N/A</v>
        <stp/>
        <stp>BDH|12502201644203291628</stp>
        <tr r="C155" s="1"/>
      </tp>
      <tp t="s">
        <v>#N/A N/A</v>
        <stp/>
        <stp>BDH|15444508833906758452</stp>
        <tr r="C140" s="1"/>
      </tp>
      <tp t="s">
        <v>#N/A N/A</v>
        <stp/>
        <stp>BDH|11182523306626247337</stp>
        <tr r="C108" s="1"/>
      </tp>
      <tp t="s">
        <v>#N/A N/A</v>
        <stp/>
        <stp>BDH|12002313700915590529</stp>
        <tr r="C66" s="1"/>
      </tp>
      <tp t="s">
        <v>#N/A N/A</v>
        <stp/>
        <stp>BDH|15578433958195473016</stp>
        <tr r="C122" s="1"/>
      </tp>
      <tp t="s">
        <v>#N/A N/A</v>
        <stp/>
        <stp>BDH|10314776142664241693</stp>
        <tr r="C83" s="1"/>
      </tp>
      <tp t="s">
        <v>#N/A N/A</v>
        <stp/>
        <stp>BDH|14676393476077686161</stp>
        <tr r="C84" s="1"/>
      </tp>
      <tp t="s">
        <v>#N/A N/A</v>
        <stp/>
        <stp>BDH|11610527839154622523</stp>
        <tr r="C21" s="1"/>
      </tp>
      <tp t="s">
        <v>#N/A N/A</v>
        <stp/>
        <stp>BDH|15887551554320311312</stp>
        <tr r="C18" s="1"/>
      </tp>
      <tp t="s">
        <v>#N/A N/A</v>
        <stp/>
        <stp>BDH|12395599996231152961</stp>
        <tr r="C25" s="1"/>
      </tp>
      <tp t="s">
        <v>#N/A N/A</v>
        <stp/>
        <stp>BDH|17511712536385991012</stp>
        <tr r="C91" s="1"/>
      </tp>
      <tp t="s">
        <v>#N/A N/A</v>
        <stp/>
        <stp>BDH|10962348064532466100</stp>
        <tr r="C92" s="1"/>
      </tp>
      <tp t="s">
        <v>#N/A N/A</v>
        <stp/>
        <stp>BDH|12767763693839357204</stp>
        <tr r="C101" s="1"/>
      </tp>
      <tp t="s">
        <v>#N/A N/A</v>
        <stp/>
        <stp>BDH|17326340685648720346</stp>
        <tr r="C158" s="1"/>
      </tp>
      <tp t="s">
        <v>#N/A N/A</v>
        <stp/>
        <stp>BDH|14278526430640140517</stp>
        <tr r="C46" s="1"/>
        <tr r="C43" s="1"/>
        <tr r="C138" s="1"/>
        <tr r="C78" s="1"/>
        <tr r="C42" s="1"/>
        <tr r="C77" s="1"/>
        <tr r="C153" s="1"/>
        <tr r="C154" s="1"/>
        <tr r="C160" s="1"/>
        <tr r="C159" s="1"/>
        <tr r="C75" s="1"/>
        <tr r="C86" s="1"/>
        <tr r="C62" s="1"/>
        <tr r="C133" s="1"/>
        <tr r="C61" s="1"/>
        <tr r="C129" s="1"/>
        <tr r="C169" s="1"/>
        <tr r="C73" s="1"/>
        <tr r="C168" s="1"/>
        <tr r="C144" s="1"/>
        <tr r="C143" s="1"/>
        <tr r="C71" s="1"/>
        <tr r="C47" s="1"/>
      </tp>
      <tp t="s">
        <v>#N/A N/A</v>
        <stp/>
        <stp>BDH|14780120096759033218</stp>
        <tr r="C9" s="1"/>
      </tp>
      <tp t="s">
        <v>#N/A N/A</v>
        <stp/>
        <stp>BDH|16916466596544968898</stp>
        <tr r="C167" s="1"/>
      </tp>
      <tp t="s">
        <v>#N/A N/A</v>
        <stp/>
        <stp>BDH|14563530357604839766</stp>
        <tr r="C34" s="1"/>
      </tp>
      <tp t="s">
        <v>#N/A N/A</v>
        <stp/>
        <stp>BDH|10167102774565052734</stp>
        <tr r="C14" s="1"/>
      </tp>
      <tp t="s">
        <v>#N/A N/A</v>
        <stp/>
        <stp>BDH|12337708707230673192</stp>
        <tr r="C96" s="1"/>
      </tp>
      <tp t="s">
        <v>#N/A N/A</v>
        <stp/>
        <stp>BDH|14828056028730881208</stp>
        <tr r="C165" s="1"/>
      </tp>
      <tp t="s">
        <v>#N/A N/A</v>
        <stp/>
        <stp>BDH|17117048014856405494</stp>
        <tr r="C105" s="1"/>
      </tp>
      <tp t="s">
        <v>#N/A N/A</v>
        <stp/>
        <stp>BDH|11171576578193105411</stp>
        <tr r="C114" s="1"/>
      </tp>
      <tp t="s">
        <v>#N/A N/A</v>
        <stp/>
        <stp>BDH|13517497958824606333</stp>
        <tr r="C142" s="1"/>
      </tp>
      <tp t="s">
        <v>#N/A N/A</v>
        <stp/>
        <stp>BDH|18143610626941561892</stp>
        <tr r="C95" s="1"/>
      </tp>
      <tp t="s">
        <v>#N/A N/A</v>
        <stp/>
        <stp>BDH|12856069504382312545</stp>
        <tr r="C123" s="1"/>
      </tp>
      <tp t="s">
        <v>#N/A N/A</v>
        <stp/>
        <stp>BDH|18086403779816398873</stp>
        <tr r="C80" s="1"/>
      </tp>
      <tp t="s">
        <v>#N/A N/A</v>
        <stp/>
        <stp>BDH|10390055879312264022</stp>
        <tr r="C76" s="1"/>
      </tp>
    </main>
    <main first="bofaddin.rtdserver">
      <tp t="s">
        <v>#N/A N/A</v>
        <stp/>
        <stp>BDH|4809516863283284876</stp>
        <tr r="C135" s="1"/>
      </tp>
      <tp t="s">
        <v>#N/A N/A</v>
        <stp/>
        <stp>BDH|2825097517537396824</stp>
        <tr r="C113" s="1"/>
      </tp>
      <tp t="s">
        <v>#N/A N/A</v>
        <stp/>
        <stp>BDH|7600130174345650984</stp>
        <tr r="C36" s="1"/>
      </tp>
      <tp t="s">
        <v>#N/A N/A</v>
        <stp/>
        <stp>BDH|7151373238958487289</stp>
        <tr r="C141" s="1"/>
      </tp>
      <tp t="s">
        <v>#N/A N/A</v>
        <stp/>
        <stp>BDH|2767788494614597597</stp>
        <tr r="C41" s="1"/>
      </tp>
      <tp t="s">
        <v>#N/A N/A</v>
        <stp/>
        <stp>BDH|7827667682447452092</stp>
        <tr r="C99" s="1"/>
      </tp>
      <tp t="s">
        <v>#N/A N/A</v>
        <stp/>
        <stp>BDH|6341833613270424169</stp>
        <tr r="C152" s="1"/>
      </tp>
      <tp t="s">
        <v>#N/A N/A</v>
        <stp/>
        <stp>BDH|5800917539419657803</stp>
        <tr r="C52" s="1"/>
      </tp>
      <tp t="s">
        <v>#N/A N/A</v>
        <stp/>
        <stp>BDH|9259976509286057977</stp>
        <tr r="C48" s="1"/>
      </tp>
      <tp t="s">
        <v>#N/A N/A</v>
        <stp/>
        <stp>BDH|1190833275513972254</stp>
        <tr r="C102" s="1"/>
      </tp>
      <tp t="s">
        <v>#N/A N/A</v>
        <stp/>
        <stp>BDH|3432647843298600695</stp>
        <tr r="C6" s="1"/>
      </tp>
      <tp t="s">
        <v>#N/A N/A</v>
        <stp/>
        <stp>BDH|6429374281474177659</stp>
        <tr r="C54" s="1"/>
      </tp>
      <tp t="s">
        <v>#N/A N/A</v>
        <stp/>
        <stp>BDH|5430557779128510778</stp>
        <tr r="C17" s="1"/>
      </tp>
      <tp t="s">
        <v>#N/A N/A</v>
        <stp/>
        <stp>BDH|6986961211173715524</stp>
        <tr r="C109" s="1"/>
      </tp>
      <tp t="s">
        <v>#N/A N/A</v>
        <stp/>
        <stp>BDH|4934920525356418131</stp>
        <tr r="C147" s="1"/>
      </tp>
      <tp t="s">
        <v>#N/A N/A</v>
        <stp/>
        <stp>BDH|7250716838063724804</stp>
        <tr r="C98" s="1"/>
      </tp>
      <tp t="s">
        <v>#N/A N/A</v>
        <stp/>
        <stp>BDH|2639304049764177920</stp>
        <tr r="C69" s="1"/>
      </tp>
      <tp t="s">
        <v>#N/A N/A</v>
        <stp/>
        <stp>BDH|7770112892082902513</stp>
        <tr r="C23" s="1"/>
      </tp>
      <tp t="s">
        <v>#N/A N/A</v>
        <stp/>
        <stp>BDH|5029217635094401849</stp>
        <tr r="C27" s="1"/>
      </tp>
      <tp t="s">
        <v>#N/A N/A</v>
        <stp/>
        <stp>BDH|8257506842175601596</stp>
        <tr r="C38" s="1"/>
      </tp>
      <tp t="s">
        <v>#N/A N/A</v>
        <stp/>
        <stp>BDH|4332826791978057471</stp>
        <tr r="C127" s="1"/>
      </tp>
      <tp t="s">
        <v>#N/A N/A</v>
        <stp/>
        <stp>BDH|7135997271896018548</stp>
        <tr r="C120" s="1"/>
        <tr r="C132" s="1"/>
      </tp>
      <tp t="s">
        <v>#N/A N/A</v>
        <stp/>
        <stp>BDH|1499709372679713245</stp>
        <tr r="C150" s="1"/>
        <tr r="C162" s="1"/>
      </tp>
      <tp t="s">
        <v>#N/A N/A</v>
        <stp/>
        <stp>BDH|2629733706537986929</stp>
        <tr r="C30" s="1"/>
      </tp>
      <tp t="s">
        <v>#N/A N/A</v>
        <stp/>
        <stp>BDH|4818084198287347176</stp>
        <tr r="C37" s="1"/>
      </tp>
      <tp t="s">
        <v>#N/A N/A</v>
        <stp/>
        <stp>BDH|8294318926160467207</stp>
        <tr r="C60" s="1"/>
      </tp>
      <tp t="s">
        <v>#N/A N/A</v>
        <stp/>
        <stp>BDH|1917930038712161265</stp>
        <tr r="C24" s="1"/>
      </tp>
      <tp t="s">
        <v>#N/A N/A</v>
        <stp/>
        <stp>BDH|2057072054020800314</stp>
        <tr r="C136" s="1"/>
      </tp>
      <tp t="s">
        <v>#N/A N/A</v>
        <stp/>
        <stp>BDH|9392168054511957806</stp>
        <tr r="C106" s="1"/>
      </tp>
      <tp t="s">
        <v>#N/A N/A</v>
        <stp/>
        <stp>BDH|6027879728849425129</stp>
        <tr r="C33" s="1"/>
      </tp>
      <tp t="s">
        <v>#N/A N/A</v>
        <stp/>
        <stp>BDH|7479119750713764416</stp>
        <tr r="C119" s="1"/>
      </tp>
      <tp t="s">
        <v>#N/A N/A</v>
        <stp/>
        <stp>BDH|7799730256230176092</stp>
        <tr r="C134" s="1"/>
      </tp>
      <tp t="s">
        <v>#N/A N/A</v>
        <stp/>
        <stp>BDH|8230472186039872803</stp>
        <tr r="C50" s="1"/>
      </tp>
      <tp t="s">
        <v>#N/A N/A</v>
        <stp/>
        <stp>BDH|8797293168078682194</stp>
        <tr r="C163" s="1"/>
      </tp>
      <tp t="s">
        <v>#N/A N/A</v>
        <stp/>
        <stp>BDH|3177084035564584158</stp>
        <tr r="C49" s="1"/>
      </tp>
      <tp t="s">
        <v>#N/A N/A</v>
        <stp/>
        <stp>BDH|5608088826871897335</stp>
        <tr r="C161" s="1"/>
        <tr r="C149" s="1"/>
      </tp>
      <tp t="s">
        <v>#N/A N/A</v>
        <stp/>
        <stp>BDH|6401570492717160869</stp>
        <tr r="C157" s="1"/>
      </tp>
      <tp t="s">
        <v>#N/A N/A</v>
        <stp/>
        <stp>BDH|6494965976025530863</stp>
        <tr r="C53" s="1"/>
      </tp>
      <tp t="s">
        <v>#N/A N/A</v>
        <stp/>
        <stp>BDH|1512724553690830697</stp>
        <tr r="C87" s="1"/>
      </tp>
      <tp t="s">
        <v>#N/A N/A</v>
        <stp/>
        <stp>BDH|7722657370122692113</stp>
        <tr r="C107" s="1"/>
        <tr r="C117" s="1"/>
      </tp>
      <tp t="s">
        <v>#N/A N/A</v>
        <stp/>
        <stp>BDH|8162280849158461064</stp>
        <tr r="C81" s="1"/>
      </tp>
      <tp t="s">
        <v>#N/A N/A</v>
        <stp/>
        <stp>BDH|9981584851718019711</stp>
        <tr r="C128" s="1"/>
        <tr r="C130" s="1"/>
      </tp>
      <tp t="s">
        <v>#N/A N/A</v>
        <stp/>
        <stp>BDH|4311046092688716341</stp>
        <tr r="C111" s="1"/>
      </tp>
      <tp t="s">
        <v>#N/A N/A</v>
        <stp/>
        <stp>BDH|9710950005810324636</stp>
        <tr r="C11" s="1"/>
      </tp>
      <tp t="s">
        <v>#N/A N/A</v>
        <stp/>
        <stp>BDH|1127588331118400847</stp>
        <tr r="C68" s="1"/>
      </tp>
      <tp t="s">
        <v>#N/A N/A</v>
        <stp/>
        <stp>BDH|7844912750764938814</stp>
        <tr r="C131" s="1"/>
      </tp>
      <tp t="s">
        <v>#N/A N/A</v>
        <stp/>
        <stp>BDH|4021260466972727505</stp>
        <tr r="C121" s="1"/>
      </tp>
      <tp t="s">
        <v>#N/A N/A</v>
        <stp/>
        <stp>BDH|3937164970333222601</stp>
        <tr r="C148" s="1"/>
      </tp>
      <tp t="s">
        <v>#N/A N/A</v>
        <stp/>
        <stp>BDH|3242314610868484955</stp>
        <tr r="C44" s="1"/>
      </tp>
      <tp t="s">
        <v>#N/A N/A</v>
        <stp/>
        <stp>BDH|6258524036629059960</stp>
        <tr r="C35" s="1"/>
      </tp>
      <tp t="s">
        <v>#N/A N/A</v>
        <stp/>
        <stp>BDH|1301162419818264847</stp>
        <tr r="C63" s="1"/>
      </tp>
      <tp t="s">
        <v>#N/A N/A</v>
        <stp/>
        <stp>BDH|2521768151545760431</stp>
        <tr r="C19" s="1"/>
      </tp>
      <tp t="s">
        <v>#N/A N/A</v>
        <stp/>
        <stp>BDH|2472497406353037746</stp>
        <tr r="C59" s="1"/>
      </tp>
      <tp t="s">
        <v>#N/A N/A</v>
        <stp/>
        <stp>BDH|6407015392479352440</stp>
        <tr r="C139" s="1"/>
      </tp>
      <tp t="s">
        <v>#N/A N/A</v>
        <stp/>
        <stp>BDH|5819943623789265598</stp>
        <tr r="C82" s="1"/>
      </tp>
      <tp t="s">
        <v>#N/A N/A</v>
        <stp/>
        <stp>BDH|5193874335754194869</stp>
        <tr r="C16" s="1"/>
      </tp>
      <tp t="s">
        <v>#N/A N/A</v>
        <stp/>
        <stp>BDH|1721438135900926529</stp>
        <tr r="C100" s="1"/>
      </tp>
      <tp t="s">
        <v>#N/A N/A</v>
        <stp/>
        <stp>BDH|2812743675822025350</stp>
        <tr r="C156" s="1"/>
      </tp>
      <tp t="s">
        <v>#N/A N/A</v>
        <stp/>
        <stp>BDH|6751134316820231528</stp>
        <tr r="C65" s="1"/>
      </tp>
      <tp t="s">
        <v>#N/A N/A</v>
        <stp/>
        <stp>BDH|6035789079835932091</stp>
        <tr r="C32" s="1"/>
      </tp>
      <tp t="s">
        <v>#N/A N/A</v>
        <stp/>
        <stp>BDH|4155537014155774606</stp>
        <tr r="C26" s="1"/>
      </tp>
      <tp t="s">
        <v>#N/A N/A</v>
        <stp/>
        <stp>BDH|4298354933296435179</stp>
        <tr r="C55" s="1"/>
      </tp>
      <tp t="s">
        <v>#N/A N/A</v>
        <stp/>
        <stp>BDH|595241163968153927</stp>
        <tr r="C97" s="1"/>
      </tp>
      <tp t="s">
        <v>#N/A N/A</v>
        <stp/>
        <stp>BDH|135313759487744523</stp>
        <tr r="C12" s="1"/>
      </tp>
      <tp t="s">
        <v>#N/A N/A</v>
        <stp/>
        <stp>BDH|533716959486544583</stp>
        <tr r="C8" s="1"/>
      </tp>
      <tp t="s">
        <v>#N/A N/A</v>
        <stp/>
        <stp>BDH|916116741758416318</stp>
        <tr r="C15" s="1"/>
      </tp>
      <tp t="s">
        <v>#N/A N/A</v>
        <stp/>
        <stp>BDH|161059078147738850</stp>
        <tr r="C89" s="1"/>
      </tp>
      <tp t="s">
        <v>#N/A N/A</v>
        <stp/>
        <stp>BDH|491380500911445864</stp>
        <tr r="C4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11"/>
  <sheetViews>
    <sheetView tabSelected="1" workbookViewId="0">
      <selection activeCell="C7" sqref="C7"/>
    </sheetView>
  </sheetViews>
  <sheetFormatPr defaultRowHeight="15" x14ac:dyDescent="0.25"/>
  <cols>
    <col min="1" max="1" width="48.28515625" bestFit="1" customWidth="1"/>
    <col min="2" max="2" width="87.140625" bestFit="1" customWidth="1"/>
    <col min="3" max="3" width="49.42578125" bestFit="1" customWidth="1"/>
    <col min="4" max="5" width="9.7109375" bestFit="1" customWidth="1"/>
    <col min="6" max="6" width="10.7109375" bestFit="1" customWidth="1"/>
    <col min="7" max="9" width="9.7109375" bestFit="1" customWidth="1"/>
    <col min="10" max="10" width="10.7109375" bestFit="1" customWidth="1"/>
    <col min="11" max="13" width="9.7109375" bestFit="1" customWidth="1"/>
    <col min="14" max="14" width="10.7109375" bestFit="1" customWidth="1"/>
    <col min="15" max="17" width="9.7109375" bestFit="1" customWidth="1"/>
    <col min="18" max="18" width="10.7109375" bestFit="1" customWidth="1"/>
    <col min="19" max="21" width="9.7109375" bestFit="1" customWidth="1"/>
    <col min="22" max="22" width="10.7109375" bestFit="1" customWidth="1"/>
    <col min="23" max="25" width="9.7109375" bestFit="1" customWidth="1"/>
    <col min="26" max="26" width="10.7109375" bestFit="1" customWidth="1"/>
    <col min="27" max="29" width="9.7109375" bestFit="1" customWidth="1"/>
    <col min="30" max="30" width="10.7109375" bestFit="1" customWidth="1"/>
    <col min="31" max="33" width="9.7109375" bestFit="1" customWidth="1"/>
    <col min="34" max="34" width="10.7109375" bestFit="1" customWidth="1"/>
    <col min="35" max="37" width="9.7109375" bestFit="1" customWidth="1"/>
    <col min="38" max="38" width="10.7109375" bestFit="1" customWidth="1"/>
    <col min="39" max="41" width="9.7109375" bestFit="1" customWidth="1"/>
    <col min="42" max="42" width="10.7109375" bestFit="1" customWidth="1"/>
    <col min="43" max="45" width="9.7109375" bestFit="1" customWidth="1"/>
    <col min="46" max="46" width="10.7109375" bestFit="1" customWidth="1"/>
    <col min="47" max="49" width="9.7109375" bestFit="1" customWidth="1"/>
    <col min="50" max="50" width="10.7109375" bestFit="1" customWidth="1"/>
    <col min="51" max="53" width="9.7109375" bestFit="1" customWidth="1"/>
    <col min="54" max="54" width="10.7109375" bestFit="1" customWidth="1"/>
    <col min="55" max="57" width="9.7109375" bestFit="1" customWidth="1"/>
    <col min="58" max="58" width="10.7109375" bestFit="1" customWidth="1"/>
    <col min="59" max="61" width="9.7109375" bestFit="1" customWidth="1"/>
    <col min="62" max="62" width="10.7109375" bestFit="1" customWidth="1"/>
    <col min="63" max="65" width="9.7109375" bestFit="1" customWidth="1"/>
    <col min="66" max="66" width="10.7109375" bestFit="1" customWidth="1"/>
    <col min="67" max="69" width="9.7109375" bestFit="1" customWidth="1"/>
    <col min="70" max="70" width="10.7109375" bestFit="1" customWidth="1"/>
    <col min="71" max="73" width="9.7109375" bestFit="1" customWidth="1"/>
    <col min="74" max="74" width="10.7109375" bestFit="1" customWidth="1"/>
    <col min="75" max="77" width="9.7109375" bestFit="1" customWidth="1"/>
    <col min="78" max="78" width="10.7109375" bestFit="1" customWidth="1"/>
    <col min="79" max="81" width="9.7109375" bestFit="1" customWidth="1"/>
    <col min="82" max="82" width="10.7109375" bestFit="1" customWidth="1"/>
    <col min="83" max="85" width="9.7109375" bestFit="1" customWidth="1"/>
    <col min="86" max="86" width="10.7109375" bestFit="1" customWidth="1"/>
    <col min="87" max="89" width="9.7109375" bestFit="1" customWidth="1"/>
    <col min="90" max="90" width="10.7109375" bestFit="1" customWidth="1"/>
    <col min="91" max="93" width="9.7109375" bestFit="1" customWidth="1"/>
    <col min="94" max="94" width="10.7109375" bestFit="1" customWidth="1"/>
    <col min="95" max="97" width="9.7109375" bestFit="1" customWidth="1"/>
    <col min="98" max="98" width="10.7109375" bestFit="1" customWidth="1"/>
    <col min="99" max="101" width="9.7109375" bestFit="1" customWidth="1"/>
    <col min="102" max="102" width="10.7109375" bestFit="1" customWidth="1"/>
    <col min="103" max="105" width="9.7109375" bestFit="1" customWidth="1"/>
    <col min="106" max="106" width="10.7109375" bestFit="1" customWidth="1"/>
    <col min="107" max="109" width="9.7109375" bestFit="1" customWidth="1"/>
    <col min="110" max="110" width="10.7109375" bestFit="1" customWidth="1"/>
    <col min="111" max="113" width="9.7109375" bestFit="1" customWidth="1"/>
    <col min="114" max="114" width="10.7109375" bestFit="1" customWidth="1"/>
    <col min="115" max="117" width="9.7109375" bestFit="1" customWidth="1"/>
    <col min="118" max="118" width="10.7109375" bestFit="1" customWidth="1"/>
    <col min="119" max="121" width="9.7109375" bestFit="1" customWidth="1"/>
    <col min="122" max="122" width="10.7109375" bestFit="1" customWidth="1"/>
    <col min="123" max="125" width="9.7109375" bestFit="1" customWidth="1"/>
    <col min="126" max="126" width="10.7109375" bestFit="1" customWidth="1"/>
    <col min="127" max="129" width="9.7109375" bestFit="1" customWidth="1"/>
    <col min="130" max="130" width="10.7109375" bestFit="1" customWidth="1"/>
    <col min="131" max="133" width="9.7109375" bestFit="1" customWidth="1"/>
    <col min="134" max="134" width="10.7109375" bestFit="1" customWidth="1"/>
    <col min="135" max="137" width="9.7109375" bestFit="1" customWidth="1"/>
    <col min="138" max="138" width="10.7109375" bestFit="1" customWidth="1"/>
    <col min="139" max="141" width="9.7109375" bestFit="1" customWidth="1"/>
  </cols>
  <sheetData>
    <row r="1" spans="1:141" x14ac:dyDescent="0.25">
      <c r="A1" s="7" t="s">
        <v>274</v>
      </c>
      <c r="B1" s="7" t="s">
        <v>275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ht="20.25" x14ac:dyDescent="0.25">
      <c r="A2" s="8"/>
      <c r="B2" s="14" t="s">
        <v>276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</row>
    <row r="3" spans="1:141" x14ac:dyDescent="0.25">
      <c r="A3" s="2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</row>
    <row r="4" spans="1:141" x14ac:dyDescent="0.25">
      <c r="A4" s="9"/>
      <c r="B4" s="9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</row>
    <row r="5" spans="1:14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</row>
    <row r="6" spans="1:141" x14ac:dyDescent="0.25">
      <c r="A6" s="10" t="s">
        <v>0</v>
      </c>
      <c r="B6" s="1"/>
      <c r="C6" s="12">
        <f>_xll.BDH($A$1, $B7, "19900101","","sort=a","dir=h","per=cq","cols=139;rows=2")</f>
        <v>32962</v>
      </c>
      <c r="D6" s="13">
        <v>33053</v>
      </c>
      <c r="E6" s="13">
        <v>33144</v>
      </c>
      <c r="F6" s="13">
        <v>33238</v>
      </c>
      <c r="G6" s="13">
        <v>33325</v>
      </c>
      <c r="H6" s="13">
        <v>33417</v>
      </c>
      <c r="I6" s="13">
        <v>33511</v>
      </c>
      <c r="J6" s="13">
        <v>33603</v>
      </c>
      <c r="K6" s="13">
        <v>33694</v>
      </c>
      <c r="L6" s="13">
        <v>33785</v>
      </c>
      <c r="M6" s="13">
        <v>33877</v>
      </c>
      <c r="N6" s="13">
        <v>33969</v>
      </c>
      <c r="O6" s="13">
        <v>34059</v>
      </c>
      <c r="P6" s="13">
        <v>34150</v>
      </c>
      <c r="Q6" s="13">
        <v>34242</v>
      </c>
      <c r="R6" s="13">
        <v>34334</v>
      </c>
      <c r="S6" s="13">
        <v>34424</v>
      </c>
      <c r="T6" s="13">
        <v>34515</v>
      </c>
      <c r="U6" s="13">
        <v>34607</v>
      </c>
      <c r="V6" s="13">
        <v>34698</v>
      </c>
      <c r="W6" s="13">
        <v>34789</v>
      </c>
      <c r="X6" s="13">
        <v>34880</v>
      </c>
      <c r="Y6" s="13">
        <v>34971</v>
      </c>
      <c r="Z6" s="13">
        <v>35062</v>
      </c>
      <c r="AA6" s="13">
        <v>35153</v>
      </c>
      <c r="AB6" s="13">
        <v>35244</v>
      </c>
      <c r="AC6" s="13">
        <v>35338</v>
      </c>
      <c r="AD6" s="13">
        <v>35430</v>
      </c>
      <c r="AE6" s="13">
        <v>35520</v>
      </c>
      <c r="AF6" s="13">
        <v>35611</v>
      </c>
      <c r="AG6" s="13">
        <v>35703</v>
      </c>
      <c r="AH6" s="13">
        <v>35795</v>
      </c>
      <c r="AI6" s="13">
        <v>35885</v>
      </c>
      <c r="AJ6" s="13">
        <v>35976</v>
      </c>
      <c r="AK6" s="13">
        <v>36068</v>
      </c>
      <c r="AL6" s="13">
        <v>36160</v>
      </c>
      <c r="AM6" s="13">
        <v>36250</v>
      </c>
      <c r="AN6" s="13">
        <v>36341</v>
      </c>
      <c r="AO6" s="13">
        <v>36433</v>
      </c>
      <c r="AP6" s="13">
        <v>36525</v>
      </c>
      <c r="AQ6" s="13">
        <v>36616</v>
      </c>
      <c r="AR6" s="13">
        <v>36707</v>
      </c>
      <c r="AS6" s="13">
        <v>36798</v>
      </c>
      <c r="AT6" s="13">
        <v>36889</v>
      </c>
      <c r="AU6" s="13">
        <v>36980</v>
      </c>
      <c r="AV6" s="13">
        <v>37071</v>
      </c>
      <c r="AW6" s="13">
        <v>37162</v>
      </c>
      <c r="AX6" s="13">
        <v>37256</v>
      </c>
      <c r="AY6" s="13">
        <v>37343</v>
      </c>
      <c r="AZ6" s="13">
        <v>37435</v>
      </c>
      <c r="BA6" s="13">
        <v>37529</v>
      </c>
      <c r="BB6" s="13">
        <v>37621</v>
      </c>
      <c r="BC6" s="13">
        <v>37711</v>
      </c>
      <c r="BD6" s="13">
        <v>37802</v>
      </c>
      <c r="BE6" s="13">
        <v>37894</v>
      </c>
      <c r="BF6" s="13">
        <v>37986</v>
      </c>
      <c r="BG6" s="13">
        <v>38077</v>
      </c>
      <c r="BH6" s="13">
        <v>38168</v>
      </c>
      <c r="BI6" s="13">
        <v>38260</v>
      </c>
      <c r="BJ6" s="13">
        <v>38352</v>
      </c>
      <c r="BK6" s="13">
        <v>38442</v>
      </c>
      <c r="BL6" s="13">
        <v>38533</v>
      </c>
      <c r="BM6" s="13">
        <v>38625</v>
      </c>
      <c r="BN6" s="13">
        <v>38716</v>
      </c>
      <c r="BO6" s="13">
        <v>38807</v>
      </c>
      <c r="BP6" s="13">
        <v>38898</v>
      </c>
      <c r="BQ6" s="13">
        <v>38989</v>
      </c>
      <c r="BR6" s="13">
        <v>39080</v>
      </c>
      <c r="BS6" s="13">
        <v>39171</v>
      </c>
      <c r="BT6" s="13">
        <v>39262</v>
      </c>
      <c r="BU6" s="13">
        <v>39353</v>
      </c>
      <c r="BV6" s="13">
        <v>39447</v>
      </c>
      <c r="BW6" s="13">
        <v>39538</v>
      </c>
      <c r="BX6" s="13">
        <v>39629</v>
      </c>
      <c r="BY6" s="13">
        <v>39721</v>
      </c>
      <c r="BZ6" s="13">
        <v>39813</v>
      </c>
      <c r="CA6" s="13">
        <v>39903</v>
      </c>
      <c r="CB6" s="13">
        <v>39994</v>
      </c>
      <c r="CC6" s="13">
        <v>40086</v>
      </c>
      <c r="CD6" s="13">
        <v>40178</v>
      </c>
      <c r="CE6" s="13">
        <v>40268</v>
      </c>
      <c r="CF6" s="13">
        <v>40359</v>
      </c>
      <c r="CG6" s="13">
        <v>40451</v>
      </c>
      <c r="CH6" s="13">
        <v>40543</v>
      </c>
      <c r="CI6" s="13">
        <v>40633</v>
      </c>
      <c r="CJ6" s="13">
        <v>40724</v>
      </c>
      <c r="CK6" s="13">
        <v>40816</v>
      </c>
      <c r="CL6" s="13">
        <v>40907</v>
      </c>
      <c r="CM6" s="13">
        <v>40998</v>
      </c>
      <c r="CN6" s="13">
        <v>41089</v>
      </c>
      <c r="CO6" s="13">
        <v>41180</v>
      </c>
      <c r="CP6" s="13">
        <v>41274</v>
      </c>
      <c r="CQ6" s="13">
        <v>41361</v>
      </c>
      <c r="CR6" s="13">
        <v>41453</v>
      </c>
      <c r="CS6" s="13">
        <v>41547</v>
      </c>
      <c r="CT6" s="13">
        <v>41639</v>
      </c>
      <c r="CU6" s="13">
        <v>41729</v>
      </c>
      <c r="CV6" s="13">
        <v>41820</v>
      </c>
      <c r="CW6" s="13">
        <v>41912</v>
      </c>
      <c r="CX6" s="13">
        <v>42004</v>
      </c>
      <c r="CY6" s="13">
        <v>42094</v>
      </c>
      <c r="CZ6" s="13">
        <v>42185</v>
      </c>
      <c r="DA6" s="13">
        <v>42277</v>
      </c>
      <c r="DB6" s="13">
        <v>42369</v>
      </c>
      <c r="DC6" s="13">
        <v>42460</v>
      </c>
      <c r="DD6" s="13">
        <v>42551</v>
      </c>
      <c r="DE6" s="13">
        <v>42643</v>
      </c>
      <c r="DF6" s="13">
        <v>42734</v>
      </c>
      <c r="DG6" s="13">
        <v>42825</v>
      </c>
      <c r="DH6" s="13">
        <v>42916</v>
      </c>
      <c r="DI6" s="13">
        <v>43007</v>
      </c>
      <c r="DJ6" s="13">
        <v>43098</v>
      </c>
      <c r="DK6" s="13">
        <v>43188</v>
      </c>
      <c r="DL6" s="13">
        <v>43280</v>
      </c>
      <c r="DM6" s="13">
        <v>43371</v>
      </c>
      <c r="DN6" s="13">
        <v>43465</v>
      </c>
      <c r="DO6" s="13">
        <v>43553</v>
      </c>
      <c r="DP6" s="13">
        <v>43644</v>
      </c>
      <c r="DQ6" s="13">
        <v>43738</v>
      </c>
      <c r="DR6" s="13">
        <v>43830</v>
      </c>
      <c r="DS6" s="13">
        <v>43921</v>
      </c>
      <c r="DT6" s="13">
        <v>44012</v>
      </c>
      <c r="DU6" s="13">
        <v>44104</v>
      </c>
      <c r="DV6" s="13">
        <v>44196</v>
      </c>
      <c r="DW6" s="13">
        <v>44286</v>
      </c>
      <c r="DX6" s="13">
        <v>44377</v>
      </c>
      <c r="DY6" s="13">
        <v>44469</v>
      </c>
      <c r="DZ6" s="13">
        <v>44561</v>
      </c>
      <c r="EA6" s="13">
        <v>44651</v>
      </c>
      <c r="EB6" s="13">
        <v>44742</v>
      </c>
      <c r="EC6" s="13">
        <v>44834</v>
      </c>
      <c r="ED6" s="13">
        <v>44925</v>
      </c>
      <c r="EE6" s="13">
        <v>45016</v>
      </c>
      <c r="EF6" s="13">
        <v>45107</v>
      </c>
      <c r="EG6" s="13">
        <v>45198</v>
      </c>
      <c r="EH6" s="13">
        <v>45289</v>
      </c>
      <c r="EI6" s="13">
        <v>45379</v>
      </c>
      <c r="EJ6" s="13">
        <v>45471</v>
      </c>
      <c r="EK6" s="13">
        <v>45565</v>
      </c>
    </row>
    <row r="7" spans="1:141" x14ac:dyDescent="0.25">
      <c r="A7" s="4" t="s">
        <v>1</v>
      </c>
      <c r="B7" s="4" t="s">
        <v>2</v>
      </c>
      <c r="C7" s="1">
        <v>247.4</v>
      </c>
      <c r="D7" s="1">
        <v>284.2</v>
      </c>
      <c r="E7" s="1">
        <v>271.8</v>
      </c>
      <c r="F7" s="1">
        <v>200.8</v>
      </c>
      <c r="G7" s="1">
        <v>186.8</v>
      </c>
      <c r="H7" s="1">
        <v>419.3</v>
      </c>
      <c r="I7" s="1">
        <v>566</v>
      </c>
      <c r="J7" s="1">
        <v>523</v>
      </c>
      <c r="K7" s="1">
        <v>209</v>
      </c>
      <c r="L7" s="1">
        <v>197</v>
      </c>
      <c r="M7" s="1">
        <v>246</v>
      </c>
      <c r="N7" s="1">
        <v>354</v>
      </c>
      <c r="O7" s="1">
        <v>351</v>
      </c>
      <c r="P7" s="1">
        <v>330</v>
      </c>
      <c r="Q7" s="1">
        <v>254</v>
      </c>
      <c r="R7" s="1">
        <v>421</v>
      </c>
      <c r="S7" s="1">
        <v>399</v>
      </c>
      <c r="T7" s="1">
        <v>567</v>
      </c>
      <c r="U7" s="1">
        <v>544</v>
      </c>
      <c r="V7" s="1">
        <v>386</v>
      </c>
      <c r="W7" s="1">
        <v>461</v>
      </c>
      <c r="X7" s="1">
        <v>755</v>
      </c>
      <c r="Y7" s="1">
        <v>904</v>
      </c>
      <c r="Z7" s="1">
        <v>900</v>
      </c>
      <c r="AA7" s="1">
        <v>1088</v>
      </c>
      <c r="AB7" s="1">
        <v>1075</v>
      </c>
      <c r="AC7" s="1">
        <v>1259</v>
      </c>
      <c r="AD7" s="1">
        <v>1127</v>
      </c>
      <c r="AE7" s="1">
        <v>1265</v>
      </c>
      <c r="AF7" s="1">
        <v>1413</v>
      </c>
      <c r="AG7" s="1">
        <v>1283</v>
      </c>
      <c r="AH7" s="1">
        <v>655</v>
      </c>
      <c r="AI7" s="1">
        <v>703</v>
      </c>
      <c r="AJ7" s="1">
        <v>718</v>
      </c>
      <c r="AK7" s="1">
        <v>663</v>
      </c>
      <c r="AL7" s="1">
        <v>550</v>
      </c>
      <c r="AM7" s="1">
        <v>657</v>
      </c>
      <c r="AN7" s="1">
        <v>885</v>
      </c>
      <c r="AO7" s="1">
        <v>1115</v>
      </c>
      <c r="AP7" s="1">
        <v>957</v>
      </c>
      <c r="AQ7" s="1">
        <v>657</v>
      </c>
      <c r="AR7" s="1">
        <v>813</v>
      </c>
      <c r="AS7" s="1">
        <v>818</v>
      </c>
      <c r="AT7" s="1">
        <v>748</v>
      </c>
      <c r="AU7" s="1">
        <v>780</v>
      </c>
      <c r="AV7" s="1">
        <v>957</v>
      </c>
      <c r="AW7" s="1">
        <v>1365</v>
      </c>
      <c r="AX7" s="1">
        <v>1558</v>
      </c>
      <c r="AY7" s="1">
        <v>1337</v>
      </c>
      <c r="AZ7" s="1">
        <v>1902</v>
      </c>
      <c r="BA7" s="1">
        <v>2301</v>
      </c>
      <c r="BB7" s="1">
        <v>2080</v>
      </c>
      <c r="BC7" s="1">
        <v>1927</v>
      </c>
      <c r="BD7" s="1">
        <v>2415</v>
      </c>
      <c r="BE7" s="1">
        <v>1421</v>
      </c>
      <c r="BF7" s="1">
        <v>1623</v>
      </c>
      <c r="BG7" s="1">
        <v>1731</v>
      </c>
      <c r="BH7" s="1">
        <v>2018</v>
      </c>
      <c r="BI7" s="1">
        <v>2340</v>
      </c>
      <c r="BJ7" s="1">
        <v>2265</v>
      </c>
      <c r="BK7" s="1">
        <v>1963</v>
      </c>
      <c r="BL7" s="1">
        <v>1985</v>
      </c>
      <c r="BM7" s="1">
        <v>2102</v>
      </c>
      <c r="BN7" s="1">
        <v>2247</v>
      </c>
      <c r="BO7" s="1">
        <v>2417</v>
      </c>
      <c r="BP7" s="1">
        <v>2883</v>
      </c>
      <c r="BQ7" s="1">
        <v>2914</v>
      </c>
      <c r="BR7" s="1">
        <v>2546</v>
      </c>
      <c r="BS7" s="1">
        <v>2481</v>
      </c>
      <c r="BT7" s="1">
        <v>3292</v>
      </c>
      <c r="BU7" s="1">
        <v>2810</v>
      </c>
      <c r="BV7" s="1">
        <v>2904</v>
      </c>
      <c r="BW7" s="1">
        <v>3139</v>
      </c>
      <c r="BX7" s="1">
        <v>3442</v>
      </c>
      <c r="BY7" s="1">
        <v>3615</v>
      </c>
      <c r="BZ7" s="1">
        <v>4327</v>
      </c>
      <c r="CA7" s="1">
        <v>3272</v>
      </c>
      <c r="CB7" s="1">
        <v>4016</v>
      </c>
      <c r="CC7" s="1">
        <v>4632</v>
      </c>
      <c r="CD7" s="1">
        <v>4449</v>
      </c>
      <c r="CE7" s="1">
        <v>4788</v>
      </c>
      <c r="CF7" s="1">
        <v>4997</v>
      </c>
      <c r="CG7" s="1">
        <v>5731</v>
      </c>
      <c r="CH7" s="1">
        <v>4083</v>
      </c>
      <c r="CI7" s="1">
        <v>4440</v>
      </c>
      <c r="CJ7" s="1">
        <v>5396</v>
      </c>
      <c r="CK7" s="1">
        <v>5966</v>
      </c>
      <c r="CL7" s="1">
        <v>5960</v>
      </c>
      <c r="CM7" s="1">
        <v>6285</v>
      </c>
      <c r="CN7" s="1">
        <v>5966</v>
      </c>
      <c r="CO7" s="1">
        <v>6242</v>
      </c>
      <c r="CP7" s="1">
        <v>4819</v>
      </c>
      <c r="CQ7" s="1">
        <v>4767</v>
      </c>
      <c r="CR7" s="1">
        <v>4909</v>
      </c>
      <c r="CS7" s="1">
        <v>4621</v>
      </c>
      <c r="CT7" s="1">
        <v>4619</v>
      </c>
      <c r="CU7" s="1">
        <v>4477</v>
      </c>
      <c r="CV7" s="1">
        <v>4962</v>
      </c>
      <c r="CW7" s="1">
        <v>5035</v>
      </c>
      <c r="CX7" s="1">
        <v>5229</v>
      </c>
      <c r="CY7" s="1">
        <v>5281</v>
      </c>
      <c r="CZ7" s="1">
        <v>5933</v>
      </c>
      <c r="DA7" s="1">
        <v>5477</v>
      </c>
      <c r="DB7" s="1">
        <v>7075</v>
      </c>
      <c r="DC7" s="1">
        <v>7215</v>
      </c>
      <c r="DD7" s="1">
        <v>6785</v>
      </c>
      <c r="DE7" s="1">
        <v>7107</v>
      </c>
      <c r="DF7" s="1">
        <v>7157</v>
      </c>
      <c r="DG7" s="1">
        <v>7156</v>
      </c>
      <c r="DH7" s="1">
        <v>9345</v>
      </c>
      <c r="DI7" s="1">
        <v>8523</v>
      </c>
      <c r="DJ7" s="1">
        <v>8985</v>
      </c>
      <c r="DK7" s="1">
        <v>7667</v>
      </c>
      <c r="DL7" s="1">
        <v>11068</v>
      </c>
      <c r="DM7" s="1">
        <v>13799</v>
      </c>
      <c r="DN7" s="1">
        <v>6152</v>
      </c>
      <c r="DO7" s="1">
        <v>6240</v>
      </c>
      <c r="DP7" s="1">
        <v>6819</v>
      </c>
      <c r="DQ7" s="1">
        <v>7341</v>
      </c>
      <c r="DR7" s="1">
        <v>4937</v>
      </c>
      <c r="DS7" s="1">
        <v>8001</v>
      </c>
      <c r="DT7" s="1">
        <v>6975</v>
      </c>
      <c r="DU7" s="1">
        <v>10001</v>
      </c>
      <c r="DV7" s="1">
        <v>8802</v>
      </c>
      <c r="DW7" s="1">
        <v>8579</v>
      </c>
      <c r="DX7" s="1">
        <v>8051</v>
      </c>
      <c r="DY7" s="1">
        <v>7476</v>
      </c>
      <c r="DZ7" s="1">
        <v>7832</v>
      </c>
      <c r="EA7" s="1">
        <v>6040</v>
      </c>
      <c r="EB7" s="1">
        <v>4767</v>
      </c>
      <c r="EC7" s="1">
        <v>5381</v>
      </c>
      <c r="ED7" s="1">
        <v>6220</v>
      </c>
      <c r="EE7" s="1">
        <v>5893</v>
      </c>
      <c r="EF7" s="1">
        <v>5391</v>
      </c>
      <c r="EG7" s="1">
        <v>5456</v>
      </c>
      <c r="EH7" s="1">
        <v>6587</v>
      </c>
      <c r="EI7" s="1">
        <v>5607</v>
      </c>
      <c r="EJ7" s="1">
        <v>6011</v>
      </c>
      <c r="EK7" s="1">
        <v>6682</v>
      </c>
    </row>
    <row r="8" spans="1:141" x14ac:dyDescent="0.25">
      <c r="A8" s="4" t="s">
        <v>3</v>
      </c>
      <c r="B8" s="4" t="s">
        <v>4</v>
      </c>
      <c r="C8" s="1">
        <f>_xll.BDH($A$1, B8, "19900101","","sort=a","dates=h","dir=h","per=cq","cols=139;rows=1")</f>
        <v>247.4</v>
      </c>
      <c r="D8" s="1">
        <v>284.2</v>
      </c>
      <c r="E8" s="1">
        <v>271.8</v>
      </c>
      <c r="F8" s="1">
        <v>200.8</v>
      </c>
      <c r="G8" s="1">
        <v>186.8</v>
      </c>
      <c r="H8" s="1">
        <v>419.3</v>
      </c>
      <c r="I8" s="1">
        <v>566</v>
      </c>
      <c r="J8" s="1">
        <v>523</v>
      </c>
      <c r="K8" s="1">
        <v>209</v>
      </c>
      <c r="L8" s="1">
        <v>197</v>
      </c>
      <c r="M8" s="1">
        <v>246</v>
      </c>
      <c r="N8" s="1">
        <v>354</v>
      </c>
      <c r="O8" s="1">
        <v>351</v>
      </c>
      <c r="P8" s="1">
        <v>330</v>
      </c>
      <c r="Q8" s="1">
        <v>254</v>
      </c>
      <c r="R8" s="1">
        <v>421</v>
      </c>
      <c r="S8" s="1">
        <v>399</v>
      </c>
      <c r="T8" s="1">
        <v>567</v>
      </c>
      <c r="U8" s="1">
        <v>544</v>
      </c>
      <c r="V8" s="1">
        <v>386</v>
      </c>
      <c r="W8" s="1">
        <v>461</v>
      </c>
      <c r="X8" s="1">
        <v>755</v>
      </c>
      <c r="Y8" s="1">
        <v>904</v>
      </c>
      <c r="Z8" s="1">
        <v>900</v>
      </c>
      <c r="AA8" s="1">
        <v>1088</v>
      </c>
      <c r="AB8" s="1">
        <v>1075</v>
      </c>
      <c r="AC8" s="1">
        <v>1259</v>
      </c>
      <c r="AD8" s="1">
        <v>1127</v>
      </c>
      <c r="AE8" s="1">
        <v>1265</v>
      </c>
      <c r="AF8" s="1">
        <v>1413</v>
      </c>
      <c r="AG8" s="1">
        <v>1283</v>
      </c>
      <c r="AH8" s="1">
        <v>655</v>
      </c>
      <c r="AI8" s="1">
        <v>703</v>
      </c>
      <c r="AJ8" s="1">
        <v>718</v>
      </c>
      <c r="AK8" s="1">
        <v>663</v>
      </c>
      <c r="AL8" s="1">
        <v>550</v>
      </c>
      <c r="AM8" s="1">
        <v>657</v>
      </c>
      <c r="AN8" s="1">
        <v>885</v>
      </c>
      <c r="AO8" s="1">
        <v>1115</v>
      </c>
      <c r="AP8" s="1">
        <v>957</v>
      </c>
      <c r="AQ8" s="1">
        <v>657</v>
      </c>
      <c r="AR8" s="1">
        <v>813</v>
      </c>
      <c r="AS8" s="1">
        <v>818</v>
      </c>
      <c r="AT8" s="1">
        <v>748</v>
      </c>
      <c r="AU8" s="1">
        <v>780</v>
      </c>
      <c r="AV8" s="1">
        <v>957</v>
      </c>
      <c r="AW8" s="1">
        <v>1365</v>
      </c>
      <c r="AX8" s="1">
        <v>1558</v>
      </c>
      <c r="AY8" s="1">
        <v>1337</v>
      </c>
      <c r="AZ8" s="1">
        <v>1902</v>
      </c>
      <c r="BA8" s="1">
        <v>2301</v>
      </c>
      <c r="BB8" s="1">
        <v>2080</v>
      </c>
      <c r="BC8" s="1">
        <v>1927</v>
      </c>
      <c r="BD8" s="1">
        <v>2415</v>
      </c>
      <c r="BE8" s="1">
        <v>1421</v>
      </c>
      <c r="BF8" s="1">
        <v>1623</v>
      </c>
      <c r="BG8" s="1">
        <v>1731</v>
      </c>
      <c r="BH8" s="1">
        <v>2018</v>
      </c>
      <c r="BI8" s="1">
        <v>2340</v>
      </c>
      <c r="BJ8" s="1">
        <v>2265</v>
      </c>
      <c r="BK8" s="1">
        <v>1963</v>
      </c>
      <c r="BL8" s="1">
        <v>1985</v>
      </c>
      <c r="BM8" s="1">
        <v>2102</v>
      </c>
      <c r="BN8" s="1">
        <v>2247</v>
      </c>
      <c r="BO8" s="1">
        <v>2417</v>
      </c>
      <c r="BP8" s="1">
        <v>2883</v>
      </c>
      <c r="BQ8" s="1">
        <v>2914</v>
      </c>
      <c r="BR8" s="1">
        <v>2546</v>
      </c>
      <c r="BS8" s="1">
        <v>2481</v>
      </c>
      <c r="BT8" s="1">
        <v>3292</v>
      </c>
      <c r="BU8" s="1">
        <v>2810</v>
      </c>
      <c r="BV8" s="1">
        <v>2904</v>
      </c>
      <c r="BW8" s="1">
        <v>3139</v>
      </c>
      <c r="BX8" s="1">
        <v>3442</v>
      </c>
      <c r="BY8" s="1">
        <v>3615</v>
      </c>
      <c r="BZ8" s="1">
        <v>4327</v>
      </c>
      <c r="CA8" s="1">
        <v>3272</v>
      </c>
      <c r="CB8" s="1">
        <v>4016</v>
      </c>
      <c r="CC8" s="1">
        <v>4632</v>
      </c>
      <c r="CD8" s="1">
        <v>4449</v>
      </c>
      <c r="CE8" s="1">
        <v>4788</v>
      </c>
      <c r="CF8" s="1">
        <v>4997</v>
      </c>
      <c r="CG8" s="1">
        <v>5731</v>
      </c>
      <c r="CH8" s="1">
        <v>4083</v>
      </c>
      <c r="CI8" s="1">
        <v>4440</v>
      </c>
      <c r="CJ8" s="1">
        <v>5396</v>
      </c>
      <c r="CK8" s="1">
        <v>5966</v>
      </c>
      <c r="CL8" s="1">
        <v>5960</v>
      </c>
      <c r="CM8" s="1">
        <v>6285</v>
      </c>
      <c r="CN8" s="1">
        <v>5966</v>
      </c>
      <c r="CO8" s="1">
        <v>6242</v>
      </c>
      <c r="CP8" s="1">
        <v>4819</v>
      </c>
      <c r="CQ8" s="1">
        <v>4767</v>
      </c>
      <c r="CR8" s="1">
        <v>4909</v>
      </c>
      <c r="CS8" s="1">
        <v>4621</v>
      </c>
      <c r="CT8" s="1">
        <v>4619</v>
      </c>
      <c r="CU8" s="1">
        <v>4477</v>
      </c>
      <c r="CV8" s="1">
        <v>4962</v>
      </c>
      <c r="CW8" s="1">
        <v>5035</v>
      </c>
      <c r="CX8" s="1">
        <v>5229</v>
      </c>
      <c r="CY8" s="1">
        <v>5281</v>
      </c>
      <c r="CZ8" s="1">
        <v>5933</v>
      </c>
      <c r="DA8" s="1">
        <v>5477</v>
      </c>
      <c r="DB8" s="1">
        <v>7075</v>
      </c>
      <c r="DC8" s="1">
        <v>7215</v>
      </c>
      <c r="DD8" s="1">
        <v>6785</v>
      </c>
      <c r="DE8" s="1">
        <v>7107</v>
      </c>
      <c r="DF8" s="1">
        <v>7157</v>
      </c>
      <c r="DG8" s="1">
        <v>7156</v>
      </c>
      <c r="DH8" s="1">
        <v>9345</v>
      </c>
      <c r="DI8" s="1">
        <v>8523</v>
      </c>
      <c r="DJ8" s="1">
        <v>8985</v>
      </c>
      <c r="DK8" s="1">
        <v>7667</v>
      </c>
      <c r="DL8" s="1">
        <v>11068</v>
      </c>
      <c r="DM8" s="1">
        <v>13799</v>
      </c>
      <c r="DN8" s="1">
        <v>6152</v>
      </c>
      <c r="DO8" s="1">
        <v>6240</v>
      </c>
      <c r="DP8" s="1">
        <v>6819</v>
      </c>
      <c r="DQ8" s="1">
        <v>7341</v>
      </c>
      <c r="DR8" s="1">
        <v>4937</v>
      </c>
      <c r="DS8" s="1">
        <v>8001</v>
      </c>
      <c r="DT8" s="1">
        <v>6975</v>
      </c>
      <c r="DU8" s="1">
        <v>10001</v>
      </c>
      <c r="DV8" s="1">
        <v>8802</v>
      </c>
      <c r="DW8" s="1">
        <v>8579</v>
      </c>
      <c r="DX8" s="1">
        <v>8051</v>
      </c>
      <c r="DY8" s="1">
        <v>7476</v>
      </c>
      <c r="DZ8" s="1">
        <v>7832</v>
      </c>
      <c r="EA8" s="1">
        <v>6040</v>
      </c>
      <c r="EB8" s="1">
        <v>4767</v>
      </c>
      <c r="EC8" s="1">
        <v>5381</v>
      </c>
      <c r="ED8" s="1">
        <v>6220</v>
      </c>
      <c r="EE8" s="1">
        <v>5893</v>
      </c>
      <c r="EF8" s="1">
        <v>5391</v>
      </c>
      <c r="EG8" s="1">
        <v>5456</v>
      </c>
      <c r="EH8" s="1">
        <v>6587</v>
      </c>
      <c r="EI8" s="1">
        <v>5607</v>
      </c>
      <c r="EJ8" s="1">
        <v>6011</v>
      </c>
      <c r="EK8" s="1">
        <v>6682</v>
      </c>
    </row>
    <row r="9" spans="1:141" x14ac:dyDescent="0.25">
      <c r="A9" s="4" t="s">
        <v>5</v>
      </c>
      <c r="B9" s="4" t="s">
        <v>6</v>
      </c>
      <c r="C9" s="1">
        <f>_xll.BDH($A$1, B9, "19900101","","sort=a","dates=h","dir=h","per=cq","cols=139;rows=1")</f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277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 t="s">
        <v>277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 t="s">
        <v>277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</row>
    <row r="10" spans="1:141" x14ac:dyDescent="0.25">
      <c r="A10" s="4" t="s">
        <v>7</v>
      </c>
      <c r="B10" s="4" t="s">
        <v>8</v>
      </c>
      <c r="C10" s="1">
        <f>_xll.BDH($A$1, B10, "19900101","","sort=a","dates=h","dir=h","per=cq","cols=139;rows=1")</f>
        <v>3434.5</v>
      </c>
      <c r="D10" s="1">
        <v>3878.8998999999999</v>
      </c>
      <c r="E10" s="1">
        <v>3832.5</v>
      </c>
      <c r="F10" s="1">
        <v>3813.8998999999999</v>
      </c>
      <c r="G10" s="1">
        <v>3669.6001000000001</v>
      </c>
      <c r="H10" s="1">
        <v>3625.1001000000001</v>
      </c>
      <c r="I10" s="1">
        <v>3486</v>
      </c>
      <c r="J10" s="1">
        <v>3371</v>
      </c>
      <c r="K10" s="1">
        <v>3532</v>
      </c>
      <c r="L10" s="1">
        <v>3815</v>
      </c>
      <c r="M10" s="1">
        <v>3764</v>
      </c>
      <c r="N10" s="1">
        <v>3135</v>
      </c>
      <c r="O10" s="1">
        <v>3347</v>
      </c>
      <c r="P10" s="1">
        <v>3239</v>
      </c>
      <c r="Q10" s="1">
        <v>2976</v>
      </c>
      <c r="R10" s="1">
        <v>2981</v>
      </c>
      <c r="S10" s="1">
        <v>3011</v>
      </c>
      <c r="T10" s="1">
        <v>3454</v>
      </c>
      <c r="U10" s="1">
        <v>3439</v>
      </c>
      <c r="V10" s="1">
        <v>3745</v>
      </c>
      <c r="W10" s="1">
        <v>3612</v>
      </c>
      <c r="X10" s="1">
        <v>3566</v>
      </c>
      <c r="Y10" s="1">
        <v>3713</v>
      </c>
      <c r="Z10" s="1">
        <v>3682</v>
      </c>
      <c r="AA10" s="1">
        <v>3495</v>
      </c>
      <c r="AB10" s="1">
        <v>3772</v>
      </c>
      <c r="AC10" s="1">
        <v>3853</v>
      </c>
      <c r="AD10" s="1">
        <v>3717</v>
      </c>
      <c r="AE10" s="1">
        <v>3532</v>
      </c>
      <c r="AF10" s="1">
        <v>3898</v>
      </c>
      <c r="AG10" s="1">
        <v>3859</v>
      </c>
      <c r="AH10" s="1">
        <v>3742</v>
      </c>
      <c r="AI10" s="1">
        <v>4090</v>
      </c>
      <c r="AJ10" s="1">
        <v>4259</v>
      </c>
      <c r="AK10" s="1">
        <v>4351</v>
      </c>
      <c r="AL10" s="1">
        <v>3417</v>
      </c>
      <c r="AM10" s="1">
        <v>3418</v>
      </c>
      <c r="AN10" s="1">
        <v>4142</v>
      </c>
      <c r="AO10" s="1">
        <v>4170</v>
      </c>
      <c r="AP10" s="1">
        <v>4337</v>
      </c>
      <c r="AQ10" s="1">
        <v>4298</v>
      </c>
      <c r="AR10" s="1">
        <v>4382</v>
      </c>
      <c r="AS10" s="1">
        <v>4130</v>
      </c>
      <c r="AT10" s="1">
        <v>4445</v>
      </c>
      <c r="AU10" s="1">
        <v>4410</v>
      </c>
      <c r="AV10" s="1">
        <v>4437</v>
      </c>
      <c r="AW10" s="1">
        <v>4517</v>
      </c>
      <c r="AX10" s="1">
        <v>4093</v>
      </c>
      <c r="AY10" s="1">
        <v>4227</v>
      </c>
      <c r="AZ10" s="1">
        <v>4591</v>
      </c>
      <c r="BA10" s="1">
        <v>4390</v>
      </c>
      <c r="BB10" s="1">
        <v>4277</v>
      </c>
      <c r="BC10" s="1">
        <v>4343</v>
      </c>
      <c r="BD10" s="1">
        <v>4653</v>
      </c>
      <c r="BE10" s="1">
        <v>4971</v>
      </c>
      <c r="BF10" s="1">
        <v>5187</v>
      </c>
      <c r="BG10" s="1">
        <v>5365</v>
      </c>
      <c r="BH10" s="1">
        <v>6000</v>
      </c>
      <c r="BI10" s="1">
        <v>6063</v>
      </c>
      <c r="BJ10" s="1">
        <v>6315</v>
      </c>
      <c r="BK10" s="1">
        <v>6564</v>
      </c>
      <c r="BL10" s="1">
        <v>7374</v>
      </c>
      <c r="BM10" s="1">
        <v>7338</v>
      </c>
      <c r="BN10" s="1">
        <v>7240</v>
      </c>
      <c r="BO10" s="1">
        <v>7128</v>
      </c>
      <c r="BP10" s="1">
        <v>7810</v>
      </c>
      <c r="BQ10" s="1">
        <v>7693</v>
      </c>
      <c r="BR10" s="1">
        <v>7679</v>
      </c>
      <c r="BS10" s="1">
        <v>7978</v>
      </c>
      <c r="BT10" s="1">
        <v>8428</v>
      </c>
      <c r="BU10" s="1">
        <v>8999</v>
      </c>
      <c r="BV10" s="1">
        <v>8844</v>
      </c>
      <c r="BW10" s="1">
        <v>9558</v>
      </c>
      <c r="BX10" s="1">
        <v>10103</v>
      </c>
      <c r="BY10" s="1">
        <v>9346</v>
      </c>
      <c r="BZ10" s="1">
        <v>9480</v>
      </c>
      <c r="CA10" s="1">
        <v>8797</v>
      </c>
      <c r="CB10" s="1">
        <v>8522</v>
      </c>
      <c r="CC10" s="1">
        <v>8460</v>
      </c>
      <c r="CD10" s="1">
        <v>8469</v>
      </c>
      <c r="CE10" s="1">
        <v>8737</v>
      </c>
      <c r="CF10" s="1">
        <v>8881</v>
      </c>
      <c r="CG10" s="1">
        <v>8731</v>
      </c>
      <c r="CH10" s="1">
        <v>8925</v>
      </c>
      <c r="CI10" s="1">
        <v>9260</v>
      </c>
      <c r="CJ10" s="1">
        <v>9801</v>
      </c>
      <c r="CK10" s="1">
        <v>9503</v>
      </c>
      <c r="CL10" s="1">
        <v>9546</v>
      </c>
      <c r="CM10" s="1">
        <v>8833</v>
      </c>
      <c r="CN10" s="1">
        <v>9538</v>
      </c>
      <c r="CO10" s="1">
        <v>10610</v>
      </c>
      <c r="CP10" s="1">
        <v>11099</v>
      </c>
      <c r="CQ10" s="1">
        <v>10791</v>
      </c>
      <c r="CR10" s="1">
        <v>11158</v>
      </c>
      <c r="CS10" s="1">
        <v>11135</v>
      </c>
      <c r="CT10" s="1">
        <v>11458</v>
      </c>
      <c r="CU10" s="1">
        <v>11537</v>
      </c>
      <c r="CV10" s="1">
        <v>11795</v>
      </c>
      <c r="CW10" s="1">
        <v>11080</v>
      </c>
      <c r="CX10" s="1">
        <v>10448</v>
      </c>
      <c r="CY10" s="1">
        <v>11512</v>
      </c>
      <c r="CZ10" s="1">
        <v>11516</v>
      </c>
      <c r="DA10" s="1">
        <v>10647</v>
      </c>
      <c r="DB10" s="1">
        <v>10653</v>
      </c>
      <c r="DC10" s="1">
        <v>10899</v>
      </c>
      <c r="DD10" s="1">
        <v>11544</v>
      </c>
      <c r="DE10" s="1">
        <v>11500</v>
      </c>
      <c r="DF10" s="1">
        <v>11481</v>
      </c>
      <c r="DG10" s="1">
        <v>11840</v>
      </c>
      <c r="DH10" s="1">
        <v>12597</v>
      </c>
      <c r="DI10" s="1">
        <v>13128</v>
      </c>
      <c r="DJ10" s="1">
        <v>12595</v>
      </c>
      <c r="DK10" s="1">
        <v>11699</v>
      </c>
      <c r="DL10" s="1">
        <v>11973</v>
      </c>
      <c r="DM10" s="1">
        <v>12550</v>
      </c>
      <c r="DN10" s="1">
        <v>14271</v>
      </c>
      <c r="DO10" s="1">
        <v>13574</v>
      </c>
      <c r="DP10" s="1">
        <v>13695</v>
      </c>
      <c r="DQ10" s="1">
        <v>13607</v>
      </c>
      <c r="DR10" s="1">
        <v>8743</v>
      </c>
      <c r="DS10" s="1">
        <v>13104</v>
      </c>
      <c r="DT10" s="1">
        <v>9496</v>
      </c>
      <c r="DU10" s="1">
        <v>10115</v>
      </c>
      <c r="DV10" s="1">
        <v>9254</v>
      </c>
      <c r="DW10" s="1">
        <v>10037</v>
      </c>
      <c r="DX10" s="1">
        <v>8912</v>
      </c>
      <c r="DY10" s="1">
        <v>9538</v>
      </c>
      <c r="DZ10" s="1">
        <v>9661</v>
      </c>
      <c r="EA10" s="1">
        <v>9076</v>
      </c>
      <c r="EB10" s="1">
        <v>10394</v>
      </c>
      <c r="EC10" s="1">
        <v>9233</v>
      </c>
      <c r="ED10" s="1">
        <v>9108</v>
      </c>
      <c r="EE10" s="1">
        <v>10069</v>
      </c>
      <c r="EF10" s="1">
        <v>9903</v>
      </c>
      <c r="EG10" s="1">
        <v>10058</v>
      </c>
      <c r="EH10" s="1">
        <v>10838</v>
      </c>
      <c r="EI10" s="1">
        <v>10280</v>
      </c>
      <c r="EJ10" s="1">
        <v>10252</v>
      </c>
      <c r="EK10" s="1">
        <v>10097</v>
      </c>
    </row>
    <row r="11" spans="1:141" x14ac:dyDescent="0.25">
      <c r="A11" s="4" t="s">
        <v>9</v>
      </c>
      <c r="B11" s="4" t="s">
        <v>10</v>
      </c>
      <c r="C11" s="1" t="str">
        <f>_xll.BDH($A$1, B11, "19900101","","sort=a","dates=h","dir=h","per=cq","cols=139;rows=1")</f>
        <v>#N/A N/A</v>
      </c>
      <c r="D11" s="1" t="s">
        <v>277</v>
      </c>
      <c r="E11" s="1" t="s">
        <v>277</v>
      </c>
      <c r="F11" s="1" t="s">
        <v>277</v>
      </c>
      <c r="G11" s="1" t="s">
        <v>277</v>
      </c>
      <c r="H11" s="1" t="s">
        <v>277</v>
      </c>
      <c r="I11" s="1" t="s">
        <v>277</v>
      </c>
      <c r="J11" s="1" t="s">
        <v>277</v>
      </c>
      <c r="K11" s="1" t="s">
        <v>277</v>
      </c>
      <c r="L11" s="1" t="s">
        <v>277</v>
      </c>
      <c r="M11" s="1" t="s">
        <v>277</v>
      </c>
      <c r="N11" s="1" t="s">
        <v>277</v>
      </c>
      <c r="O11" s="1" t="s">
        <v>277</v>
      </c>
      <c r="P11" s="1" t="s">
        <v>277</v>
      </c>
      <c r="Q11" s="1" t="s">
        <v>277</v>
      </c>
      <c r="R11" s="1" t="s">
        <v>277</v>
      </c>
      <c r="S11" s="1" t="s">
        <v>277</v>
      </c>
      <c r="T11" s="1" t="s">
        <v>277</v>
      </c>
      <c r="U11" s="1" t="s">
        <v>277</v>
      </c>
      <c r="V11" s="1" t="s">
        <v>277</v>
      </c>
      <c r="W11" s="1" t="s">
        <v>277</v>
      </c>
      <c r="X11" s="1" t="s">
        <v>277</v>
      </c>
      <c r="Y11" s="1" t="s">
        <v>277</v>
      </c>
      <c r="Z11" s="1" t="s">
        <v>277</v>
      </c>
      <c r="AA11" s="1" t="s">
        <v>277</v>
      </c>
      <c r="AB11" s="1" t="s">
        <v>277</v>
      </c>
      <c r="AC11" s="1" t="s">
        <v>277</v>
      </c>
      <c r="AD11" s="1" t="s">
        <v>277</v>
      </c>
      <c r="AE11" s="1">
        <v>3532</v>
      </c>
      <c r="AF11" s="1">
        <v>3898</v>
      </c>
      <c r="AG11" s="1">
        <v>3859</v>
      </c>
      <c r="AH11" s="1" t="s">
        <v>277</v>
      </c>
      <c r="AI11" s="1">
        <v>4090</v>
      </c>
      <c r="AJ11" s="1">
        <v>4259</v>
      </c>
      <c r="AK11" s="1" t="s">
        <v>277</v>
      </c>
      <c r="AL11" s="1">
        <v>3417</v>
      </c>
      <c r="AM11" s="1">
        <v>3418</v>
      </c>
      <c r="AN11" s="1">
        <v>4142</v>
      </c>
      <c r="AO11" s="1">
        <v>4170</v>
      </c>
      <c r="AP11" s="1">
        <v>4337</v>
      </c>
      <c r="AQ11" s="1">
        <v>4298</v>
      </c>
      <c r="AR11" s="1">
        <v>4382</v>
      </c>
      <c r="AS11" s="1">
        <v>4130</v>
      </c>
      <c r="AT11" s="1">
        <v>4445</v>
      </c>
      <c r="AU11" s="1">
        <v>4410</v>
      </c>
      <c r="AV11" s="1">
        <v>4437</v>
      </c>
      <c r="AW11" s="1">
        <v>4517</v>
      </c>
      <c r="AX11" s="1">
        <v>4093</v>
      </c>
      <c r="AY11" s="1">
        <v>4227</v>
      </c>
      <c r="AZ11" s="1">
        <v>4591</v>
      </c>
      <c r="BA11" s="1">
        <v>4390</v>
      </c>
      <c r="BB11" s="1">
        <v>3897</v>
      </c>
      <c r="BC11" s="1">
        <v>4343</v>
      </c>
      <c r="BD11" s="1">
        <v>4653</v>
      </c>
      <c r="BE11" s="1">
        <v>4971</v>
      </c>
      <c r="BF11" s="1">
        <v>5187</v>
      </c>
      <c r="BG11" s="1">
        <v>5365</v>
      </c>
      <c r="BH11" s="1">
        <v>6000</v>
      </c>
      <c r="BI11" s="1">
        <v>6063</v>
      </c>
      <c r="BJ11" s="1">
        <v>6315</v>
      </c>
      <c r="BK11" s="1">
        <v>6564</v>
      </c>
      <c r="BL11" s="1">
        <v>7374</v>
      </c>
      <c r="BM11" s="1">
        <v>7338</v>
      </c>
      <c r="BN11" s="1">
        <v>7240</v>
      </c>
      <c r="BO11" s="1">
        <v>7128</v>
      </c>
      <c r="BP11" s="1">
        <v>7810</v>
      </c>
      <c r="BQ11" s="1">
        <v>7693</v>
      </c>
      <c r="BR11" s="1">
        <v>7679</v>
      </c>
      <c r="BS11" s="1">
        <v>7978</v>
      </c>
      <c r="BT11" s="1">
        <v>8428</v>
      </c>
      <c r="BU11" s="1">
        <v>8999</v>
      </c>
      <c r="BV11" s="1">
        <v>8546</v>
      </c>
      <c r="BW11" s="1">
        <v>9558</v>
      </c>
      <c r="BX11" s="1">
        <v>10103</v>
      </c>
      <c r="BY11" s="1">
        <v>9346</v>
      </c>
      <c r="BZ11" s="1">
        <v>9480</v>
      </c>
      <c r="CA11" s="1">
        <v>8797</v>
      </c>
      <c r="CB11" s="1">
        <v>8522</v>
      </c>
      <c r="CC11" s="1">
        <v>8460</v>
      </c>
      <c r="CD11" s="1">
        <v>8469</v>
      </c>
      <c r="CE11" s="1">
        <v>8737</v>
      </c>
      <c r="CF11" s="1">
        <v>8881</v>
      </c>
      <c r="CG11" s="1">
        <v>8731</v>
      </c>
      <c r="CH11" s="1">
        <v>8925</v>
      </c>
      <c r="CI11" s="1">
        <v>9260</v>
      </c>
      <c r="CJ11" s="1">
        <v>9801</v>
      </c>
      <c r="CK11" s="1">
        <v>9503</v>
      </c>
      <c r="CL11" s="1">
        <v>9546</v>
      </c>
      <c r="CM11" s="1">
        <v>8833</v>
      </c>
      <c r="CN11" s="1">
        <v>9538</v>
      </c>
      <c r="CO11" s="1">
        <v>10610</v>
      </c>
      <c r="CP11" s="1">
        <v>11099</v>
      </c>
      <c r="CQ11" s="1">
        <v>10791</v>
      </c>
      <c r="CR11" s="1">
        <v>11158</v>
      </c>
      <c r="CS11" s="1">
        <v>11135</v>
      </c>
      <c r="CT11" s="1">
        <v>11458</v>
      </c>
      <c r="CU11" s="1">
        <v>11537</v>
      </c>
      <c r="CV11" s="1">
        <v>11795</v>
      </c>
      <c r="CW11" s="1">
        <v>11080</v>
      </c>
      <c r="CX11" s="1">
        <v>10448</v>
      </c>
      <c r="CY11" s="1">
        <v>11512</v>
      </c>
      <c r="CZ11" s="1">
        <v>11516</v>
      </c>
      <c r="DA11" s="1">
        <v>10647</v>
      </c>
      <c r="DB11" s="1">
        <v>10653</v>
      </c>
      <c r="DC11" s="1">
        <v>10899</v>
      </c>
      <c r="DD11" s="1">
        <v>11544</v>
      </c>
      <c r="DE11" s="1">
        <v>11500</v>
      </c>
      <c r="DF11" s="1">
        <v>11481</v>
      </c>
      <c r="DG11" s="1">
        <v>11840</v>
      </c>
      <c r="DH11" s="1">
        <v>12597</v>
      </c>
      <c r="DI11" s="1">
        <v>13128</v>
      </c>
      <c r="DJ11" s="1">
        <v>12595</v>
      </c>
      <c r="DK11" s="1">
        <v>11699</v>
      </c>
      <c r="DL11" s="1">
        <v>11973</v>
      </c>
      <c r="DM11" s="1">
        <v>12550</v>
      </c>
      <c r="DN11" s="1">
        <v>14271</v>
      </c>
      <c r="DO11" s="1">
        <v>13574</v>
      </c>
      <c r="DP11" s="1">
        <v>13695</v>
      </c>
      <c r="DQ11" s="1">
        <v>13607</v>
      </c>
      <c r="DR11" s="1">
        <v>8743</v>
      </c>
      <c r="DS11" s="1">
        <v>13104</v>
      </c>
      <c r="DT11" s="1">
        <v>9496</v>
      </c>
      <c r="DU11" s="1">
        <v>10115</v>
      </c>
      <c r="DV11" s="1">
        <v>9254</v>
      </c>
      <c r="DW11" s="1">
        <v>10037</v>
      </c>
      <c r="DX11" s="1">
        <v>8912</v>
      </c>
      <c r="DY11" s="1">
        <v>9538</v>
      </c>
      <c r="DZ11" s="1">
        <v>9661</v>
      </c>
      <c r="EA11" s="1">
        <v>9076</v>
      </c>
      <c r="EB11" s="1">
        <v>10394</v>
      </c>
      <c r="EC11" s="1">
        <v>9233</v>
      </c>
      <c r="ED11" s="1">
        <v>9108</v>
      </c>
      <c r="EE11" s="1">
        <v>10069</v>
      </c>
      <c r="EF11" s="1">
        <v>9903</v>
      </c>
      <c r="EG11" s="1">
        <v>10058</v>
      </c>
      <c r="EH11" s="1">
        <v>10838</v>
      </c>
      <c r="EI11" s="1">
        <v>10280</v>
      </c>
      <c r="EJ11" s="1">
        <v>10252</v>
      </c>
      <c r="EK11" s="1">
        <v>10097</v>
      </c>
    </row>
    <row r="12" spans="1:141" x14ac:dyDescent="0.25">
      <c r="A12" s="4" t="s">
        <v>11</v>
      </c>
      <c r="B12" s="4" t="s">
        <v>12</v>
      </c>
      <c r="C12" s="1" t="str">
        <f>_xll.BDH($A$1, B12, "19900101","","sort=a","dates=h","dir=h","per=cq","cols=139;rows=1")</f>
        <v>#N/A N/A</v>
      </c>
      <c r="D12" s="1" t="s">
        <v>277</v>
      </c>
      <c r="E12" s="1" t="s">
        <v>277</v>
      </c>
      <c r="F12" s="1" t="s">
        <v>277</v>
      </c>
      <c r="G12" s="1" t="s">
        <v>277</v>
      </c>
      <c r="H12" s="1" t="s">
        <v>277</v>
      </c>
      <c r="I12" s="1" t="s">
        <v>277</v>
      </c>
      <c r="J12" s="1" t="s">
        <v>277</v>
      </c>
      <c r="K12" s="1" t="s">
        <v>277</v>
      </c>
      <c r="L12" s="1" t="s">
        <v>277</v>
      </c>
      <c r="M12" s="1" t="s">
        <v>277</v>
      </c>
      <c r="N12" s="1" t="s">
        <v>277</v>
      </c>
      <c r="O12" s="1" t="s">
        <v>277</v>
      </c>
      <c r="P12" s="1" t="s">
        <v>277</v>
      </c>
      <c r="Q12" s="1" t="s">
        <v>277</v>
      </c>
      <c r="R12" s="1" t="s">
        <v>277</v>
      </c>
      <c r="S12" s="1" t="s">
        <v>277</v>
      </c>
      <c r="T12" s="1" t="s">
        <v>277</v>
      </c>
      <c r="U12" s="1" t="s">
        <v>277</v>
      </c>
      <c r="V12" s="1" t="s">
        <v>277</v>
      </c>
      <c r="W12" s="1" t="s">
        <v>277</v>
      </c>
      <c r="X12" s="1" t="s">
        <v>277</v>
      </c>
      <c r="Y12" s="1" t="s">
        <v>277</v>
      </c>
      <c r="Z12" s="1" t="s">
        <v>277</v>
      </c>
      <c r="AA12" s="1" t="s">
        <v>277</v>
      </c>
      <c r="AB12" s="1" t="s">
        <v>277</v>
      </c>
      <c r="AC12" s="1" t="s">
        <v>277</v>
      </c>
      <c r="AD12" s="1" t="s">
        <v>277</v>
      </c>
      <c r="AE12" s="1" t="s">
        <v>277</v>
      </c>
      <c r="AF12" s="1" t="s">
        <v>277</v>
      </c>
      <c r="AG12" s="1" t="s">
        <v>277</v>
      </c>
      <c r="AH12" s="1" t="s">
        <v>277</v>
      </c>
      <c r="AI12" s="1" t="s">
        <v>277</v>
      </c>
      <c r="AJ12" s="1" t="s">
        <v>277</v>
      </c>
      <c r="AK12" s="1" t="s">
        <v>277</v>
      </c>
      <c r="AL12" s="1" t="s">
        <v>277</v>
      </c>
      <c r="AM12" s="1" t="s">
        <v>277</v>
      </c>
      <c r="AN12" s="1" t="s">
        <v>277</v>
      </c>
      <c r="AO12" s="1" t="s">
        <v>277</v>
      </c>
      <c r="AP12" s="1" t="s">
        <v>277</v>
      </c>
      <c r="AQ12" s="1" t="s">
        <v>277</v>
      </c>
      <c r="AR12" s="1" t="s">
        <v>277</v>
      </c>
      <c r="AS12" s="1" t="s">
        <v>277</v>
      </c>
      <c r="AT12" s="1" t="s">
        <v>277</v>
      </c>
      <c r="AU12" s="1" t="s">
        <v>277</v>
      </c>
      <c r="AV12" s="1" t="s">
        <v>277</v>
      </c>
      <c r="AW12" s="1" t="s">
        <v>277</v>
      </c>
      <c r="AX12" s="1" t="s">
        <v>277</v>
      </c>
      <c r="AY12" s="1" t="s">
        <v>277</v>
      </c>
      <c r="AZ12" s="1" t="s">
        <v>277</v>
      </c>
      <c r="BA12" s="1" t="s">
        <v>277</v>
      </c>
      <c r="BB12" s="1" t="s">
        <v>277</v>
      </c>
      <c r="BC12" s="1" t="s">
        <v>277</v>
      </c>
      <c r="BD12" s="1" t="s">
        <v>277</v>
      </c>
      <c r="BE12" s="1" t="s">
        <v>277</v>
      </c>
      <c r="BF12" s="1" t="s">
        <v>277</v>
      </c>
      <c r="BG12" s="1" t="s">
        <v>277</v>
      </c>
      <c r="BH12" s="1" t="s">
        <v>277</v>
      </c>
      <c r="BI12" s="1" t="s">
        <v>277</v>
      </c>
      <c r="BJ12" s="1" t="s">
        <v>277</v>
      </c>
      <c r="BK12" s="1" t="s">
        <v>277</v>
      </c>
      <c r="BL12" s="1" t="s">
        <v>277</v>
      </c>
      <c r="BM12" s="1" t="s">
        <v>277</v>
      </c>
      <c r="BN12" s="1" t="s">
        <v>277</v>
      </c>
      <c r="BO12" s="1" t="s">
        <v>277</v>
      </c>
      <c r="BP12" s="1" t="s">
        <v>277</v>
      </c>
      <c r="BQ12" s="1" t="s">
        <v>277</v>
      </c>
      <c r="BR12" s="1" t="s">
        <v>277</v>
      </c>
      <c r="BS12" s="1" t="s">
        <v>277</v>
      </c>
      <c r="BT12" s="1" t="s">
        <v>277</v>
      </c>
      <c r="BU12" s="1" t="s">
        <v>277</v>
      </c>
      <c r="BV12" s="1" t="s">
        <v>277</v>
      </c>
      <c r="BW12" s="1" t="s">
        <v>277</v>
      </c>
      <c r="BX12" s="1" t="s">
        <v>277</v>
      </c>
      <c r="BY12" s="1" t="s">
        <v>277</v>
      </c>
      <c r="BZ12" s="1" t="s">
        <v>277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</row>
    <row r="13" spans="1:141" x14ac:dyDescent="0.25">
      <c r="A13" s="4" t="s">
        <v>13</v>
      </c>
      <c r="B13" s="4" t="s">
        <v>14</v>
      </c>
      <c r="C13" s="1" t="str">
        <f>_xll.BDH($A$1, B13, "19900101","","sort=a","dates=h","dir=h","per=cq","cols=139;rows=1")</f>
        <v>#N/A N/A</v>
      </c>
      <c r="D13" s="1" t="s">
        <v>277</v>
      </c>
      <c r="E13" s="1" t="s">
        <v>277</v>
      </c>
      <c r="F13" s="1" t="s">
        <v>277</v>
      </c>
      <c r="G13" s="1" t="s">
        <v>277</v>
      </c>
      <c r="H13" s="1" t="s">
        <v>277</v>
      </c>
      <c r="I13" s="1" t="s">
        <v>277</v>
      </c>
      <c r="J13" s="1" t="s">
        <v>277</v>
      </c>
      <c r="K13" s="1" t="s">
        <v>277</v>
      </c>
      <c r="L13" s="1" t="s">
        <v>277</v>
      </c>
      <c r="M13" s="1" t="s">
        <v>277</v>
      </c>
      <c r="N13" s="1" t="s">
        <v>277</v>
      </c>
      <c r="O13" s="1" t="s">
        <v>277</v>
      </c>
      <c r="P13" s="1" t="s">
        <v>277</v>
      </c>
      <c r="Q13" s="1" t="s">
        <v>277</v>
      </c>
      <c r="R13" s="1" t="s">
        <v>277</v>
      </c>
      <c r="S13" s="1" t="s">
        <v>277</v>
      </c>
      <c r="T13" s="1" t="s">
        <v>277</v>
      </c>
      <c r="U13" s="1" t="s">
        <v>277</v>
      </c>
      <c r="V13" s="1" t="s">
        <v>277</v>
      </c>
      <c r="W13" s="1" t="s">
        <v>277</v>
      </c>
      <c r="X13" s="1" t="s">
        <v>277</v>
      </c>
      <c r="Y13" s="1" t="s">
        <v>277</v>
      </c>
      <c r="Z13" s="1" t="s">
        <v>277</v>
      </c>
      <c r="AA13" s="1" t="s">
        <v>277</v>
      </c>
      <c r="AB13" s="1" t="s">
        <v>277</v>
      </c>
      <c r="AC13" s="1" t="s">
        <v>277</v>
      </c>
      <c r="AD13" s="1" t="s">
        <v>277</v>
      </c>
      <c r="AE13" s="1" t="s">
        <v>277</v>
      </c>
      <c r="AF13" s="1" t="s">
        <v>277</v>
      </c>
      <c r="AG13" s="1" t="s">
        <v>277</v>
      </c>
      <c r="AH13" s="1" t="s">
        <v>277</v>
      </c>
      <c r="AI13" s="1" t="s">
        <v>277</v>
      </c>
      <c r="AJ13" s="1" t="s">
        <v>277</v>
      </c>
      <c r="AK13" s="1" t="s">
        <v>277</v>
      </c>
      <c r="AL13" s="1" t="s">
        <v>277</v>
      </c>
      <c r="AM13" s="1" t="s">
        <v>277</v>
      </c>
      <c r="AN13" s="1" t="s">
        <v>277</v>
      </c>
      <c r="AO13" s="1" t="s">
        <v>277</v>
      </c>
      <c r="AP13" s="1" t="s">
        <v>277</v>
      </c>
      <c r="AQ13" s="1" t="s">
        <v>277</v>
      </c>
      <c r="AR13" s="1" t="s">
        <v>277</v>
      </c>
      <c r="AS13" s="1" t="s">
        <v>277</v>
      </c>
      <c r="AT13" s="1" t="s">
        <v>277</v>
      </c>
      <c r="AU13" s="1" t="s">
        <v>277</v>
      </c>
      <c r="AV13" s="1" t="s">
        <v>277</v>
      </c>
      <c r="AW13" s="1" t="s">
        <v>277</v>
      </c>
      <c r="AX13" s="1" t="s">
        <v>277</v>
      </c>
      <c r="AY13" s="1" t="s">
        <v>277</v>
      </c>
      <c r="AZ13" s="1" t="s">
        <v>277</v>
      </c>
      <c r="BA13" s="1" t="s">
        <v>277</v>
      </c>
      <c r="BB13" s="1" t="s">
        <v>277</v>
      </c>
      <c r="BC13" s="1" t="s">
        <v>277</v>
      </c>
      <c r="BD13" s="1" t="s">
        <v>277</v>
      </c>
      <c r="BE13" s="1" t="s">
        <v>277</v>
      </c>
      <c r="BF13" s="1" t="s">
        <v>277</v>
      </c>
      <c r="BG13" s="1" t="s">
        <v>277</v>
      </c>
      <c r="BH13" s="1" t="s">
        <v>277</v>
      </c>
      <c r="BI13" s="1" t="s">
        <v>277</v>
      </c>
      <c r="BJ13" s="1" t="s">
        <v>277</v>
      </c>
      <c r="BK13" s="1" t="s">
        <v>277</v>
      </c>
      <c r="BL13" s="1" t="s">
        <v>277</v>
      </c>
      <c r="BM13" s="1" t="s">
        <v>277</v>
      </c>
      <c r="BN13" s="1" t="s">
        <v>277</v>
      </c>
      <c r="BO13" s="1" t="s">
        <v>277</v>
      </c>
      <c r="BP13" s="1" t="s">
        <v>277</v>
      </c>
      <c r="BQ13" s="1" t="s">
        <v>277</v>
      </c>
      <c r="BR13" s="1" t="s">
        <v>277</v>
      </c>
      <c r="BS13" s="1" t="s">
        <v>277</v>
      </c>
      <c r="BT13" s="1" t="s">
        <v>277</v>
      </c>
      <c r="BU13" s="1" t="s">
        <v>277</v>
      </c>
      <c r="BV13" s="1" t="s">
        <v>277</v>
      </c>
      <c r="BW13" s="1" t="s">
        <v>277</v>
      </c>
      <c r="BX13" s="1" t="s">
        <v>277</v>
      </c>
      <c r="BY13" s="1" t="s">
        <v>277</v>
      </c>
      <c r="BZ13" s="1" t="s">
        <v>277</v>
      </c>
      <c r="CA13" s="1" t="s">
        <v>277</v>
      </c>
      <c r="CB13" s="1">
        <v>6480</v>
      </c>
      <c r="CC13" s="1">
        <v>6792</v>
      </c>
      <c r="CD13" s="1" t="s">
        <v>277</v>
      </c>
      <c r="CE13" s="1" t="s">
        <v>277</v>
      </c>
      <c r="CF13" s="1">
        <v>6309</v>
      </c>
      <c r="CG13" s="1" t="s">
        <v>277</v>
      </c>
      <c r="CH13" s="1" t="s">
        <v>277</v>
      </c>
      <c r="CI13" s="1" t="s">
        <v>277</v>
      </c>
      <c r="CJ13" s="1" t="s">
        <v>277</v>
      </c>
      <c r="CK13" s="1" t="s">
        <v>277</v>
      </c>
      <c r="CL13" s="1" t="s">
        <v>277</v>
      </c>
      <c r="CM13" s="1" t="s">
        <v>277</v>
      </c>
      <c r="CN13" s="1" t="s">
        <v>277</v>
      </c>
      <c r="CO13" s="1" t="s">
        <v>277</v>
      </c>
      <c r="CP13" s="1" t="s">
        <v>277</v>
      </c>
      <c r="CQ13" s="1" t="s">
        <v>277</v>
      </c>
      <c r="CR13" s="1" t="s">
        <v>277</v>
      </c>
      <c r="CS13" s="1" t="s">
        <v>277</v>
      </c>
      <c r="CT13" s="1" t="s">
        <v>277</v>
      </c>
      <c r="CU13" s="1" t="s">
        <v>277</v>
      </c>
      <c r="CV13" s="1" t="s">
        <v>277</v>
      </c>
      <c r="CW13" s="1" t="s">
        <v>277</v>
      </c>
      <c r="CX13" s="1" t="s">
        <v>277</v>
      </c>
      <c r="CY13" s="1" t="s">
        <v>277</v>
      </c>
      <c r="CZ13" s="1" t="s">
        <v>277</v>
      </c>
      <c r="DA13" s="1" t="s">
        <v>277</v>
      </c>
      <c r="DB13" s="1" t="s">
        <v>277</v>
      </c>
      <c r="DC13" s="1" t="s">
        <v>277</v>
      </c>
      <c r="DD13" s="1" t="s">
        <v>277</v>
      </c>
      <c r="DE13" s="1" t="s">
        <v>277</v>
      </c>
      <c r="DF13" s="1" t="s">
        <v>277</v>
      </c>
      <c r="DG13" s="1" t="s">
        <v>277</v>
      </c>
      <c r="DH13" s="1" t="s">
        <v>277</v>
      </c>
      <c r="DI13" s="1" t="s">
        <v>277</v>
      </c>
      <c r="DJ13" s="1" t="s">
        <v>277</v>
      </c>
      <c r="DK13" s="1">
        <v>2989</v>
      </c>
      <c r="DL13" s="1">
        <v>3273</v>
      </c>
      <c r="DM13" s="1">
        <v>3450</v>
      </c>
      <c r="DN13" s="1">
        <v>3486</v>
      </c>
      <c r="DO13" s="1">
        <v>3795</v>
      </c>
      <c r="DP13" s="1">
        <v>4334</v>
      </c>
      <c r="DQ13" s="1">
        <v>4316</v>
      </c>
      <c r="DR13" s="1">
        <v>4462</v>
      </c>
      <c r="DS13" s="1">
        <v>4549</v>
      </c>
      <c r="DT13" s="1">
        <v>9943</v>
      </c>
      <c r="DU13" s="1">
        <v>9617</v>
      </c>
      <c r="DV13" s="1">
        <v>9931</v>
      </c>
      <c r="DW13" s="1">
        <v>10238</v>
      </c>
      <c r="DX13" s="1">
        <v>10485</v>
      </c>
      <c r="DY13" s="1">
        <v>10899</v>
      </c>
      <c r="DZ13" s="1">
        <v>11361</v>
      </c>
      <c r="EA13" s="1">
        <v>11566</v>
      </c>
      <c r="EB13" s="1">
        <v>11836</v>
      </c>
      <c r="EC13" s="1">
        <v>12297</v>
      </c>
      <c r="ED13" s="1">
        <v>11534</v>
      </c>
      <c r="EE13" s="1">
        <v>12729</v>
      </c>
      <c r="EF13" s="1">
        <v>12970</v>
      </c>
      <c r="EG13" s="1">
        <v>12696</v>
      </c>
      <c r="EH13" s="1">
        <v>12139</v>
      </c>
      <c r="EI13" s="1">
        <v>13104</v>
      </c>
      <c r="EJ13" s="1">
        <v>13581</v>
      </c>
      <c r="EK13" s="1">
        <v>14684</v>
      </c>
    </row>
    <row r="14" spans="1:141" x14ac:dyDescent="0.25">
      <c r="A14" s="4" t="s">
        <v>15</v>
      </c>
      <c r="B14" s="4" t="s">
        <v>16</v>
      </c>
      <c r="C14" s="1">
        <f>_xll.BDH($A$1, B14, "19900101","","sort=a","dates=h","dir=h","per=cq","cols=139;rows=1")</f>
        <v>4131.7002000000002</v>
      </c>
      <c r="D14" s="1">
        <v>4163.2997999999998</v>
      </c>
      <c r="E14" s="1">
        <v>4145</v>
      </c>
      <c r="F14" s="1">
        <v>4044.2</v>
      </c>
      <c r="G14" s="1">
        <v>4209.5</v>
      </c>
      <c r="H14" s="1">
        <v>4148.2002000000002</v>
      </c>
      <c r="I14" s="1">
        <v>4035.3998999999999</v>
      </c>
      <c r="J14" s="1">
        <v>3902</v>
      </c>
      <c r="K14" s="1">
        <v>4045</v>
      </c>
      <c r="L14" s="1">
        <v>3957</v>
      </c>
      <c r="M14" s="1">
        <v>3960</v>
      </c>
      <c r="N14" s="1">
        <v>3508</v>
      </c>
      <c r="O14" s="1">
        <v>3639</v>
      </c>
      <c r="P14" s="1">
        <v>3482</v>
      </c>
      <c r="Q14" s="1">
        <v>3284</v>
      </c>
      <c r="R14" s="1">
        <v>3153</v>
      </c>
      <c r="S14" s="1">
        <v>3432</v>
      </c>
      <c r="T14" s="1">
        <v>3276</v>
      </c>
      <c r="U14" s="1">
        <v>3139</v>
      </c>
      <c r="V14" s="1">
        <v>2955</v>
      </c>
      <c r="W14" s="1">
        <v>3174</v>
      </c>
      <c r="X14" s="1">
        <v>3148</v>
      </c>
      <c r="Y14" s="1">
        <v>2957</v>
      </c>
      <c r="Z14" s="1">
        <v>2954</v>
      </c>
      <c r="AA14" s="1">
        <v>3259</v>
      </c>
      <c r="AB14" s="1">
        <v>3164</v>
      </c>
      <c r="AC14" s="1">
        <v>3154</v>
      </c>
      <c r="AD14" s="1">
        <v>3342</v>
      </c>
      <c r="AE14" s="1">
        <v>3565</v>
      </c>
      <c r="AF14" s="1">
        <v>3327</v>
      </c>
      <c r="AG14" s="1">
        <v>3346</v>
      </c>
      <c r="AH14" s="1">
        <v>3113</v>
      </c>
      <c r="AI14" s="1">
        <v>3307</v>
      </c>
      <c r="AJ14" s="1">
        <v>3073</v>
      </c>
      <c r="AK14" s="1">
        <v>3110</v>
      </c>
      <c r="AL14" s="1">
        <v>3191</v>
      </c>
      <c r="AM14" s="1">
        <v>3302</v>
      </c>
      <c r="AN14" s="1">
        <v>3490</v>
      </c>
      <c r="AO14" s="1">
        <v>3504</v>
      </c>
      <c r="AP14" s="1">
        <v>3504</v>
      </c>
      <c r="AQ14" s="1">
        <v>3641</v>
      </c>
      <c r="AR14" s="1">
        <v>3599</v>
      </c>
      <c r="AS14" s="1">
        <v>3704</v>
      </c>
      <c r="AT14" s="1">
        <v>3756</v>
      </c>
      <c r="AU14" s="1">
        <v>4005</v>
      </c>
      <c r="AV14" s="1">
        <v>4042</v>
      </c>
      <c r="AW14" s="1">
        <v>4205</v>
      </c>
      <c r="AX14" s="1">
        <v>3973</v>
      </c>
      <c r="AY14" s="1">
        <v>4143</v>
      </c>
      <c r="AZ14" s="1">
        <v>4170</v>
      </c>
      <c r="BA14" s="1">
        <v>3967</v>
      </c>
      <c r="BB14" s="1">
        <v>3719</v>
      </c>
      <c r="BC14" s="1">
        <v>3963</v>
      </c>
      <c r="BD14" s="1">
        <v>3911</v>
      </c>
      <c r="BE14" s="1">
        <v>3963</v>
      </c>
      <c r="BF14" s="1">
        <v>4420</v>
      </c>
      <c r="BG14" s="1">
        <v>4495</v>
      </c>
      <c r="BH14" s="1">
        <v>4442</v>
      </c>
      <c r="BI14" s="1">
        <v>4622</v>
      </c>
      <c r="BJ14" s="1">
        <v>5078</v>
      </c>
      <c r="BK14" s="1">
        <v>5298</v>
      </c>
      <c r="BL14" s="1">
        <v>5874</v>
      </c>
      <c r="BM14" s="1">
        <v>5964</v>
      </c>
      <c r="BN14" s="1">
        <v>5659</v>
      </c>
      <c r="BO14" s="1">
        <v>6472</v>
      </c>
      <c r="BP14" s="1">
        <v>6856</v>
      </c>
      <c r="BQ14" s="1">
        <v>7197</v>
      </c>
      <c r="BR14" s="1">
        <v>6657</v>
      </c>
      <c r="BS14" s="1">
        <v>7508</v>
      </c>
      <c r="BT14" s="1">
        <v>7974</v>
      </c>
      <c r="BU14" s="1">
        <v>8550</v>
      </c>
      <c r="BV14" s="1">
        <v>8101</v>
      </c>
      <c r="BW14" s="1">
        <v>9075</v>
      </c>
      <c r="BX14" s="1">
        <v>9082</v>
      </c>
      <c r="BY14" s="1">
        <v>9011</v>
      </c>
      <c r="BZ14" s="1">
        <v>8340</v>
      </c>
      <c r="CA14" s="1">
        <v>8601</v>
      </c>
      <c r="CB14" s="1">
        <v>2059</v>
      </c>
      <c r="CC14" s="1">
        <v>1294</v>
      </c>
      <c r="CD14" s="1">
        <v>7509</v>
      </c>
      <c r="CE14" s="1">
        <v>8172</v>
      </c>
      <c r="CF14" s="1">
        <v>1774</v>
      </c>
      <c r="CG14" s="1">
        <v>8430</v>
      </c>
      <c r="CH14" s="1">
        <v>7766</v>
      </c>
      <c r="CI14" s="1">
        <v>8827</v>
      </c>
      <c r="CJ14" s="1">
        <v>8795</v>
      </c>
      <c r="CK14" s="1">
        <v>8617</v>
      </c>
      <c r="CL14" s="1">
        <v>7797</v>
      </c>
      <c r="CM14" s="1">
        <v>8366</v>
      </c>
      <c r="CN14" s="1">
        <v>8502</v>
      </c>
      <c r="CO14" s="1">
        <v>10467</v>
      </c>
      <c r="CP14" s="1">
        <v>9537</v>
      </c>
      <c r="CQ14" s="1">
        <v>10161</v>
      </c>
      <c r="CR14" s="1">
        <v>10232</v>
      </c>
      <c r="CS14" s="1">
        <v>10765</v>
      </c>
      <c r="CT14" s="1">
        <v>10330</v>
      </c>
      <c r="CU14" s="1">
        <v>10992</v>
      </c>
      <c r="CV14" s="1">
        <v>9896</v>
      </c>
      <c r="CW14" s="1">
        <v>10341</v>
      </c>
      <c r="CX14" s="1">
        <v>7642</v>
      </c>
      <c r="CY14" s="1">
        <v>10336</v>
      </c>
      <c r="CZ14" s="1">
        <v>10295</v>
      </c>
      <c r="DA14" s="1">
        <v>8453</v>
      </c>
      <c r="DB14" s="1">
        <v>8135</v>
      </c>
      <c r="DC14" s="1">
        <v>8507</v>
      </c>
      <c r="DD14" s="1">
        <v>8747</v>
      </c>
      <c r="DE14" s="1">
        <v>9081</v>
      </c>
      <c r="DF14" s="1">
        <v>8704</v>
      </c>
      <c r="DG14" s="1">
        <v>9386</v>
      </c>
      <c r="DH14" s="1">
        <v>9860</v>
      </c>
      <c r="DI14" s="1">
        <v>10083</v>
      </c>
      <c r="DJ14" s="1">
        <v>9881</v>
      </c>
      <c r="DK14" s="1">
        <v>8938</v>
      </c>
      <c r="DL14" s="1">
        <v>8979</v>
      </c>
      <c r="DM14" s="1">
        <v>9068</v>
      </c>
      <c r="DN14" s="1">
        <v>10083</v>
      </c>
      <c r="DO14" s="1">
        <v>10474</v>
      </c>
      <c r="DP14" s="1">
        <v>10934</v>
      </c>
      <c r="DQ14" s="1">
        <v>11242</v>
      </c>
      <c r="DR14" s="1">
        <v>9047</v>
      </c>
      <c r="DS14" s="1">
        <v>11506</v>
      </c>
      <c r="DT14" s="1">
        <v>10256</v>
      </c>
      <c r="DU14" s="1">
        <v>9843</v>
      </c>
      <c r="DV14" s="1">
        <v>9411</v>
      </c>
      <c r="DW14" s="1">
        <v>9498</v>
      </c>
      <c r="DX14" s="1">
        <v>9548</v>
      </c>
      <c r="DY14" s="1">
        <v>9426</v>
      </c>
      <c r="DZ14" s="1">
        <v>9178</v>
      </c>
      <c r="EA14" s="1">
        <v>9749</v>
      </c>
      <c r="EB14" s="1">
        <v>10142</v>
      </c>
      <c r="EC14" s="1">
        <v>10443</v>
      </c>
      <c r="ED14" s="1">
        <v>10617</v>
      </c>
      <c r="EE14" s="1">
        <v>11327</v>
      </c>
      <c r="EF14" s="1">
        <v>11997</v>
      </c>
      <c r="EG14" s="1">
        <v>12050</v>
      </c>
      <c r="EH14" s="1">
        <v>11777</v>
      </c>
      <c r="EI14" s="1">
        <v>12386</v>
      </c>
      <c r="EJ14" s="1">
        <v>13047</v>
      </c>
      <c r="EK14" s="1">
        <v>13465</v>
      </c>
    </row>
    <row r="15" spans="1:141" x14ac:dyDescent="0.25">
      <c r="A15" s="4" t="s">
        <v>17</v>
      </c>
      <c r="B15" s="4" t="s">
        <v>18</v>
      </c>
      <c r="C15" s="1" t="str">
        <f>_xll.BDH($A$1, B15, "19900101","","sort=a","dates=h","dir=h","per=cq","cols=139;rows=1")</f>
        <v>#N/A N/A</v>
      </c>
      <c r="D15" s="1" t="s">
        <v>277</v>
      </c>
      <c r="E15" s="1" t="s">
        <v>277</v>
      </c>
      <c r="F15" s="1" t="s">
        <v>277</v>
      </c>
      <c r="G15" s="1" t="s">
        <v>277</v>
      </c>
      <c r="H15" s="1" t="s">
        <v>277</v>
      </c>
      <c r="I15" s="1" t="s">
        <v>277</v>
      </c>
      <c r="J15" s="1" t="s">
        <v>277</v>
      </c>
      <c r="K15" s="1" t="s">
        <v>277</v>
      </c>
      <c r="L15" s="1" t="s">
        <v>277</v>
      </c>
      <c r="M15" s="1" t="s">
        <v>277</v>
      </c>
      <c r="N15" s="1" t="s">
        <v>277</v>
      </c>
      <c r="O15" s="1" t="s">
        <v>277</v>
      </c>
      <c r="P15" s="1" t="s">
        <v>277</v>
      </c>
      <c r="Q15" s="1" t="s">
        <v>277</v>
      </c>
      <c r="R15" s="1" t="s">
        <v>277</v>
      </c>
      <c r="S15" s="1" t="s">
        <v>277</v>
      </c>
      <c r="T15" s="1" t="s">
        <v>277</v>
      </c>
      <c r="U15" s="1" t="s">
        <v>277</v>
      </c>
      <c r="V15" s="1" t="s">
        <v>277</v>
      </c>
      <c r="W15" s="1" t="s">
        <v>277</v>
      </c>
      <c r="X15" s="1" t="s">
        <v>277</v>
      </c>
      <c r="Y15" s="1" t="s">
        <v>277</v>
      </c>
      <c r="Z15" s="1" t="s">
        <v>277</v>
      </c>
      <c r="AA15" s="1" t="s">
        <v>277</v>
      </c>
      <c r="AB15" s="1" t="s">
        <v>277</v>
      </c>
      <c r="AC15" s="1" t="s">
        <v>277</v>
      </c>
      <c r="AD15" s="1" t="s">
        <v>277</v>
      </c>
      <c r="AE15" s="1" t="s">
        <v>277</v>
      </c>
      <c r="AF15" s="1" t="s">
        <v>277</v>
      </c>
      <c r="AG15" s="1" t="s">
        <v>277</v>
      </c>
      <c r="AH15" s="1" t="s">
        <v>277</v>
      </c>
      <c r="AI15" s="1" t="s">
        <v>277</v>
      </c>
      <c r="AJ15" s="1" t="s">
        <v>277</v>
      </c>
      <c r="AK15" s="1" t="s">
        <v>277</v>
      </c>
      <c r="AL15" s="1">
        <v>537</v>
      </c>
      <c r="AM15" s="1" t="s">
        <v>277</v>
      </c>
      <c r="AN15" s="1" t="s">
        <v>277</v>
      </c>
      <c r="AO15" s="1" t="s">
        <v>277</v>
      </c>
      <c r="AP15" s="1">
        <v>702</v>
      </c>
      <c r="AQ15" s="1">
        <v>713</v>
      </c>
      <c r="AR15" s="1">
        <v>638</v>
      </c>
      <c r="AS15" s="1">
        <v>621</v>
      </c>
      <c r="AT15" s="1">
        <v>738</v>
      </c>
      <c r="AU15" s="1">
        <v>694</v>
      </c>
      <c r="AV15" s="1">
        <v>720</v>
      </c>
      <c r="AW15" s="1">
        <v>760</v>
      </c>
      <c r="AX15" s="1">
        <v>728</v>
      </c>
      <c r="AY15" s="1">
        <v>778</v>
      </c>
      <c r="AZ15" s="1">
        <v>792</v>
      </c>
      <c r="BA15" s="1">
        <v>753</v>
      </c>
      <c r="BB15" s="1">
        <v>740</v>
      </c>
      <c r="BC15" s="1">
        <v>770</v>
      </c>
      <c r="BD15" s="1">
        <v>778</v>
      </c>
      <c r="BE15" s="1">
        <v>756</v>
      </c>
      <c r="BF15" s="1">
        <v>743</v>
      </c>
      <c r="BG15" s="1">
        <v>819</v>
      </c>
      <c r="BH15" s="1">
        <v>807</v>
      </c>
      <c r="BI15" s="1">
        <v>810</v>
      </c>
      <c r="BJ15" s="1">
        <v>844</v>
      </c>
      <c r="BK15" s="1">
        <v>913</v>
      </c>
      <c r="BL15" s="1">
        <v>1055</v>
      </c>
      <c r="BM15" s="1">
        <v>1198</v>
      </c>
      <c r="BN15" s="1">
        <v>1000</v>
      </c>
      <c r="BO15" s="1">
        <v>955</v>
      </c>
      <c r="BP15" s="1">
        <v>1003</v>
      </c>
      <c r="BQ15" s="1">
        <v>1063</v>
      </c>
      <c r="BR15" s="1">
        <v>1082</v>
      </c>
      <c r="BS15" s="1">
        <v>1067</v>
      </c>
      <c r="BT15" s="1" t="s">
        <v>277</v>
      </c>
      <c r="BU15" s="1">
        <v>1274</v>
      </c>
      <c r="BV15" s="1">
        <v>1281</v>
      </c>
      <c r="BW15" s="1">
        <v>1396</v>
      </c>
      <c r="BX15" s="1">
        <v>1355</v>
      </c>
      <c r="BY15" s="1">
        <v>1363</v>
      </c>
      <c r="BZ15" s="1">
        <v>1271</v>
      </c>
      <c r="CA15" s="1">
        <v>1286</v>
      </c>
      <c r="CB15" s="1">
        <v>1244</v>
      </c>
      <c r="CC15" s="1">
        <v>1239</v>
      </c>
      <c r="CD15" s="1">
        <v>1281</v>
      </c>
      <c r="CE15" s="1">
        <v>1309</v>
      </c>
      <c r="CF15" s="1">
        <v>1281</v>
      </c>
      <c r="CG15" s="1">
        <v>1251</v>
      </c>
      <c r="CH15" s="1">
        <v>1221</v>
      </c>
      <c r="CI15" s="1">
        <v>1360</v>
      </c>
      <c r="CJ15" s="1">
        <v>1361</v>
      </c>
      <c r="CK15" s="1">
        <v>1357</v>
      </c>
      <c r="CL15" s="1">
        <v>1321</v>
      </c>
      <c r="CM15" s="1">
        <v>1247</v>
      </c>
      <c r="CN15" s="1">
        <v>1139</v>
      </c>
      <c r="CO15" s="1">
        <v>1912</v>
      </c>
      <c r="CP15" s="1">
        <v>1861</v>
      </c>
      <c r="CQ15" s="1">
        <v>1868</v>
      </c>
      <c r="CR15" s="1">
        <v>1928</v>
      </c>
      <c r="CS15" s="1">
        <v>1967</v>
      </c>
      <c r="CT15" s="1">
        <v>1983</v>
      </c>
      <c r="CU15" s="1">
        <v>2038</v>
      </c>
      <c r="CV15" s="1">
        <v>2039</v>
      </c>
      <c r="CW15" s="1">
        <v>2073</v>
      </c>
      <c r="CX15" s="1">
        <v>1948</v>
      </c>
      <c r="CY15" s="1">
        <v>2058</v>
      </c>
      <c r="CZ15" s="1">
        <v>2011</v>
      </c>
      <c r="DA15" s="1">
        <v>1695</v>
      </c>
      <c r="DB15" s="1">
        <v>2037</v>
      </c>
      <c r="DC15" s="1">
        <v>2218</v>
      </c>
      <c r="DD15" s="1">
        <v>2225</v>
      </c>
      <c r="DE15" s="1">
        <v>2209</v>
      </c>
      <c r="DF15" s="1">
        <v>2040</v>
      </c>
      <c r="DG15" s="1">
        <v>2154</v>
      </c>
      <c r="DH15" s="1">
        <v>2146</v>
      </c>
      <c r="DI15" s="1">
        <v>2189</v>
      </c>
      <c r="DJ15" s="1">
        <v>2038</v>
      </c>
      <c r="DK15" s="1">
        <v>2079</v>
      </c>
      <c r="DL15" s="1">
        <v>2298</v>
      </c>
      <c r="DM15" s="1">
        <v>2444</v>
      </c>
      <c r="DN15" s="1">
        <v>3052</v>
      </c>
      <c r="DO15" s="1">
        <v>2944</v>
      </c>
      <c r="DP15" s="1">
        <v>3024</v>
      </c>
      <c r="DQ15" s="1">
        <v>3149</v>
      </c>
      <c r="DR15" s="1">
        <v>2984</v>
      </c>
      <c r="DS15" s="1">
        <v>3576</v>
      </c>
      <c r="DT15" s="1">
        <v>3375</v>
      </c>
      <c r="DU15" s="1">
        <v>3163</v>
      </c>
      <c r="DV15" s="1">
        <v>3015</v>
      </c>
      <c r="DW15" s="1">
        <v>2995</v>
      </c>
      <c r="DX15" s="1">
        <v>2973</v>
      </c>
      <c r="DY15" s="1">
        <v>2989</v>
      </c>
      <c r="DZ15" s="1">
        <v>3024</v>
      </c>
      <c r="EA15" s="1">
        <v>3079</v>
      </c>
      <c r="EB15" s="1">
        <v>3210</v>
      </c>
      <c r="EC15" s="1">
        <v>3387</v>
      </c>
      <c r="ED15" s="1">
        <v>3477</v>
      </c>
      <c r="EE15" s="1">
        <v>3841</v>
      </c>
      <c r="EF15" s="1">
        <v>3931</v>
      </c>
      <c r="EG15" s="1">
        <v>3894</v>
      </c>
      <c r="EH15" s="1">
        <v>3911</v>
      </c>
      <c r="EI15" s="1">
        <v>4126</v>
      </c>
      <c r="EJ15" s="1">
        <v>4250</v>
      </c>
      <c r="EK15" s="1" t="s">
        <v>277</v>
      </c>
    </row>
    <row r="16" spans="1:141" x14ac:dyDescent="0.25">
      <c r="A16" s="4" t="s">
        <v>19</v>
      </c>
      <c r="B16" s="4" t="s">
        <v>20</v>
      </c>
      <c r="C16" s="1" t="str">
        <f>_xll.BDH($A$1, B16, "19900101","","sort=a","dates=h","dir=h","per=cq","cols=139;rows=1")</f>
        <v>#N/A N/A</v>
      </c>
      <c r="D16" s="1" t="s">
        <v>277</v>
      </c>
      <c r="E16" s="1" t="s">
        <v>277</v>
      </c>
      <c r="F16" s="1" t="s">
        <v>277</v>
      </c>
      <c r="G16" s="1" t="s">
        <v>277</v>
      </c>
      <c r="H16" s="1" t="s">
        <v>277</v>
      </c>
      <c r="I16" s="1" t="s">
        <v>277</v>
      </c>
      <c r="J16" s="1" t="s">
        <v>277</v>
      </c>
      <c r="K16" s="1" t="s">
        <v>277</v>
      </c>
      <c r="L16" s="1" t="s">
        <v>277</v>
      </c>
      <c r="M16" s="1" t="s">
        <v>277</v>
      </c>
      <c r="N16" s="1" t="s">
        <v>277</v>
      </c>
      <c r="O16" s="1" t="s">
        <v>277</v>
      </c>
      <c r="P16" s="1" t="s">
        <v>277</v>
      </c>
      <c r="Q16" s="1" t="s">
        <v>277</v>
      </c>
      <c r="R16" s="1" t="s">
        <v>277</v>
      </c>
      <c r="S16" s="1" t="s">
        <v>277</v>
      </c>
      <c r="T16" s="1" t="s">
        <v>277</v>
      </c>
      <c r="U16" s="1" t="s">
        <v>277</v>
      </c>
      <c r="V16" s="1" t="s">
        <v>277</v>
      </c>
      <c r="W16" s="1" t="s">
        <v>277</v>
      </c>
      <c r="X16" s="1" t="s">
        <v>277</v>
      </c>
      <c r="Y16" s="1" t="s">
        <v>277</v>
      </c>
      <c r="Z16" s="1" t="s">
        <v>277</v>
      </c>
      <c r="AA16" s="1" t="s">
        <v>277</v>
      </c>
      <c r="AB16" s="1" t="s">
        <v>277</v>
      </c>
      <c r="AC16" s="1" t="s">
        <v>277</v>
      </c>
      <c r="AD16" s="1" t="s">
        <v>277</v>
      </c>
      <c r="AE16" s="1" t="s">
        <v>277</v>
      </c>
      <c r="AF16" s="1" t="s">
        <v>277</v>
      </c>
      <c r="AG16" s="1" t="s">
        <v>277</v>
      </c>
      <c r="AH16" s="1" t="s">
        <v>277</v>
      </c>
      <c r="AI16" s="1" t="s">
        <v>277</v>
      </c>
      <c r="AJ16" s="1" t="s">
        <v>277</v>
      </c>
      <c r="AK16" s="1" t="s">
        <v>277</v>
      </c>
      <c r="AL16" s="1">
        <v>2532</v>
      </c>
      <c r="AM16" s="1" t="s">
        <v>277</v>
      </c>
      <c r="AN16" s="1" t="s">
        <v>277</v>
      </c>
      <c r="AO16" s="1" t="s">
        <v>277</v>
      </c>
      <c r="AP16" s="1">
        <v>2719</v>
      </c>
      <c r="AQ16" s="1">
        <v>2668</v>
      </c>
      <c r="AR16" s="1">
        <v>2692</v>
      </c>
      <c r="AS16" s="1">
        <v>2892</v>
      </c>
      <c r="AT16" s="1">
        <v>3028</v>
      </c>
      <c r="AU16" s="1">
        <v>3104</v>
      </c>
      <c r="AV16" s="1">
        <v>3268</v>
      </c>
      <c r="AW16" s="1">
        <v>3306</v>
      </c>
      <c r="AX16" s="1">
        <v>3314</v>
      </c>
      <c r="AY16" s="1">
        <v>3293</v>
      </c>
      <c r="AZ16" s="1">
        <v>3260</v>
      </c>
      <c r="BA16" s="1">
        <v>3139</v>
      </c>
      <c r="BB16" s="1">
        <v>3119</v>
      </c>
      <c r="BC16" s="1">
        <v>3224</v>
      </c>
      <c r="BD16" s="1">
        <v>3299</v>
      </c>
      <c r="BE16" s="1">
        <v>3563</v>
      </c>
      <c r="BF16" s="1">
        <v>3481</v>
      </c>
      <c r="BG16" s="1">
        <v>3666</v>
      </c>
      <c r="BH16" s="1">
        <v>3570</v>
      </c>
      <c r="BI16" s="1">
        <v>3743</v>
      </c>
      <c r="BJ16" s="1">
        <v>3998</v>
      </c>
      <c r="BK16" s="1">
        <v>3977</v>
      </c>
      <c r="BL16" s="1">
        <v>4389</v>
      </c>
      <c r="BM16" s="1">
        <v>4667</v>
      </c>
      <c r="BN16" s="1">
        <v>4723</v>
      </c>
      <c r="BO16" s="1">
        <v>5495</v>
      </c>
      <c r="BP16" s="1">
        <v>5900</v>
      </c>
      <c r="BQ16" s="1">
        <v>6240</v>
      </c>
      <c r="BR16" s="1">
        <v>6012</v>
      </c>
      <c r="BS16" s="1">
        <v>6504</v>
      </c>
      <c r="BT16" s="1" t="s">
        <v>277</v>
      </c>
      <c r="BU16" s="1">
        <v>7551</v>
      </c>
      <c r="BV16" s="1">
        <v>7536</v>
      </c>
      <c r="BW16" s="1">
        <v>8539</v>
      </c>
      <c r="BX16" s="1">
        <v>8519</v>
      </c>
      <c r="BY16" s="1">
        <v>8833</v>
      </c>
      <c r="BZ16" s="1">
        <v>9408</v>
      </c>
      <c r="CA16" s="1">
        <v>3441</v>
      </c>
      <c r="CB16" s="1">
        <v>3548</v>
      </c>
      <c r="CC16" s="1">
        <v>3325</v>
      </c>
      <c r="CD16" s="1">
        <v>3097</v>
      </c>
      <c r="CE16" s="1">
        <v>3400</v>
      </c>
      <c r="CF16" s="1">
        <v>3465</v>
      </c>
      <c r="CG16" s="1">
        <v>3762</v>
      </c>
      <c r="CH16" s="1">
        <v>3259</v>
      </c>
      <c r="CI16" s="1">
        <v>3681</v>
      </c>
      <c r="CJ16" s="1">
        <v>3709</v>
      </c>
      <c r="CK16" s="1">
        <v>3696</v>
      </c>
      <c r="CL16" s="1">
        <v>3175</v>
      </c>
      <c r="CM16" s="1">
        <v>3596</v>
      </c>
      <c r="CN16" s="1">
        <v>3823</v>
      </c>
      <c r="CO16" s="1">
        <v>4659</v>
      </c>
      <c r="CP16" s="1">
        <v>4151</v>
      </c>
      <c r="CQ16" s="1">
        <v>4500</v>
      </c>
      <c r="CR16" s="1">
        <v>4544</v>
      </c>
      <c r="CS16" s="1">
        <v>4864</v>
      </c>
      <c r="CT16" s="1">
        <v>4600</v>
      </c>
      <c r="CU16" s="1">
        <v>4993</v>
      </c>
      <c r="CV16" s="1">
        <v>3788</v>
      </c>
      <c r="CW16" s="1">
        <v>3945</v>
      </c>
      <c r="CX16" s="1">
        <v>2093</v>
      </c>
      <c r="CY16" s="1">
        <v>4006</v>
      </c>
      <c r="CZ16" s="1">
        <v>3881</v>
      </c>
      <c r="DA16" s="1">
        <v>2519</v>
      </c>
      <c r="DB16" s="1">
        <v>2422</v>
      </c>
      <c r="DC16" s="1">
        <v>2639</v>
      </c>
      <c r="DD16" s="1">
        <v>2736</v>
      </c>
      <c r="DE16" s="1">
        <v>2807</v>
      </c>
      <c r="DF16" s="1">
        <v>2787</v>
      </c>
      <c r="DG16" s="1">
        <v>3075</v>
      </c>
      <c r="DH16" s="1">
        <v>3253</v>
      </c>
      <c r="DI16" s="1">
        <v>3453</v>
      </c>
      <c r="DJ16" s="1">
        <v>3366</v>
      </c>
      <c r="DK16" s="1">
        <v>2526</v>
      </c>
      <c r="DL16" s="1">
        <v>2306</v>
      </c>
      <c r="DM16" s="1">
        <v>2292</v>
      </c>
      <c r="DN16" s="1">
        <v>2673</v>
      </c>
      <c r="DO16" s="1">
        <v>2819</v>
      </c>
      <c r="DP16" s="1">
        <v>2863</v>
      </c>
      <c r="DQ16" s="1">
        <v>2921</v>
      </c>
      <c r="DR16" s="1">
        <v>2586</v>
      </c>
      <c r="DS16" s="1">
        <v>2850</v>
      </c>
      <c r="DT16" s="1">
        <v>3031</v>
      </c>
      <c r="DU16" s="1">
        <v>2915</v>
      </c>
      <c r="DV16" s="1">
        <v>2924</v>
      </c>
      <c r="DW16" s="1">
        <v>3240</v>
      </c>
      <c r="DX16" s="1">
        <v>3307</v>
      </c>
      <c r="DY16" s="1">
        <v>3295</v>
      </c>
      <c r="DZ16" s="1">
        <v>3085</v>
      </c>
      <c r="EA16" s="1">
        <v>3471</v>
      </c>
      <c r="EB16" s="1">
        <v>3628</v>
      </c>
      <c r="EC16" s="1">
        <v>3747</v>
      </c>
      <c r="ED16" s="1">
        <v>3839</v>
      </c>
      <c r="EE16" s="1">
        <v>3994</v>
      </c>
      <c r="EF16" s="1">
        <v>4186</v>
      </c>
      <c r="EG16" s="1">
        <v>4297</v>
      </c>
      <c r="EH16" s="1">
        <v>4162</v>
      </c>
      <c r="EI16" s="1">
        <v>4384</v>
      </c>
      <c r="EJ16" s="1">
        <v>4686</v>
      </c>
      <c r="EK16" s="1" t="s">
        <v>277</v>
      </c>
    </row>
    <row r="17" spans="1:141" x14ac:dyDescent="0.25">
      <c r="A17" s="4" t="s">
        <v>21</v>
      </c>
      <c r="B17" s="4" t="s">
        <v>22</v>
      </c>
      <c r="C17" s="1" t="str">
        <f>_xll.BDH($A$1, B17, "19900101","","sort=a","dates=h","dir=h","per=cq","cols=139;rows=1")</f>
        <v>#N/A N/A</v>
      </c>
      <c r="D17" s="1" t="s">
        <v>277</v>
      </c>
      <c r="E17" s="1" t="s">
        <v>277</v>
      </c>
      <c r="F17" s="1" t="s">
        <v>277</v>
      </c>
      <c r="G17" s="1" t="s">
        <v>277</v>
      </c>
      <c r="H17" s="1" t="s">
        <v>277</v>
      </c>
      <c r="I17" s="1" t="s">
        <v>277</v>
      </c>
      <c r="J17" s="1" t="s">
        <v>277</v>
      </c>
      <c r="K17" s="1" t="s">
        <v>277</v>
      </c>
      <c r="L17" s="1" t="s">
        <v>277</v>
      </c>
      <c r="M17" s="1" t="s">
        <v>277</v>
      </c>
      <c r="N17" s="1" t="s">
        <v>277</v>
      </c>
      <c r="O17" s="1" t="s">
        <v>277</v>
      </c>
      <c r="P17" s="1" t="s">
        <v>277</v>
      </c>
      <c r="Q17" s="1" t="s">
        <v>277</v>
      </c>
      <c r="R17" s="1" t="s">
        <v>277</v>
      </c>
      <c r="S17" s="1" t="s">
        <v>277</v>
      </c>
      <c r="T17" s="1" t="s">
        <v>277</v>
      </c>
      <c r="U17" s="1" t="s">
        <v>277</v>
      </c>
      <c r="V17" s="1" t="s">
        <v>277</v>
      </c>
      <c r="W17" s="1" t="s">
        <v>277</v>
      </c>
      <c r="X17" s="1" t="s">
        <v>277</v>
      </c>
      <c r="Y17" s="1" t="s">
        <v>277</v>
      </c>
      <c r="Z17" s="1" t="s">
        <v>277</v>
      </c>
      <c r="AA17" s="1" t="s">
        <v>277</v>
      </c>
      <c r="AB17" s="1" t="s">
        <v>277</v>
      </c>
      <c r="AC17" s="1" t="s">
        <v>277</v>
      </c>
      <c r="AD17" s="1" t="s">
        <v>277</v>
      </c>
      <c r="AE17" s="1" t="s">
        <v>277</v>
      </c>
      <c r="AF17" s="1" t="s">
        <v>277</v>
      </c>
      <c r="AG17" s="1" t="s">
        <v>277</v>
      </c>
      <c r="AH17" s="1" t="s">
        <v>277</v>
      </c>
      <c r="AI17" s="1" t="s">
        <v>277</v>
      </c>
      <c r="AJ17" s="1" t="s">
        <v>277</v>
      </c>
      <c r="AK17" s="1" t="s">
        <v>277</v>
      </c>
      <c r="AL17" s="1">
        <v>1795</v>
      </c>
      <c r="AM17" s="1" t="s">
        <v>277</v>
      </c>
      <c r="AN17" s="1" t="s">
        <v>277</v>
      </c>
      <c r="AO17" s="1" t="s">
        <v>277</v>
      </c>
      <c r="AP17" s="1">
        <v>1871</v>
      </c>
      <c r="AQ17" s="1">
        <v>2171</v>
      </c>
      <c r="AR17" s="1">
        <v>2183</v>
      </c>
      <c r="AS17" s="1">
        <v>2129</v>
      </c>
      <c r="AT17" s="1">
        <v>2099</v>
      </c>
      <c r="AU17" s="1">
        <v>2299</v>
      </c>
      <c r="AV17" s="1">
        <v>2288</v>
      </c>
      <c r="AW17" s="1">
        <v>2425</v>
      </c>
      <c r="AX17" s="1">
        <v>2176</v>
      </c>
      <c r="AY17" s="1">
        <v>2348</v>
      </c>
      <c r="AZ17" s="1">
        <v>2607</v>
      </c>
      <c r="BA17" s="1">
        <v>2542</v>
      </c>
      <c r="BB17" s="1">
        <v>2329</v>
      </c>
      <c r="BC17" s="1">
        <v>2456</v>
      </c>
      <c r="BD17" s="1">
        <v>2373</v>
      </c>
      <c r="BE17" s="1">
        <v>2221</v>
      </c>
      <c r="BF17" s="1">
        <v>2221</v>
      </c>
      <c r="BG17" s="1">
        <v>2380</v>
      </c>
      <c r="BH17" s="1">
        <v>2321</v>
      </c>
      <c r="BI17" s="1">
        <v>2309</v>
      </c>
      <c r="BJ17" s="1">
        <v>2603</v>
      </c>
      <c r="BK17" s="1">
        <v>2818</v>
      </c>
      <c r="BL17" s="1">
        <v>2953</v>
      </c>
      <c r="BM17" s="1">
        <v>2804</v>
      </c>
      <c r="BN17" s="1">
        <v>2640</v>
      </c>
      <c r="BO17" s="1">
        <v>2917</v>
      </c>
      <c r="BP17" s="1">
        <v>3054</v>
      </c>
      <c r="BQ17" s="1">
        <v>3235</v>
      </c>
      <c r="BR17" s="1">
        <v>2956</v>
      </c>
      <c r="BS17" s="1">
        <v>3690</v>
      </c>
      <c r="BT17" s="1" t="s">
        <v>277</v>
      </c>
      <c r="BU17" s="1">
        <v>4032</v>
      </c>
      <c r="BV17" s="1">
        <v>3694</v>
      </c>
      <c r="BW17" s="1">
        <v>3974</v>
      </c>
      <c r="BX17" s="1">
        <v>4150</v>
      </c>
      <c r="BY17" s="1">
        <v>3996</v>
      </c>
      <c r="BZ17" s="1">
        <v>3634</v>
      </c>
      <c r="CA17" s="1">
        <v>3697</v>
      </c>
      <c r="CB17" s="1">
        <v>3591</v>
      </c>
      <c r="CC17" s="1">
        <v>3286</v>
      </c>
      <c r="CD17" s="1">
        <v>2889</v>
      </c>
      <c r="CE17" s="1">
        <v>3194</v>
      </c>
      <c r="CF17" s="1">
        <v>3077</v>
      </c>
      <c r="CG17" s="1">
        <v>3110</v>
      </c>
      <c r="CH17" s="1">
        <v>3026</v>
      </c>
      <c r="CI17" s="1">
        <v>3397</v>
      </c>
      <c r="CJ17" s="1">
        <v>3426</v>
      </c>
      <c r="CK17" s="1">
        <v>3258</v>
      </c>
      <c r="CL17" s="1">
        <v>3078</v>
      </c>
      <c r="CM17" s="1">
        <v>3238</v>
      </c>
      <c r="CN17" s="1">
        <v>3083</v>
      </c>
      <c r="CO17" s="1">
        <v>3463</v>
      </c>
      <c r="CP17" s="1">
        <v>3205</v>
      </c>
      <c r="CQ17" s="1">
        <v>3438</v>
      </c>
      <c r="CR17" s="1">
        <v>3385</v>
      </c>
      <c r="CS17" s="1">
        <v>3556</v>
      </c>
      <c r="CT17" s="1">
        <v>3360</v>
      </c>
      <c r="CU17" s="1">
        <v>3653</v>
      </c>
      <c r="CV17" s="1">
        <v>3824</v>
      </c>
      <c r="CW17" s="1">
        <v>3957</v>
      </c>
      <c r="CX17" s="1">
        <v>2975</v>
      </c>
      <c r="CY17" s="1">
        <v>3941</v>
      </c>
      <c r="CZ17" s="1">
        <v>4116</v>
      </c>
      <c r="DA17" s="1">
        <v>3654</v>
      </c>
      <c r="DB17" s="1">
        <v>3183</v>
      </c>
      <c r="DC17" s="1">
        <v>3058</v>
      </c>
      <c r="DD17" s="1">
        <v>3229</v>
      </c>
      <c r="DE17" s="1">
        <v>3438</v>
      </c>
      <c r="DF17" s="1">
        <v>3305</v>
      </c>
      <c r="DG17" s="1">
        <v>3528</v>
      </c>
      <c r="DH17" s="1">
        <v>3753</v>
      </c>
      <c r="DI17" s="1">
        <v>3715</v>
      </c>
      <c r="DJ17" s="1">
        <v>3845</v>
      </c>
      <c r="DK17" s="1">
        <v>4333</v>
      </c>
      <c r="DL17" s="1">
        <v>4375</v>
      </c>
      <c r="DM17" s="1">
        <v>4332</v>
      </c>
      <c r="DN17" s="1">
        <v>4358</v>
      </c>
      <c r="DO17" s="1">
        <v>4711</v>
      </c>
      <c r="DP17" s="1">
        <v>5047</v>
      </c>
      <c r="DQ17" s="1">
        <v>5172</v>
      </c>
      <c r="DR17" s="1">
        <v>3477</v>
      </c>
      <c r="DS17" s="1">
        <v>5080</v>
      </c>
      <c r="DT17" s="1">
        <v>3850</v>
      </c>
      <c r="DU17" s="1">
        <v>3765</v>
      </c>
      <c r="DV17" s="1">
        <v>3472</v>
      </c>
      <c r="DW17" s="1">
        <v>3263</v>
      </c>
      <c r="DX17" s="1">
        <v>3268</v>
      </c>
      <c r="DY17" s="1">
        <v>3142</v>
      </c>
      <c r="DZ17" s="1">
        <v>3069</v>
      </c>
      <c r="EA17" s="1">
        <v>3199</v>
      </c>
      <c r="EB17" s="1">
        <v>3304</v>
      </c>
      <c r="EC17" s="1">
        <v>3309</v>
      </c>
      <c r="ED17" s="1">
        <v>3301</v>
      </c>
      <c r="EE17" s="1">
        <v>3492</v>
      </c>
      <c r="EF17" s="1">
        <v>3880</v>
      </c>
      <c r="EG17" s="1">
        <v>3859</v>
      </c>
      <c r="EH17" s="1">
        <v>3704</v>
      </c>
      <c r="EI17" s="1">
        <v>3876</v>
      </c>
      <c r="EJ17" s="1">
        <v>4111</v>
      </c>
      <c r="EK17" s="1" t="s">
        <v>277</v>
      </c>
    </row>
    <row r="18" spans="1:141" x14ac:dyDescent="0.25">
      <c r="A18" s="4" t="s">
        <v>23</v>
      </c>
      <c r="B18" s="4" t="s">
        <v>24</v>
      </c>
      <c r="C18" s="1" t="str">
        <f>_xll.BDH($A$1, B18, "19900101","","sort=a","dates=h","dir=h","per=cq","cols=139;rows=1")</f>
        <v>#N/A N/A</v>
      </c>
      <c r="D18" s="1" t="s">
        <v>277</v>
      </c>
      <c r="E18" s="1" t="s">
        <v>277</v>
      </c>
      <c r="F18" s="1" t="s">
        <v>277</v>
      </c>
      <c r="G18" s="1" t="s">
        <v>277</v>
      </c>
      <c r="H18" s="1" t="s">
        <v>277</v>
      </c>
      <c r="I18" s="1" t="s">
        <v>277</v>
      </c>
      <c r="J18" s="1" t="s">
        <v>277</v>
      </c>
      <c r="K18" s="1" t="s">
        <v>277</v>
      </c>
      <c r="L18" s="1" t="s">
        <v>277</v>
      </c>
      <c r="M18" s="1" t="s">
        <v>277</v>
      </c>
      <c r="N18" s="1" t="s">
        <v>277</v>
      </c>
      <c r="O18" s="1" t="s">
        <v>277</v>
      </c>
      <c r="P18" s="1" t="s">
        <v>277</v>
      </c>
      <c r="Q18" s="1" t="s">
        <v>277</v>
      </c>
      <c r="R18" s="1" t="s">
        <v>277</v>
      </c>
      <c r="S18" s="1" t="s">
        <v>277</v>
      </c>
      <c r="T18" s="1" t="s">
        <v>277</v>
      </c>
      <c r="U18" s="1" t="s">
        <v>277</v>
      </c>
      <c r="V18" s="1" t="s">
        <v>277</v>
      </c>
      <c r="W18" s="1" t="s">
        <v>277</v>
      </c>
      <c r="X18" s="1" t="s">
        <v>277</v>
      </c>
      <c r="Y18" s="1" t="s">
        <v>277</v>
      </c>
      <c r="Z18" s="1" t="s">
        <v>277</v>
      </c>
      <c r="AA18" s="1" t="s">
        <v>277</v>
      </c>
      <c r="AB18" s="1" t="s">
        <v>277</v>
      </c>
      <c r="AC18" s="1" t="s">
        <v>277</v>
      </c>
      <c r="AD18" s="1" t="s">
        <v>277</v>
      </c>
      <c r="AE18" s="1" t="s">
        <v>277</v>
      </c>
      <c r="AF18" s="1" t="s">
        <v>277</v>
      </c>
      <c r="AG18" s="1" t="s">
        <v>277</v>
      </c>
      <c r="AH18" s="1" t="s">
        <v>277</v>
      </c>
      <c r="AI18" s="1" t="s">
        <v>277</v>
      </c>
      <c r="AJ18" s="1" t="s">
        <v>277</v>
      </c>
      <c r="AK18" s="1" t="s">
        <v>277</v>
      </c>
      <c r="AL18" s="1">
        <v>-1673</v>
      </c>
      <c r="AM18" s="1" t="s">
        <v>277</v>
      </c>
      <c r="AN18" s="1" t="s">
        <v>277</v>
      </c>
      <c r="AO18" s="1" t="s">
        <v>277</v>
      </c>
      <c r="AP18" s="1">
        <v>-1788</v>
      </c>
      <c r="AQ18" s="1">
        <v>-1911</v>
      </c>
      <c r="AR18" s="1">
        <v>-1914</v>
      </c>
      <c r="AS18" s="1">
        <v>-1938</v>
      </c>
      <c r="AT18" s="1">
        <v>-2109</v>
      </c>
      <c r="AU18" s="1">
        <v>-2092</v>
      </c>
      <c r="AV18" s="1">
        <v>-2234</v>
      </c>
      <c r="AW18" s="1">
        <v>-2286</v>
      </c>
      <c r="AX18" s="1">
        <v>-2245</v>
      </c>
      <c r="AY18" s="1">
        <v>-2276</v>
      </c>
      <c r="AZ18" s="1">
        <v>-2489</v>
      </c>
      <c r="BA18" s="1">
        <v>-2467</v>
      </c>
      <c r="BB18" s="1">
        <v>-2469</v>
      </c>
      <c r="BC18" s="1">
        <v>-2487</v>
      </c>
      <c r="BD18" s="1">
        <v>-2539</v>
      </c>
      <c r="BE18" s="1">
        <v>-2577</v>
      </c>
      <c r="BF18" s="1">
        <v>-2025</v>
      </c>
      <c r="BG18" s="1">
        <v>-2370</v>
      </c>
      <c r="BH18" s="1">
        <v>-2256</v>
      </c>
      <c r="BI18" s="1">
        <v>-2240</v>
      </c>
      <c r="BJ18" s="1">
        <v>-2367</v>
      </c>
      <c r="BK18" s="1">
        <v>-2410</v>
      </c>
      <c r="BL18" s="1">
        <v>-2523</v>
      </c>
      <c r="BM18" s="1">
        <v>-2705</v>
      </c>
      <c r="BN18" s="1">
        <v>-2704</v>
      </c>
      <c r="BO18" s="1">
        <v>-2895</v>
      </c>
      <c r="BP18" s="1">
        <v>-3101</v>
      </c>
      <c r="BQ18" s="1">
        <v>-3341</v>
      </c>
      <c r="BR18" s="1">
        <v>-3393</v>
      </c>
      <c r="BS18" s="1">
        <v>-3753</v>
      </c>
      <c r="BT18" s="1" t="s">
        <v>277</v>
      </c>
      <c r="BU18" s="1">
        <v>-4307</v>
      </c>
      <c r="BV18" s="1">
        <v>-4410</v>
      </c>
      <c r="BW18" s="1">
        <v>-4834</v>
      </c>
      <c r="BX18" s="1">
        <v>-4942</v>
      </c>
      <c r="BY18" s="1">
        <v>-5181</v>
      </c>
      <c r="BZ18" s="1">
        <v>-5973</v>
      </c>
      <c r="CA18" s="1">
        <v>177</v>
      </c>
      <c r="CB18" s="1">
        <v>-6324</v>
      </c>
      <c r="CC18" s="1">
        <v>-6556</v>
      </c>
      <c r="CD18" s="1">
        <v>242</v>
      </c>
      <c r="CE18" s="1">
        <v>269</v>
      </c>
      <c r="CF18" s="1">
        <v>-6049</v>
      </c>
      <c r="CG18" s="1">
        <v>307</v>
      </c>
      <c r="CH18" s="1">
        <v>260</v>
      </c>
      <c r="CI18" s="1">
        <v>389</v>
      </c>
      <c r="CJ18" s="1">
        <v>299</v>
      </c>
      <c r="CK18" s="1">
        <v>306</v>
      </c>
      <c r="CL18" s="1">
        <v>223</v>
      </c>
      <c r="CM18" s="1">
        <v>285</v>
      </c>
      <c r="CN18" s="1">
        <v>457</v>
      </c>
      <c r="CO18" s="1">
        <v>433</v>
      </c>
      <c r="CP18" s="1">
        <v>320</v>
      </c>
      <c r="CQ18" s="1">
        <v>355</v>
      </c>
      <c r="CR18" s="1">
        <v>375</v>
      </c>
      <c r="CS18" s="1">
        <v>378</v>
      </c>
      <c r="CT18" s="1">
        <v>387</v>
      </c>
      <c r="CU18" s="1">
        <v>308</v>
      </c>
      <c r="CV18" s="1">
        <v>245</v>
      </c>
      <c r="CW18" s="1">
        <v>366</v>
      </c>
      <c r="CX18" s="1">
        <v>626</v>
      </c>
      <c r="CY18" s="1">
        <v>331</v>
      </c>
      <c r="CZ18" s="1">
        <v>287</v>
      </c>
      <c r="DA18" s="1">
        <v>585</v>
      </c>
      <c r="DB18" s="1">
        <v>493</v>
      </c>
      <c r="DC18" s="1">
        <v>592</v>
      </c>
      <c r="DD18" s="1">
        <v>557</v>
      </c>
      <c r="DE18" s="1">
        <v>627</v>
      </c>
      <c r="DF18" s="1">
        <v>572</v>
      </c>
      <c r="DG18" s="1">
        <v>629</v>
      </c>
      <c r="DH18" s="1">
        <v>708</v>
      </c>
      <c r="DI18" s="1">
        <v>726</v>
      </c>
      <c r="DJ18" s="1">
        <v>632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 t="s">
        <v>277</v>
      </c>
    </row>
    <row r="19" spans="1:141" x14ac:dyDescent="0.25">
      <c r="A19" s="4" t="s">
        <v>25</v>
      </c>
      <c r="B19" s="4" t="s">
        <v>26</v>
      </c>
      <c r="C19" s="1">
        <f>_xll.BDH($A$1, B19, "19900101","","sort=a","dates=h","dir=h","per=cq","cols=139;rows=1")</f>
        <v>818.4</v>
      </c>
      <c r="D19" s="1">
        <v>764.1</v>
      </c>
      <c r="E19" s="1">
        <v>729.9</v>
      </c>
      <c r="F19" s="1">
        <v>953.3</v>
      </c>
      <c r="G19" s="1">
        <v>1051.0999999999999</v>
      </c>
      <c r="H19" s="1">
        <v>964.1</v>
      </c>
      <c r="I19" s="1">
        <v>971.9</v>
      </c>
      <c r="J19" s="1">
        <v>1135</v>
      </c>
      <c r="K19" s="1">
        <v>1087</v>
      </c>
      <c r="L19" s="1">
        <v>1118</v>
      </c>
      <c r="M19" s="1">
        <v>971</v>
      </c>
      <c r="N19" s="1">
        <v>1104</v>
      </c>
      <c r="O19" s="1">
        <v>950</v>
      </c>
      <c r="P19" s="1">
        <v>933</v>
      </c>
      <c r="Q19" s="1">
        <v>823</v>
      </c>
      <c r="R19" s="1">
        <v>1151</v>
      </c>
      <c r="S19" s="1">
        <v>1035</v>
      </c>
      <c r="T19" s="1">
        <v>930</v>
      </c>
      <c r="U19" s="1">
        <v>781</v>
      </c>
      <c r="V19" s="1">
        <v>1142</v>
      </c>
      <c r="W19" s="1">
        <v>1154</v>
      </c>
      <c r="X19" s="1">
        <v>1131</v>
      </c>
      <c r="Y19" s="1">
        <v>1062</v>
      </c>
      <c r="Z19" s="1">
        <v>1416</v>
      </c>
      <c r="AA19" s="1">
        <v>1327</v>
      </c>
      <c r="AB19" s="1">
        <v>1203</v>
      </c>
      <c r="AC19" s="1">
        <v>1052</v>
      </c>
      <c r="AD19" s="1">
        <v>1425</v>
      </c>
      <c r="AE19" s="1">
        <v>1395</v>
      </c>
      <c r="AF19" s="1">
        <v>1423</v>
      </c>
      <c r="AG19" s="1">
        <v>1394</v>
      </c>
      <c r="AH19" s="1">
        <v>1508</v>
      </c>
      <c r="AI19" s="1">
        <v>1499</v>
      </c>
      <c r="AJ19" s="1">
        <v>1563</v>
      </c>
      <c r="AK19" s="1">
        <v>1578</v>
      </c>
      <c r="AL19" s="1">
        <v>2670</v>
      </c>
      <c r="AM19" s="1">
        <v>2681</v>
      </c>
      <c r="AN19" s="1">
        <v>1472</v>
      </c>
      <c r="AO19" s="1">
        <v>1527</v>
      </c>
      <c r="AP19" s="1">
        <v>1829</v>
      </c>
      <c r="AQ19" s="1">
        <v>1773</v>
      </c>
      <c r="AR19" s="1">
        <v>1619</v>
      </c>
      <c r="AS19" s="1">
        <v>1561</v>
      </c>
      <c r="AT19" s="1">
        <v>1713</v>
      </c>
      <c r="AU19" s="1">
        <v>1767</v>
      </c>
      <c r="AV19" s="1">
        <v>1660</v>
      </c>
      <c r="AW19" s="1">
        <v>1662</v>
      </c>
      <c r="AX19" s="1">
        <v>1639</v>
      </c>
      <c r="AY19" s="1">
        <v>1652</v>
      </c>
      <c r="AZ19" s="1">
        <v>1650</v>
      </c>
      <c r="BA19" s="1">
        <v>1571</v>
      </c>
      <c r="BB19" s="1">
        <v>1675</v>
      </c>
      <c r="BC19" s="1">
        <v>1696</v>
      </c>
      <c r="BD19" s="1">
        <v>1730</v>
      </c>
      <c r="BE19" s="1">
        <v>1789</v>
      </c>
      <c r="BF19" s="1">
        <v>1760</v>
      </c>
      <c r="BG19" s="1">
        <v>1781</v>
      </c>
      <c r="BH19" s="1">
        <v>1703</v>
      </c>
      <c r="BI19" s="1">
        <v>1652</v>
      </c>
      <c r="BJ19" s="1">
        <v>2012</v>
      </c>
      <c r="BK19" s="1">
        <v>1921</v>
      </c>
      <c r="BL19" s="1">
        <v>2062</v>
      </c>
      <c r="BM19" s="1">
        <v>2107</v>
      </c>
      <c r="BN19" s="1">
        <v>2060</v>
      </c>
      <c r="BO19" s="1">
        <v>2104</v>
      </c>
      <c r="BP19" s="1">
        <v>2072</v>
      </c>
      <c r="BQ19" s="1">
        <v>2102</v>
      </c>
      <c r="BR19" s="1">
        <v>1962</v>
      </c>
      <c r="BS19" s="1">
        <v>2220</v>
      </c>
      <c r="BT19" s="1">
        <v>2018</v>
      </c>
      <c r="BU19" s="1">
        <v>2202</v>
      </c>
      <c r="BV19" s="1">
        <v>2222</v>
      </c>
      <c r="BW19" s="1">
        <v>2144</v>
      </c>
      <c r="BX19" s="1">
        <v>2152</v>
      </c>
      <c r="BY19" s="1">
        <v>2209</v>
      </c>
      <c r="BZ19" s="1">
        <v>2320</v>
      </c>
      <c r="CA19" s="1">
        <v>2552</v>
      </c>
      <c r="CB19" s="1">
        <v>2559</v>
      </c>
      <c r="CC19" s="1">
        <v>2551</v>
      </c>
      <c r="CD19" s="1">
        <v>2767</v>
      </c>
      <c r="CE19" s="1">
        <v>2624</v>
      </c>
      <c r="CF19" s="1">
        <v>2440</v>
      </c>
      <c r="CG19" s="1">
        <v>2445</v>
      </c>
      <c r="CH19" s="1">
        <v>2736</v>
      </c>
      <c r="CI19" s="1">
        <v>2478</v>
      </c>
      <c r="CJ19" s="1">
        <v>2437</v>
      </c>
      <c r="CK19" s="1">
        <v>2338</v>
      </c>
      <c r="CL19" s="1">
        <v>2455</v>
      </c>
      <c r="CM19" s="1">
        <v>4363</v>
      </c>
      <c r="CN19" s="1">
        <v>15136</v>
      </c>
      <c r="CO19" s="1">
        <v>4366</v>
      </c>
      <c r="CP19" s="1">
        <v>4155</v>
      </c>
      <c r="CQ19" s="1">
        <v>3442</v>
      </c>
      <c r="CR19" s="1">
        <v>2491</v>
      </c>
      <c r="CS19" s="1">
        <v>2830</v>
      </c>
      <c r="CT19" s="1">
        <v>3035</v>
      </c>
      <c r="CU19" s="1">
        <v>2814</v>
      </c>
      <c r="CV19" s="1">
        <v>2988</v>
      </c>
      <c r="CW19" s="1">
        <v>2955</v>
      </c>
      <c r="CX19" s="1">
        <v>8164</v>
      </c>
      <c r="CY19" s="1">
        <v>2829</v>
      </c>
      <c r="CZ19" s="1">
        <v>2925</v>
      </c>
      <c r="DA19" s="1">
        <v>7782</v>
      </c>
      <c r="DB19" s="1">
        <v>843</v>
      </c>
      <c r="DC19" s="1">
        <v>906</v>
      </c>
      <c r="DD19" s="1">
        <v>894</v>
      </c>
      <c r="DE19" s="1">
        <v>860</v>
      </c>
      <c r="DF19" s="1">
        <v>1208</v>
      </c>
      <c r="DG19" s="1">
        <v>923</v>
      </c>
      <c r="DH19" s="1">
        <v>1027</v>
      </c>
      <c r="DI19" s="1">
        <v>1229</v>
      </c>
      <c r="DJ19" s="1">
        <v>1397</v>
      </c>
      <c r="DK19" s="1">
        <v>1448</v>
      </c>
      <c r="DL19" s="1">
        <v>1263</v>
      </c>
      <c r="DM19" s="1">
        <v>1337</v>
      </c>
      <c r="DN19" s="1">
        <v>1511</v>
      </c>
      <c r="DO19" s="1">
        <v>1319</v>
      </c>
      <c r="DP19" s="1">
        <v>1276</v>
      </c>
      <c r="DQ19" s="1">
        <v>1310</v>
      </c>
      <c r="DR19" s="1">
        <v>34388</v>
      </c>
      <c r="DS19" s="1">
        <v>1715</v>
      </c>
      <c r="DT19" s="1">
        <v>5604</v>
      </c>
      <c r="DU19" s="1">
        <v>3935</v>
      </c>
      <c r="DV19" s="1">
        <v>5978</v>
      </c>
      <c r="DW19" s="1">
        <v>4200</v>
      </c>
      <c r="DX19" s="1">
        <v>3883</v>
      </c>
      <c r="DY19" s="1">
        <v>4653</v>
      </c>
      <c r="DZ19" s="1">
        <v>4018</v>
      </c>
      <c r="EA19" s="1">
        <v>4309</v>
      </c>
      <c r="EB19" s="1">
        <v>4323</v>
      </c>
      <c r="EC19" s="1">
        <v>4467</v>
      </c>
      <c r="ED19" s="1">
        <v>4964</v>
      </c>
      <c r="EE19" s="1">
        <v>5486</v>
      </c>
      <c r="EF19" s="1">
        <v>5654</v>
      </c>
      <c r="EG19" s="1">
        <v>6258</v>
      </c>
      <c r="EH19" s="1">
        <v>7076</v>
      </c>
      <c r="EI19" s="1">
        <v>6646</v>
      </c>
      <c r="EJ19" s="1">
        <v>6334</v>
      </c>
      <c r="EK19" s="1">
        <v>6836</v>
      </c>
    </row>
    <row r="20" spans="1:141" x14ac:dyDescent="0.25">
      <c r="A20" s="4" t="s">
        <v>27</v>
      </c>
      <c r="B20" s="4" t="s">
        <v>28</v>
      </c>
      <c r="C20" s="1" t="str">
        <f>_xll.BDH($A$1, B20, "19900101","","sort=a","dates=h","dir=h","per=cq")</f>
        <v>#N/A N/A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</row>
    <row r="21" spans="1:141" x14ac:dyDescent="0.25">
      <c r="A21" s="4" t="s">
        <v>29</v>
      </c>
      <c r="B21" s="4" t="s">
        <v>30</v>
      </c>
      <c r="C21" s="1" t="str">
        <f>_xll.BDH($A$1, B21, "19900101","","sort=a","dates=h","dir=h","per=cq","cols=139;rows=1")</f>
        <v>#N/A N/A</v>
      </c>
      <c r="D21" s="1" t="s">
        <v>277</v>
      </c>
      <c r="E21" s="1" t="s">
        <v>277</v>
      </c>
      <c r="F21" s="1" t="s">
        <v>277</v>
      </c>
      <c r="G21" s="1" t="s">
        <v>277</v>
      </c>
      <c r="H21" s="1" t="s">
        <v>277</v>
      </c>
      <c r="I21" s="1" t="s">
        <v>277</v>
      </c>
      <c r="J21" s="1" t="s">
        <v>277</v>
      </c>
      <c r="K21" s="1" t="s">
        <v>277</v>
      </c>
      <c r="L21" s="1" t="s">
        <v>277</v>
      </c>
      <c r="M21" s="1" t="s">
        <v>277</v>
      </c>
      <c r="N21" s="1" t="s">
        <v>277</v>
      </c>
      <c r="O21" s="1" t="s">
        <v>277</v>
      </c>
      <c r="P21" s="1" t="s">
        <v>277</v>
      </c>
      <c r="Q21" s="1" t="s">
        <v>277</v>
      </c>
      <c r="R21" s="1" t="s">
        <v>277</v>
      </c>
      <c r="S21" s="1" t="s">
        <v>277</v>
      </c>
      <c r="T21" s="1" t="s">
        <v>277</v>
      </c>
      <c r="U21" s="1" t="s">
        <v>277</v>
      </c>
      <c r="V21" s="1" t="s">
        <v>277</v>
      </c>
      <c r="W21" s="1" t="s">
        <v>277</v>
      </c>
      <c r="X21" s="1" t="s">
        <v>277</v>
      </c>
      <c r="Y21" s="1" t="s">
        <v>277</v>
      </c>
      <c r="Z21" s="1" t="s">
        <v>277</v>
      </c>
      <c r="AA21" s="1" t="s">
        <v>277</v>
      </c>
      <c r="AB21" s="1" t="s">
        <v>277</v>
      </c>
      <c r="AC21" s="1" t="s">
        <v>277</v>
      </c>
      <c r="AD21" s="1" t="s">
        <v>277</v>
      </c>
      <c r="AE21" s="1" t="s">
        <v>277</v>
      </c>
      <c r="AF21" s="1" t="s">
        <v>277</v>
      </c>
      <c r="AG21" s="1" t="s">
        <v>277</v>
      </c>
      <c r="AH21" s="1" t="s">
        <v>277</v>
      </c>
      <c r="AI21" s="1" t="s">
        <v>277</v>
      </c>
      <c r="AJ21" s="1" t="s">
        <v>277</v>
      </c>
      <c r="AK21" s="1" t="s">
        <v>277</v>
      </c>
      <c r="AL21" s="1" t="s">
        <v>277</v>
      </c>
      <c r="AM21" s="1" t="s">
        <v>277</v>
      </c>
      <c r="AN21" s="1" t="s">
        <v>277</v>
      </c>
      <c r="AO21" s="1" t="s">
        <v>277</v>
      </c>
      <c r="AP21" s="1" t="s">
        <v>277</v>
      </c>
      <c r="AQ21" s="1" t="s">
        <v>277</v>
      </c>
      <c r="AR21" s="1" t="s">
        <v>277</v>
      </c>
      <c r="AS21" s="1" t="s">
        <v>277</v>
      </c>
      <c r="AT21" s="1" t="s">
        <v>277</v>
      </c>
      <c r="AU21" s="1" t="s">
        <v>277</v>
      </c>
      <c r="AV21" s="1" t="s">
        <v>277</v>
      </c>
      <c r="AW21" s="1" t="s">
        <v>277</v>
      </c>
      <c r="AX21" s="1" t="s">
        <v>277</v>
      </c>
      <c r="AY21" s="1" t="s">
        <v>277</v>
      </c>
      <c r="AZ21" s="1" t="s">
        <v>277</v>
      </c>
      <c r="BA21" s="1" t="s">
        <v>277</v>
      </c>
      <c r="BB21" s="1" t="s">
        <v>277</v>
      </c>
      <c r="BC21" s="1" t="s">
        <v>277</v>
      </c>
      <c r="BD21" s="1" t="s">
        <v>277</v>
      </c>
      <c r="BE21" s="1" t="s">
        <v>277</v>
      </c>
      <c r="BF21" s="1" t="s">
        <v>277</v>
      </c>
      <c r="BG21" s="1" t="s">
        <v>277</v>
      </c>
      <c r="BH21" s="1" t="s">
        <v>277</v>
      </c>
      <c r="BI21" s="1" t="s">
        <v>277</v>
      </c>
      <c r="BJ21" s="1" t="s">
        <v>277</v>
      </c>
      <c r="BK21" s="1" t="s">
        <v>277</v>
      </c>
      <c r="BL21" s="1" t="s">
        <v>277</v>
      </c>
      <c r="BM21" s="1" t="s">
        <v>277</v>
      </c>
      <c r="BN21" s="1" t="s">
        <v>277</v>
      </c>
      <c r="BO21" s="1" t="s">
        <v>277</v>
      </c>
      <c r="BP21" s="1" t="s">
        <v>277</v>
      </c>
      <c r="BQ21" s="1" t="s">
        <v>277</v>
      </c>
      <c r="BR21" s="1" t="s">
        <v>277</v>
      </c>
      <c r="BS21" s="1" t="s">
        <v>277</v>
      </c>
      <c r="BT21" s="1" t="s">
        <v>277</v>
      </c>
      <c r="BU21" s="1" t="s">
        <v>277</v>
      </c>
      <c r="BV21" s="1" t="s">
        <v>277</v>
      </c>
      <c r="BW21" s="1" t="s">
        <v>277</v>
      </c>
      <c r="BX21" s="1" t="s">
        <v>277</v>
      </c>
      <c r="BY21" s="1" t="s">
        <v>277</v>
      </c>
      <c r="BZ21" s="1" t="s">
        <v>277</v>
      </c>
      <c r="CA21" s="1">
        <v>104</v>
      </c>
      <c r="CB21" s="1">
        <v>62</v>
      </c>
      <c r="CC21" s="1">
        <v>132</v>
      </c>
      <c r="CD21" s="1">
        <v>220</v>
      </c>
      <c r="CE21" s="1">
        <v>229</v>
      </c>
      <c r="CF21" s="1">
        <v>133</v>
      </c>
      <c r="CG21" s="1">
        <v>161</v>
      </c>
      <c r="CH21" s="1">
        <v>104</v>
      </c>
      <c r="CI21" s="1">
        <v>209</v>
      </c>
      <c r="CJ21" s="1">
        <v>203</v>
      </c>
      <c r="CK21" s="1">
        <v>96</v>
      </c>
      <c r="CL21" s="1">
        <v>109</v>
      </c>
      <c r="CM21" s="1">
        <v>127</v>
      </c>
      <c r="CN21" s="1">
        <v>131</v>
      </c>
      <c r="CO21" s="1">
        <v>76</v>
      </c>
      <c r="CP21" s="1">
        <v>95</v>
      </c>
      <c r="CQ21" s="1">
        <v>60</v>
      </c>
      <c r="CR21" s="1">
        <v>90</v>
      </c>
      <c r="CS21" s="1">
        <v>61</v>
      </c>
      <c r="CT21" s="1">
        <v>0</v>
      </c>
      <c r="CU21" s="1" t="s">
        <v>277</v>
      </c>
      <c r="CV21" s="1" t="s">
        <v>277</v>
      </c>
      <c r="CW21" s="1" t="s">
        <v>277</v>
      </c>
      <c r="CX21" s="1">
        <v>0</v>
      </c>
      <c r="CY21" s="1" t="s">
        <v>277</v>
      </c>
      <c r="CZ21" s="1" t="s">
        <v>277</v>
      </c>
      <c r="DA21" s="1" t="s">
        <v>277</v>
      </c>
      <c r="DB21" s="1">
        <v>0</v>
      </c>
      <c r="DC21" s="1" t="s">
        <v>277</v>
      </c>
      <c r="DD21" s="1" t="s">
        <v>277</v>
      </c>
      <c r="DE21" s="1" t="s">
        <v>277</v>
      </c>
      <c r="DF21" s="1">
        <v>0</v>
      </c>
      <c r="DG21" s="1" t="s">
        <v>277</v>
      </c>
      <c r="DH21" s="1" t="s">
        <v>277</v>
      </c>
      <c r="DI21" s="1" t="s">
        <v>277</v>
      </c>
      <c r="DJ21" s="1">
        <v>0</v>
      </c>
      <c r="DK21" s="1">
        <v>213</v>
      </c>
      <c r="DL21" s="1">
        <v>62</v>
      </c>
      <c r="DM21" s="1" t="s">
        <v>277</v>
      </c>
      <c r="DN21" s="1">
        <v>54</v>
      </c>
      <c r="DO21" s="1">
        <v>48</v>
      </c>
      <c r="DP21" s="1">
        <v>95</v>
      </c>
      <c r="DQ21" s="1">
        <v>59</v>
      </c>
      <c r="DR21" s="1">
        <v>46</v>
      </c>
      <c r="DS21" s="1">
        <v>132</v>
      </c>
      <c r="DT21" s="1">
        <v>49</v>
      </c>
      <c r="DU21" s="1">
        <v>54</v>
      </c>
      <c r="DV21" s="1">
        <v>241</v>
      </c>
      <c r="DW21" s="1">
        <v>193</v>
      </c>
      <c r="DX21" s="1">
        <v>247</v>
      </c>
      <c r="DY21" s="1">
        <v>103</v>
      </c>
      <c r="DZ21" s="1">
        <v>70</v>
      </c>
      <c r="EA21" s="1">
        <v>117</v>
      </c>
      <c r="EB21" s="1">
        <v>58</v>
      </c>
      <c r="EC21" s="1">
        <v>60</v>
      </c>
      <c r="ED21" s="1">
        <v>84</v>
      </c>
      <c r="EE21" s="1">
        <v>91</v>
      </c>
      <c r="EF21" s="1">
        <v>239</v>
      </c>
      <c r="EG21" s="1">
        <v>151</v>
      </c>
      <c r="EH21" s="1">
        <v>308</v>
      </c>
      <c r="EI21" s="1">
        <v>195</v>
      </c>
      <c r="EJ21" s="1">
        <v>204</v>
      </c>
      <c r="EK21" s="1" t="s">
        <v>277</v>
      </c>
    </row>
    <row r="22" spans="1:141" x14ac:dyDescent="0.25">
      <c r="A22" s="4" t="s">
        <v>31</v>
      </c>
      <c r="B22" s="4" t="s">
        <v>32</v>
      </c>
      <c r="C22" s="1" t="str">
        <f>_xll.BDH($A$1, B22, "19900101","","sort=a","dates=h","dir=h","per=cq")</f>
        <v>#N/A N/A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</row>
    <row r="23" spans="1:141" x14ac:dyDescent="0.25">
      <c r="A23" s="4" t="s">
        <v>33</v>
      </c>
      <c r="B23" s="4" t="s">
        <v>34</v>
      </c>
      <c r="C23" s="1" t="str">
        <f>_xll.BDH($A$1, B23, "19900101","","sort=a","dates=h","dir=h","per=cq","cols=139;rows=1")</f>
        <v>#N/A N/A</v>
      </c>
      <c r="D23" s="1" t="s">
        <v>277</v>
      </c>
      <c r="E23" s="1" t="s">
        <v>277</v>
      </c>
      <c r="F23" s="1" t="s">
        <v>277</v>
      </c>
      <c r="G23" s="1" t="s">
        <v>277</v>
      </c>
      <c r="H23" s="1" t="s">
        <v>277</v>
      </c>
      <c r="I23" s="1" t="s">
        <v>277</v>
      </c>
      <c r="J23" s="1" t="s">
        <v>277</v>
      </c>
      <c r="K23" s="1" t="s">
        <v>277</v>
      </c>
      <c r="L23" s="1" t="s">
        <v>277</v>
      </c>
      <c r="M23" s="1" t="s">
        <v>277</v>
      </c>
      <c r="N23" s="1" t="s">
        <v>277</v>
      </c>
      <c r="O23" s="1" t="s">
        <v>277</v>
      </c>
      <c r="P23" s="1" t="s">
        <v>277</v>
      </c>
      <c r="Q23" s="1" t="s">
        <v>277</v>
      </c>
      <c r="R23" s="1" t="s">
        <v>277</v>
      </c>
      <c r="S23" s="1" t="s">
        <v>277</v>
      </c>
      <c r="T23" s="1" t="s">
        <v>277</v>
      </c>
      <c r="U23" s="1" t="s">
        <v>277</v>
      </c>
      <c r="V23" s="1" t="s">
        <v>277</v>
      </c>
      <c r="W23" s="1" t="s">
        <v>277</v>
      </c>
      <c r="X23" s="1" t="s">
        <v>277</v>
      </c>
      <c r="Y23" s="1" t="s">
        <v>277</v>
      </c>
      <c r="Z23" s="1" t="s">
        <v>277</v>
      </c>
      <c r="AA23" s="1" t="s">
        <v>277</v>
      </c>
      <c r="AB23" s="1" t="s">
        <v>277</v>
      </c>
      <c r="AC23" s="1" t="s">
        <v>277</v>
      </c>
      <c r="AD23" s="1" t="s">
        <v>277</v>
      </c>
      <c r="AE23" s="1" t="s">
        <v>277</v>
      </c>
      <c r="AF23" s="1" t="s">
        <v>277</v>
      </c>
      <c r="AG23" s="1" t="s">
        <v>277</v>
      </c>
      <c r="AH23" s="1" t="s">
        <v>277</v>
      </c>
      <c r="AI23" s="1" t="s">
        <v>277</v>
      </c>
      <c r="AJ23" s="1" t="s">
        <v>277</v>
      </c>
      <c r="AK23" s="1" t="s">
        <v>277</v>
      </c>
      <c r="AL23" s="1" t="s">
        <v>277</v>
      </c>
      <c r="AM23" s="1" t="s">
        <v>277</v>
      </c>
      <c r="AN23" s="1" t="s">
        <v>277</v>
      </c>
      <c r="AO23" s="1" t="s">
        <v>277</v>
      </c>
      <c r="AP23" s="1" t="s">
        <v>277</v>
      </c>
      <c r="AQ23" s="1" t="s">
        <v>277</v>
      </c>
      <c r="AR23" s="1" t="s">
        <v>277</v>
      </c>
      <c r="AS23" s="1" t="s">
        <v>277</v>
      </c>
      <c r="AT23" s="1" t="s">
        <v>277</v>
      </c>
      <c r="AU23" s="1" t="s">
        <v>277</v>
      </c>
      <c r="AV23" s="1" t="s">
        <v>277</v>
      </c>
      <c r="AW23" s="1" t="s">
        <v>277</v>
      </c>
      <c r="AX23" s="1" t="s">
        <v>277</v>
      </c>
      <c r="AY23" s="1" t="s">
        <v>277</v>
      </c>
      <c r="AZ23" s="1" t="s">
        <v>277</v>
      </c>
      <c r="BA23" s="1" t="s">
        <v>277</v>
      </c>
      <c r="BB23" s="1" t="s">
        <v>277</v>
      </c>
      <c r="BC23" s="1" t="s">
        <v>277</v>
      </c>
      <c r="BD23" s="1" t="s">
        <v>277</v>
      </c>
      <c r="BE23" s="1" t="s">
        <v>277</v>
      </c>
      <c r="BF23" s="1" t="s">
        <v>277</v>
      </c>
      <c r="BG23" s="1" t="s">
        <v>277</v>
      </c>
      <c r="BH23" s="1" t="s">
        <v>277</v>
      </c>
      <c r="BI23" s="1" t="s">
        <v>277</v>
      </c>
      <c r="BJ23" s="1" t="s">
        <v>277</v>
      </c>
      <c r="BK23" s="1" t="s">
        <v>277</v>
      </c>
      <c r="BL23" s="1" t="s">
        <v>277</v>
      </c>
      <c r="BM23" s="1" t="s">
        <v>277</v>
      </c>
      <c r="BN23" s="1" t="s">
        <v>277</v>
      </c>
      <c r="BO23" s="1" t="s">
        <v>277</v>
      </c>
      <c r="BP23" s="1" t="s">
        <v>277</v>
      </c>
      <c r="BQ23" s="1" t="s">
        <v>277</v>
      </c>
      <c r="BR23" s="1" t="s">
        <v>277</v>
      </c>
      <c r="BS23" s="1" t="s">
        <v>277</v>
      </c>
      <c r="BT23" s="1" t="s">
        <v>277</v>
      </c>
      <c r="BU23" s="1" t="s">
        <v>277</v>
      </c>
      <c r="BV23" s="1" t="s">
        <v>277</v>
      </c>
      <c r="BW23" s="1" t="s">
        <v>277</v>
      </c>
      <c r="BX23" s="1" t="s">
        <v>277</v>
      </c>
      <c r="BY23" s="1" t="s">
        <v>277</v>
      </c>
      <c r="BZ23" s="1" t="s">
        <v>277</v>
      </c>
      <c r="CA23" s="1">
        <v>875</v>
      </c>
      <c r="CB23" s="1">
        <v>904</v>
      </c>
      <c r="CC23" s="1">
        <v>753</v>
      </c>
      <c r="CD23" s="1">
        <v>858</v>
      </c>
      <c r="CE23" s="1">
        <v>719</v>
      </c>
      <c r="CF23" s="1">
        <v>683</v>
      </c>
      <c r="CG23" s="1">
        <v>681</v>
      </c>
      <c r="CH23" s="1">
        <v>1009</v>
      </c>
      <c r="CI23" s="1">
        <v>691</v>
      </c>
      <c r="CJ23" s="1">
        <v>677</v>
      </c>
      <c r="CK23" s="1">
        <v>691</v>
      </c>
      <c r="CL23" s="1">
        <v>684</v>
      </c>
      <c r="CM23" s="1">
        <v>600</v>
      </c>
      <c r="CN23" s="1">
        <v>11339</v>
      </c>
      <c r="CO23" s="1">
        <v>932</v>
      </c>
      <c r="CP23" s="1">
        <v>1378</v>
      </c>
      <c r="CQ23" s="1">
        <v>790</v>
      </c>
      <c r="CR23" s="1">
        <v>812</v>
      </c>
      <c r="CS23" s="1">
        <v>834</v>
      </c>
      <c r="CT23" s="1">
        <v>1071</v>
      </c>
      <c r="CU23" s="1">
        <v>892</v>
      </c>
      <c r="CV23" s="1">
        <v>992</v>
      </c>
      <c r="CW23" s="1">
        <v>966</v>
      </c>
      <c r="CX23" s="1">
        <v>1373</v>
      </c>
      <c r="CY23" s="1">
        <v>936</v>
      </c>
      <c r="CZ23" s="1">
        <v>983</v>
      </c>
      <c r="DA23" s="1">
        <v>949</v>
      </c>
      <c r="DB23" s="1">
        <v>843</v>
      </c>
      <c r="DC23" s="1">
        <v>906</v>
      </c>
      <c r="DD23" s="1">
        <v>894</v>
      </c>
      <c r="DE23" s="1">
        <v>860</v>
      </c>
      <c r="DF23" s="1">
        <v>1208</v>
      </c>
      <c r="DG23" s="1">
        <v>923</v>
      </c>
      <c r="DH23" s="1">
        <v>1027</v>
      </c>
      <c r="DI23" s="1">
        <v>1229</v>
      </c>
      <c r="DJ23" s="1">
        <v>1397</v>
      </c>
      <c r="DK23" s="1">
        <v>1235</v>
      </c>
      <c r="DL23" s="1">
        <v>1201</v>
      </c>
      <c r="DM23" s="1">
        <v>1337</v>
      </c>
      <c r="DN23" s="1">
        <v>1457</v>
      </c>
      <c r="DO23" s="1">
        <v>1271</v>
      </c>
      <c r="DP23" s="1">
        <v>1181</v>
      </c>
      <c r="DQ23" s="1">
        <v>1251</v>
      </c>
      <c r="DR23" s="1">
        <v>2519</v>
      </c>
      <c r="DS23" s="1">
        <v>1583</v>
      </c>
      <c r="DT23" s="1">
        <v>5420</v>
      </c>
      <c r="DU23" s="1">
        <v>3825</v>
      </c>
      <c r="DV23" s="1">
        <v>5737</v>
      </c>
      <c r="DW23" s="1">
        <v>4007</v>
      </c>
      <c r="DX23" s="1">
        <v>3636</v>
      </c>
      <c r="DY23" s="1">
        <v>4550</v>
      </c>
      <c r="DZ23" s="1">
        <v>3948</v>
      </c>
      <c r="EA23" s="1">
        <v>4192</v>
      </c>
      <c r="EB23" s="1">
        <v>4265</v>
      </c>
      <c r="EC23" s="1">
        <v>4407</v>
      </c>
      <c r="ED23" s="1">
        <v>4880</v>
      </c>
      <c r="EE23" s="1">
        <v>5395</v>
      </c>
      <c r="EF23" s="1">
        <v>5415</v>
      </c>
      <c r="EG23" s="1">
        <v>6107</v>
      </c>
      <c r="EH23" s="1">
        <v>6768</v>
      </c>
      <c r="EI23" s="1">
        <v>6451</v>
      </c>
      <c r="EJ23" s="1">
        <v>6130</v>
      </c>
      <c r="EK23" s="1">
        <v>6836</v>
      </c>
    </row>
    <row r="24" spans="1:141" x14ac:dyDescent="0.25">
      <c r="A24" s="10" t="s">
        <v>35</v>
      </c>
      <c r="B24" s="10" t="s">
        <v>36</v>
      </c>
      <c r="C24" s="1">
        <f>_xll.BDH($A$1, B24, "19900101","","sort=a","dates=h","dir=h","per=cq","cols=139;rows=1")</f>
        <v>8632</v>
      </c>
      <c r="D24" s="1">
        <v>9090.5</v>
      </c>
      <c r="E24" s="1">
        <v>8979.2001999999993</v>
      </c>
      <c r="F24" s="1">
        <v>9012.2001999999993</v>
      </c>
      <c r="G24" s="1">
        <v>9117</v>
      </c>
      <c r="H24" s="1">
        <v>9156.7001999999993</v>
      </c>
      <c r="I24" s="1">
        <v>9059.2998000000007</v>
      </c>
      <c r="J24" s="1">
        <v>8931</v>
      </c>
      <c r="K24" s="1">
        <v>8873</v>
      </c>
      <c r="L24" s="1">
        <v>9087</v>
      </c>
      <c r="M24" s="1">
        <v>8941</v>
      </c>
      <c r="N24" s="1">
        <v>8101</v>
      </c>
      <c r="O24" s="1">
        <v>8287</v>
      </c>
      <c r="P24" s="1">
        <v>7984</v>
      </c>
      <c r="Q24" s="1">
        <v>7337</v>
      </c>
      <c r="R24" s="1">
        <v>7706</v>
      </c>
      <c r="S24" s="1">
        <v>7877</v>
      </c>
      <c r="T24" s="1">
        <v>8227</v>
      </c>
      <c r="U24" s="1">
        <v>7903</v>
      </c>
      <c r="V24" s="1">
        <v>8228</v>
      </c>
      <c r="W24" s="1">
        <v>8401</v>
      </c>
      <c r="X24" s="1">
        <v>8600</v>
      </c>
      <c r="Y24" s="1">
        <v>8636</v>
      </c>
      <c r="Z24" s="1">
        <v>8952</v>
      </c>
      <c r="AA24" s="1">
        <v>9169</v>
      </c>
      <c r="AB24" s="1">
        <v>9214</v>
      </c>
      <c r="AC24" s="1">
        <v>9318</v>
      </c>
      <c r="AD24" s="1">
        <v>9611</v>
      </c>
      <c r="AE24" s="1">
        <v>9757</v>
      </c>
      <c r="AF24" s="1">
        <v>10061</v>
      </c>
      <c r="AG24" s="1">
        <v>9882</v>
      </c>
      <c r="AH24" s="1">
        <v>9018</v>
      </c>
      <c r="AI24" s="1">
        <v>9599</v>
      </c>
      <c r="AJ24" s="1">
        <v>9613</v>
      </c>
      <c r="AK24" s="1">
        <v>9702</v>
      </c>
      <c r="AL24" s="1">
        <v>9828</v>
      </c>
      <c r="AM24" s="1">
        <v>10058</v>
      </c>
      <c r="AN24" s="1">
        <v>9989</v>
      </c>
      <c r="AO24" s="1">
        <v>10316</v>
      </c>
      <c r="AP24" s="1">
        <v>10627</v>
      </c>
      <c r="AQ24" s="1">
        <v>10369</v>
      </c>
      <c r="AR24" s="1">
        <v>10413</v>
      </c>
      <c r="AS24" s="1">
        <v>10213</v>
      </c>
      <c r="AT24" s="1">
        <v>10662</v>
      </c>
      <c r="AU24" s="1">
        <v>10962</v>
      </c>
      <c r="AV24" s="1">
        <v>11096</v>
      </c>
      <c r="AW24" s="1">
        <v>11749</v>
      </c>
      <c r="AX24" s="1">
        <v>11263</v>
      </c>
      <c r="AY24" s="1">
        <v>11359</v>
      </c>
      <c r="AZ24" s="1">
        <v>12313</v>
      </c>
      <c r="BA24" s="1">
        <v>12229</v>
      </c>
      <c r="BB24" s="1">
        <v>11751</v>
      </c>
      <c r="BC24" s="1">
        <v>11929</v>
      </c>
      <c r="BD24" s="1">
        <v>12709</v>
      </c>
      <c r="BE24" s="1">
        <v>12144</v>
      </c>
      <c r="BF24" s="1">
        <v>12990</v>
      </c>
      <c r="BG24" s="1">
        <v>13372</v>
      </c>
      <c r="BH24" s="1">
        <v>14163</v>
      </c>
      <c r="BI24" s="1">
        <v>14677</v>
      </c>
      <c r="BJ24" s="1">
        <v>15670</v>
      </c>
      <c r="BK24" s="1">
        <v>15746</v>
      </c>
      <c r="BL24" s="1">
        <v>17295</v>
      </c>
      <c r="BM24" s="1">
        <v>17511</v>
      </c>
      <c r="BN24" s="1">
        <v>17206</v>
      </c>
      <c r="BO24" s="1">
        <v>18121</v>
      </c>
      <c r="BP24" s="1">
        <v>19621</v>
      </c>
      <c r="BQ24" s="1">
        <v>19906</v>
      </c>
      <c r="BR24" s="1">
        <v>18844</v>
      </c>
      <c r="BS24" s="1">
        <v>20187</v>
      </c>
      <c r="BT24" s="1">
        <v>21712</v>
      </c>
      <c r="BU24" s="1">
        <v>22561</v>
      </c>
      <c r="BV24" s="1">
        <v>22071</v>
      </c>
      <c r="BW24" s="1">
        <v>23916</v>
      </c>
      <c r="BX24" s="1">
        <v>24779</v>
      </c>
      <c r="BY24" s="1">
        <v>24181</v>
      </c>
      <c r="BZ24" s="1">
        <v>24467</v>
      </c>
      <c r="CA24" s="1">
        <v>23222</v>
      </c>
      <c r="CB24" s="1">
        <v>23636</v>
      </c>
      <c r="CC24" s="1">
        <v>23729</v>
      </c>
      <c r="CD24" s="1">
        <v>23194</v>
      </c>
      <c r="CE24" s="1">
        <v>24321</v>
      </c>
      <c r="CF24" s="1">
        <v>24401</v>
      </c>
      <c r="CG24" s="1">
        <v>25337</v>
      </c>
      <c r="CH24" s="1">
        <v>23510</v>
      </c>
      <c r="CI24" s="1">
        <v>25005</v>
      </c>
      <c r="CJ24" s="1">
        <v>26429</v>
      </c>
      <c r="CK24" s="1">
        <v>26424</v>
      </c>
      <c r="CL24" s="1">
        <v>25758</v>
      </c>
      <c r="CM24" s="1">
        <v>27847</v>
      </c>
      <c r="CN24" s="1">
        <v>39142</v>
      </c>
      <c r="CO24" s="1">
        <v>31685</v>
      </c>
      <c r="CP24" s="1">
        <v>29610</v>
      </c>
      <c r="CQ24" s="1">
        <v>29161</v>
      </c>
      <c r="CR24" s="1">
        <v>28790</v>
      </c>
      <c r="CS24" s="1">
        <v>29351</v>
      </c>
      <c r="CT24" s="1">
        <v>29442</v>
      </c>
      <c r="CU24" s="1">
        <v>29820</v>
      </c>
      <c r="CV24" s="1">
        <v>29641</v>
      </c>
      <c r="CW24" s="1">
        <v>29411</v>
      </c>
      <c r="CX24" s="1">
        <v>31483</v>
      </c>
      <c r="CY24" s="1">
        <v>29958</v>
      </c>
      <c r="CZ24" s="1">
        <v>30669</v>
      </c>
      <c r="DA24" s="1">
        <v>32359</v>
      </c>
      <c r="DB24" s="1">
        <v>26706</v>
      </c>
      <c r="DC24" s="1">
        <v>27527</v>
      </c>
      <c r="DD24" s="1">
        <v>27970</v>
      </c>
      <c r="DE24" s="1">
        <v>28548</v>
      </c>
      <c r="DF24" s="1">
        <v>28550</v>
      </c>
      <c r="DG24" s="1">
        <v>29305</v>
      </c>
      <c r="DH24" s="1">
        <v>32829</v>
      </c>
      <c r="DI24" s="1">
        <v>32963</v>
      </c>
      <c r="DJ24" s="1">
        <v>32858</v>
      </c>
      <c r="DK24" s="1">
        <v>32741</v>
      </c>
      <c r="DL24" s="1">
        <v>36556</v>
      </c>
      <c r="DM24" s="1">
        <v>40204</v>
      </c>
      <c r="DN24" s="1">
        <v>35503</v>
      </c>
      <c r="DO24" s="1">
        <v>35402</v>
      </c>
      <c r="DP24" s="1">
        <v>37058</v>
      </c>
      <c r="DQ24" s="1">
        <v>37816</v>
      </c>
      <c r="DR24" s="1">
        <v>61577</v>
      </c>
      <c r="DS24" s="1">
        <v>38875</v>
      </c>
      <c r="DT24" s="1">
        <v>42274</v>
      </c>
      <c r="DU24" s="1">
        <v>43511</v>
      </c>
      <c r="DV24" s="1">
        <v>43376</v>
      </c>
      <c r="DW24" s="1">
        <v>42552</v>
      </c>
      <c r="DX24" s="1">
        <v>40879</v>
      </c>
      <c r="DY24" s="1">
        <v>41992</v>
      </c>
      <c r="DZ24" s="1">
        <v>42050</v>
      </c>
      <c r="EA24" s="1">
        <v>40740</v>
      </c>
      <c r="EB24" s="1">
        <v>41462</v>
      </c>
      <c r="EC24" s="1">
        <v>41821</v>
      </c>
      <c r="ED24" s="1">
        <v>42443</v>
      </c>
      <c r="EE24" s="1">
        <v>45504</v>
      </c>
      <c r="EF24" s="1">
        <v>45915</v>
      </c>
      <c r="EG24" s="1">
        <v>46518</v>
      </c>
      <c r="EH24" s="1">
        <v>48417</v>
      </c>
      <c r="EI24" s="1">
        <v>48023</v>
      </c>
      <c r="EJ24" s="1">
        <v>49225</v>
      </c>
      <c r="EK24" s="1">
        <v>51764</v>
      </c>
    </row>
    <row r="25" spans="1:141" x14ac:dyDescent="0.25">
      <c r="A25" s="4" t="s">
        <v>37</v>
      </c>
      <c r="B25" s="4" t="s">
        <v>38</v>
      </c>
      <c r="C25" s="1">
        <f>_xll.BDH($A$1, B25, "19900101","","sort=a","dates=h","dir=h","per=cq","cols=139;rows=1")</f>
        <v>4020.8</v>
      </c>
      <c r="D25" s="1">
        <v>4051.1001000000001</v>
      </c>
      <c r="E25" s="1">
        <v>4179.3999000000003</v>
      </c>
      <c r="F25" s="1">
        <v>4396.2002000000002</v>
      </c>
      <c r="G25" s="1">
        <v>4420.2002000000002</v>
      </c>
      <c r="H25" s="1">
        <v>4405.1000999999997</v>
      </c>
      <c r="I25" s="1">
        <v>4527.2997999999998</v>
      </c>
      <c r="J25" s="1">
        <v>4607</v>
      </c>
      <c r="K25" s="1">
        <v>4616</v>
      </c>
      <c r="L25" s="1">
        <v>4615</v>
      </c>
      <c r="M25" s="1">
        <v>4675</v>
      </c>
      <c r="N25" s="1">
        <v>4602</v>
      </c>
      <c r="O25" s="1">
        <v>4572</v>
      </c>
      <c r="P25" s="1">
        <v>4593</v>
      </c>
      <c r="Q25" s="1">
        <v>4536</v>
      </c>
      <c r="R25" s="1">
        <v>4565</v>
      </c>
      <c r="S25" s="1">
        <v>4513</v>
      </c>
      <c r="T25" s="1">
        <v>4467</v>
      </c>
      <c r="U25" s="1">
        <v>4480</v>
      </c>
      <c r="V25" s="1">
        <v>4532</v>
      </c>
      <c r="W25" s="1">
        <v>4489</v>
      </c>
      <c r="X25" s="1">
        <v>4454</v>
      </c>
      <c r="Y25" s="1">
        <v>4349</v>
      </c>
      <c r="Z25" s="1">
        <v>4420</v>
      </c>
      <c r="AA25" s="1">
        <v>4340</v>
      </c>
      <c r="AB25" s="1">
        <v>4283</v>
      </c>
      <c r="AC25" s="1">
        <v>4280</v>
      </c>
      <c r="AD25" s="1">
        <v>4371</v>
      </c>
      <c r="AE25" s="1">
        <v>4255</v>
      </c>
      <c r="AF25" s="1">
        <v>4245</v>
      </c>
      <c r="AG25" s="1">
        <v>4225</v>
      </c>
      <c r="AH25" s="1">
        <v>4127</v>
      </c>
      <c r="AI25" s="1">
        <v>4129</v>
      </c>
      <c r="AJ25" s="1">
        <v>4131</v>
      </c>
      <c r="AK25" s="1">
        <v>4208</v>
      </c>
      <c r="AL25" s="1">
        <v>3555</v>
      </c>
      <c r="AM25" s="1">
        <v>3461</v>
      </c>
      <c r="AN25" s="1">
        <v>4145</v>
      </c>
      <c r="AO25" s="1">
        <v>4169</v>
      </c>
      <c r="AP25" s="1">
        <v>4460</v>
      </c>
      <c r="AQ25" s="1">
        <v>4343</v>
      </c>
      <c r="AR25" s="1">
        <v>4235</v>
      </c>
      <c r="AS25" s="1">
        <v>4293</v>
      </c>
      <c r="AT25" s="1">
        <v>4487</v>
      </c>
      <c r="AU25" s="1">
        <v>4507</v>
      </c>
      <c r="AV25" s="1">
        <v>4567</v>
      </c>
      <c r="AW25" s="1">
        <v>4520</v>
      </c>
      <c r="AX25" s="1">
        <v>4549</v>
      </c>
      <c r="AY25" s="1">
        <v>4536</v>
      </c>
      <c r="AZ25" s="1">
        <v>4593</v>
      </c>
      <c r="BA25" s="1">
        <v>4519</v>
      </c>
      <c r="BB25" s="1">
        <v>4587</v>
      </c>
      <c r="BC25" s="1">
        <v>4495</v>
      </c>
      <c r="BD25" s="1">
        <v>4521</v>
      </c>
      <c r="BE25" s="1">
        <v>4899</v>
      </c>
      <c r="BF25" s="1">
        <v>5080</v>
      </c>
      <c r="BG25" s="1">
        <v>5003</v>
      </c>
      <c r="BH25" s="1">
        <v>4847</v>
      </c>
      <c r="BI25" s="1">
        <v>4873</v>
      </c>
      <c r="BJ25" s="1">
        <v>5231</v>
      </c>
      <c r="BK25" s="1">
        <v>5160</v>
      </c>
      <c r="BL25" s="1">
        <v>5187</v>
      </c>
      <c r="BM25" s="1">
        <v>5513</v>
      </c>
      <c r="BN25" s="1">
        <v>5623</v>
      </c>
      <c r="BO25" s="1">
        <v>5677</v>
      </c>
      <c r="BP25" s="1">
        <v>5586</v>
      </c>
      <c r="BQ25" s="1">
        <v>5576</v>
      </c>
      <c r="BR25" s="1">
        <v>5725</v>
      </c>
      <c r="BS25" s="1">
        <v>5759</v>
      </c>
      <c r="BT25" s="1">
        <v>5875</v>
      </c>
      <c r="BU25" s="1">
        <v>6053</v>
      </c>
      <c r="BV25" s="1">
        <v>6296</v>
      </c>
      <c r="BW25" s="1">
        <v>6477</v>
      </c>
      <c r="BX25" s="1">
        <v>6550</v>
      </c>
      <c r="BY25" s="1">
        <v>6441</v>
      </c>
      <c r="BZ25" s="1">
        <v>6348</v>
      </c>
      <c r="CA25" s="1">
        <v>6130</v>
      </c>
      <c r="CB25" s="1">
        <v>6179</v>
      </c>
      <c r="CC25" s="1">
        <v>6278</v>
      </c>
      <c r="CD25" s="1">
        <v>6364</v>
      </c>
      <c r="CE25" s="1">
        <v>6335</v>
      </c>
      <c r="CF25" s="1">
        <v>6090</v>
      </c>
      <c r="CG25" s="1">
        <v>6148</v>
      </c>
      <c r="CH25" s="1">
        <v>6280</v>
      </c>
      <c r="CI25" s="1">
        <v>6382</v>
      </c>
      <c r="CJ25" s="1">
        <v>6329</v>
      </c>
      <c r="CK25" s="1">
        <v>6137</v>
      </c>
      <c r="CL25" s="1">
        <v>6201</v>
      </c>
      <c r="CM25" s="1">
        <v>5835</v>
      </c>
      <c r="CN25" s="1">
        <v>5717</v>
      </c>
      <c r="CO25" s="1">
        <v>8239</v>
      </c>
      <c r="CP25" s="1">
        <v>8518</v>
      </c>
      <c r="CQ25" s="1">
        <v>8428</v>
      </c>
      <c r="CR25" s="1">
        <v>8399</v>
      </c>
      <c r="CS25" s="1">
        <v>8549</v>
      </c>
      <c r="CT25" s="1">
        <v>8866</v>
      </c>
      <c r="CU25" s="1">
        <v>8895</v>
      </c>
      <c r="CV25" s="1">
        <v>9026</v>
      </c>
      <c r="CW25" s="1">
        <v>9182</v>
      </c>
      <c r="CX25" s="1">
        <v>8592</v>
      </c>
      <c r="CY25" s="1">
        <v>9175</v>
      </c>
      <c r="CZ25" s="1">
        <v>9266</v>
      </c>
      <c r="DA25" s="1">
        <v>8515</v>
      </c>
      <c r="DB25" s="1">
        <v>8732</v>
      </c>
      <c r="DC25" s="1">
        <v>8763</v>
      </c>
      <c r="DD25" s="1">
        <v>8911</v>
      </c>
      <c r="DE25" s="1">
        <v>8989</v>
      </c>
      <c r="DF25" s="1">
        <v>9158</v>
      </c>
      <c r="DG25" s="1">
        <v>9255</v>
      </c>
      <c r="DH25" s="1">
        <v>9475</v>
      </c>
      <c r="DI25" s="1">
        <v>9763</v>
      </c>
      <c r="DJ25" s="1">
        <v>10186</v>
      </c>
      <c r="DK25" s="1">
        <v>10283</v>
      </c>
      <c r="DL25" s="1">
        <v>10115</v>
      </c>
      <c r="DM25" s="1">
        <v>10236</v>
      </c>
      <c r="DN25" s="1">
        <v>12297</v>
      </c>
      <c r="DO25" s="1">
        <v>14743</v>
      </c>
      <c r="DP25" s="1">
        <v>15032</v>
      </c>
      <c r="DQ25" s="1">
        <v>14756</v>
      </c>
      <c r="DR25" s="1">
        <v>11574</v>
      </c>
      <c r="DS25" s="1">
        <v>15108</v>
      </c>
      <c r="DT25" s="1">
        <v>16907</v>
      </c>
      <c r="DU25" s="1">
        <v>16757</v>
      </c>
      <c r="DV25" s="1">
        <v>16842</v>
      </c>
      <c r="DW25" s="1">
        <v>16655</v>
      </c>
      <c r="DX25" s="1">
        <v>16565</v>
      </c>
      <c r="DY25" s="1">
        <v>16393</v>
      </c>
      <c r="DZ25" s="1">
        <v>16930</v>
      </c>
      <c r="EA25" s="1">
        <v>16748</v>
      </c>
      <c r="EB25" s="1">
        <v>16607</v>
      </c>
      <c r="EC25" s="1">
        <v>16470</v>
      </c>
      <c r="ED25" s="1">
        <v>16999</v>
      </c>
      <c r="EE25" s="1">
        <v>16993</v>
      </c>
      <c r="EF25" s="1">
        <v>17107</v>
      </c>
      <c r="EG25" s="1">
        <v>17102</v>
      </c>
      <c r="EH25" s="1">
        <v>17386</v>
      </c>
      <c r="EI25" s="1">
        <v>17277</v>
      </c>
      <c r="EJ25" s="1">
        <v>17357</v>
      </c>
      <c r="EK25" s="1">
        <v>17732</v>
      </c>
    </row>
    <row r="26" spans="1:141" x14ac:dyDescent="0.25">
      <c r="A26" s="4" t="s">
        <v>39</v>
      </c>
      <c r="B26" s="4" t="s">
        <v>40</v>
      </c>
      <c r="C26" s="1">
        <f>_xll.BDH($A$1, B26, "19900101","","sort=a","dates=h","dir=h","per=cq","cols=139;rows=1")</f>
        <v>7934.1000999999997</v>
      </c>
      <c r="D26" s="1">
        <v>8086.7997999999998</v>
      </c>
      <c r="E26" s="1">
        <v>8362.0995999999996</v>
      </c>
      <c r="F26" s="1">
        <v>8589.2001999999993</v>
      </c>
      <c r="G26" s="1">
        <v>8753.2998000000007</v>
      </c>
      <c r="H26" s="1">
        <v>8835.4004000000004</v>
      </c>
      <c r="I26" s="1">
        <v>9104.7998000000007</v>
      </c>
      <c r="J26" s="1">
        <v>9233</v>
      </c>
      <c r="K26" s="1">
        <v>9395</v>
      </c>
      <c r="L26" s="1">
        <v>9532</v>
      </c>
      <c r="M26" s="1">
        <v>9751</v>
      </c>
      <c r="N26" s="1">
        <v>9530</v>
      </c>
      <c r="O26" s="1">
        <v>9639</v>
      </c>
      <c r="P26" s="1">
        <v>9811</v>
      </c>
      <c r="Q26" s="1">
        <v>9840</v>
      </c>
      <c r="R26" s="1">
        <v>9796</v>
      </c>
      <c r="S26" s="1">
        <v>9907</v>
      </c>
      <c r="T26" s="1">
        <v>9983</v>
      </c>
      <c r="U26" s="1">
        <v>10184</v>
      </c>
      <c r="V26" s="1">
        <v>10193</v>
      </c>
      <c r="W26" s="1">
        <v>10253</v>
      </c>
      <c r="X26" s="1">
        <v>10398</v>
      </c>
      <c r="Y26" s="1">
        <v>10316</v>
      </c>
      <c r="Z26" s="1">
        <v>10326</v>
      </c>
      <c r="AA26" s="1">
        <v>10403</v>
      </c>
      <c r="AB26" s="1">
        <v>10457</v>
      </c>
      <c r="AC26" s="1">
        <v>10603</v>
      </c>
      <c r="AD26" s="1">
        <v>10661</v>
      </c>
      <c r="AE26" s="1">
        <v>10595</v>
      </c>
      <c r="AF26" s="1">
        <v>10694</v>
      </c>
      <c r="AG26" s="1">
        <v>10766</v>
      </c>
      <c r="AH26" s="1">
        <v>10472</v>
      </c>
      <c r="AI26" s="1">
        <v>10535</v>
      </c>
      <c r="AJ26" s="1">
        <v>10622</v>
      </c>
      <c r="AK26" s="1">
        <v>10897</v>
      </c>
      <c r="AL26" s="1">
        <v>9549</v>
      </c>
      <c r="AM26" s="1">
        <v>9495</v>
      </c>
      <c r="AN26" s="1">
        <v>10097</v>
      </c>
      <c r="AO26" s="1">
        <v>10178</v>
      </c>
      <c r="AP26" s="1">
        <v>10455</v>
      </c>
      <c r="AQ26" s="1">
        <v>10238</v>
      </c>
      <c r="AR26" s="1">
        <v>10120</v>
      </c>
      <c r="AS26" s="1">
        <v>10179</v>
      </c>
      <c r="AT26" s="1">
        <v>10355</v>
      </c>
      <c r="AU26" s="1">
        <v>10426</v>
      </c>
      <c r="AV26" s="1">
        <v>10579</v>
      </c>
      <c r="AW26" s="1">
        <v>10536</v>
      </c>
      <c r="AX26" s="1">
        <v>10405</v>
      </c>
      <c r="AY26" s="1">
        <v>10501</v>
      </c>
      <c r="AZ26" s="1">
        <v>10782</v>
      </c>
      <c r="BA26" s="1">
        <v>10719</v>
      </c>
      <c r="BB26" s="1">
        <v>10869</v>
      </c>
      <c r="BC26" s="1">
        <v>10926</v>
      </c>
      <c r="BD26" s="1">
        <v>11233</v>
      </c>
      <c r="BE26" s="1">
        <v>11686</v>
      </c>
      <c r="BF26" s="1">
        <v>12082</v>
      </c>
      <c r="BG26" s="1">
        <v>12231</v>
      </c>
      <c r="BH26" s="1">
        <v>12100</v>
      </c>
      <c r="BI26" s="1">
        <v>12149</v>
      </c>
      <c r="BJ26" s="1">
        <v>12736</v>
      </c>
      <c r="BK26" s="1">
        <v>12745</v>
      </c>
      <c r="BL26" s="1">
        <v>12776</v>
      </c>
      <c r="BM26" s="1">
        <v>13173</v>
      </c>
      <c r="BN26" s="1">
        <v>13328</v>
      </c>
      <c r="BO26" s="1">
        <v>13502</v>
      </c>
      <c r="BP26" s="1">
        <v>13555</v>
      </c>
      <c r="BQ26" s="1">
        <v>13655</v>
      </c>
      <c r="BR26" s="1">
        <v>13738</v>
      </c>
      <c r="BS26" s="1">
        <v>13856</v>
      </c>
      <c r="BT26" s="1" t="s">
        <v>277</v>
      </c>
      <c r="BU26" s="1">
        <v>14609</v>
      </c>
      <c r="BV26" s="1">
        <v>14877</v>
      </c>
      <c r="BW26" s="1">
        <v>15439</v>
      </c>
      <c r="BX26" s="1">
        <v>15638</v>
      </c>
      <c r="BY26" s="1">
        <v>15417</v>
      </c>
      <c r="BZ26" s="1">
        <v>15106</v>
      </c>
      <c r="CA26" s="1">
        <v>14791</v>
      </c>
      <c r="CB26" s="1">
        <v>15077</v>
      </c>
      <c r="CC26" s="1">
        <v>15475</v>
      </c>
      <c r="CD26" s="1">
        <v>15677</v>
      </c>
      <c r="CE26" s="1">
        <v>15834</v>
      </c>
      <c r="CF26" s="1">
        <v>15519</v>
      </c>
      <c r="CG26" s="1">
        <v>15796</v>
      </c>
      <c r="CH26" s="1">
        <v>15914</v>
      </c>
      <c r="CI26" s="1">
        <v>16306</v>
      </c>
      <c r="CJ26" s="1">
        <v>16365</v>
      </c>
      <c r="CK26" s="1">
        <v>16042</v>
      </c>
      <c r="CL26" s="1">
        <v>15980</v>
      </c>
      <c r="CM26" s="1">
        <v>15522</v>
      </c>
      <c r="CN26" s="1">
        <v>15012</v>
      </c>
      <c r="CO26" s="1">
        <v>17861</v>
      </c>
      <c r="CP26" s="1">
        <v>18065</v>
      </c>
      <c r="CQ26" s="1">
        <v>17947</v>
      </c>
      <c r="CR26" s="1">
        <v>18009</v>
      </c>
      <c r="CS26" s="1">
        <v>18388</v>
      </c>
      <c r="CT26" s="1">
        <v>18661</v>
      </c>
      <c r="CU26" s="1">
        <v>18869</v>
      </c>
      <c r="CV26" s="1">
        <v>19218</v>
      </c>
      <c r="CW26" s="1">
        <v>19744</v>
      </c>
      <c r="CX26" s="1">
        <v>18069</v>
      </c>
      <c r="CY26" s="1">
        <v>19632</v>
      </c>
      <c r="CZ26" s="1">
        <v>19963</v>
      </c>
      <c r="DA26" s="1">
        <v>18244</v>
      </c>
      <c r="DB26" s="1">
        <v>18494</v>
      </c>
      <c r="DC26" s="1">
        <v>18813</v>
      </c>
      <c r="DD26" s="1">
        <v>19165</v>
      </c>
      <c r="DE26" s="1">
        <v>19384</v>
      </c>
      <c r="DF26" s="1">
        <v>19469</v>
      </c>
      <c r="DG26" s="1">
        <v>19892</v>
      </c>
      <c r="DH26" s="1">
        <v>20309</v>
      </c>
      <c r="DI26" s="1">
        <v>20975</v>
      </c>
      <c r="DJ26" s="1">
        <v>21364</v>
      </c>
      <c r="DK26" s="1">
        <v>21820</v>
      </c>
      <c r="DL26" s="1">
        <v>21597</v>
      </c>
      <c r="DM26" s="1">
        <v>21956</v>
      </c>
      <c r="DN26" s="1">
        <v>24084</v>
      </c>
      <c r="DO26" s="1">
        <v>26884</v>
      </c>
      <c r="DP26" s="1">
        <v>27429</v>
      </c>
      <c r="DQ26" s="1">
        <v>27205</v>
      </c>
      <c r="DR26" s="1">
        <v>21329</v>
      </c>
      <c r="DS26" s="1">
        <v>28168</v>
      </c>
      <c r="DT26" s="1">
        <v>27220</v>
      </c>
      <c r="DU26" s="1">
        <v>27627</v>
      </c>
      <c r="DV26" s="1">
        <v>28226</v>
      </c>
      <c r="DW26" s="1">
        <v>28467</v>
      </c>
      <c r="DX26" s="1">
        <v>28859</v>
      </c>
      <c r="DY26" s="1">
        <v>28992</v>
      </c>
      <c r="DZ26" s="1">
        <v>29595</v>
      </c>
      <c r="EA26" s="1">
        <v>29726</v>
      </c>
      <c r="EB26" s="1">
        <v>29856</v>
      </c>
      <c r="EC26" s="1">
        <v>30003</v>
      </c>
      <c r="ED26" s="1">
        <v>30945</v>
      </c>
      <c r="EE26" s="1">
        <v>31380</v>
      </c>
      <c r="EF26" s="1">
        <v>31987</v>
      </c>
      <c r="EG26" s="1">
        <v>32309</v>
      </c>
      <c r="EH26" s="1">
        <v>33030</v>
      </c>
      <c r="EI26" s="1">
        <v>33262</v>
      </c>
      <c r="EJ26" s="1">
        <v>33726</v>
      </c>
      <c r="EK26" s="1" t="s">
        <v>277</v>
      </c>
    </row>
    <row r="27" spans="1:141" x14ac:dyDescent="0.25">
      <c r="A27" s="4" t="s">
        <v>41</v>
      </c>
      <c r="B27" s="4" t="s">
        <v>42</v>
      </c>
      <c r="C27" s="1">
        <f>_xll.BDH($A$1, B27, "19900101","","sort=a","dates=h","dir=h","per=cq","cols=139;rows=1")</f>
        <v>3913.3</v>
      </c>
      <c r="D27" s="1">
        <v>4035.7</v>
      </c>
      <c r="E27" s="1">
        <v>4182.7002000000002</v>
      </c>
      <c r="F27" s="1">
        <v>4193</v>
      </c>
      <c r="G27" s="1">
        <v>4333.1000999999997</v>
      </c>
      <c r="H27" s="1">
        <v>4430.2997999999998</v>
      </c>
      <c r="I27" s="1">
        <v>4577.5</v>
      </c>
      <c r="J27" s="1">
        <v>4626</v>
      </c>
      <c r="K27" s="1">
        <v>4779</v>
      </c>
      <c r="L27" s="1">
        <v>4917</v>
      </c>
      <c r="M27" s="1">
        <v>5076</v>
      </c>
      <c r="N27" s="1">
        <v>4928</v>
      </c>
      <c r="O27" s="1">
        <v>5067</v>
      </c>
      <c r="P27" s="1">
        <v>5218</v>
      </c>
      <c r="Q27" s="1">
        <v>5304</v>
      </c>
      <c r="R27" s="1">
        <v>5231</v>
      </c>
      <c r="S27" s="1">
        <v>5394</v>
      </c>
      <c r="T27" s="1">
        <v>5516</v>
      </c>
      <c r="U27" s="1">
        <v>5704</v>
      </c>
      <c r="V27" s="1">
        <v>5661</v>
      </c>
      <c r="W27" s="1">
        <v>5764</v>
      </c>
      <c r="X27" s="1">
        <v>5944</v>
      </c>
      <c r="Y27" s="1">
        <v>5967</v>
      </c>
      <c r="Z27" s="1">
        <v>5906</v>
      </c>
      <c r="AA27" s="1">
        <v>6063</v>
      </c>
      <c r="AB27" s="1">
        <v>6174</v>
      </c>
      <c r="AC27" s="1">
        <v>6323</v>
      </c>
      <c r="AD27" s="1">
        <v>6290</v>
      </c>
      <c r="AE27" s="1">
        <v>6340</v>
      </c>
      <c r="AF27" s="1">
        <v>6449</v>
      </c>
      <c r="AG27" s="1">
        <v>6541</v>
      </c>
      <c r="AH27" s="1">
        <v>6345</v>
      </c>
      <c r="AI27" s="1">
        <v>6406</v>
      </c>
      <c r="AJ27" s="1">
        <v>6491</v>
      </c>
      <c r="AK27" s="1">
        <v>6689</v>
      </c>
      <c r="AL27" s="1">
        <v>5994</v>
      </c>
      <c r="AM27" s="1">
        <v>6034</v>
      </c>
      <c r="AN27" s="1">
        <v>5952</v>
      </c>
      <c r="AO27" s="1">
        <v>6009</v>
      </c>
      <c r="AP27" s="1">
        <v>5995</v>
      </c>
      <c r="AQ27" s="1">
        <v>5895</v>
      </c>
      <c r="AR27" s="1">
        <v>5885</v>
      </c>
      <c r="AS27" s="1">
        <v>5886</v>
      </c>
      <c r="AT27" s="1">
        <v>5868</v>
      </c>
      <c r="AU27" s="1">
        <v>5919</v>
      </c>
      <c r="AV27" s="1">
        <v>6012</v>
      </c>
      <c r="AW27" s="1">
        <v>6016</v>
      </c>
      <c r="AX27" s="1">
        <v>5856</v>
      </c>
      <c r="AY27" s="1">
        <v>5965</v>
      </c>
      <c r="AZ27" s="1">
        <v>6189</v>
      </c>
      <c r="BA27" s="1">
        <v>6200</v>
      </c>
      <c r="BB27" s="1">
        <v>6282</v>
      </c>
      <c r="BC27" s="1">
        <v>6431</v>
      </c>
      <c r="BD27" s="1">
        <v>6712</v>
      </c>
      <c r="BE27" s="1">
        <v>6787</v>
      </c>
      <c r="BF27" s="1">
        <v>7002</v>
      </c>
      <c r="BG27" s="1">
        <v>7228</v>
      </c>
      <c r="BH27" s="1">
        <v>7253</v>
      </c>
      <c r="BI27" s="1">
        <v>7276</v>
      </c>
      <c r="BJ27" s="1">
        <v>7505</v>
      </c>
      <c r="BK27" s="1">
        <v>7585</v>
      </c>
      <c r="BL27" s="1">
        <v>7589</v>
      </c>
      <c r="BM27" s="1">
        <v>7660</v>
      </c>
      <c r="BN27" s="1">
        <v>7705</v>
      </c>
      <c r="BO27" s="1">
        <v>7825</v>
      </c>
      <c r="BP27" s="1">
        <v>7969</v>
      </c>
      <c r="BQ27" s="1">
        <v>8079</v>
      </c>
      <c r="BR27" s="1">
        <v>8013</v>
      </c>
      <c r="BS27" s="1">
        <v>8097</v>
      </c>
      <c r="BT27" s="1" t="s">
        <v>277</v>
      </c>
      <c r="BU27" s="1">
        <v>8556</v>
      </c>
      <c r="BV27" s="1">
        <v>8581</v>
      </c>
      <c r="BW27" s="1">
        <v>8962</v>
      </c>
      <c r="BX27" s="1">
        <v>9088</v>
      </c>
      <c r="BY27" s="1">
        <v>8976</v>
      </c>
      <c r="BZ27" s="1">
        <v>8758</v>
      </c>
      <c r="CA27" s="1">
        <v>8661</v>
      </c>
      <c r="CB27" s="1">
        <v>8898</v>
      </c>
      <c r="CC27" s="1">
        <v>9197</v>
      </c>
      <c r="CD27" s="1">
        <v>9313</v>
      </c>
      <c r="CE27" s="1">
        <v>9499</v>
      </c>
      <c r="CF27" s="1">
        <v>9429</v>
      </c>
      <c r="CG27" s="1">
        <v>9648</v>
      </c>
      <c r="CH27" s="1">
        <v>9634</v>
      </c>
      <c r="CI27" s="1">
        <v>9924</v>
      </c>
      <c r="CJ27" s="1">
        <v>10036</v>
      </c>
      <c r="CK27" s="1">
        <v>9905</v>
      </c>
      <c r="CL27" s="1">
        <v>9779</v>
      </c>
      <c r="CM27" s="1">
        <v>9687</v>
      </c>
      <c r="CN27" s="1">
        <v>9295</v>
      </c>
      <c r="CO27" s="1">
        <v>9622</v>
      </c>
      <c r="CP27" s="1">
        <v>9547</v>
      </c>
      <c r="CQ27" s="1">
        <v>9519</v>
      </c>
      <c r="CR27" s="1">
        <v>9610</v>
      </c>
      <c r="CS27" s="1">
        <v>9839</v>
      </c>
      <c r="CT27" s="1">
        <v>9795</v>
      </c>
      <c r="CU27" s="1">
        <v>9974</v>
      </c>
      <c r="CV27" s="1">
        <v>10192</v>
      </c>
      <c r="CW27" s="1">
        <v>10562</v>
      </c>
      <c r="CX27" s="1">
        <v>9477</v>
      </c>
      <c r="CY27" s="1">
        <v>10457</v>
      </c>
      <c r="CZ27" s="1">
        <v>10697</v>
      </c>
      <c r="DA27" s="1">
        <v>9729</v>
      </c>
      <c r="DB27" s="1">
        <v>9762</v>
      </c>
      <c r="DC27" s="1">
        <v>10050</v>
      </c>
      <c r="DD27" s="1">
        <v>10254</v>
      </c>
      <c r="DE27" s="1">
        <v>10395</v>
      </c>
      <c r="DF27" s="1">
        <v>10311</v>
      </c>
      <c r="DG27" s="1">
        <v>10637</v>
      </c>
      <c r="DH27" s="1">
        <v>10834</v>
      </c>
      <c r="DI27" s="1">
        <v>11212</v>
      </c>
      <c r="DJ27" s="1">
        <v>11178</v>
      </c>
      <c r="DK27" s="1">
        <v>11537</v>
      </c>
      <c r="DL27" s="1">
        <v>11482</v>
      </c>
      <c r="DM27" s="1">
        <v>11720</v>
      </c>
      <c r="DN27" s="1">
        <v>11787</v>
      </c>
      <c r="DO27" s="1">
        <v>12141</v>
      </c>
      <c r="DP27" s="1">
        <v>12397</v>
      </c>
      <c r="DQ27" s="1">
        <v>12449</v>
      </c>
      <c r="DR27" s="1">
        <v>9755</v>
      </c>
      <c r="DS27" s="1">
        <v>13060</v>
      </c>
      <c r="DT27" s="1">
        <v>10313</v>
      </c>
      <c r="DU27" s="1">
        <v>10870</v>
      </c>
      <c r="DV27" s="1">
        <v>11384</v>
      </c>
      <c r="DW27" s="1">
        <v>11812</v>
      </c>
      <c r="DX27" s="1">
        <v>12294</v>
      </c>
      <c r="DY27" s="1">
        <v>12599</v>
      </c>
      <c r="DZ27" s="1">
        <v>12665</v>
      </c>
      <c r="EA27" s="1">
        <v>12978</v>
      </c>
      <c r="EB27" s="1">
        <v>13249</v>
      </c>
      <c r="EC27" s="1">
        <v>13533</v>
      </c>
      <c r="ED27" s="1">
        <v>13946</v>
      </c>
      <c r="EE27" s="1">
        <v>14387</v>
      </c>
      <c r="EF27" s="1">
        <v>14880</v>
      </c>
      <c r="EG27" s="1">
        <v>15207</v>
      </c>
      <c r="EH27" s="1">
        <v>15644</v>
      </c>
      <c r="EI27" s="1">
        <v>15985</v>
      </c>
      <c r="EJ27" s="1">
        <v>16369</v>
      </c>
      <c r="EK27" s="1" t="s">
        <v>277</v>
      </c>
    </row>
    <row r="28" spans="1:141" x14ac:dyDescent="0.25">
      <c r="A28" s="4" t="s">
        <v>43</v>
      </c>
      <c r="B28" s="4" t="s">
        <v>44</v>
      </c>
      <c r="C28" s="1" t="str">
        <f>_xll.BDH($A$1, B28, "19900101","","sort=a","dates=h","dir=h","per=cq","cols=139;rows=1")</f>
        <v>#N/A N/A</v>
      </c>
      <c r="D28" s="1" t="s">
        <v>277</v>
      </c>
      <c r="E28" s="1" t="s">
        <v>277</v>
      </c>
      <c r="F28" s="1">
        <v>1094.4000000000001</v>
      </c>
      <c r="G28" s="1" t="s">
        <v>277</v>
      </c>
      <c r="H28" s="1" t="s">
        <v>277</v>
      </c>
      <c r="I28" s="1" t="s">
        <v>277</v>
      </c>
      <c r="J28" s="1">
        <v>1157</v>
      </c>
      <c r="K28" s="1" t="s">
        <v>277</v>
      </c>
      <c r="L28" s="1" t="s">
        <v>277</v>
      </c>
      <c r="M28" s="1">
        <v>0</v>
      </c>
      <c r="N28" s="1">
        <v>1063</v>
      </c>
      <c r="O28" s="1">
        <v>0</v>
      </c>
      <c r="P28" s="1">
        <v>0</v>
      </c>
      <c r="Q28" s="1">
        <v>0</v>
      </c>
      <c r="R28" s="1">
        <v>1371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 t="s">
        <v>277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 t="s">
        <v>277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</row>
    <row r="29" spans="1:141" x14ac:dyDescent="0.25">
      <c r="A29" s="4" t="s">
        <v>45</v>
      </c>
      <c r="B29" s="4" t="s">
        <v>46</v>
      </c>
      <c r="C29" s="1" t="str">
        <f>_xll.BDH($A$1, B29, "19900101","","sort=a","dates=h","dir=h","per=cq")</f>
        <v>#N/A N/A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</row>
    <row r="30" spans="1:141" x14ac:dyDescent="0.25">
      <c r="A30" s="4" t="s">
        <v>47</v>
      </c>
      <c r="B30" s="4" t="s">
        <v>48</v>
      </c>
      <c r="C30" s="1" t="str">
        <f>_xll.BDH($A$1, B30, "19900101","","sort=a","dates=h","dir=h","per=cq")</f>
        <v>#N/A N/A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</row>
    <row r="31" spans="1:141" x14ac:dyDescent="0.25">
      <c r="A31" s="4" t="s">
        <v>49</v>
      </c>
      <c r="B31" s="4" t="s">
        <v>50</v>
      </c>
      <c r="C31" s="1">
        <f>_xll.BDH($A$1, B31, "19900101","","sort=a","dates=h","dir=h","per=cq","cols=139;rows=1")</f>
        <v>2262</v>
      </c>
      <c r="D31" s="1">
        <v>2221.8998999999999</v>
      </c>
      <c r="E31" s="1">
        <v>2282.3998999999999</v>
      </c>
      <c r="F31" s="1">
        <v>1415.5</v>
      </c>
      <c r="G31" s="1">
        <v>2533</v>
      </c>
      <c r="H31" s="1">
        <v>2568.8000000000002</v>
      </c>
      <c r="I31" s="1">
        <v>2570.6999999999998</v>
      </c>
      <c r="J31" s="1">
        <v>1290</v>
      </c>
      <c r="K31" s="1">
        <v>2447</v>
      </c>
      <c r="L31" s="1">
        <v>2510</v>
      </c>
      <c r="M31" s="1">
        <v>2492</v>
      </c>
      <c r="N31" s="1">
        <v>2162</v>
      </c>
      <c r="O31" s="1">
        <v>3293</v>
      </c>
      <c r="P31" s="1">
        <v>3305</v>
      </c>
      <c r="Q31" s="1">
        <v>3584</v>
      </c>
      <c r="R31" s="1">
        <v>1976</v>
      </c>
      <c r="S31" s="1">
        <v>3264</v>
      </c>
      <c r="T31" s="1">
        <v>3152</v>
      </c>
      <c r="U31" s="1">
        <v>3313</v>
      </c>
      <c r="V31" s="1">
        <v>2864</v>
      </c>
      <c r="W31" s="1">
        <v>2805</v>
      </c>
      <c r="X31" s="1">
        <v>2772</v>
      </c>
      <c r="Y31" s="1">
        <v>2756</v>
      </c>
      <c r="Z31" s="1">
        <v>2586</v>
      </c>
      <c r="AA31" s="1">
        <v>2517</v>
      </c>
      <c r="AB31" s="1">
        <v>2686</v>
      </c>
      <c r="AC31" s="1">
        <v>2816</v>
      </c>
      <c r="AD31" s="1">
        <v>2763</v>
      </c>
      <c r="AE31" s="1">
        <v>2677</v>
      </c>
      <c r="AF31" s="1">
        <v>2725</v>
      </c>
      <c r="AG31" s="1">
        <v>2814</v>
      </c>
      <c r="AH31" s="1">
        <v>3295</v>
      </c>
      <c r="AI31" s="1">
        <v>3612</v>
      </c>
      <c r="AJ31" s="1">
        <v>3714</v>
      </c>
      <c r="AK31" s="1">
        <v>4378</v>
      </c>
      <c r="AL31" s="1">
        <v>4385</v>
      </c>
      <c r="AM31" s="1">
        <v>4393</v>
      </c>
      <c r="AN31" s="1">
        <v>7893</v>
      </c>
      <c r="AO31" s="1">
        <v>8595</v>
      </c>
      <c r="AP31" s="1">
        <v>9279</v>
      </c>
      <c r="AQ31" s="1">
        <v>9489</v>
      </c>
      <c r="AR31" s="1">
        <v>9668</v>
      </c>
      <c r="AS31" s="1">
        <v>9651</v>
      </c>
      <c r="AT31" s="1">
        <v>10215</v>
      </c>
      <c r="AU31" s="1">
        <v>10218</v>
      </c>
      <c r="AV31" s="1">
        <v>10360</v>
      </c>
      <c r="AW31" s="1">
        <v>10341</v>
      </c>
      <c r="AX31" s="1">
        <v>11157</v>
      </c>
      <c r="AY31" s="1">
        <v>11112</v>
      </c>
      <c r="AZ31" s="1">
        <v>11476</v>
      </c>
      <c r="BA31" s="1">
        <v>11744</v>
      </c>
      <c r="BB31" s="1">
        <v>12752</v>
      </c>
      <c r="BC31" s="1">
        <v>13295</v>
      </c>
      <c r="BD31" s="1">
        <v>13677</v>
      </c>
      <c r="BE31" s="1">
        <v>17019</v>
      </c>
      <c r="BF31" s="1">
        <v>17204</v>
      </c>
      <c r="BG31" s="1">
        <v>17553</v>
      </c>
      <c r="BH31" s="1">
        <v>17682</v>
      </c>
      <c r="BI31" s="1">
        <v>18081</v>
      </c>
      <c r="BJ31" s="1">
        <v>19540</v>
      </c>
      <c r="BK31" s="1">
        <v>19629</v>
      </c>
      <c r="BL31" s="1">
        <v>22309</v>
      </c>
      <c r="BM31" s="1">
        <v>23044</v>
      </c>
      <c r="BN31" s="1">
        <v>23096</v>
      </c>
      <c r="BO31" s="1">
        <v>23233</v>
      </c>
      <c r="BP31" s="1">
        <v>23959</v>
      </c>
      <c r="BQ31" s="1">
        <v>24114</v>
      </c>
      <c r="BR31" s="1">
        <v>22572</v>
      </c>
      <c r="BS31" s="1">
        <v>22637</v>
      </c>
      <c r="BT31" s="1">
        <v>22970</v>
      </c>
      <c r="BU31" s="1">
        <v>24883</v>
      </c>
      <c r="BV31" s="1">
        <v>26208</v>
      </c>
      <c r="BW31" s="1">
        <v>26660</v>
      </c>
      <c r="BX31" s="1">
        <v>27157</v>
      </c>
      <c r="BY31" s="1">
        <v>26188</v>
      </c>
      <c r="BZ31" s="1">
        <v>26022</v>
      </c>
      <c r="CA31" s="1">
        <v>25446</v>
      </c>
      <c r="CB31" s="1">
        <v>26730</v>
      </c>
      <c r="CC31" s="1">
        <v>27570</v>
      </c>
      <c r="CD31" s="1">
        <v>26204</v>
      </c>
      <c r="CE31" s="1">
        <v>27732</v>
      </c>
      <c r="CF31" s="1">
        <v>27852</v>
      </c>
      <c r="CG31" s="1">
        <v>29164</v>
      </c>
      <c r="CH31" s="1">
        <v>28703</v>
      </c>
      <c r="CI31" s="1">
        <v>29277</v>
      </c>
      <c r="CJ31" s="1">
        <v>29389</v>
      </c>
      <c r="CK31" s="1">
        <v>29387</v>
      </c>
      <c r="CL31" s="1">
        <v>29493</v>
      </c>
      <c r="CM31" s="1">
        <v>28042</v>
      </c>
      <c r="CN31" s="1">
        <v>29794</v>
      </c>
      <c r="CO31" s="1">
        <v>52022</v>
      </c>
      <c r="CP31" s="1">
        <v>51281</v>
      </c>
      <c r="CQ31" s="1">
        <v>50924</v>
      </c>
      <c r="CR31" s="1">
        <v>51555</v>
      </c>
      <c r="CS31" s="1">
        <v>52426</v>
      </c>
      <c r="CT31" s="1">
        <v>52286</v>
      </c>
      <c r="CU31" s="1">
        <v>52514</v>
      </c>
      <c r="CV31" s="1">
        <v>53475</v>
      </c>
      <c r="CW31" s="1">
        <v>53181</v>
      </c>
      <c r="CX31" s="1">
        <v>51131</v>
      </c>
      <c r="CY31" s="1">
        <v>52194</v>
      </c>
      <c r="CZ31" s="1">
        <v>52838</v>
      </c>
      <c r="DA31" s="1">
        <v>51261</v>
      </c>
      <c r="DB31" s="1">
        <v>52046</v>
      </c>
      <c r="DC31" s="1">
        <v>52281</v>
      </c>
      <c r="DD31" s="1">
        <v>52599</v>
      </c>
      <c r="DE31" s="1">
        <v>52525</v>
      </c>
      <c r="DF31" s="1">
        <v>51998</v>
      </c>
      <c r="DG31" s="1">
        <v>51813</v>
      </c>
      <c r="DH31" s="1">
        <v>52489</v>
      </c>
      <c r="DI31" s="1">
        <v>53626</v>
      </c>
      <c r="DJ31" s="1">
        <v>53876</v>
      </c>
      <c r="DK31" s="1">
        <v>55755</v>
      </c>
      <c r="DL31" s="1">
        <v>54898</v>
      </c>
      <c r="DM31" s="1">
        <v>64499</v>
      </c>
      <c r="DN31" s="1">
        <v>86411</v>
      </c>
      <c r="DO31" s="1">
        <v>87235</v>
      </c>
      <c r="DP31" s="1">
        <v>86900</v>
      </c>
      <c r="DQ31" s="1">
        <v>86437</v>
      </c>
      <c r="DR31" s="1">
        <v>66464</v>
      </c>
      <c r="DS31" s="1">
        <v>85589</v>
      </c>
      <c r="DT31" s="1">
        <v>102336</v>
      </c>
      <c r="DU31" s="1">
        <v>102131</v>
      </c>
      <c r="DV31" s="1">
        <v>101935</v>
      </c>
      <c r="DW31" s="1">
        <v>101401</v>
      </c>
      <c r="DX31" s="1">
        <v>101394</v>
      </c>
      <c r="DY31" s="1">
        <v>100387</v>
      </c>
      <c r="DZ31" s="1">
        <v>102424</v>
      </c>
      <c r="EA31" s="1">
        <v>101878</v>
      </c>
      <c r="EB31" s="1">
        <v>100948</v>
      </c>
      <c r="EC31" s="1">
        <v>99934</v>
      </c>
      <c r="ED31" s="1">
        <v>99422</v>
      </c>
      <c r="EE31" s="1">
        <v>99139</v>
      </c>
      <c r="EF31" s="1">
        <v>99139</v>
      </c>
      <c r="EG31" s="1">
        <v>98823</v>
      </c>
      <c r="EH31" s="1">
        <v>96066</v>
      </c>
      <c r="EI31" s="1">
        <v>94887</v>
      </c>
      <c r="EJ31" s="1">
        <v>94587</v>
      </c>
      <c r="EK31" s="1">
        <v>95326</v>
      </c>
    </row>
    <row r="32" spans="1:141" x14ac:dyDescent="0.25">
      <c r="A32" s="4" t="s">
        <v>51</v>
      </c>
      <c r="B32" s="4" t="s">
        <v>52</v>
      </c>
      <c r="C32" s="1" t="str">
        <f>_xll.BDH($A$1, B32, "19900101","","sort=a","dates=h","dir=h","per=cq","cols=139;rows=1")</f>
        <v>#N/A N/A</v>
      </c>
      <c r="D32" s="1" t="s">
        <v>277</v>
      </c>
      <c r="E32" s="1" t="s">
        <v>277</v>
      </c>
      <c r="F32" s="1" t="s">
        <v>277</v>
      </c>
      <c r="G32" s="1" t="s">
        <v>277</v>
      </c>
      <c r="H32" s="1" t="s">
        <v>277</v>
      </c>
      <c r="I32" s="1" t="s">
        <v>277</v>
      </c>
      <c r="J32" s="1" t="s">
        <v>277</v>
      </c>
      <c r="K32" s="1" t="s">
        <v>277</v>
      </c>
      <c r="L32" s="1" t="s">
        <v>277</v>
      </c>
      <c r="M32" s="1" t="s">
        <v>277</v>
      </c>
      <c r="N32" s="1" t="s">
        <v>277</v>
      </c>
      <c r="O32" s="1" t="s">
        <v>277</v>
      </c>
      <c r="P32" s="1" t="s">
        <v>277</v>
      </c>
      <c r="Q32" s="1" t="s">
        <v>277</v>
      </c>
      <c r="R32" s="1" t="s">
        <v>277</v>
      </c>
      <c r="S32" s="1" t="s">
        <v>277</v>
      </c>
      <c r="T32" s="1" t="s">
        <v>277</v>
      </c>
      <c r="U32" s="1" t="s">
        <v>277</v>
      </c>
      <c r="V32" s="1" t="s">
        <v>277</v>
      </c>
      <c r="W32" s="1" t="s">
        <v>277</v>
      </c>
      <c r="X32" s="1" t="s">
        <v>277</v>
      </c>
      <c r="Y32" s="1" t="s">
        <v>277</v>
      </c>
      <c r="Z32" s="1" t="s">
        <v>277</v>
      </c>
      <c r="AA32" s="1" t="s">
        <v>277</v>
      </c>
      <c r="AB32" s="1" t="s">
        <v>277</v>
      </c>
      <c r="AC32" s="1" t="s">
        <v>277</v>
      </c>
      <c r="AD32" s="1" t="s">
        <v>277</v>
      </c>
      <c r="AE32" s="1" t="s">
        <v>277</v>
      </c>
      <c r="AF32" s="1" t="s">
        <v>277</v>
      </c>
      <c r="AG32" s="1" t="s">
        <v>277</v>
      </c>
      <c r="AH32" s="1" t="s">
        <v>277</v>
      </c>
      <c r="AI32" s="1" t="s">
        <v>277</v>
      </c>
      <c r="AJ32" s="1" t="s">
        <v>277</v>
      </c>
      <c r="AK32" s="1" t="s">
        <v>277</v>
      </c>
      <c r="AL32" s="1">
        <v>1417</v>
      </c>
      <c r="AM32" s="1">
        <v>1404</v>
      </c>
      <c r="AN32" s="1">
        <v>4839</v>
      </c>
      <c r="AO32" s="1">
        <v>5338</v>
      </c>
      <c r="AP32" s="1">
        <v>5641</v>
      </c>
      <c r="AQ32" s="1">
        <v>5752</v>
      </c>
      <c r="AR32" s="1">
        <v>6121</v>
      </c>
      <c r="AS32" s="1">
        <v>6071</v>
      </c>
      <c r="AT32" s="1">
        <v>6771</v>
      </c>
      <c r="AU32" s="1">
        <v>6778</v>
      </c>
      <c r="AV32" s="1">
        <v>6696</v>
      </c>
      <c r="AW32" s="1">
        <v>6803</v>
      </c>
      <c r="AX32" s="1">
        <v>6802</v>
      </c>
      <c r="AY32" s="1">
        <v>6810</v>
      </c>
      <c r="AZ32" s="1">
        <v>6933</v>
      </c>
      <c r="BA32" s="1">
        <v>6937</v>
      </c>
      <c r="BB32" s="1">
        <v>6981</v>
      </c>
      <c r="BC32" s="1">
        <v>7004</v>
      </c>
      <c r="BD32" s="1">
        <v>7068</v>
      </c>
      <c r="BE32" s="1">
        <v>9135</v>
      </c>
      <c r="BF32" s="1">
        <v>11224</v>
      </c>
      <c r="BG32" s="1">
        <v>9515</v>
      </c>
      <c r="BH32" s="1">
        <v>9644</v>
      </c>
      <c r="BI32" s="1">
        <v>10987</v>
      </c>
      <c r="BJ32" s="1">
        <v>12127</v>
      </c>
      <c r="BK32" s="1">
        <v>11991</v>
      </c>
      <c r="BL32" s="1">
        <v>15263</v>
      </c>
      <c r="BM32" s="1">
        <v>15856</v>
      </c>
      <c r="BN32" s="1">
        <v>16066</v>
      </c>
      <c r="BO32" s="1">
        <v>16284</v>
      </c>
      <c r="BP32" s="1">
        <v>16606</v>
      </c>
      <c r="BQ32" s="1">
        <v>16971</v>
      </c>
      <c r="BR32" s="1">
        <v>17362</v>
      </c>
      <c r="BS32" s="1">
        <v>17528</v>
      </c>
      <c r="BT32" s="1">
        <v>17894</v>
      </c>
      <c r="BU32" s="1">
        <v>19580</v>
      </c>
      <c r="BV32" s="1">
        <v>19877</v>
      </c>
      <c r="BW32" s="1">
        <v>20277</v>
      </c>
      <c r="BX32" s="1">
        <v>20466</v>
      </c>
      <c r="BY32" s="1">
        <v>19558</v>
      </c>
      <c r="BZ32" s="1">
        <v>18806</v>
      </c>
      <c r="CA32" s="1">
        <v>18549</v>
      </c>
      <c r="CB32" s="1">
        <v>19210</v>
      </c>
      <c r="CC32" s="1">
        <v>19750</v>
      </c>
      <c r="CD32" s="1">
        <v>19836</v>
      </c>
      <c r="CE32" s="1">
        <v>21116</v>
      </c>
      <c r="CF32" s="1">
        <v>20813</v>
      </c>
      <c r="CG32" s="1">
        <v>21492</v>
      </c>
      <c r="CH32" s="1">
        <v>21781</v>
      </c>
      <c r="CI32" s="1">
        <v>22370</v>
      </c>
      <c r="CJ32" s="1">
        <v>22450</v>
      </c>
      <c r="CK32" s="1">
        <v>21946</v>
      </c>
      <c r="CL32" s="1">
        <v>21861</v>
      </c>
      <c r="CM32" s="1">
        <v>19938</v>
      </c>
      <c r="CN32" s="1">
        <v>21009</v>
      </c>
      <c r="CO32" s="1">
        <v>42776</v>
      </c>
      <c r="CP32" s="1">
        <v>42990</v>
      </c>
      <c r="CQ32" s="1">
        <v>42641</v>
      </c>
      <c r="CR32" s="1">
        <v>43136</v>
      </c>
      <c r="CS32" s="1">
        <v>43595</v>
      </c>
      <c r="CT32" s="1">
        <v>43689</v>
      </c>
      <c r="CU32" s="1">
        <v>43744</v>
      </c>
      <c r="CV32" s="1">
        <v>44093</v>
      </c>
      <c r="CW32" s="1">
        <v>43853</v>
      </c>
      <c r="CX32" s="1">
        <v>42976</v>
      </c>
      <c r="CY32" s="1">
        <v>43128</v>
      </c>
      <c r="CZ32" s="1">
        <v>43639</v>
      </c>
      <c r="DA32" s="1">
        <v>42926</v>
      </c>
      <c r="DB32" s="1">
        <v>42904</v>
      </c>
      <c r="DC32" s="1">
        <v>43127</v>
      </c>
      <c r="DD32" s="1">
        <v>43377</v>
      </c>
      <c r="DE32" s="1">
        <v>43222</v>
      </c>
      <c r="DF32" s="1">
        <v>42743</v>
      </c>
      <c r="DG32" s="1">
        <v>43053</v>
      </c>
      <c r="DH32" s="1">
        <v>43468</v>
      </c>
      <c r="DI32" s="1">
        <v>43871</v>
      </c>
      <c r="DJ32" s="1">
        <v>43793</v>
      </c>
      <c r="DK32" s="1">
        <v>44334</v>
      </c>
      <c r="DL32" s="1">
        <v>43438</v>
      </c>
      <c r="DM32" s="1">
        <v>43380</v>
      </c>
      <c r="DN32" s="1">
        <v>74536</v>
      </c>
      <c r="DO32" s="1">
        <v>74672</v>
      </c>
      <c r="DP32" s="1">
        <v>74321</v>
      </c>
      <c r="DQ32" s="1">
        <v>73727</v>
      </c>
      <c r="DR32" s="1">
        <v>61082</v>
      </c>
      <c r="DS32" s="1">
        <v>73081</v>
      </c>
      <c r="DT32" s="1">
        <v>95272</v>
      </c>
      <c r="DU32" s="1">
        <v>95088</v>
      </c>
      <c r="DV32" s="1">
        <v>94824</v>
      </c>
      <c r="DW32" s="1">
        <v>94264</v>
      </c>
      <c r="DX32" s="1">
        <v>93917</v>
      </c>
      <c r="DY32" s="1">
        <v>92631</v>
      </c>
      <c r="DZ32" s="1">
        <v>92952</v>
      </c>
      <c r="EA32" s="1">
        <v>92434</v>
      </c>
      <c r="EB32" s="1">
        <v>91368</v>
      </c>
      <c r="EC32" s="1">
        <v>90214</v>
      </c>
      <c r="ED32" s="1">
        <v>90663</v>
      </c>
      <c r="EE32" s="1">
        <v>90381</v>
      </c>
      <c r="EF32" s="1">
        <v>90356</v>
      </c>
      <c r="EG32" s="1">
        <v>89748</v>
      </c>
      <c r="EH32" s="1">
        <v>89098</v>
      </c>
      <c r="EI32" s="1">
        <v>88604</v>
      </c>
      <c r="EJ32" s="1">
        <v>87850</v>
      </c>
      <c r="EK32" s="1">
        <v>87918</v>
      </c>
    </row>
    <row r="33" spans="1:141" x14ac:dyDescent="0.25">
      <c r="A33" s="5" t="s">
        <v>53</v>
      </c>
      <c r="B33" s="5" t="s">
        <v>54</v>
      </c>
      <c r="C33" s="1" t="str">
        <f>_xll.BDH($A$1, B33, "19900101","","sort=a","dates=h","dir=h","per=cq","cols=139;rows=1")</f>
        <v>#N/A N/A</v>
      </c>
      <c r="D33" s="1" t="s">
        <v>277</v>
      </c>
      <c r="E33" s="1" t="s">
        <v>277</v>
      </c>
      <c r="F33" s="1" t="s">
        <v>277</v>
      </c>
      <c r="G33" s="1" t="s">
        <v>277</v>
      </c>
      <c r="H33" s="1" t="s">
        <v>277</v>
      </c>
      <c r="I33" s="1" t="s">
        <v>277</v>
      </c>
      <c r="J33" s="1" t="s">
        <v>277</v>
      </c>
      <c r="K33" s="1" t="s">
        <v>277</v>
      </c>
      <c r="L33" s="1" t="s">
        <v>277</v>
      </c>
      <c r="M33" s="1" t="s">
        <v>277</v>
      </c>
      <c r="N33" s="1" t="s">
        <v>277</v>
      </c>
      <c r="O33" s="1" t="s">
        <v>277</v>
      </c>
      <c r="P33" s="1" t="s">
        <v>277</v>
      </c>
      <c r="Q33" s="1" t="s">
        <v>277</v>
      </c>
      <c r="R33" s="1" t="s">
        <v>277</v>
      </c>
      <c r="S33" s="1" t="s">
        <v>277</v>
      </c>
      <c r="T33" s="1" t="s">
        <v>277</v>
      </c>
      <c r="U33" s="1" t="s">
        <v>277</v>
      </c>
      <c r="V33" s="1" t="s">
        <v>277</v>
      </c>
      <c r="W33" s="1" t="s">
        <v>277</v>
      </c>
      <c r="X33" s="1" t="s">
        <v>277</v>
      </c>
      <c r="Y33" s="1" t="s">
        <v>277</v>
      </c>
      <c r="Z33" s="1" t="s">
        <v>277</v>
      </c>
      <c r="AA33" s="1" t="s">
        <v>277</v>
      </c>
      <c r="AB33" s="1" t="s">
        <v>277</v>
      </c>
      <c r="AC33" s="1" t="s">
        <v>277</v>
      </c>
      <c r="AD33" s="1" t="s">
        <v>277</v>
      </c>
      <c r="AE33" s="1" t="s">
        <v>277</v>
      </c>
      <c r="AF33" s="1" t="s">
        <v>277</v>
      </c>
      <c r="AG33" s="1" t="s">
        <v>277</v>
      </c>
      <c r="AH33" s="1" t="s">
        <v>277</v>
      </c>
      <c r="AI33" s="1" t="s">
        <v>277</v>
      </c>
      <c r="AJ33" s="1" t="s">
        <v>277</v>
      </c>
      <c r="AK33" s="1" t="s">
        <v>277</v>
      </c>
      <c r="AL33" s="1">
        <v>1417</v>
      </c>
      <c r="AM33" s="1">
        <v>1404</v>
      </c>
      <c r="AN33" s="1">
        <v>4839</v>
      </c>
      <c r="AO33" s="1">
        <v>5338</v>
      </c>
      <c r="AP33" s="1">
        <v>5641</v>
      </c>
      <c r="AQ33" s="1">
        <v>5752</v>
      </c>
      <c r="AR33" s="1">
        <v>6121</v>
      </c>
      <c r="AS33" s="1">
        <v>6071</v>
      </c>
      <c r="AT33" s="1">
        <v>6771</v>
      </c>
      <c r="AU33" s="1">
        <v>6778</v>
      </c>
      <c r="AV33" s="1">
        <v>6696</v>
      </c>
      <c r="AW33" s="1">
        <v>6803</v>
      </c>
      <c r="AX33" s="1">
        <v>6802</v>
      </c>
      <c r="AY33" s="1">
        <v>6810</v>
      </c>
      <c r="AZ33" s="1">
        <v>6933</v>
      </c>
      <c r="BA33" s="1">
        <v>6937</v>
      </c>
      <c r="BB33" s="1">
        <v>6981</v>
      </c>
      <c r="BC33" s="1">
        <v>7004</v>
      </c>
      <c r="BD33" s="1">
        <v>7068</v>
      </c>
      <c r="BE33" s="1">
        <v>9135</v>
      </c>
      <c r="BF33" s="1">
        <v>9329</v>
      </c>
      <c r="BG33" s="1">
        <v>9515</v>
      </c>
      <c r="BH33" s="1">
        <v>9644</v>
      </c>
      <c r="BI33" s="1">
        <v>9666</v>
      </c>
      <c r="BJ33" s="1">
        <v>10111</v>
      </c>
      <c r="BK33" s="1">
        <v>10003</v>
      </c>
      <c r="BL33" s="1">
        <v>12263</v>
      </c>
      <c r="BM33" s="1">
        <v>12726</v>
      </c>
      <c r="BN33" s="1">
        <v>13007</v>
      </c>
      <c r="BO33" s="1">
        <v>13254</v>
      </c>
      <c r="BP33" s="1">
        <v>13492</v>
      </c>
      <c r="BQ33" s="1">
        <v>13828</v>
      </c>
      <c r="BR33" s="1">
        <v>14146</v>
      </c>
      <c r="BS33" s="1">
        <v>14299</v>
      </c>
      <c r="BT33" s="1">
        <v>14610</v>
      </c>
      <c r="BU33" s="1">
        <v>15871</v>
      </c>
      <c r="BV33" s="1">
        <v>16120</v>
      </c>
      <c r="BW33" s="1">
        <v>16415</v>
      </c>
      <c r="BX33" s="1">
        <v>16619</v>
      </c>
      <c r="BY33" s="1">
        <v>16074</v>
      </c>
      <c r="BZ33" s="1">
        <v>15363</v>
      </c>
      <c r="CA33" s="1">
        <v>15228</v>
      </c>
      <c r="CB33" s="1">
        <v>15754</v>
      </c>
      <c r="CC33" s="1">
        <v>16204</v>
      </c>
      <c r="CD33" s="1">
        <v>16298</v>
      </c>
      <c r="CE33" s="1">
        <v>17069</v>
      </c>
      <c r="CF33" s="1">
        <v>16914</v>
      </c>
      <c r="CG33" s="1">
        <v>17422</v>
      </c>
      <c r="CH33" s="1">
        <v>17721</v>
      </c>
      <c r="CI33" s="1">
        <v>18193</v>
      </c>
      <c r="CJ33" s="1">
        <v>18309</v>
      </c>
      <c r="CK33" s="1">
        <v>17980</v>
      </c>
      <c r="CL33" s="1">
        <v>17943</v>
      </c>
      <c r="CM33" s="1">
        <v>16169</v>
      </c>
      <c r="CN33" s="1">
        <v>16116</v>
      </c>
      <c r="CO33" s="1">
        <v>27630</v>
      </c>
      <c r="CP33" s="1">
        <v>27801</v>
      </c>
      <c r="CQ33" s="1">
        <v>27516</v>
      </c>
      <c r="CR33" s="1">
        <v>27835</v>
      </c>
      <c r="CS33" s="1">
        <v>28100</v>
      </c>
      <c r="CT33" s="1">
        <v>28168</v>
      </c>
      <c r="CU33" s="1">
        <v>28216</v>
      </c>
      <c r="CV33" s="1">
        <v>28378</v>
      </c>
      <c r="CW33" s="1">
        <v>28169</v>
      </c>
      <c r="CX33" s="1">
        <v>27448</v>
      </c>
      <c r="CY33" s="1">
        <v>27557</v>
      </c>
      <c r="CZ33" s="1">
        <v>27933</v>
      </c>
      <c r="DA33" s="1">
        <v>27354</v>
      </c>
      <c r="DB33" s="1">
        <v>27301</v>
      </c>
      <c r="DC33" s="1">
        <v>27408</v>
      </c>
      <c r="DD33" s="1">
        <v>27535</v>
      </c>
      <c r="DE33" s="1">
        <v>27422</v>
      </c>
      <c r="DF33" s="1">
        <v>27059</v>
      </c>
      <c r="DG33" s="1">
        <v>27273</v>
      </c>
      <c r="DH33" s="1">
        <v>27587</v>
      </c>
      <c r="DI33" s="1">
        <v>27916</v>
      </c>
      <c r="DJ33" s="1">
        <v>27910</v>
      </c>
      <c r="DK33" s="1">
        <v>28339</v>
      </c>
      <c r="DL33" s="1">
        <v>27699</v>
      </c>
      <c r="DM33" s="1">
        <v>27679</v>
      </c>
      <c r="DN33" s="1">
        <v>48112</v>
      </c>
      <c r="DO33" s="1">
        <v>48392</v>
      </c>
      <c r="DP33" s="1">
        <v>48358</v>
      </c>
      <c r="DQ33" s="1">
        <v>48041</v>
      </c>
      <c r="DR33" s="1">
        <v>36609</v>
      </c>
      <c r="DS33" s="1">
        <v>47481</v>
      </c>
      <c r="DT33" s="1">
        <v>53269</v>
      </c>
      <c r="DU33" s="1">
        <v>53524</v>
      </c>
      <c r="DV33" s="1">
        <v>54285</v>
      </c>
      <c r="DW33" s="1">
        <v>54265</v>
      </c>
      <c r="DX33" s="1">
        <v>54394</v>
      </c>
      <c r="DY33" s="1">
        <v>53789</v>
      </c>
      <c r="DZ33" s="1">
        <v>54436</v>
      </c>
      <c r="EA33" s="1">
        <v>54316</v>
      </c>
      <c r="EB33" s="1">
        <v>53806</v>
      </c>
      <c r="EC33" s="1">
        <v>53168</v>
      </c>
      <c r="ED33" s="1">
        <v>53840</v>
      </c>
      <c r="EE33" s="1">
        <v>53904</v>
      </c>
      <c r="EF33" s="1">
        <v>54122</v>
      </c>
      <c r="EG33" s="1">
        <v>53883</v>
      </c>
      <c r="EH33" s="1">
        <v>53699</v>
      </c>
      <c r="EI33" s="1">
        <v>53644</v>
      </c>
      <c r="EJ33" s="1">
        <v>53347</v>
      </c>
      <c r="EK33" s="1">
        <v>53759</v>
      </c>
    </row>
    <row r="34" spans="1:141" x14ac:dyDescent="0.25">
      <c r="A34" s="5" t="s">
        <v>55</v>
      </c>
      <c r="B34" s="5" t="s">
        <v>56</v>
      </c>
      <c r="C34" s="1" t="str">
        <f>_xll.BDH($A$1, B34, "19900101","","sort=a","dates=h","dir=h","per=cq","cols=139;rows=1")</f>
        <v>#N/A N/A</v>
      </c>
      <c r="D34" s="1" t="s">
        <v>277</v>
      </c>
      <c r="E34" s="1" t="s">
        <v>277</v>
      </c>
      <c r="F34" s="1" t="s">
        <v>277</v>
      </c>
      <c r="G34" s="1" t="s">
        <v>277</v>
      </c>
      <c r="H34" s="1" t="s">
        <v>277</v>
      </c>
      <c r="I34" s="1" t="s">
        <v>277</v>
      </c>
      <c r="J34" s="1" t="s">
        <v>277</v>
      </c>
      <c r="K34" s="1" t="s">
        <v>277</v>
      </c>
      <c r="L34" s="1" t="s">
        <v>277</v>
      </c>
      <c r="M34" s="1" t="s">
        <v>277</v>
      </c>
      <c r="N34" s="1" t="s">
        <v>277</v>
      </c>
      <c r="O34" s="1" t="s">
        <v>277</v>
      </c>
      <c r="P34" s="1" t="s">
        <v>277</v>
      </c>
      <c r="Q34" s="1" t="s">
        <v>277</v>
      </c>
      <c r="R34" s="1" t="s">
        <v>277</v>
      </c>
      <c r="S34" s="1" t="s">
        <v>277</v>
      </c>
      <c r="T34" s="1" t="s">
        <v>277</v>
      </c>
      <c r="U34" s="1" t="s">
        <v>277</v>
      </c>
      <c r="V34" s="1" t="s">
        <v>277</v>
      </c>
      <c r="W34" s="1" t="s">
        <v>277</v>
      </c>
      <c r="X34" s="1" t="s">
        <v>277</v>
      </c>
      <c r="Y34" s="1" t="s">
        <v>277</v>
      </c>
      <c r="Z34" s="1" t="s">
        <v>277</v>
      </c>
      <c r="AA34" s="1" t="s">
        <v>277</v>
      </c>
      <c r="AB34" s="1" t="s">
        <v>277</v>
      </c>
      <c r="AC34" s="1" t="s">
        <v>277</v>
      </c>
      <c r="AD34" s="1" t="s">
        <v>277</v>
      </c>
      <c r="AE34" s="1" t="s">
        <v>277</v>
      </c>
      <c r="AF34" s="1" t="s">
        <v>277</v>
      </c>
      <c r="AG34" s="1" t="s">
        <v>277</v>
      </c>
      <c r="AH34" s="1" t="s">
        <v>277</v>
      </c>
      <c r="AI34" s="1" t="s">
        <v>277</v>
      </c>
      <c r="AJ34" s="1" t="s">
        <v>277</v>
      </c>
      <c r="AK34" s="1" t="s">
        <v>277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1895</v>
      </c>
      <c r="BG34" s="1">
        <v>0</v>
      </c>
      <c r="BH34" s="1">
        <v>0</v>
      </c>
      <c r="BI34" s="1">
        <v>1321</v>
      </c>
      <c r="BJ34" s="1">
        <v>2016</v>
      </c>
      <c r="BK34" s="1">
        <v>1988</v>
      </c>
      <c r="BL34" s="1">
        <v>3000</v>
      </c>
      <c r="BM34" s="1">
        <v>3130</v>
      </c>
      <c r="BN34" s="1">
        <v>3059</v>
      </c>
      <c r="BO34" s="1">
        <v>3030</v>
      </c>
      <c r="BP34" s="1">
        <v>3114</v>
      </c>
      <c r="BQ34" s="1">
        <v>3143</v>
      </c>
      <c r="BR34" s="1">
        <v>3216</v>
      </c>
      <c r="BS34" s="1">
        <v>3229</v>
      </c>
      <c r="BT34" s="1">
        <v>3284</v>
      </c>
      <c r="BU34" s="1">
        <v>3709</v>
      </c>
      <c r="BV34" s="1">
        <v>3757</v>
      </c>
      <c r="BW34" s="1">
        <v>3862</v>
      </c>
      <c r="BX34" s="1">
        <v>3847</v>
      </c>
      <c r="BY34" s="1">
        <v>3484</v>
      </c>
      <c r="BZ34" s="1">
        <v>3443</v>
      </c>
      <c r="CA34" s="1">
        <v>3321</v>
      </c>
      <c r="CB34" s="1">
        <v>3456</v>
      </c>
      <c r="CC34" s="1">
        <v>3546</v>
      </c>
      <c r="CD34" s="1">
        <v>3538</v>
      </c>
      <c r="CE34" s="1">
        <v>4047</v>
      </c>
      <c r="CF34" s="1">
        <v>3899</v>
      </c>
      <c r="CG34" s="1">
        <v>4070</v>
      </c>
      <c r="CH34" s="1">
        <v>4060</v>
      </c>
      <c r="CI34" s="1">
        <v>4177</v>
      </c>
      <c r="CJ34" s="1">
        <v>4141</v>
      </c>
      <c r="CK34" s="1">
        <v>3966</v>
      </c>
      <c r="CL34" s="1">
        <v>3918</v>
      </c>
      <c r="CM34" s="1">
        <v>3769</v>
      </c>
      <c r="CN34" s="1">
        <v>4893</v>
      </c>
      <c r="CO34" s="1">
        <v>15146</v>
      </c>
      <c r="CP34" s="1">
        <v>15189</v>
      </c>
      <c r="CQ34" s="1">
        <v>15125</v>
      </c>
      <c r="CR34" s="1">
        <v>15301</v>
      </c>
      <c r="CS34" s="1">
        <v>15495</v>
      </c>
      <c r="CT34" s="1">
        <v>15521</v>
      </c>
      <c r="CU34" s="1">
        <v>15528</v>
      </c>
      <c r="CV34" s="1">
        <v>15715</v>
      </c>
      <c r="CW34" s="1">
        <v>15684</v>
      </c>
      <c r="CX34" s="1">
        <v>15528</v>
      </c>
      <c r="CY34" s="1">
        <v>15571</v>
      </c>
      <c r="CZ34" s="1">
        <v>15706</v>
      </c>
      <c r="DA34" s="1">
        <v>15572</v>
      </c>
      <c r="DB34" s="1">
        <v>15603</v>
      </c>
      <c r="DC34" s="1">
        <v>15719</v>
      </c>
      <c r="DD34" s="1">
        <v>15842</v>
      </c>
      <c r="DE34" s="1">
        <v>15800</v>
      </c>
      <c r="DF34" s="1">
        <v>15684</v>
      </c>
      <c r="DG34" s="1">
        <v>15780</v>
      </c>
      <c r="DH34" s="1">
        <v>15881</v>
      </c>
      <c r="DI34" s="1">
        <v>15955</v>
      </c>
      <c r="DJ34" s="1">
        <v>15883</v>
      </c>
      <c r="DK34" s="1">
        <v>15995</v>
      </c>
      <c r="DL34" s="1">
        <v>15739</v>
      </c>
      <c r="DM34" s="1">
        <v>15701</v>
      </c>
      <c r="DN34" s="1">
        <v>26424</v>
      </c>
      <c r="DO34" s="1">
        <v>26280</v>
      </c>
      <c r="DP34" s="1">
        <v>25963</v>
      </c>
      <c r="DQ34" s="1">
        <v>25686</v>
      </c>
      <c r="DR34" s="1">
        <v>24473</v>
      </c>
      <c r="DS34" s="1">
        <v>25600</v>
      </c>
      <c r="DT34" s="1">
        <v>42003</v>
      </c>
      <c r="DU34" s="1">
        <v>41564</v>
      </c>
      <c r="DV34" s="1">
        <v>40539</v>
      </c>
      <c r="DW34" s="1">
        <v>39999</v>
      </c>
      <c r="DX34" s="1">
        <v>39523</v>
      </c>
      <c r="DY34" s="1">
        <v>38842</v>
      </c>
      <c r="DZ34" s="1">
        <v>38516</v>
      </c>
      <c r="EA34" s="1">
        <v>38118</v>
      </c>
      <c r="EB34" s="1">
        <v>37562</v>
      </c>
      <c r="EC34" s="1">
        <v>37046</v>
      </c>
      <c r="ED34" s="1">
        <v>36823</v>
      </c>
      <c r="EE34" s="1">
        <v>36477</v>
      </c>
      <c r="EF34" s="1">
        <v>36234</v>
      </c>
      <c r="EG34" s="1">
        <v>35865</v>
      </c>
      <c r="EH34" s="1">
        <v>35399</v>
      </c>
      <c r="EI34" s="1">
        <v>34960</v>
      </c>
      <c r="EJ34" s="1">
        <v>34503</v>
      </c>
      <c r="EK34" s="1">
        <v>34159</v>
      </c>
    </row>
    <row r="35" spans="1:141" x14ac:dyDescent="0.25">
      <c r="A35" s="4" t="s">
        <v>57</v>
      </c>
      <c r="B35" s="4" t="s">
        <v>58</v>
      </c>
      <c r="C35" s="1" t="str">
        <f>_xll.BDH($A$1, B35, "19900101","","sort=a","dates=h","dir=h","per=cq")</f>
        <v>#N/A N/A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</row>
    <row r="36" spans="1:141" x14ac:dyDescent="0.25">
      <c r="A36" s="4" t="s">
        <v>59</v>
      </c>
      <c r="B36" s="4" t="s">
        <v>60</v>
      </c>
      <c r="C36" s="1" t="str">
        <f>_xll.BDH($A$1, B36, "19900101","","sort=a","dates=h","dir=h","per=cq","cols=139;rows=1")</f>
        <v>#N/A N/A</v>
      </c>
      <c r="D36" s="1" t="s">
        <v>277</v>
      </c>
      <c r="E36" s="1" t="s">
        <v>277</v>
      </c>
      <c r="F36" s="1" t="s">
        <v>277</v>
      </c>
      <c r="G36" s="1" t="s">
        <v>277</v>
      </c>
      <c r="H36" s="1" t="s">
        <v>277</v>
      </c>
      <c r="I36" s="1" t="s">
        <v>277</v>
      </c>
      <c r="J36" s="1" t="s">
        <v>277</v>
      </c>
      <c r="K36" s="1" t="s">
        <v>277</v>
      </c>
      <c r="L36" s="1" t="s">
        <v>277</v>
      </c>
      <c r="M36" s="1" t="s">
        <v>277</v>
      </c>
      <c r="N36" s="1" t="s">
        <v>277</v>
      </c>
      <c r="O36" s="1" t="s">
        <v>277</v>
      </c>
      <c r="P36" s="1" t="s">
        <v>277</v>
      </c>
      <c r="Q36" s="1" t="s">
        <v>277</v>
      </c>
      <c r="R36" s="1" t="s">
        <v>277</v>
      </c>
      <c r="S36" s="1" t="s">
        <v>277</v>
      </c>
      <c r="T36" s="1" t="s">
        <v>277</v>
      </c>
      <c r="U36" s="1" t="s">
        <v>277</v>
      </c>
      <c r="V36" s="1" t="s">
        <v>277</v>
      </c>
      <c r="W36" s="1" t="s">
        <v>277</v>
      </c>
      <c r="X36" s="1" t="s">
        <v>277</v>
      </c>
      <c r="Y36" s="1" t="s">
        <v>277</v>
      </c>
      <c r="Z36" s="1" t="s">
        <v>277</v>
      </c>
      <c r="AA36" s="1" t="s">
        <v>277</v>
      </c>
      <c r="AB36" s="1" t="s">
        <v>277</v>
      </c>
      <c r="AC36" s="1" t="s">
        <v>277</v>
      </c>
      <c r="AD36" s="1" t="s">
        <v>277</v>
      </c>
      <c r="AE36" s="1" t="s">
        <v>277</v>
      </c>
      <c r="AF36" s="1" t="s">
        <v>277</v>
      </c>
      <c r="AG36" s="1" t="s">
        <v>277</v>
      </c>
      <c r="AH36" s="1" t="s">
        <v>277</v>
      </c>
      <c r="AI36" s="1" t="s">
        <v>277</v>
      </c>
      <c r="AJ36" s="1" t="s">
        <v>277</v>
      </c>
      <c r="AK36" s="1" t="s">
        <v>277</v>
      </c>
      <c r="AL36" s="1" t="s">
        <v>277</v>
      </c>
      <c r="AM36" s="1" t="s">
        <v>277</v>
      </c>
      <c r="AN36" s="1" t="s">
        <v>277</v>
      </c>
      <c r="AO36" s="1" t="s">
        <v>277</v>
      </c>
      <c r="AP36" s="1" t="s">
        <v>277</v>
      </c>
      <c r="AQ36" s="1" t="s">
        <v>277</v>
      </c>
      <c r="AR36" s="1" t="s">
        <v>277</v>
      </c>
      <c r="AS36" s="1" t="s">
        <v>277</v>
      </c>
      <c r="AT36" s="1" t="s">
        <v>277</v>
      </c>
      <c r="AU36" s="1" t="s">
        <v>277</v>
      </c>
      <c r="AV36" s="1" t="s">
        <v>277</v>
      </c>
      <c r="AW36" s="1" t="s">
        <v>277</v>
      </c>
      <c r="AX36" s="1" t="s">
        <v>277</v>
      </c>
      <c r="AY36" s="1" t="s">
        <v>277</v>
      </c>
      <c r="AZ36" s="1" t="s">
        <v>277</v>
      </c>
      <c r="BA36" s="1" t="s">
        <v>277</v>
      </c>
      <c r="BB36" s="1" t="s">
        <v>277</v>
      </c>
      <c r="BC36" s="1" t="s">
        <v>277</v>
      </c>
      <c r="BD36" s="1" t="s">
        <v>277</v>
      </c>
      <c r="BE36" s="1" t="s">
        <v>277</v>
      </c>
      <c r="BF36" s="1" t="s">
        <v>277</v>
      </c>
      <c r="BG36" s="1" t="s">
        <v>277</v>
      </c>
      <c r="BH36" s="1" t="s">
        <v>277</v>
      </c>
      <c r="BI36" s="1" t="s">
        <v>277</v>
      </c>
      <c r="BJ36" s="1" t="s">
        <v>277</v>
      </c>
      <c r="BK36" s="1" t="s">
        <v>277</v>
      </c>
      <c r="BL36" s="1" t="s">
        <v>277</v>
      </c>
      <c r="BM36" s="1" t="s">
        <v>277</v>
      </c>
      <c r="BN36" s="1" t="s">
        <v>277</v>
      </c>
      <c r="BO36" s="1" t="s">
        <v>277</v>
      </c>
      <c r="BP36" s="1" t="s">
        <v>277</v>
      </c>
      <c r="BQ36" s="1" t="s">
        <v>277</v>
      </c>
      <c r="BR36" s="1" t="s">
        <v>277</v>
      </c>
      <c r="BS36" s="1" t="s">
        <v>277</v>
      </c>
      <c r="BT36" s="1" t="s">
        <v>277</v>
      </c>
      <c r="BU36" s="1" t="s">
        <v>277</v>
      </c>
      <c r="BV36" s="1" t="s">
        <v>277</v>
      </c>
      <c r="BW36" s="1" t="s">
        <v>277</v>
      </c>
      <c r="BX36" s="1" t="s">
        <v>277</v>
      </c>
      <c r="BY36" s="1" t="s">
        <v>277</v>
      </c>
      <c r="BZ36" s="1" t="s">
        <v>277</v>
      </c>
      <c r="CA36" s="1">
        <v>3530</v>
      </c>
      <c r="CB36" s="1">
        <v>3451</v>
      </c>
      <c r="CC36" s="1">
        <v>3268</v>
      </c>
      <c r="CD36" s="1">
        <v>2102</v>
      </c>
      <c r="CE36" s="1">
        <v>2081</v>
      </c>
      <c r="CF36" s="1">
        <v>2037</v>
      </c>
      <c r="CG36" s="1">
        <v>2308</v>
      </c>
      <c r="CH36" s="1">
        <v>1970</v>
      </c>
      <c r="CI36" s="1">
        <v>1861</v>
      </c>
      <c r="CJ36" s="1">
        <v>1724</v>
      </c>
      <c r="CK36" s="1">
        <v>1744</v>
      </c>
      <c r="CL36" s="1">
        <v>2387</v>
      </c>
      <c r="CM36" s="1">
        <v>2357</v>
      </c>
      <c r="CN36" s="1">
        <v>2443</v>
      </c>
      <c r="CO36" s="1">
        <v>1541</v>
      </c>
      <c r="CP36" s="1">
        <v>1599</v>
      </c>
      <c r="CQ36" s="1">
        <v>1552</v>
      </c>
      <c r="CR36" s="1">
        <v>1596</v>
      </c>
      <c r="CS36" s="1">
        <v>1583</v>
      </c>
      <c r="CT36" s="1">
        <v>1236</v>
      </c>
      <c r="CU36" s="1">
        <v>1237</v>
      </c>
      <c r="CV36" s="1">
        <v>1273</v>
      </c>
      <c r="CW36" s="1">
        <v>1223</v>
      </c>
      <c r="CX36" s="1">
        <v>1491</v>
      </c>
      <c r="CY36" s="1">
        <v>1462</v>
      </c>
      <c r="CZ36" s="1">
        <v>1378</v>
      </c>
      <c r="DA36" s="1">
        <v>1341</v>
      </c>
      <c r="DB36" s="1">
        <v>1961</v>
      </c>
      <c r="DC36" s="1">
        <v>1905</v>
      </c>
      <c r="DD36" s="1">
        <v>1812</v>
      </c>
      <c r="DE36" s="1">
        <v>1765</v>
      </c>
      <c r="DF36" s="1">
        <v>1809</v>
      </c>
      <c r="DG36" s="1">
        <v>1804</v>
      </c>
      <c r="DH36" s="1">
        <v>1817</v>
      </c>
      <c r="DI36" s="1">
        <v>1723</v>
      </c>
      <c r="DJ36" s="1">
        <v>1723</v>
      </c>
      <c r="DK36" s="1">
        <v>1763</v>
      </c>
      <c r="DL36" s="1">
        <v>1626</v>
      </c>
      <c r="DM36" s="1">
        <v>1701</v>
      </c>
      <c r="DN36" s="1">
        <v>1646</v>
      </c>
      <c r="DO36" s="1">
        <v>1703</v>
      </c>
      <c r="DP36" s="1">
        <v>1712</v>
      </c>
      <c r="DQ36" s="1">
        <v>1699</v>
      </c>
      <c r="DR36" s="1">
        <v>0</v>
      </c>
      <c r="DS36" s="1">
        <v>1444</v>
      </c>
      <c r="DT36" s="1">
        <v>732</v>
      </c>
      <c r="DU36" s="1">
        <v>699</v>
      </c>
      <c r="DV36" s="1">
        <v>0</v>
      </c>
      <c r="DW36" s="1">
        <v>0</v>
      </c>
      <c r="DX36" s="1">
        <v>0</v>
      </c>
      <c r="DY36" s="1" t="s">
        <v>277</v>
      </c>
      <c r="DZ36" s="1">
        <v>0</v>
      </c>
      <c r="EA36" s="1">
        <v>0</v>
      </c>
      <c r="EB36" s="1">
        <v>0</v>
      </c>
      <c r="EC36" s="1" t="s">
        <v>277</v>
      </c>
      <c r="ED36" s="1" t="s">
        <v>277</v>
      </c>
      <c r="EE36" s="1">
        <v>0</v>
      </c>
      <c r="EF36" s="1">
        <v>0</v>
      </c>
      <c r="EG36" s="1" t="s">
        <v>277</v>
      </c>
      <c r="EH36" s="1" t="s">
        <v>277</v>
      </c>
      <c r="EI36" s="1">
        <v>0</v>
      </c>
      <c r="EJ36" s="1">
        <v>0</v>
      </c>
      <c r="EK36" s="1" t="s">
        <v>277</v>
      </c>
    </row>
    <row r="37" spans="1:141" x14ac:dyDescent="0.25">
      <c r="A37" s="4" t="s">
        <v>29</v>
      </c>
      <c r="B37" s="4" t="s">
        <v>61</v>
      </c>
      <c r="C37" s="1" t="str">
        <f>_xll.BDH($A$1, B37, "19900101","","sort=a","dates=h","dir=h","per=cq","cols=139;rows=1")</f>
        <v>#N/A N/A</v>
      </c>
      <c r="D37" s="1" t="s">
        <v>277</v>
      </c>
      <c r="E37" s="1" t="s">
        <v>277</v>
      </c>
      <c r="F37" s="1" t="s">
        <v>277</v>
      </c>
      <c r="G37" s="1" t="s">
        <v>277</v>
      </c>
      <c r="H37" s="1" t="s">
        <v>277</v>
      </c>
      <c r="I37" s="1" t="s">
        <v>277</v>
      </c>
      <c r="J37" s="1" t="s">
        <v>277</v>
      </c>
      <c r="K37" s="1" t="s">
        <v>277</v>
      </c>
      <c r="L37" s="1" t="s">
        <v>277</v>
      </c>
      <c r="M37" s="1" t="s">
        <v>277</v>
      </c>
      <c r="N37" s="1" t="s">
        <v>277</v>
      </c>
      <c r="O37" s="1" t="s">
        <v>277</v>
      </c>
      <c r="P37" s="1" t="s">
        <v>277</v>
      </c>
      <c r="Q37" s="1" t="s">
        <v>277</v>
      </c>
      <c r="R37" s="1" t="s">
        <v>277</v>
      </c>
      <c r="S37" s="1" t="s">
        <v>277</v>
      </c>
      <c r="T37" s="1" t="s">
        <v>277</v>
      </c>
      <c r="U37" s="1" t="s">
        <v>277</v>
      </c>
      <c r="V37" s="1" t="s">
        <v>277</v>
      </c>
      <c r="W37" s="1" t="s">
        <v>277</v>
      </c>
      <c r="X37" s="1" t="s">
        <v>277</v>
      </c>
      <c r="Y37" s="1" t="s">
        <v>277</v>
      </c>
      <c r="Z37" s="1" t="s">
        <v>277</v>
      </c>
      <c r="AA37" s="1" t="s">
        <v>277</v>
      </c>
      <c r="AB37" s="1" t="s">
        <v>277</v>
      </c>
      <c r="AC37" s="1" t="s">
        <v>277</v>
      </c>
      <c r="AD37" s="1" t="s">
        <v>277</v>
      </c>
      <c r="AE37" s="1" t="s">
        <v>277</v>
      </c>
      <c r="AF37" s="1" t="s">
        <v>277</v>
      </c>
      <c r="AG37" s="1" t="s">
        <v>277</v>
      </c>
      <c r="AH37" s="1" t="s">
        <v>277</v>
      </c>
      <c r="AI37" s="1" t="s">
        <v>277</v>
      </c>
      <c r="AJ37" s="1" t="s">
        <v>277</v>
      </c>
      <c r="AK37" s="1" t="s">
        <v>277</v>
      </c>
      <c r="AL37" s="1" t="s">
        <v>277</v>
      </c>
      <c r="AM37" s="1" t="s">
        <v>277</v>
      </c>
      <c r="AN37" s="1" t="s">
        <v>277</v>
      </c>
      <c r="AO37" s="1" t="s">
        <v>277</v>
      </c>
      <c r="AP37" s="1" t="s">
        <v>277</v>
      </c>
      <c r="AQ37" s="1" t="s">
        <v>277</v>
      </c>
      <c r="AR37" s="1" t="s">
        <v>277</v>
      </c>
      <c r="AS37" s="1" t="s">
        <v>277</v>
      </c>
      <c r="AT37" s="1" t="s">
        <v>277</v>
      </c>
      <c r="AU37" s="1" t="s">
        <v>277</v>
      </c>
      <c r="AV37" s="1" t="s">
        <v>277</v>
      </c>
      <c r="AW37" s="1" t="s">
        <v>277</v>
      </c>
      <c r="AX37" s="1" t="s">
        <v>277</v>
      </c>
      <c r="AY37" s="1" t="s">
        <v>277</v>
      </c>
      <c r="AZ37" s="1" t="s">
        <v>277</v>
      </c>
      <c r="BA37" s="1" t="s">
        <v>277</v>
      </c>
      <c r="BB37" s="1" t="s">
        <v>277</v>
      </c>
      <c r="BC37" s="1" t="s">
        <v>277</v>
      </c>
      <c r="BD37" s="1" t="s">
        <v>277</v>
      </c>
      <c r="BE37" s="1" t="s">
        <v>277</v>
      </c>
      <c r="BF37" s="1" t="s">
        <v>277</v>
      </c>
      <c r="BG37" s="1" t="s">
        <v>277</v>
      </c>
      <c r="BH37" s="1" t="s">
        <v>277</v>
      </c>
      <c r="BI37" s="1" t="s">
        <v>277</v>
      </c>
      <c r="BJ37" s="1" t="s">
        <v>277</v>
      </c>
      <c r="BK37" s="1" t="s">
        <v>277</v>
      </c>
      <c r="BL37" s="1" t="s">
        <v>277</v>
      </c>
      <c r="BM37" s="1" t="s">
        <v>277</v>
      </c>
      <c r="BN37" s="1" t="s">
        <v>277</v>
      </c>
      <c r="BO37" s="1" t="s">
        <v>277</v>
      </c>
      <c r="BP37" s="1" t="s">
        <v>277</v>
      </c>
      <c r="BQ37" s="1" t="s">
        <v>277</v>
      </c>
      <c r="BR37" s="1" t="s">
        <v>277</v>
      </c>
      <c r="BS37" s="1" t="s">
        <v>277</v>
      </c>
      <c r="BT37" s="1" t="s">
        <v>277</v>
      </c>
      <c r="BU37" s="1" t="s">
        <v>277</v>
      </c>
      <c r="BV37" s="1" t="s">
        <v>277</v>
      </c>
      <c r="BW37" s="1" t="s">
        <v>277</v>
      </c>
      <c r="BX37" s="1" t="s">
        <v>277</v>
      </c>
      <c r="BY37" s="1" t="s">
        <v>277</v>
      </c>
      <c r="BZ37" s="1" t="s">
        <v>277</v>
      </c>
      <c r="CA37" s="1">
        <v>8</v>
      </c>
      <c r="CB37" s="1">
        <v>30</v>
      </c>
      <c r="CC37" s="1">
        <v>63</v>
      </c>
      <c r="CD37" s="1">
        <v>38</v>
      </c>
      <c r="CE37" s="1">
        <v>41</v>
      </c>
      <c r="CF37" s="1">
        <v>15</v>
      </c>
      <c r="CG37" s="1">
        <v>26</v>
      </c>
      <c r="CH37" s="1">
        <v>29</v>
      </c>
      <c r="CI37" s="1">
        <v>45</v>
      </c>
      <c r="CJ37" s="1">
        <v>23</v>
      </c>
      <c r="CK37" s="1">
        <v>5</v>
      </c>
      <c r="CL37" s="1">
        <v>5</v>
      </c>
      <c r="CM37" s="1">
        <v>19</v>
      </c>
      <c r="CN37" s="1">
        <v>3</v>
      </c>
      <c r="CO37" s="1">
        <v>47</v>
      </c>
      <c r="CP37" s="1">
        <v>33</v>
      </c>
      <c r="CQ37" s="1">
        <v>11</v>
      </c>
      <c r="CR37" s="1">
        <v>8</v>
      </c>
      <c r="CS37" s="1">
        <v>25</v>
      </c>
      <c r="CT37" s="1">
        <v>90</v>
      </c>
      <c r="CU37" s="1">
        <v>118</v>
      </c>
      <c r="CV37" s="1">
        <v>132</v>
      </c>
      <c r="CW37" s="1">
        <v>100</v>
      </c>
      <c r="CX37" s="1">
        <v>142</v>
      </c>
      <c r="CY37" s="1">
        <v>131</v>
      </c>
      <c r="CZ37" s="1">
        <v>74</v>
      </c>
      <c r="DA37" s="1">
        <v>126</v>
      </c>
      <c r="DB37" s="1">
        <v>101</v>
      </c>
      <c r="DC37" s="1" t="s">
        <v>277</v>
      </c>
      <c r="DD37" s="1" t="s">
        <v>277</v>
      </c>
      <c r="DE37" s="1">
        <v>101</v>
      </c>
      <c r="DF37" s="1">
        <v>170</v>
      </c>
      <c r="DG37" s="1" t="s">
        <v>277</v>
      </c>
      <c r="DH37" s="1">
        <v>168</v>
      </c>
      <c r="DI37" s="1">
        <v>390</v>
      </c>
      <c r="DJ37" s="1">
        <v>253</v>
      </c>
      <c r="DK37" s="1">
        <v>128</v>
      </c>
      <c r="DL37" s="1">
        <v>49</v>
      </c>
      <c r="DM37" s="1">
        <v>150</v>
      </c>
      <c r="DN37" s="1">
        <v>31</v>
      </c>
      <c r="DO37" s="1">
        <v>22</v>
      </c>
      <c r="DP37" s="1">
        <v>26</v>
      </c>
      <c r="DQ37" s="1">
        <v>10</v>
      </c>
      <c r="DR37" s="1">
        <v>0</v>
      </c>
      <c r="DS37" s="1">
        <v>5</v>
      </c>
      <c r="DT37" s="1" t="s">
        <v>277</v>
      </c>
      <c r="DU37" s="1" t="s">
        <v>277</v>
      </c>
      <c r="DV37" s="1">
        <v>0</v>
      </c>
      <c r="DW37" s="1" t="s">
        <v>277</v>
      </c>
      <c r="DX37" s="1" t="s">
        <v>277</v>
      </c>
      <c r="DY37" s="1" t="s">
        <v>277</v>
      </c>
      <c r="DZ37" s="1">
        <v>0</v>
      </c>
      <c r="EA37" s="1" t="s">
        <v>277</v>
      </c>
      <c r="EB37" s="1" t="s">
        <v>277</v>
      </c>
      <c r="EC37" s="1" t="s">
        <v>277</v>
      </c>
      <c r="ED37" s="1">
        <v>0</v>
      </c>
      <c r="EE37" s="1" t="s">
        <v>277</v>
      </c>
      <c r="EF37" s="1" t="s">
        <v>277</v>
      </c>
      <c r="EG37" s="1" t="s">
        <v>277</v>
      </c>
      <c r="EH37" s="1" t="s">
        <v>277</v>
      </c>
      <c r="EI37" s="1" t="s">
        <v>277</v>
      </c>
      <c r="EJ37" s="1" t="s">
        <v>277</v>
      </c>
      <c r="EK37" s="1" t="s">
        <v>277</v>
      </c>
    </row>
    <row r="38" spans="1:141" x14ac:dyDescent="0.25">
      <c r="A38" s="4" t="s">
        <v>62</v>
      </c>
      <c r="B38" s="4" t="s">
        <v>63</v>
      </c>
      <c r="C38" s="1" t="str">
        <f>_xll.BDH($A$1, B38, "19900101","","sort=a","dates=h","dir=h","per=cq")</f>
        <v>#N/A N/A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</row>
    <row r="39" spans="1:141" x14ac:dyDescent="0.25">
      <c r="A39" s="4" t="s">
        <v>64</v>
      </c>
      <c r="B39" s="4" t="s">
        <v>65</v>
      </c>
      <c r="C39" s="1">
        <f>_xll.BDH($A$1, B39, "19900101","","sort=a","dates=h","dir=h","per=cq","cols=139;rows=1")</f>
        <v>2262</v>
      </c>
      <c r="D39" s="1">
        <v>2221.8998999999999</v>
      </c>
      <c r="E39" s="1">
        <v>2282.3998999999999</v>
      </c>
      <c r="F39" s="1">
        <v>1415.5</v>
      </c>
      <c r="G39" s="1">
        <v>2533</v>
      </c>
      <c r="H39" s="1">
        <v>2568.8000000000002</v>
      </c>
      <c r="I39" s="1">
        <v>2570.6999999999998</v>
      </c>
      <c r="J39" s="1">
        <v>1290</v>
      </c>
      <c r="K39" s="1">
        <v>2447</v>
      </c>
      <c r="L39" s="1">
        <v>2510</v>
      </c>
      <c r="M39" s="1">
        <v>2492</v>
      </c>
      <c r="N39" s="1">
        <v>2162</v>
      </c>
      <c r="O39" s="1">
        <v>3293</v>
      </c>
      <c r="P39" s="1">
        <v>3305</v>
      </c>
      <c r="Q39" s="1">
        <v>3584</v>
      </c>
      <c r="R39" s="1">
        <v>1976</v>
      </c>
      <c r="S39" s="1">
        <v>3264</v>
      </c>
      <c r="T39" s="1">
        <v>3152</v>
      </c>
      <c r="U39" s="1">
        <v>3313</v>
      </c>
      <c r="V39" s="1">
        <v>2864</v>
      </c>
      <c r="W39" s="1">
        <v>2805</v>
      </c>
      <c r="X39" s="1">
        <v>2772</v>
      </c>
      <c r="Y39" s="1">
        <v>2756</v>
      </c>
      <c r="Z39" s="1">
        <v>2586</v>
      </c>
      <c r="AA39" s="1">
        <v>2517</v>
      </c>
      <c r="AB39" s="1">
        <v>2686</v>
      </c>
      <c r="AC39" s="1">
        <v>2816</v>
      </c>
      <c r="AD39" s="1">
        <v>2763</v>
      </c>
      <c r="AE39" s="1">
        <v>2677</v>
      </c>
      <c r="AF39" s="1">
        <v>2725</v>
      </c>
      <c r="AG39" s="1">
        <v>2814</v>
      </c>
      <c r="AH39" s="1">
        <v>3295</v>
      </c>
      <c r="AI39" s="1">
        <v>3612</v>
      </c>
      <c r="AJ39" s="1">
        <v>3714</v>
      </c>
      <c r="AK39" s="1">
        <v>4378</v>
      </c>
      <c r="AL39" s="1">
        <v>2968</v>
      </c>
      <c r="AM39" s="1">
        <v>2989</v>
      </c>
      <c r="AN39" s="1">
        <v>3054</v>
      </c>
      <c r="AO39" s="1">
        <v>3257</v>
      </c>
      <c r="AP39" s="1">
        <v>3638</v>
      </c>
      <c r="AQ39" s="1">
        <v>3737</v>
      </c>
      <c r="AR39" s="1">
        <v>3547</v>
      </c>
      <c r="AS39" s="1">
        <v>3580</v>
      </c>
      <c r="AT39" s="1">
        <v>3444</v>
      </c>
      <c r="AU39" s="1">
        <v>3440</v>
      </c>
      <c r="AV39" s="1">
        <v>3664</v>
      </c>
      <c r="AW39" s="1">
        <v>3538</v>
      </c>
      <c r="AX39" s="1">
        <v>4355</v>
      </c>
      <c r="AY39" s="1">
        <v>4302</v>
      </c>
      <c r="AZ39" s="1">
        <v>4543</v>
      </c>
      <c r="BA39" s="1">
        <v>4807</v>
      </c>
      <c r="BB39" s="1">
        <v>5771</v>
      </c>
      <c r="BC39" s="1">
        <v>6291</v>
      </c>
      <c r="BD39" s="1">
        <v>6609</v>
      </c>
      <c r="BE39" s="1">
        <v>7884</v>
      </c>
      <c r="BF39" s="1">
        <v>5980</v>
      </c>
      <c r="BG39" s="1">
        <v>8038</v>
      </c>
      <c r="BH39" s="1">
        <v>8038</v>
      </c>
      <c r="BI39" s="1">
        <v>7094</v>
      </c>
      <c r="BJ39" s="1">
        <v>7413</v>
      </c>
      <c r="BK39" s="1">
        <v>7638</v>
      </c>
      <c r="BL39" s="1">
        <v>7046</v>
      </c>
      <c r="BM39" s="1">
        <v>7188</v>
      </c>
      <c r="BN39" s="1">
        <v>7030</v>
      </c>
      <c r="BO39" s="1">
        <v>6949</v>
      </c>
      <c r="BP39" s="1">
        <v>7353</v>
      </c>
      <c r="BQ39" s="1">
        <v>7143</v>
      </c>
      <c r="BR39" s="1">
        <v>5210</v>
      </c>
      <c r="BS39" s="1">
        <v>5109</v>
      </c>
      <c r="BT39" s="1">
        <v>5076</v>
      </c>
      <c r="BU39" s="1">
        <v>5303</v>
      </c>
      <c r="BV39" s="1">
        <v>6331</v>
      </c>
      <c r="BW39" s="1">
        <v>6383</v>
      </c>
      <c r="BX39" s="1">
        <v>6691</v>
      </c>
      <c r="BY39" s="1">
        <v>6630</v>
      </c>
      <c r="BZ39" s="1">
        <v>7216</v>
      </c>
      <c r="CA39" s="1">
        <v>3359</v>
      </c>
      <c r="CB39" s="1">
        <v>4039</v>
      </c>
      <c r="CC39" s="1">
        <v>4489</v>
      </c>
      <c r="CD39" s="1">
        <v>3887</v>
      </c>
      <c r="CE39" s="1">
        <v>4494</v>
      </c>
      <c r="CF39" s="1">
        <v>4987</v>
      </c>
      <c r="CG39" s="1">
        <v>5338</v>
      </c>
      <c r="CH39" s="1">
        <v>4286</v>
      </c>
      <c r="CI39" s="1">
        <v>5001</v>
      </c>
      <c r="CJ39" s="1">
        <v>5192</v>
      </c>
      <c r="CK39" s="1">
        <v>5692</v>
      </c>
      <c r="CL39" s="1">
        <v>4688</v>
      </c>
      <c r="CM39" s="1">
        <v>5728</v>
      </c>
      <c r="CN39" s="1">
        <v>6339</v>
      </c>
      <c r="CO39" s="1">
        <v>7658</v>
      </c>
      <c r="CP39" s="1">
        <v>6016</v>
      </c>
      <c r="CQ39" s="1">
        <v>6720</v>
      </c>
      <c r="CR39" s="1">
        <v>6815</v>
      </c>
      <c r="CS39" s="1">
        <v>7223</v>
      </c>
      <c r="CT39" s="1">
        <v>6503</v>
      </c>
      <c r="CU39" s="1">
        <v>7415</v>
      </c>
      <c r="CV39" s="1">
        <v>7977</v>
      </c>
      <c r="CW39" s="1">
        <v>8005</v>
      </c>
      <c r="CX39" s="1">
        <v>5841</v>
      </c>
      <c r="CY39" s="1">
        <v>7473</v>
      </c>
      <c r="CZ39" s="1">
        <v>7747</v>
      </c>
      <c r="DA39" s="1">
        <v>6868</v>
      </c>
      <c r="DB39" s="1">
        <v>6338</v>
      </c>
      <c r="DC39" s="1">
        <v>7249</v>
      </c>
      <c r="DD39" s="1">
        <v>7410</v>
      </c>
      <c r="DE39" s="1">
        <v>7437</v>
      </c>
      <c r="DF39" s="1">
        <v>6825</v>
      </c>
      <c r="DG39" s="1">
        <v>6956</v>
      </c>
      <c r="DH39" s="1">
        <v>7036</v>
      </c>
      <c r="DI39" s="1">
        <v>7642</v>
      </c>
      <c r="DJ39" s="1">
        <v>7150</v>
      </c>
      <c r="DK39" s="1">
        <v>9530</v>
      </c>
      <c r="DL39" s="1">
        <v>9785</v>
      </c>
      <c r="DM39" s="1">
        <v>19268</v>
      </c>
      <c r="DN39" s="1">
        <v>9512</v>
      </c>
      <c r="DO39" s="1">
        <v>10838</v>
      </c>
      <c r="DP39" s="1">
        <v>10841</v>
      </c>
      <c r="DQ39" s="1">
        <v>11001</v>
      </c>
      <c r="DR39" s="1">
        <v>5363</v>
      </c>
      <c r="DS39" s="1">
        <v>11059</v>
      </c>
      <c r="DT39" s="1">
        <v>6332</v>
      </c>
      <c r="DU39" s="1">
        <v>6344</v>
      </c>
      <c r="DV39" s="1">
        <v>6687</v>
      </c>
      <c r="DW39" s="1">
        <v>7137</v>
      </c>
      <c r="DX39" s="1">
        <v>7477</v>
      </c>
      <c r="DY39" s="1">
        <v>7756</v>
      </c>
      <c r="DZ39" s="1">
        <v>6258</v>
      </c>
      <c r="EA39" s="1">
        <v>9444</v>
      </c>
      <c r="EB39" s="1">
        <v>9580</v>
      </c>
      <c r="EC39" s="1">
        <v>9720</v>
      </c>
      <c r="ED39" s="1">
        <v>5458</v>
      </c>
      <c r="EE39" s="1">
        <v>8758</v>
      </c>
      <c r="EF39" s="1">
        <v>8783</v>
      </c>
      <c r="EG39" s="1">
        <v>9075</v>
      </c>
      <c r="EH39" s="1">
        <v>5672</v>
      </c>
      <c r="EI39" s="1">
        <v>6283</v>
      </c>
      <c r="EJ39" s="1">
        <v>6737</v>
      </c>
      <c r="EK39" s="1">
        <v>7408</v>
      </c>
    </row>
    <row r="40" spans="1:141" x14ac:dyDescent="0.25">
      <c r="A40" s="10" t="s">
        <v>66</v>
      </c>
      <c r="B40" s="10" t="s">
        <v>67</v>
      </c>
      <c r="C40" s="1">
        <f>_xll.BDH($A$1, B40, "19900101","","sort=a","dates=h","dir=h","per=cq","cols=139;rows=1")</f>
        <v>6282.8</v>
      </c>
      <c r="D40" s="1">
        <v>6273</v>
      </c>
      <c r="E40" s="1">
        <v>6461.7997999999998</v>
      </c>
      <c r="F40" s="1">
        <v>6906.1001999999999</v>
      </c>
      <c r="G40" s="1">
        <v>6953.2002000000002</v>
      </c>
      <c r="H40" s="1">
        <v>6973.9000999999998</v>
      </c>
      <c r="I40" s="1">
        <v>7097.9997999999996</v>
      </c>
      <c r="J40" s="1">
        <v>7054</v>
      </c>
      <c r="K40" s="1">
        <v>7063</v>
      </c>
      <c r="L40" s="1">
        <v>7125</v>
      </c>
      <c r="M40" s="1">
        <v>7167</v>
      </c>
      <c r="N40" s="1">
        <v>7827</v>
      </c>
      <c r="O40" s="1">
        <v>7865</v>
      </c>
      <c r="P40" s="1">
        <v>7898</v>
      </c>
      <c r="Q40" s="1">
        <v>8120</v>
      </c>
      <c r="R40" s="1">
        <v>7912</v>
      </c>
      <c r="S40" s="1">
        <v>7777</v>
      </c>
      <c r="T40" s="1">
        <v>7619</v>
      </c>
      <c r="U40" s="1">
        <v>7793</v>
      </c>
      <c r="V40" s="1">
        <v>7396</v>
      </c>
      <c r="W40" s="1">
        <v>7294</v>
      </c>
      <c r="X40" s="1">
        <v>7226</v>
      </c>
      <c r="Y40" s="1">
        <v>7105</v>
      </c>
      <c r="Z40" s="1">
        <v>7006</v>
      </c>
      <c r="AA40" s="1">
        <v>6857</v>
      </c>
      <c r="AB40" s="1">
        <v>6969</v>
      </c>
      <c r="AC40" s="1">
        <v>7096</v>
      </c>
      <c r="AD40" s="1">
        <v>7134</v>
      </c>
      <c r="AE40" s="1">
        <v>6932</v>
      </c>
      <c r="AF40" s="1">
        <v>6970</v>
      </c>
      <c r="AG40" s="1">
        <v>7039</v>
      </c>
      <c r="AH40" s="1">
        <v>7422</v>
      </c>
      <c r="AI40" s="1">
        <v>7741</v>
      </c>
      <c r="AJ40" s="1">
        <v>7845</v>
      </c>
      <c r="AK40" s="1">
        <v>8586</v>
      </c>
      <c r="AL40" s="1">
        <v>7940</v>
      </c>
      <c r="AM40" s="1">
        <v>7854</v>
      </c>
      <c r="AN40" s="1">
        <v>12038</v>
      </c>
      <c r="AO40" s="1">
        <v>12764</v>
      </c>
      <c r="AP40" s="1">
        <v>13739</v>
      </c>
      <c r="AQ40" s="1">
        <v>13832</v>
      </c>
      <c r="AR40" s="1">
        <v>13903</v>
      </c>
      <c r="AS40" s="1">
        <v>13944</v>
      </c>
      <c r="AT40" s="1">
        <v>14702</v>
      </c>
      <c r="AU40" s="1">
        <v>14725</v>
      </c>
      <c r="AV40" s="1">
        <v>14927</v>
      </c>
      <c r="AW40" s="1">
        <v>14861</v>
      </c>
      <c r="AX40" s="1">
        <v>15706</v>
      </c>
      <c r="AY40" s="1">
        <v>15648</v>
      </c>
      <c r="AZ40" s="1">
        <v>16069</v>
      </c>
      <c r="BA40" s="1">
        <v>16263</v>
      </c>
      <c r="BB40" s="1">
        <v>17339</v>
      </c>
      <c r="BC40" s="1">
        <v>17790</v>
      </c>
      <c r="BD40" s="1">
        <v>18198</v>
      </c>
      <c r="BE40" s="1">
        <v>21918</v>
      </c>
      <c r="BF40" s="1">
        <v>22284</v>
      </c>
      <c r="BG40" s="1">
        <v>22556</v>
      </c>
      <c r="BH40" s="1">
        <v>22529</v>
      </c>
      <c r="BI40" s="1">
        <v>22954</v>
      </c>
      <c r="BJ40" s="1">
        <v>24771</v>
      </c>
      <c r="BK40" s="1">
        <v>24789</v>
      </c>
      <c r="BL40" s="1">
        <v>27496</v>
      </c>
      <c r="BM40" s="1">
        <v>28557</v>
      </c>
      <c r="BN40" s="1">
        <v>28719</v>
      </c>
      <c r="BO40" s="1">
        <v>28910</v>
      </c>
      <c r="BP40" s="1">
        <v>29545</v>
      </c>
      <c r="BQ40" s="1">
        <v>29690</v>
      </c>
      <c r="BR40" s="1">
        <v>28297</v>
      </c>
      <c r="BS40" s="1">
        <v>28396</v>
      </c>
      <c r="BT40" s="1">
        <v>28845</v>
      </c>
      <c r="BU40" s="1">
        <v>30936</v>
      </c>
      <c r="BV40" s="1">
        <v>32504</v>
      </c>
      <c r="BW40" s="1">
        <v>33137</v>
      </c>
      <c r="BX40" s="1">
        <v>33707</v>
      </c>
      <c r="BY40" s="1">
        <v>32629</v>
      </c>
      <c r="BZ40" s="1">
        <v>32370</v>
      </c>
      <c r="CA40" s="1">
        <v>31576</v>
      </c>
      <c r="CB40" s="1">
        <v>32909</v>
      </c>
      <c r="CC40" s="1">
        <v>33848</v>
      </c>
      <c r="CD40" s="1">
        <v>32568</v>
      </c>
      <c r="CE40" s="1">
        <v>34067</v>
      </c>
      <c r="CF40" s="1">
        <v>33942</v>
      </c>
      <c r="CG40" s="1">
        <v>35312</v>
      </c>
      <c r="CH40" s="1">
        <v>34983</v>
      </c>
      <c r="CI40" s="1">
        <v>35659</v>
      </c>
      <c r="CJ40" s="1">
        <v>35718</v>
      </c>
      <c r="CK40" s="1">
        <v>35524</v>
      </c>
      <c r="CL40" s="1">
        <v>35694</v>
      </c>
      <c r="CM40" s="1">
        <v>33877</v>
      </c>
      <c r="CN40" s="1">
        <v>35511</v>
      </c>
      <c r="CO40" s="1">
        <v>60261</v>
      </c>
      <c r="CP40" s="1">
        <v>59799</v>
      </c>
      <c r="CQ40" s="1">
        <v>59352</v>
      </c>
      <c r="CR40" s="1">
        <v>59954</v>
      </c>
      <c r="CS40" s="1">
        <v>60975</v>
      </c>
      <c r="CT40" s="1">
        <v>61152</v>
      </c>
      <c r="CU40" s="1">
        <v>61409</v>
      </c>
      <c r="CV40" s="1">
        <v>62501</v>
      </c>
      <c r="CW40" s="1">
        <v>62363</v>
      </c>
      <c r="CX40" s="1">
        <v>59723</v>
      </c>
      <c r="CY40" s="1">
        <v>61369</v>
      </c>
      <c r="CZ40" s="1">
        <v>62104</v>
      </c>
      <c r="DA40" s="1">
        <v>59776</v>
      </c>
      <c r="DB40" s="1">
        <v>60778</v>
      </c>
      <c r="DC40" s="1">
        <v>61044</v>
      </c>
      <c r="DD40" s="1">
        <v>61510</v>
      </c>
      <c r="DE40" s="1">
        <v>61514</v>
      </c>
      <c r="DF40" s="1">
        <v>61156</v>
      </c>
      <c r="DG40" s="1">
        <v>61068</v>
      </c>
      <c r="DH40" s="1">
        <v>61964</v>
      </c>
      <c r="DI40" s="1">
        <v>63389</v>
      </c>
      <c r="DJ40" s="1">
        <v>64062</v>
      </c>
      <c r="DK40" s="1">
        <v>66038</v>
      </c>
      <c r="DL40" s="1">
        <v>65013</v>
      </c>
      <c r="DM40" s="1">
        <v>74735</v>
      </c>
      <c r="DN40" s="1">
        <v>98708</v>
      </c>
      <c r="DO40" s="1">
        <v>101978</v>
      </c>
      <c r="DP40" s="1">
        <v>101932</v>
      </c>
      <c r="DQ40" s="1">
        <v>101193</v>
      </c>
      <c r="DR40" s="1">
        <v>78038</v>
      </c>
      <c r="DS40" s="1">
        <v>100697</v>
      </c>
      <c r="DT40" s="1">
        <v>119243</v>
      </c>
      <c r="DU40" s="1">
        <v>118888</v>
      </c>
      <c r="DV40" s="1">
        <v>118777</v>
      </c>
      <c r="DW40" s="1">
        <v>118056</v>
      </c>
      <c r="DX40" s="1">
        <v>117959</v>
      </c>
      <c r="DY40" s="1">
        <v>116780</v>
      </c>
      <c r="DZ40" s="1">
        <v>119354</v>
      </c>
      <c r="EA40" s="1">
        <v>118626</v>
      </c>
      <c r="EB40" s="1">
        <v>117555</v>
      </c>
      <c r="EC40" s="1">
        <v>116404</v>
      </c>
      <c r="ED40" s="1">
        <v>116421</v>
      </c>
      <c r="EE40" s="1">
        <v>116132</v>
      </c>
      <c r="EF40" s="1">
        <v>116246</v>
      </c>
      <c r="EG40" s="1">
        <v>115925</v>
      </c>
      <c r="EH40" s="1">
        <v>113452</v>
      </c>
      <c r="EI40" s="1">
        <v>112164</v>
      </c>
      <c r="EJ40" s="1">
        <v>111944</v>
      </c>
      <c r="EK40" s="1">
        <v>113058</v>
      </c>
    </row>
    <row r="41" spans="1:141" x14ac:dyDescent="0.25">
      <c r="A41" s="10" t="s">
        <v>0</v>
      </c>
      <c r="B41" s="10" t="s">
        <v>68</v>
      </c>
      <c r="C41" s="1">
        <f>_xll.BDH($A$1, B41, "19900101","","sort=a","dates=h","dir=h","per=cq","cols=139;rows=1")</f>
        <v>14914.799800000001</v>
      </c>
      <c r="D41" s="1">
        <v>15363.5</v>
      </c>
      <c r="E41" s="1">
        <v>15441</v>
      </c>
      <c r="F41" s="1">
        <v>15918.299800000001</v>
      </c>
      <c r="G41" s="1">
        <v>16070.200199999999</v>
      </c>
      <c r="H41" s="1">
        <v>16130.5996</v>
      </c>
      <c r="I41" s="1">
        <v>16157.299800000001</v>
      </c>
      <c r="J41" s="1">
        <v>15985</v>
      </c>
      <c r="K41" s="1">
        <v>15936</v>
      </c>
      <c r="L41" s="1">
        <v>16212</v>
      </c>
      <c r="M41" s="1">
        <v>16108</v>
      </c>
      <c r="N41" s="1">
        <v>15928</v>
      </c>
      <c r="O41" s="1">
        <v>16152</v>
      </c>
      <c r="P41" s="1">
        <v>15882</v>
      </c>
      <c r="Q41" s="1">
        <v>15457</v>
      </c>
      <c r="R41" s="1">
        <v>15618</v>
      </c>
      <c r="S41" s="1">
        <v>15654</v>
      </c>
      <c r="T41" s="1">
        <v>15846</v>
      </c>
      <c r="U41" s="1">
        <v>15696</v>
      </c>
      <c r="V41" s="1">
        <v>15624</v>
      </c>
      <c r="W41" s="1">
        <v>15695</v>
      </c>
      <c r="X41" s="1">
        <v>15826</v>
      </c>
      <c r="Y41" s="1">
        <v>15741</v>
      </c>
      <c r="Z41" s="1">
        <v>15958</v>
      </c>
      <c r="AA41" s="1">
        <v>16026</v>
      </c>
      <c r="AB41" s="1">
        <v>16183</v>
      </c>
      <c r="AC41" s="1">
        <v>16414</v>
      </c>
      <c r="AD41" s="1">
        <v>16745</v>
      </c>
      <c r="AE41" s="1">
        <v>16689</v>
      </c>
      <c r="AF41" s="1">
        <v>17031</v>
      </c>
      <c r="AG41" s="1">
        <v>16921</v>
      </c>
      <c r="AH41" s="1">
        <v>16440</v>
      </c>
      <c r="AI41" s="1">
        <v>17340</v>
      </c>
      <c r="AJ41" s="1">
        <v>17458</v>
      </c>
      <c r="AK41" s="1">
        <v>18288</v>
      </c>
      <c r="AL41" s="1">
        <v>17768</v>
      </c>
      <c r="AM41" s="1">
        <v>17912</v>
      </c>
      <c r="AN41" s="1">
        <v>22027</v>
      </c>
      <c r="AO41" s="1">
        <v>23080</v>
      </c>
      <c r="AP41" s="1">
        <v>24366</v>
      </c>
      <c r="AQ41" s="1">
        <v>24201</v>
      </c>
      <c r="AR41" s="1">
        <v>24316</v>
      </c>
      <c r="AS41" s="1">
        <v>24157</v>
      </c>
      <c r="AT41" s="1">
        <v>25364</v>
      </c>
      <c r="AU41" s="1">
        <v>25687</v>
      </c>
      <c r="AV41" s="1">
        <v>26023</v>
      </c>
      <c r="AW41" s="1">
        <v>26610</v>
      </c>
      <c r="AX41" s="1">
        <v>26969</v>
      </c>
      <c r="AY41" s="1">
        <v>27007</v>
      </c>
      <c r="AZ41" s="1">
        <v>28382</v>
      </c>
      <c r="BA41" s="1">
        <v>28492</v>
      </c>
      <c r="BB41" s="1">
        <v>29090</v>
      </c>
      <c r="BC41" s="1">
        <v>29719</v>
      </c>
      <c r="BD41" s="1">
        <v>30907</v>
      </c>
      <c r="BE41" s="1">
        <v>34062</v>
      </c>
      <c r="BF41" s="1">
        <v>35274</v>
      </c>
      <c r="BG41" s="1">
        <v>35928</v>
      </c>
      <c r="BH41" s="1">
        <v>36692</v>
      </c>
      <c r="BI41" s="1">
        <v>37631</v>
      </c>
      <c r="BJ41" s="1">
        <v>40441</v>
      </c>
      <c r="BK41" s="1">
        <v>40535</v>
      </c>
      <c r="BL41" s="1">
        <v>44791</v>
      </c>
      <c r="BM41" s="1">
        <v>46068</v>
      </c>
      <c r="BN41" s="1">
        <v>45925</v>
      </c>
      <c r="BO41" s="1">
        <v>47031</v>
      </c>
      <c r="BP41" s="1">
        <v>49166</v>
      </c>
      <c r="BQ41" s="1">
        <v>49596</v>
      </c>
      <c r="BR41" s="1">
        <v>47141</v>
      </c>
      <c r="BS41" s="1">
        <v>48583</v>
      </c>
      <c r="BT41" s="1">
        <v>50557</v>
      </c>
      <c r="BU41" s="1">
        <v>53497</v>
      </c>
      <c r="BV41" s="1">
        <v>54575</v>
      </c>
      <c r="BW41" s="1">
        <v>57053</v>
      </c>
      <c r="BX41" s="1">
        <v>58486</v>
      </c>
      <c r="BY41" s="1">
        <v>56810</v>
      </c>
      <c r="BZ41" s="1">
        <v>56837</v>
      </c>
      <c r="CA41" s="1">
        <v>54798</v>
      </c>
      <c r="CB41" s="1">
        <v>56545</v>
      </c>
      <c r="CC41" s="1">
        <v>57577</v>
      </c>
      <c r="CD41" s="1">
        <v>55762</v>
      </c>
      <c r="CE41" s="1">
        <v>58388</v>
      </c>
      <c r="CF41" s="1">
        <v>58343</v>
      </c>
      <c r="CG41" s="1">
        <v>60649</v>
      </c>
      <c r="CH41" s="1">
        <v>58493</v>
      </c>
      <c r="CI41" s="1">
        <v>60664</v>
      </c>
      <c r="CJ41" s="1">
        <v>62147</v>
      </c>
      <c r="CK41" s="1">
        <v>61948</v>
      </c>
      <c r="CL41" s="1">
        <v>61452</v>
      </c>
      <c r="CM41" s="1">
        <v>61724</v>
      </c>
      <c r="CN41" s="1">
        <v>74653</v>
      </c>
      <c r="CO41" s="1">
        <v>91946</v>
      </c>
      <c r="CP41" s="1">
        <v>89409</v>
      </c>
      <c r="CQ41" s="1">
        <v>88513</v>
      </c>
      <c r="CR41" s="1">
        <v>88744</v>
      </c>
      <c r="CS41" s="1">
        <v>90326</v>
      </c>
      <c r="CT41" s="1">
        <v>90594</v>
      </c>
      <c r="CU41" s="1">
        <v>91229</v>
      </c>
      <c r="CV41" s="1">
        <v>92142</v>
      </c>
      <c r="CW41" s="1">
        <v>91774</v>
      </c>
      <c r="CX41" s="1">
        <v>91206</v>
      </c>
      <c r="CY41" s="1">
        <v>91327</v>
      </c>
      <c r="CZ41" s="1">
        <v>92773</v>
      </c>
      <c r="DA41" s="1">
        <v>92135</v>
      </c>
      <c r="DB41" s="1">
        <v>87484</v>
      </c>
      <c r="DC41" s="1">
        <v>88571</v>
      </c>
      <c r="DD41" s="1">
        <v>89480</v>
      </c>
      <c r="DE41" s="1">
        <v>90062</v>
      </c>
      <c r="DF41" s="1">
        <v>89706</v>
      </c>
      <c r="DG41" s="1">
        <v>90373</v>
      </c>
      <c r="DH41" s="1">
        <v>94793</v>
      </c>
      <c r="DI41" s="1">
        <v>96352</v>
      </c>
      <c r="DJ41" s="1">
        <v>96920</v>
      </c>
      <c r="DK41" s="1">
        <v>98779</v>
      </c>
      <c r="DL41" s="1">
        <v>101569</v>
      </c>
      <c r="DM41" s="1">
        <v>114939</v>
      </c>
      <c r="DN41" s="1">
        <v>134211</v>
      </c>
      <c r="DO41" s="1">
        <v>137380</v>
      </c>
      <c r="DP41" s="1">
        <v>138990</v>
      </c>
      <c r="DQ41" s="1">
        <v>139009</v>
      </c>
      <c r="DR41" s="1">
        <v>139615</v>
      </c>
      <c r="DS41" s="1">
        <v>139572</v>
      </c>
      <c r="DT41" s="1">
        <v>161517</v>
      </c>
      <c r="DU41" s="1">
        <v>162399</v>
      </c>
      <c r="DV41" s="1">
        <v>162153</v>
      </c>
      <c r="DW41" s="1">
        <v>160608</v>
      </c>
      <c r="DX41" s="1">
        <v>158838</v>
      </c>
      <c r="DY41" s="1">
        <v>158772</v>
      </c>
      <c r="DZ41" s="1">
        <v>161404</v>
      </c>
      <c r="EA41" s="1">
        <v>159366</v>
      </c>
      <c r="EB41" s="1">
        <v>159017</v>
      </c>
      <c r="EC41" s="1">
        <v>158225</v>
      </c>
      <c r="ED41" s="1">
        <v>158864</v>
      </c>
      <c r="EE41" s="1">
        <v>161636</v>
      </c>
      <c r="EF41" s="1">
        <v>162161</v>
      </c>
      <c r="EG41" s="1">
        <v>162443</v>
      </c>
      <c r="EH41" s="1">
        <v>161869</v>
      </c>
      <c r="EI41" s="1">
        <v>160187</v>
      </c>
      <c r="EJ41" s="1">
        <v>161169</v>
      </c>
      <c r="EK41" s="1">
        <v>164822</v>
      </c>
    </row>
    <row r="42" spans="1:141" x14ac:dyDescent="0.25">
      <c r="A42" s="1"/>
      <c r="B42" s="1"/>
      <c r="C42" s="1" t="str">
        <f>_xll.BDH($A$1, B42, "19900101","","sort=a","dates=h","dir=h","per=cq")</f>
        <v>#N/A Mandatory parameter [FIELDS] cannot be empty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</row>
    <row r="43" spans="1:141" x14ac:dyDescent="0.25">
      <c r="A43" s="10" t="s">
        <v>69</v>
      </c>
      <c r="B43" s="11"/>
      <c r="C43" s="1" t="str">
        <f>_xll.BDH($A$1, B43, "19900101","","sort=a","dates=h","dir=h","per=cq")</f>
        <v>#N/A Mandatory parameter [FIELDS] cannot be empty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</row>
    <row r="44" spans="1:141" x14ac:dyDescent="0.25">
      <c r="A44" s="4" t="s">
        <v>70</v>
      </c>
      <c r="B44" s="4" t="s">
        <v>71</v>
      </c>
      <c r="C44" s="1">
        <f>_xll.BDH($A$1, B44, "19900101","","sort=a","dates=h","dir=h","per=cq","cols=139;rows=1")</f>
        <v>134.5</v>
      </c>
      <c r="D44" s="1">
        <v>207.5</v>
      </c>
      <c r="E44" s="1">
        <v>239.8</v>
      </c>
      <c r="F44" s="1">
        <v>168.8</v>
      </c>
      <c r="G44" s="1">
        <v>40.200000000000003</v>
      </c>
      <c r="H44" s="1">
        <v>43.4</v>
      </c>
      <c r="I44" s="1">
        <v>119.5</v>
      </c>
      <c r="J44" s="1">
        <v>-1224.0999999999999</v>
      </c>
      <c r="K44" s="1">
        <v>-228</v>
      </c>
      <c r="L44" s="1">
        <v>148</v>
      </c>
      <c r="M44" s="1">
        <v>126</v>
      </c>
      <c r="N44" s="1">
        <v>-333</v>
      </c>
      <c r="O44" s="1">
        <v>64</v>
      </c>
      <c r="P44" s="1">
        <v>130</v>
      </c>
      <c r="Q44" s="1">
        <v>157</v>
      </c>
      <c r="R44" s="1">
        <v>136</v>
      </c>
      <c r="S44" s="1">
        <v>67</v>
      </c>
      <c r="T44" s="1">
        <v>165</v>
      </c>
      <c r="U44" s="1">
        <v>188</v>
      </c>
      <c r="V44" s="1">
        <v>165</v>
      </c>
      <c r="W44" s="1">
        <v>135</v>
      </c>
      <c r="X44" s="1">
        <v>218</v>
      </c>
      <c r="Y44" s="1">
        <v>210</v>
      </c>
      <c r="Z44" s="1">
        <v>187</v>
      </c>
      <c r="AA44" s="1">
        <v>164</v>
      </c>
      <c r="AB44" s="1">
        <v>259</v>
      </c>
      <c r="AC44" s="1">
        <v>254</v>
      </c>
      <c r="AD44" s="1">
        <v>229</v>
      </c>
      <c r="AE44" s="1">
        <v>224</v>
      </c>
      <c r="AF44" s="1">
        <v>304</v>
      </c>
      <c r="AG44" s="1">
        <v>300</v>
      </c>
      <c r="AH44" s="1">
        <v>244</v>
      </c>
      <c r="AI44" s="1">
        <v>260</v>
      </c>
      <c r="AJ44" s="1">
        <v>360</v>
      </c>
      <c r="AK44" s="1">
        <v>348</v>
      </c>
      <c r="AL44" s="1">
        <v>287</v>
      </c>
      <c r="AM44" s="1">
        <v>308</v>
      </c>
      <c r="AN44" s="1">
        <v>1077</v>
      </c>
      <c r="AO44" s="1">
        <v>90</v>
      </c>
      <c r="AP44" s="1">
        <v>56</v>
      </c>
      <c r="AQ44" s="1">
        <v>377</v>
      </c>
      <c r="AR44" s="1">
        <v>509</v>
      </c>
      <c r="AS44" s="1">
        <v>496</v>
      </c>
      <c r="AT44" s="1">
        <v>426</v>
      </c>
      <c r="AU44" s="1">
        <v>440</v>
      </c>
      <c r="AV44" s="1">
        <v>588</v>
      </c>
      <c r="AW44" s="1">
        <v>565</v>
      </c>
      <c r="AX44" s="1">
        <v>345</v>
      </c>
      <c r="AY44" s="1">
        <v>467</v>
      </c>
      <c r="AZ44" s="1">
        <v>624</v>
      </c>
      <c r="BA44" s="1">
        <v>612</v>
      </c>
      <c r="BB44" s="1">
        <v>533</v>
      </c>
      <c r="BC44" s="1">
        <v>502</v>
      </c>
      <c r="BD44" s="1">
        <v>632</v>
      </c>
      <c r="BE44" s="1">
        <v>639</v>
      </c>
      <c r="BF44" s="1">
        <v>588</v>
      </c>
      <c r="BG44" s="1">
        <v>579</v>
      </c>
      <c r="BH44" s="1">
        <v>837</v>
      </c>
      <c r="BI44" s="1">
        <v>722</v>
      </c>
      <c r="BJ44" s="1">
        <v>612</v>
      </c>
      <c r="BK44" s="1">
        <v>651</v>
      </c>
      <c r="BL44" s="1">
        <v>971</v>
      </c>
      <c r="BM44" s="1">
        <v>821</v>
      </c>
      <c r="BN44" s="1">
        <v>626</v>
      </c>
      <c r="BO44" s="1">
        <v>768</v>
      </c>
      <c r="BP44" s="1">
        <v>1103</v>
      </c>
      <c r="BQ44" s="1">
        <v>996</v>
      </c>
      <c r="BR44" s="1">
        <v>865</v>
      </c>
      <c r="BS44" s="1">
        <v>819</v>
      </c>
      <c r="BT44" s="1">
        <v>1148</v>
      </c>
      <c r="BU44" s="1">
        <v>1197</v>
      </c>
      <c r="BV44" s="1">
        <v>1060</v>
      </c>
      <c r="BW44" s="1">
        <v>1000</v>
      </c>
      <c r="BX44" s="1">
        <v>1275</v>
      </c>
      <c r="BY44" s="1">
        <v>1269</v>
      </c>
      <c r="BZ44" s="1">
        <v>1145</v>
      </c>
      <c r="CA44" s="1">
        <v>722</v>
      </c>
      <c r="CB44" s="1">
        <v>976</v>
      </c>
      <c r="CC44" s="1">
        <v>1058</v>
      </c>
      <c r="CD44" s="1">
        <v>1073</v>
      </c>
      <c r="CE44" s="1">
        <v>866</v>
      </c>
      <c r="CF44" s="1">
        <v>1110</v>
      </c>
      <c r="CG44" s="1">
        <v>1198</v>
      </c>
      <c r="CH44" s="1">
        <v>1199</v>
      </c>
      <c r="CI44" s="1">
        <v>1012</v>
      </c>
      <c r="CJ44" s="1">
        <v>1318</v>
      </c>
      <c r="CK44" s="1">
        <v>1324</v>
      </c>
      <c r="CL44" s="1">
        <v>1325</v>
      </c>
      <c r="CM44" s="1">
        <v>330</v>
      </c>
      <c r="CN44" s="1">
        <v>1328</v>
      </c>
      <c r="CO44" s="1">
        <v>1415</v>
      </c>
      <c r="CP44" s="1">
        <v>2057</v>
      </c>
      <c r="CQ44" s="1">
        <v>1266</v>
      </c>
      <c r="CR44" s="1">
        <v>1560</v>
      </c>
      <c r="CS44" s="1">
        <v>1432</v>
      </c>
      <c r="CT44" s="1">
        <v>1463</v>
      </c>
      <c r="CU44" s="1">
        <v>1213</v>
      </c>
      <c r="CV44" s="1">
        <v>1680</v>
      </c>
      <c r="CW44" s="1">
        <v>1854</v>
      </c>
      <c r="CX44" s="1">
        <v>1473</v>
      </c>
      <c r="CY44" s="1">
        <v>1426</v>
      </c>
      <c r="CZ44" s="1">
        <v>1542</v>
      </c>
      <c r="DA44" s="1">
        <v>1362</v>
      </c>
      <c r="DB44" s="1">
        <v>3278</v>
      </c>
      <c r="DC44" s="1">
        <v>1183</v>
      </c>
      <c r="DD44" s="1">
        <v>1379</v>
      </c>
      <c r="DE44" s="1">
        <v>1480</v>
      </c>
      <c r="DF44" s="1">
        <v>1013</v>
      </c>
      <c r="DG44" s="1">
        <v>1386</v>
      </c>
      <c r="DH44" s="1">
        <v>1439</v>
      </c>
      <c r="DI44" s="1">
        <v>1330</v>
      </c>
      <c r="DJ44" s="1">
        <v>397</v>
      </c>
      <c r="DK44" s="1">
        <v>1297</v>
      </c>
      <c r="DL44" s="1">
        <v>2048</v>
      </c>
      <c r="DM44" s="1">
        <v>1238</v>
      </c>
      <c r="DN44" s="1">
        <v>686</v>
      </c>
      <c r="DO44" s="1">
        <v>1346</v>
      </c>
      <c r="DP44" s="1">
        <v>1900</v>
      </c>
      <c r="DQ44" s="1">
        <v>1148</v>
      </c>
      <c r="DR44" s="1">
        <v>1143</v>
      </c>
      <c r="DS44" s="1">
        <v>-83</v>
      </c>
      <c r="DT44" s="1">
        <v>-3835</v>
      </c>
      <c r="DU44" s="1">
        <v>264</v>
      </c>
      <c r="DV44" s="1">
        <v>135</v>
      </c>
      <c r="DW44" s="1">
        <v>753</v>
      </c>
      <c r="DX44" s="1">
        <v>1032</v>
      </c>
      <c r="DY44" s="1">
        <v>1393</v>
      </c>
      <c r="DZ44" s="1">
        <v>686</v>
      </c>
      <c r="EA44" s="1">
        <v>1084</v>
      </c>
      <c r="EB44" s="1">
        <v>1304</v>
      </c>
      <c r="EC44" s="1">
        <v>1387</v>
      </c>
      <c r="ED44" s="1">
        <v>1422</v>
      </c>
      <c r="EE44" s="1">
        <v>1426</v>
      </c>
      <c r="EF44" s="1">
        <v>1327</v>
      </c>
      <c r="EG44" s="1">
        <v>-984</v>
      </c>
      <c r="EH44" s="1">
        <v>1426</v>
      </c>
      <c r="EI44" s="1">
        <v>1709</v>
      </c>
      <c r="EJ44" s="1">
        <v>111</v>
      </c>
      <c r="EK44" s="1">
        <v>1472</v>
      </c>
    </row>
    <row r="45" spans="1:141" x14ac:dyDescent="0.25">
      <c r="A45" s="10" t="s">
        <v>69</v>
      </c>
      <c r="B45" s="10" t="s">
        <v>72</v>
      </c>
      <c r="C45" s="1">
        <f>_xll.BDH($A$1, B45, "19900101","","sort=a","dates=h","dir=h","per=cq","cols=139;rows=1")</f>
        <v>-246.2</v>
      </c>
      <c r="D45" s="1">
        <v>-34.1</v>
      </c>
      <c r="E45" s="1">
        <v>897.6</v>
      </c>
      <c r="F45" s="1">
        <v>534</v>
      </c>
      <c r="G45" s="1">
        <v>-63.4</v>
      </c>
      <c r="H45" s="1">
        <v>509</v>
      </c>
      <c r="I45" s="1">
        <v>662.5</v>
      </c>
      <c r="J45" s="1">
        <v>781.9</v>
      </c>
      <c r="K45" s="1">
        <v>-169</v>
      </c>
      <c r="L45" s="1">
        <v>290</v>
      </c>
      <c r="M45" s="1">
        <v>326</v>
      </c>
      <c r="N45" s="1">
        <v>756</v>
      </c>
      <c r="O45" s="1">
        <v>-386</v>
      </c>
      <c r="P45" s="1">
        <v>619</v>
      </c>
      <c r="Q45" s="1">
        <v>637</v>
      </c>
      <c r="R45" s="1">
        <v>638</v>
      </c>
      <c r="S45" s="1">
        <v>1</v>
      </c>
      <c r="T45" s="1">
        <v>116</v>
      </c>
      <c r="U45" s="1">
        <v>751</v>
      </c>
      <c r="V45" s="1">
        <v>489</v>
      </c>
      <c r="W45" s="1">
        <v>105</v>
      </c>
      <c r="X45" s="1">
        <v>740</v>
      </c>
      <c r="Y45" s="1">
        <v>669</v>
      </c>
      <c r="Z45" s="1">
        <v>530</v>
      </c>
      <c r="AA45" s="1">
        <v>333</v>
      </c>
      <c r="AB45" s="1">
        <v>705</v>
      </c>
      <c r="AC45" s="1">
        <v>511</v>
      </c>
      <c r="AD45" s="1">
        <v>546</v>
      </c>
      <c r="AE45" s="1">
        <v>509</v>
      </c>
      <c r="AF45" s="1">
        <v>583</v>
      </c>
      <c r="AG45" s="1">
        <v>538</v>
      </c>
      <c r="AH45" s="1">
        <v>460</v>
      </c>
      <c r="AI45" s="1">
        <v>547</v>
      </c>
      <c r="AJ45" s="1">
        <v>657</v>
      </c>
      <c r="AK45" s="1">
        <v>578</v>
      </c>
      <c r="AL45" s="1">
        <v>576</v>
      </c>
      <c r="AM45" s="1">
        <v>406</v>
      </c>
      <c r="AN45" s="1">
        <v>597</v>
      </c>
      <c r="AO45" s="1">
        <v>2750</v>
      </c>
      <c r="AP45" s="1">
        <v>716</v>
      </c>
      <c r="AQ45" s="1">
        <v>526</v>
      </c>
      <c r="AR45" s="1">
        <v>621</v>
      </c>
      <c r="AS45" s="1">
        <v>675</v>
      </c>
      <c r="AT45" s="1">
        <v>681</v>
      </c>
      <c r="AU45" s="1">
        <v>633</v>
      </c>
      <c r="AV45" s="1">
        <v>750</v>
      </c>
      <c r="AW45" s="1">
        <v>641</v>
      </c>
      <c r="AX45" s="1">
        <v>861</v>
      </c>
      <c r="AY45" s="1">
        <v>601</v>
      </c>
      <c r="AZ45" s="1">
        <v>824</v>
      </c>
      <c r="BA45" s="1">
        <v>859</v>
      </c>
      <c r="BB45" s="1">
        <v>603</v>
      </c>
      <c r="BC45" s="1">
        <v>252</v>
      </c>
      <c r="BD45" s="1">
        <v>803</v>
      </c>
      <c r="BE45" s="1">
        <v>1022</v>
      </c>
      <c r="BF45" s="1">
        <v>798</v>
      </c>
      <c r="BG45" s="1">
        <v>790</v>
      </c>
      <c r="BH45" s="1">
        <v>1101</v>
      </c>
      <c r="BI45" s="1">
        <v>950</v>
      </c>
      <c r="BJ45" s="1">
        <v>821</v>
      </c>
      <c r="BK45" s="1">
        <v>846</v>
      </c>
      <c r="BL45" s="1">
        <v>1188</v>
      </c>
      <c r="BM45" s="1">
        <v>1155</v>
      </c>
      <c r="BN45" s="1">
        <v>1145</v>
      </c>
      <c r="BO45" s="1">
        <v>975</v>
      </c>
      <c r="BP45" s="1">
        <v>812</v>
      </c>
      <c r="BQ45" s="1">
        <v>1361</v>
      </c>
      <c r="BR45" s="1">
        <v>1655</v>
      </c>
      <c r="BS45" s="1">
        <v>453</v>
      </c>
      <c r="BT45" s="1">
        <v>1449</v>
      </c>
      <c r="BU45" s="1">
        <v>1383</v>
      </c>
      <c r="BV45" s="1">
        <v>2045</v>
      </c>
      <c r="BW45" s="1">
        <v>888</v>
      </c>
      <c r="BX45" s="1">
        <v>1418</v>
      </c>
      <c r="BY45" s="1">
        <v>1835</v>
      </c>
      <c r="BZ45" s="1">
        <v>2020</v>
      </c>
      <c r="CA45" s="1">
        <v>485</v>
      </c>
      <c r="CB45" s="1">
        <v>1540</v>
      </c>
      <c r="CC45" s="1">
        <v>1853</v>
      </c>
      <c r="CD45" s="1">
        <v>1475</v>
      </c>
      <c r="CE45" s="1">
        <v>1154</v>
      </c>
      <c r="CF45" s="1">
        <v>1400</v>
      </c>
      <c r="CG45" s="1">
        <v>1676</v>
      </c>
      <c r="CH45" s="1">
        <v>2052</v>
      </c>
      <c r="CI45" s="1">
        <v>1361</v>
      </c>
      <c r="CJ45" s="1">
        <v>1258</v>
      </c>
      <c r="CK45" s="1">
        <v>1959</v>
      </c>
      <c r="CL45" s="1">
        <v>2012</v>
      </c>
      <c r="CM45" s="1">
        <v>1302</v>
      </c>
      <c r="CN45" s="1">
        <v>1727</v>
      </c>
      <c r="CO45" s="1">
        <v>1644</v>
      </c>
      <c r="CP45" s="1">
        <v>1973</v>
      </c>
      <c r="CQ45" s="1">
        <v>694</v>
      </c>
      <c r="CR45" s="1">
        <v>1960</v>
      </c>
      <c r="CS45" s="1">
        <v>1634</v>
      </c>
      <c r="CT45" s="1">
        <v>2589</v>
      </c>
      <c r="CU45" s="1">
        <v>1335</v>
      </c>
      <c r="CV45" s="1">
        <v>1742</v>
      </c>
      <c r="CW45" s="1">
        <v>1945</v>
      </c>
      <c r="CX45" s="1">
        <v>2296</v>
      </c>
      <c r="CY45" s="1">
        <v>1310</v>
      </c>
      <c r="CZ45" s="1">
        <v>1538</v>
      </c>
      <c r="DA45" s="1">
        <v>897</v>
      </c>
      <c r="DB45" s="1">
        <v>2638</v>
      </c>
      <c r="DC45" s="1">
        <v>-1429</v>
      </c>
      <c r="DD45" s="1">
        <v>1572</v>
      </c>
      <c r="DE45" s="1">
        <v>1938</v>
      </c>
      <c r="DF45" s="1">
        <v>1799</v>
      </c>
      <c r="DG45" s="1">
        <v>993</v>
      </c>
      <c r="DH45" s="1">
        <v>2146</v>
      </c>
      <c r="DI45" s="1">
        <v>-29</v>
      </c>
      <c r="DJ45" s="1">
        <v>2521</v>
      </c>
      <c r="DK45" s="1">
        <v>453</v>
      </c>
      <c r="DL45" s="1">
        <v>2102</v>
      </c>
      <c r="DM45" s="1">
        <v>1762</v>
      </c>
      <c r="DN45" s="1">
        <v>2005</v>
      </c>
      <c r="DO45" s="1">
        <v>1500</v>
      </c>
      <c r="DP45" s="1">
        <v>1496</v>
      </c>
      <c r="DQ45" s="1">
        <v>2491</v>
      </c>
      <c r="DR45" s="1">
        <v>2782</v>
      </c>
      <c r="DS45" s="1">
        <v>660</v>
      </c>
      <c r="DT45" s="1">
        <v>210</v>
      </c>
      <c r="DU45" s="1">
        <v>1590</v>
      </c>
      <c r="DV45" s="1">
        <v>1335</v>
      </c>
      <c r="DW45" s="1">
        <v>718</v>
      </c>
      <c r="DX45" s="1">
        <v>1307</v>
      </c>
      <c r="DY45" s="1">
        <v>1929</v>
      </c>
      <c r="DZ45" s="1">
        <v>3117</v>
      </c>
      <c r="EA45" s="1">
        <v>476</v>
      </c>
      <c r="EB45" s="1">
        <v>1286</v>
      </c>
      <c r="EC45" s="1">
        <v>778</v>
      </c>
      <c r="ED45" s="1">
        <v>4628</v>
      </c>
      <c r="EE45" s="1">
        <v>-863</v>
      </c>
      <c r="EF45" s="1">
        <v>719</v>
      </c>
      <c r="EG45" s="1">
        <v>3316</v>
      </c>
      <c r="EH45" s="1">
        <v>4711</v>
      </c>
      <c r="EI45" s="1">
        <v>342</v>
      </c>
      <c r="EJ45" s="1">
        <v>2733</v>
      </c>
      <c r="EK45" s="1">
        <v>2523</v>
      </c>
    </row>
    <row r="46" spans="1:141" x14ac:dyDescent="0.25">
      <c r="A46" s="10"/>
      <c r="B46" s="11"/>
      <c r="C46" s="1" t="str">
        <f>_xll.BDH($A$1, B46, "19900101","","sort=a","dates=h","dir=h","per=cq")</f>
        <v>#N/A Mandatory parameter [FIELDS] cannot be empty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</row>
    <row r="47" spans="1:141" x14ac:dyDescent="0.25">
      <c r="A47" s="10" t="s">
        <v>73</v>
      </c>
      <c r="B47" s="11"/>
      <c r="C47" s="1" t="str">
        <f>_xll.BDH($A$1, B47, "19900101","","sort=a","dates=h","dir=h","per=cq")</f>
        <v>#N/A Requesting Data...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</row>
    <row r="48" spans="1:141" x14ac:dyDescent="0.25">
      <c r="A48" s="4" t="s">
        <v>74</v>
      </c>
      <c r="B48" s="4" t="s">
        <v>75</v>
      </c>
      <c r="C48" s="1" t="str">
        <f>_xll.BDH($A$1, B48, "19900101","","sort=a","dates=h","dir=h","per=cq","cols=139;rows=1")</f>
        <v>#N/A N/A</v>
      </c>
      <c r="D48" s="1" t="s">
        <v>277</v>
      </c>
      <c r="E48" s="1" t="s">
        <v>277</v>
      </c>
      <c r="F48" s="1" t="s">
        <v>277</v>
      </c>
      <c r="G48" s="1" t="s">
        <v>277</v>
      </c>
      <c r="H48" s="1" t="s">
        <v>277</v>
      </c>
      <c r="I48" s="1" t="s">
        <v>277</v>
      </c>
      <c r="J48" s="1" t="s">
        <v>277</v>
      </c>
      <c r="K48" s="1" t="s">
        <v>277</v>
      </c>
      <c r="L48" s="1" t="s">
        <v>277</v>
      </c>
      <c r="M48" s="1" t="s">
        <v>277</v>
      </c>
      <c r="N48" s="1" t="s">
        <v>277</v>
      </c>
      <c r="O48" s="1" t="s">
        <v>277</v>
      </c>
      <c r="P48" s="1" t="s">
        <v>277</v>
      </c>
      <c r="Q48" s="1" t="s">
        <v>277</v>
      </c>
      <c r="R48" s="1" t="s">
        <v>277</v>
      </c>
      <c r="S48" s="1" t="s">
        <v>277</v>
      </c>
      <c r="T48" s="1" t="s">
        <v>277</v>
      </c>
      <c r="U48" s="1" t="s">
        <v>277</v>
      </c>
      <c r="V48" s="1" t="s">
        <v>277</v>
      </c>
      <c r="W48" s="1">
        <v>-148</v>
      </c>
      <c r="X48" s="1">
        <v>-183</v>
      </c>
      <c r="Y48" s="1">
        <v>-155</v>
      </c>
      <c r="Z48" s="1">
        <v>-294</v>
      </c>
      <c r="AA48" s="1">
        <v>-129</v>
      </c>
      <c r="AB48" s="1">
        <v>-178</v>
      </c>
      <c r="AC48" s="1">
        <v>-167</v>
      </c>
      <c r="AD48" s="1">
        <v>-320</v>
      </c>
      <c r="AE48" s="1">
        <v>-161</v>
      </c>
      <c r="AF48" s="1">
        <v>-189</v>
      </c>
      <c r="AG48" s="1">
        <v>-172</v>
      </c>
      <c r="AH48" s="1">
        <v>-297</v>
      </c>
      <c r="AI48" s="1">
        <v>-106</v>
      </c>
      <c r="AJ48" s="1">
        <v>-126</v>
      </c>
      <c r="AK48" s="1">
        <v>-171</v>
      </c>
      <c r="AL48" s="1">
        <v>-314</v>
      </c>
      <c r="AM48" s="1">
        <v>-129</v>
      </c>
      <c r="AN48" s="1">
        <v>-163</v>
      </c>
      <c r="AO48" s="1">
        <v>-193</v>
      </c>
      <c r="AP48" s="1">
        <v>-277</v>
      </c>
      <c r="AQ48" s="1">
        <v>-149</v>
      </c>
      <c r="AR48" s="1">
        <v>-177</v>
      </c>
      <c r="AS48" s="1">
        <v>-274</v>
      </c>
      <c r="AT48" s="1">
        <v>-337</v>
      </c>
      <c r="AU48" s="1">
        <v>-207</v>
      </c>
      <c r="AV48" s="1">
        <v>-207</v>
      </c>
      <c r="AW48" s="1">
        <v>-174</v>
      </c>
      <c r="AX48" s="1">
        <v>-205</v>
      </c>
      <c r="AY48" s="1">
        <v>-156</v>
      </c>
      <c r="AZ48" s="1">
        <v>-119</v>
      </c>
      <c r="BA48" s="1">
        <v>-130</v>
      </c>
      <c r="BB48" s="1">
        <v>-181</v>
      </c>
      <c r="BC48" s="1">
        <v>-87</v>
      </c>
      <c r="BD48" s="1">
        <v>-109</v>
      </c>
      <c r="BE48" s="1">
        <v>-126</v>
      </c>
      <c r="BF48" s="1">
        <v>-208</v>
      </c>
      <c r="BG48" s="1">
        <v>-123</v>
      </c>
      <c r="BH48" s="1">
        <v>-148</v>
      </c>
      <c r="BI48" s="1">
        <v>-180</v>
      </c>
      <c r="BJ48" s="1">
        <v>-344</v>
      </c>
      <c r="BK48" s="1">
        <v>-152</v>
      </c>
      <c r="BL48" s="1">
        <v>-183</v>
      </c>
      <c r="BM48" s="1">
        <v>-249</v>
      </c>
      <c r="BN48" s="1">
        <v>-345</v>
      </c>
      <c r="BO48" s="1">
        <v>-201</v>
      </c>
      <c r="BP48" s="1">
        <v>-218</v>
      </c>
      <c r="BQ48" s="1">
        <v>-184</v>
      </c>
      <c r="BR48" s="1">
        <v>-351</v>
      </c>
      <c r="BS48" s="1">
        <v>-208</v>
      </c>
      <c r="BT48" s="1">
        <v>-251</v>
      </c>
      <c r="BU48" s="1">
        <v>-238</v>
      </c>
      <c r="BV48" s="1">
        <v>-456</v>
      </c>
      <c r="BW48" s="1">
        <v>-237</v>
      </c>
      <c r="BX48" s="1">
        <v>-305</v>
      </c>
      <c r="BY48" s="1">
        <v>-268</v>
      </c>
      <c r="BZ48" s="1">
        <v>-406</v>
      </c>
      <c r="CA48" s="1">
        <v>-167</v>
      </c>
      <c r="CB48" s="1">
        <v>-173</v>
      </c>
      <c r="CC48" s="1">
        <v>-161</v>
      </c>
      <c r="CD48" s="1">
        <v>-325</v>
      </c>
      <c r="CE48" s="1">
        <v>-147</v>
      </c>
      <c r="CF48" s="1">
        <v>-155</v>
      </c>
      <c r="CG48" s="1">
        <v>-177</v>
      </c>
      <c r="CH48" s="1">
        <v>-359</v>
      </c>
      <c r="CI48" s="1">
        <v>-171</v>
      </c>
      <c r="CJ48" s="1">
        <v>-200</v>
      </c>
      <c r="CK48" s="1">
        <v>-208</v>
      </c>
      <c r="CL48" s="1">
        <v>-359</v>
      </c>
      <c r="CM48" s="1">
        <v>-187</v>
      </c>
      <c r="CN48" s="1">
        <v>-1488</v>
      </c>
      <c r="CO48" s="1">
        <v>-467</v>
      </c>
      <c r="CP48" s="1">
        <v>-790</v>
      </c>
      <c r="CQ48" s="1">
        <v>-452</v>
      </c>
      <c r="CR48" s="1">
        <v>-512</v>
      </c>
      <c r="CS48" s="1">
        <v>-630</v>
      </c>
      <c r="CT48" s="1">
        <v>-697</v>
      </c>
      <c r="CU48" s="1">
        <v>-475</v>
      </c>
      <c r="CV48" s="1">
        <v>-572</v>
      </c>
      <c r="CW48" s="1">
        <v>-475</v>
      </c>
      <c r="CX48" s="1">
        <v>-665</v>
      </c>
      <c r="CY48" s="1">
        <v>-455</v>
      </c>
      <c r="CZ48" s="1">
        <v>-446</v>
      </c>
      <c r="DA48" s="1">
        <v>-474</v>
      </c>
      <c r="DB48" s="1">
        <v>-714</v>
      </c>
      <c r="DC48" s="1">
        <v>-384</v>
      </c>
      <c r="DD48" s="1">
        <v>-464</v>
      </c>
      <c r="DE48" s="1">
        <v>-496</v>
      </c>
      <c r="DF48" s="1">
        <v>-743</v>
      </c>
      <c r="DG48" s="1">
        <v>-426</v>
      </c>
      <c r="DH48" s="1">
        <v>-540</v>
      </c>
      <c r="DI48" s="1">
        <v>-538</v>
      </c>
      <c r="DJ48" s="1">
        <v>-890</v>
      </c>
      <c r="DK48" s="1">
        <v>-415</v>
      </c>
      <c r="DL48" s="1">
        <v>-475</v>
      </c>
      <c r="DM48" s="1">
        <v>-534</v>
      </c>
      <c r="DN48" s="1">
        <v>-878</v>
      </c>
      <c r="DO48" s="1">
        <v>-450</v>
      </c>
      <c r="DP48" s="1">
        <v>-466</v>
      </c>
      <c r="DQ48" s="1">
        <v>-534</v>
      </c>
      <c r="DR48" s="1">
        <v>-838</v>
      </c>
      <c r="DS48" s="1">
        <v>-403</v>
      </c>
      <c r="DT48" s="1">
        <v>-486</v>
      </c>
      <c r="DU48" s="1">
        <v>-419</v>
      </c>
      <c r="DV48" s="1">
        <v>-659</v>
      </c>
      <c r="DW48" s="1">
        <v>-419</v>
      </c>
      <c r="DX48" s="1">
        <v>-388</v>
      </c>
      <c r="DY48" s="1">
        <v>-511</v>
      </c>
      <c r="DZ48" s="1">
        <v>-1045</v>
      </c>
      <c r="EA48" s="1">
        <v>-489</v>
      </c>
      <c r="EB48" s="1">
        <v>-520</v>
      </c>
      <c r="EC48" s="1">
        <v>-648</v>
      </c>
      <c r="ED48" s="1">
        <v>-1024</v>
      </c>
      <c r="EE48" s="1">
        <v>-674</v>
      </c>
      <c r="EF48" s="1">
        <v>-686</v>
      </c>
      <c r="EG48" s="1">
        <v>-786</v>
      </c>
      <c r="EH48" s="1">
        <v>-1020</v>
      </c>
      <c r="EI48" s="1">
        <v>-630</v>
      </c>
      <c r="EJ48" s="1">
        <v>-692</v>
      </c>
      <c r="EK48" s="1">
        <v>-681</v>
      </c>
    </row>
    <row r="49" spans="1:141" x14ac:dyDescent="0.25">
      <c r="A49" s="4" t="s">
        <v>76</v>
      </c>
      <c r="B49" s="4" t="s">
        <v>77</v>
      </c>
      <c r="C49" s="1" t="str">
        <f>_xll.BDH($A$1, B49, "19900101","","sort=a","dates=h","dir=h","per=cq","cols=139;rows=1")</f>
        <v>#N/A N/A</v>
      </c>
      <c r="D49" s="1" t="s">
        <v>277</v>
      </c>
      <c r="E49" s="1" t="s">
        <v>277</v>
      </c>
      <c r="F49" s="1" t="s">
        <v>277</v>
      </c>
      <c r="G49" s="1" t="s">
        <v>277</v>
      </c>
      <c r="H49" s="1" t="s">
        <v>277</v>
      </c>
      <c r="I49" s="1" t="s">
        <v>277</v>
      </c>
      <c r="J49" s="1" t="s">
        <v>277</v>
      </c>
      <c r="K49" s="1" t="s">
        <v>277</v>
      </c>
      <c r="L49" s="1" t="s">
        <v>277</v>
      </c>
      <c r="M49" s="1" t="s">
        <v>277</v>
      </c>
      <c r="N49" s="1" t="s">
        <v>277</v>
      </c>
      <c r="O49" s="1" t="s">
        <v>277</v>
      </c>
      <c r="P49" s="1" t="s">
        <v>277</v>
      </c>
      <c r="Q49" s="1" t="s">
        <v>277</v>
      </c>
      <c r="R49" s="1" t="s">
        <v>277</v>
      </c>
      <c r="S49" s="1" t="s">
        <v>277</v>
      </c>
      <c r="T49" s="1" t="s">
        <v>277</v>
      </c>
      <c r="U49" s="1" t="s">
        <v>277</v>
      </c>
      <c r="V49" s="1" t="s">
        <v>277</v>
      </c>
      <c r="W49" s="1" t="s">
        <v>277</v>
      </c>
      <c r="X49" s="1" t="s">
        <v>277</v>
      </c>
      <c r="Y49" s="1" t="s">
        <v>277</v>
      </c>
      <c r="Z49" s="1" t="s">
        <v>277</v>
      </c>
      <c r="AA49" s="1" t="s">
        <v>277</v>
      </c>
      <c r="AB49" s="1" t="s">
        <v>277</v>
      </c>
      <c r="AC49" s="1" t="s">
        <v>277</v>
      </c>
      <c r="AD49" s="1" t="s">
        <v>277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</row>
    <row r="50" spans="1:141" x14ac:dyDescent="0.25">
      <c r="A50" s="4" t="s">
        <v>78</v>
      </c>
      <c r="B50" s="4" t="s">
        <v>79</v>
      </c>
      <c r="C50" s="1" t="str">
        <f>_xll.BDH($A$1, B50, "19900101","","sort=a","dates=h","dir=h","per=cq","cols=139;rows=1")</f>
        <v>#N/A N/A</v>
      </c>
      <c r="D50" s="1" t="s">
        <v>277</v>
      </c>
      <c r="E50" s="1" t="s">
        <v>277</v>
      </c>
      <c r="F50" s="1" t="s">
        <v>277</v>
      </c>
      <c r="G50" s="1" t="s">
        <v>277</v>
      </c>
      <c r="H50" s="1" t="s">
        <v>277</v>
      </c>
      <c r="I50" s="1" t="s">
        <v>277</v>
      </c>
      <c r="J50" s="1" t="s">
        <v>277</v>
      </c>
      <c r="K50" s="1" t="s">
        <v>277</v>
      </c>
      <c r="L50" s="1" t="s">
        <v>277</v>
      </c>
      <c r="M50" s="1" t="s">
        <v>277</v>
      </c>
      <c r="N50" s="1" t="s">
        <v>277</v>
      </c>
      <c r="O50" s="1" t="s">
        <v>277</v>
      </c>
      <c r="P50" s="1" t="s">
        <v>277</v>
      </c>
      <c r="Q50" s="1" t="s">
        <v>277</v>
      </c>
      <c r="R50" s="1" t="s">
        <v>277</v>
      </c>
      <c r="S50" s="1" t="s">
        <v>277</v>
      </c>
      <c r="T50" s="1" t="s">
        <v>277</v>
      </c>
      <c r="U50" s="1" t="s">
        <v>277</v>
      </c>
      <c r="V50" s="1" t="s">
        <v>277</v>
      </c>
      <c r="W50" s="1">
        <v>-148</v>
      </c>
      <c r="X50" s="1">
        <v>-183</v>
      </c>
      <c r="Y50" s="1">
        <v>-155</v>
      </c>
      <c r="Z50" s="1">
        <v>-294</v>
      </c>
      <c r="AA50" s="1">
        <v>-129</v>
      </c>
      <c r="AB50" s="1">
        <v>-178</v>
      </c>
      <c r="AC50" s="1">
        <v>-167</v>
      </c>
      <c r="AD50" s="1">
        <v>-320</v>
      </c>
      <c r="AE50" s="1">
        <v>-161</v>
      </c>
      <c r="AF50" s="1">
        <v>-189</v>
      </c>
      <c r="AG50" s="1">
        <v>-172</v>
      </c>
      <c r="AH50" s="1">
        <v>-297</v>
      </c>
      <c r="AI50" s="1">
        <v>-106</v>
      </c>
      <c r="AJ50" s="1">
        <v>-126</v>
      </c>
      <c r="AK50" s="1">
        <v>-171</v>
      </c>
      <c r="AL50" s="1">
        <v>-314</v>
      </c>
      <c r="AM50" s="1">
        <v>-129</v>
      </c>
      <c r="AN50" s="1">
        <v>-163</v>
      </c>
      <c r="AO50" s="1">
        <v>-193</v>
      </c>
      <c r="AP50" s="1">
        <v>-277</v>
      </c>
      <c r="AQ50" s="1">
        <v>-149</v>
      </c>
      <c r="AR50" s="1">
        <v>-177</v>
      </c>
      <c r="AS50" s="1">
        <v>-274</v>
      </c>
      <c r="AT50" s="1">
        <v>-337</v>
      </c>
      <c r="AU50" s="1">
        <v>-207</v>
      </c>
      <c r="AV50" s="1">
        <v>-207</v>
      </c>
      <c r="AW50" s="1">
        <v>-174</v>
      </c>
      <c r="AX50" s="1">
        <v>-205</v>
      </c>
      <c r="AY50" s="1">
        <v>-156</v>
      </c>
      <c r="AZ50" s="1">
        <v>-119</v>
      </c>
      <c r="BA50" s="1">
        <v>-130</v>
      </c>
      <c r="BB50" s="1">
        <v>-181</v>
      </c>
      <c r="BC50" s="1">
        <v>-87</v>
      </c>
      <c r="BD50" s="1">
        <v>-109</v>
      </c>
      <c r="BE50" s="1">
        <v>-126</v>
      </c>
      <c r="BF50" s="1">
        <v>-208</v>
      </c>
      <c r="BG50" s="1">
        <v>-123</v>
      </c>
      <c r="BH50" s="1">
        <v>-148</v>
      </c>
      <c r="BI50" s="1">
        <v>-180</v>
      </c>
      <c r="BJ50" s="1">
        <v>-344</v>
      </c>
      <c r="BK50" s="1">
        <v>-152</v>
      </c>
      <c r="BL50" s="1">
        <v>-183</v>
      </c>
      <c r="BM50" s="1">
        <v>-249</v>
      </c>
      <c r="BN50" s="1">
        <v>-345</v>
      </c>
      <c r="BO50" s="1">
        <v>-201</v>
      </c>
      <c r="BP50" s="1">
        <v>-218</v>
      </c>
      <c r="BQ50" s="1">
        <v>-184</v>
      </c>
      <c r="BR50" s="1">
        <v>-351</v>
      </c>
      <c r="BS50" s="1">
        <v>-208</v>
      </c>
      <c r="BT50" s="1">
        <v>-251</v>
      </c>
      <c r="BU50" s="1">
        <v>-238</v>
      </c>
      <c r="BV50" s="1">
        <v>-456</v>
      </c>
      <c r="BW50" s="1">
        <v>-237</v>
      </c>
      <c r="BX50" s="1">
        <v>-305</v>
      </c>
      <c r="BY50" s="1">
        <v>-268</v>
      </c>
      <c r="BZ50" s="1">
        <v>-406</v>
      </c>
      <c r="CA50" s="1">
        <v>-167</v>
      </c>
      <c r="CB50" s="1">
        <v>-173</v>
      </c>
      <c r="CC50" s="1">
        <v>-161</v>
      </c>
      <c r="CD50" s="1">
        <v>-325</v>
      </c>
      <c r="CE50" s="1">
        <v>-147</v>
      </c>
      <c r="CF50" s="1">
        <v>-155</v>
      </c>
      <c r="CG50" s="1">
        <v>-177</v>
      </c>
      <c r="CH50" s="1">
        <v>-359</v>
      </c>
      <c r="CI50" s="1">
        <v>-171</v>
      </c>
      <c r="CJ50" s="1">
        <v>-200</v>
      </c>
      <c r="CK50" s="1">
        <v>-208</v>
      </c>
      <c r="CL50" s="1">
        <v>-359</v>
      </c>
      <c r="CM50" s="1">
        <v>-187</v>
      </c>
      <c r="CN50" s="1">
        <v>-1488</v>
      </c>
      <c r="CO50" s="1">
        <v>-467</v>
      </c>
      <c r="CP50" s="1">
        <v>-790</v>
      </c>
      <c r="CQ50" s="1">
        <v>-452</v>
      </c>
      <c r="CR50" s="1">
        <v>-512</v>
      </c>
      <c r="CS50" s="1">
        <v>-630</v>
      </c>
      <c r="CT50" s="1">
        <v>-697</v>
      </c>
      <c r="CU50" s="1">
        <v>-475</v>
      </c>
      <c r="CV50" s="1">
        <v>-572</v>
      </c>
      <c r="CW50" s="1">
        <v>-475</v>
      </c>
      <c r="CX50" s="1">
        <v>-665</v>
      </c>
      <c r="CY50" s="1">
        <v>-455</v>
      </c>
      <c r="CZ50" s="1">
        <v>-446</v>
      </c>
      <c r="DA50" s="1">
        <v>-474</v>
      </c>
      <c r="DB50" s="1">
        <v>-714</v>
      </c>
      <c r="DC50" s="1">
        <v>-384</v>
      </c>
      <c r="DD50" s="1">
        <v>-464</v>
      </c>
      <c r="DE50" s="1">
        <v>-496</v>
      </c>
      <c r="DF50" s="1">
        <v>-743</v>
      </c>
      <c r="DG50" s="1">
        <v>-426</v>
      </c>
      <c r="DH50" s="1">
        <v>-540</v>
      </c>
      <c r="DI50" s="1">
        <v>-538</v>
      </c>
      <c r="DJ50" s="1">
        <v>-890</v>
      </c>
      <c r="DK50" s="1">
        <v>-415</v>
      </c>
      <c r="DL50" s="1">
        <v>-475</v>
      </c>
      <c r="DM50" s="1">
        <v>-534</v>
      </c>
      <c r="DN50" s="1">
        <v>-878</v>
      </c>
      <c r="DO50" s="1">
        <v>-450</v>
      </c>
      <c r="DP50" s="1">
        <v>-466</v>
      </c>
      <c r="DQ50" s="1">
        <v>-534</v>
      </c>
      <c r="DR50" s="1">
        <v>-838</v>
      </c>
      <c r="DS50" s="1">
        <v>-403</v>
      </c>
      <c r="DT50" s="1">
        <v>-486</v>
      </c>
      <c r="DU50" s="1">
        <v>-419</v>
      </c>
      <c r="DV50" s="1">
        <v>-659</v>
      </c>
      <c r="DW50" s="1">
        <v>-419</v>
      </c>
      <c r="DX50" s="1">
        <v>-388</v>
      </c>
      <c r="DY50" s="1">
        <v>-511</v>
      </c>
      <c r="DZ50" s="1">
        <v>-1045</v>
      </c>
      <c r="EA50" s="1">
        <v>-489</v>
      </c>
      <c r="EB50" s="1">
        <v>-520</v>
      </c>
      <c r="EC50" s="1">
        <v>-648</v>
      </c>
      <c r="ED50" s="1">
        <v>-1024</v>
      </c>
      <c r="EE50" s="1">
        <v>-674</v>
      </c>
      <c r="EF50" s="1">
        <v>-686</v>
      </c>
      <c r="EG50" s="1">
        <v>-786</v>
      </c>
      <c r="EH50" s="1">
        <v>-1020</v>
      </c>
      <c r="EI50" s="1">
        <v>-630</v>
      </c>
      <c r="EJ50" s="1">
        <v>-692</v>
      </c>
      <c r="EK50" s="1">
        <v>-681</v>
      </c>
    </row>
    <row r="51" spans="1:141" x14ac:dyDescent="0.25">
      <c r="A51" s="4" t="s">
        <v>80</v>
      </c>
      <c r="B51" s="4" t="s">
        <v>81</v>
      </c>
      <c r="C51" s="1" t="str">
        <f>_xll.BDH($A$1, B51, "19900101","","sort=a","dates=h","dir=h","per=cq","cols=139;rows=1")</f>
        <v>#N/A N/A</v>
      </c>
      <c r="D51" s="1" t="s">
        <v>277</v>
      </c>
      <c r="E51" s="1" t="s">
        <v>277</v>
      </c>
      <c r="F51" s="1" t="s">
        <v>277</v>
      </c>
      <c r="G51" s="1" t="s">
        <v>277</v>
      </c>
      <c r="H51" s="1" t="s">
        <v>277</v>
      </c>
      <c r="I51" s="1" t="s">
        <v>277</v>
      </c>
      <c r="J51" s="1" t="s">
        <v>277</v>
      </c>
      <c r="K51" s="1" t="s">
        <v>277</v>
      </c>
      <c r="L51" s="1" t="s">
        <v>277</v>
      </c>
      <c r="M51" s="1" t="s">
        <v>277</v>
      </c>
      <c r="N51" s="1" t="s">
        <v>277</v>
      </c>
      <c r="O51" s="1" t="s">
        <v>277</v>
      </c>
      <c r="P51" s="1" t="s">
        <v>277</v>
      </c>
      <c r="Q51" s="1" t="s">
        <v>277</v>
      </c>
      <c r="R51" s="1" t="s">
        <v>277</v>
      </c>
      <c r="S51" s="1" t="s">
        <v>277</v>
      </c>
      <c r="T51" s="1" t="s">
        <v>277</v>
      </c>
      <c r="U51" s="1" t="s">
        <v>277</v>
      </c>
      <c r="V51" s="1" t="s">
        <v>277</v>
      </c>
      <c r="W51" s="1" t="s">
        <v>277</v>
      </c>
      <c r="X51" s="1" t="s">
        <v>277</v>
      </c>
      <c r="Y51" s="1" t="s">
        <v>277</v>
      </c>
      <c r="Z51" s="1" t="s">
        <v>277</v>
      </c>
      <c r="AA51" s="1" t="s">
        <v>277</v>
      </c>
      <c r="AB51" s="1" t="s">
        <v>277</v>
      </c>
      <c r="AC51" s="1" t="s">
        <v>277</v>
      </c>
      <c r="AD51" s="1" t="s">
        <v>277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596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</row>
    <row r="52" spans="1:141" x14ac:dyDescent="0.25">
      <c r="A52" s="4" t="s">
        <v>82</v>
      </c>
      <c r="B52" s="4" t="s">
        <v>83</v>
      </c>
      <c r="C52" s="1" t="str">
        <f>_xll.BDH($A$1, B52, "19900101","","sort=a","dates=h","dir=h","per=cq","cols=139;rows=1")</f>
        <v>#N/A N/A</v>
      </c>
      <c r="D52" s="1" t="s">
        <v>277</v>
      </c>
      <c r="E52" s="1" t="s">
        <v>277</v>
      </c>
      <c r="F52" s="1" t="s">
        <v>277</v>
      </c>
      <c r="G52" s="1" t="s">
        <v>277</v>
      </c>
      <c r="H52" s="1" t="s">
        <v>277</v>
      </c>
      <c r="I52" s="1" t="s">
        <v>277</v>
      </c>
      <c r="J52" s="1" t="s">
        <v>277</v>
      </c>
      <c r="K52" s="1" t="s">
        <v>277</v>
      </c>
      <c r="L52" s="1" t="s">
        <v>277</v>
      </c>
      <c r="M52" s="1" t="s">
        <v>277</v>
      </c>
      <c r="N52" s="1" t="s">
        <v>277</v>
      </c>
      <c r="O52" s="1" t="s">
        <v>277</v>
      </c>
      <c r="P52" s="1" t="s">
        <v>277</v>
      </c>
      <c r="Q52" s="1" t="s">
        <v>277</v>
      </c>
      <c r="R52" s="1" t="s">
        <v>277</v>
      </c>
      <c r="S52" s="1" t="s">
        <v>277</v>
      </c>
      <c r="T52" s="1" t="s">
        <v>277</v>
      </c>
      <c r="U52" s="1" t="s">
        <v>277</v>
      </c>
      <c r="V52" s="1" t="s">
        <v>277</v>
      </c>
      <c r="W52" s="1" t="s">
        <v>277</v>
      </c>
      <c r="X52" s="1" t="s">
        <v>277</v>
      </c>
      <c r="Y52" s="1" t="s">
        <v>277</v>
      </c>
      <c r="Z52" s="1" t="s">
        <v>277</v>
      </c>
      <c r="AA52" s="1" t="s">
        <v>277</v>
      </c>
      <c r="AB52" s="1" t="s">
        <v>277</v>
      </c>
      <c r="AC52" s="1" t="s">
        <v>277</v>
      </c>
      <c r="AD52" s="1" t="s">
        <v>277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596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</row>
    <row r="53" spans="1:141" x14ac:dyDescent="0.25">
      <c r="A53" s="4" t="s">
        <v>84</v>
      </c>
      <c r="B53" s="4" t="s">
        <v>85</v>
      </c>
      <c r="C53" s="1" t="str">
        <f>_xll.BDH($A$1, B53, "19900101","","sort=a","dates=h","dir=h","per=cq","cols=139;rows=1")</f>
        <v>#N/A N/A</v>
      </c>
      <c r="D53" s="1" t="s">
        <v>277</v>
      </c>
      <c r="E53" s="1" t="s">
        <v>277</v>
      </c>
      <c r="F53" s="1" t="s">
        <v>277</v>
      </c>
      <c r="G53" s="1" t="s">
        <v>277</v>
      </c>
      <c r="H53" s="1" t="s">
        <v>277</v>
      </c>
      <c r="I53" s="1" t="s">
        <v>277</v>
      </c>
      <c r="J53" s="1" t="s">
        <v>277</v>
      </c>
      <c r="K53" s="1" t="s">
        <v>277</v>
      </c>
      <c r="L53" s="1" t="s">
        <v>277</v>
      </c>
      <c r="M53" s="1" t="s">
        <v>277</v>
      </c>
      <c r="N53" s="1" t="s">
        <v>277</v>
      </c>
      <c r="O53" s="1" t="s">
        <v>277</v>
      </c>
      <c r="P53" s="1" t="s">
        <v>277</v>
      </c>
      <c r="Q53" s="1" t="s">
        <v>277</v>
      </c>
      <c r="R53" s="1" t="s">
        <v>277</v>
      </c>
      <c r="S53" s="1" t="s">
        <v>277</v>
      </c>
      <c r="T53" s="1" t="s">
        <v>277</v>
      </c>
      <c r="U53" s="1" t="s">
        <v>277</v>
      </c>
      <c r="V53" s="1" t="s">
        <v>277</v>
      </c>
      <c r="W53" s="1" t="s">
        <v>277</v>
      </c>
      <c r="X53" s="1" t="s">
        <v>277</v>
      </c>
      <c r="Y53" s="1" t="s">
        <v>277</v>
      </c>
      <c r="Z53" s="1" t="s">
        <v>277</v>
      </c>
      <c r="AA53" s="1" t="s">
        <v>277</v>
      </c>
      <c r="AB53" s="1" t="s">
        <v>277</v>
      </c>
      <c r="AC53" s="1" t="s">
        <v>277</v>
      </c>
      <c r="AD53" s="1" t="s">
        <v>277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</row>
    <row r="54" spans="1:141" x14ac:dyDescent="0.25">
      <c r="A54" s="4" t="s">
        <v>86</v>
      </c>
      <c r="B54" s="4" t="s">
        <v>87</v>
      </c>
      <c r="C54" s="1" t="str">
        <f>_xll.BDH($A$1, B54, "19900101","","sort=a","dates=h","dir=h","per=cq","cols=139;rows=1")</f>
        <v>#N/A N/A</v>
      </c>
      <c r="D54" s="1" t="s">
        <v>277</v>
      </c>
      <c r="E54" s="1" t="s">
        <v>277</v>
      </c>
      <c r="F54" s="1" t="s">
        <v>277</v>
      </c>
      <c r="G54" s="1" t="s">
        <v>277</v>
      </c>
      <c r="H54" s="1" t="s">
        <v>277</v>
      </c>
      <c r="I54" s="1" t="s">
        <v>277</v>
      </c>
      <c r="J54" s="1" t="s">
        <v>277</v>
      </c>
      <c r="K54" s="1" t="s">
        <v>277</v>
      </c>
      <c r="L54" s="1" t="s">
        <v>277</v>
      </c>
      <c r="M54" s="1" t="s">
        <v>277</v>
      </c>
      <c r="N54" s="1" t="s">
        <v>277</v>
      </c>
      <c r="O54" s="1" t="s">
        <v>277</v>
      </c>
      <c r="P54" s="1" t="s">
        <v>277</v>
      </c>
      <c r="Q54" s="1" t="s">
        <v>277</v>
      </c>
      <c r="R54" s="1" t="s">
        <v>277</v>
      </c>
      <c r="S54" s="1" t="s">
        <v>277</v>
      </c>
      <c r="T54" s="1" t="s">
        <v>277</v>
      </c>
      <c r="U54" s="1" t="s">
        <v>277</v>
      </c>
      <c r="V54" s="1" t="s">
        <v>277</v>
      </c>
      <c r="W54" s="1" t="s">
        <v>277</v>
      </c>
      <c r="X54" s="1" t="s">
        <v>277</v>
      </c>
      <c r="Y54" s="1" t="s">
        <v>277</v>
      </c>
      <c r="Z54" s="1" t="s">
        <v>277</v>
      </c>
      <c r="AA54" s="1" t="s">
        <v>277</v>
      </c>
      <c r="AB54" s="1" t="s">
        <v>277</v>
      </c>
      <c r="AC54" s="1" t="s">
        <v>277</v>
      </c>
      <c r="AD54" s="1" t="s">
        <v>277</v>
      </c>
      <c r="AE54" s="1" t="s">
        <v>277</v>
      </c>
      <c r="AF54" s="1" t="s">
        <v>277</v>
      </c>
      <c r="AG54" s="1" t="s">
        <v>277</v>
      </c>
      <c r="AH54" s="1" t="s">
        <v>277</v>
      </c>
      <c r="AI54" s="1" t="s">
        <v>277</v>
      </c>
      <c r="AJ54" s="1" t="s">
        <v>277</v>
      </c>
      <c r="AK54" s="1" t="s">
        <v>277</v>
      </c>
      <c r="AL54" s="1" t="s">
        <v>277</v>
      </c>
      <c r="AM54" s="1" t="s">
        <v>277</v>
      </c>
      <c r="AN54" s="1" t="s">
        <v>277</v>
      </c>
      <c r="AO54" s="1" t="s">
        <v>277</v>
      </c>
      <c r="AP54" s="1" t="s">
        <v>277</v>
      </c>
      <c r="AQ54" s="1" t="s">
        <v>277</v>
      </c>
      <c r="AR54" s="1" t="s">
        <v>277</v>
      </c>
      <c r="AS54" s="1" t="s">
        <v>277</v>
      </c>
      <c r="AT54" s="1" t="s">
        <v>277</v>
      </c>
      <c r="AU54" s="1" t="s">
        <v>277</v>
      </c>
      <c r="AV54" s="1" t="s">
        <v>277</v>
      </c>
      <c r="AW54" s="1" t="s">
        <v>277</v>
      </c>
      <c r="AX54" s="1" t="s">
        <v>277</v>
      </c>
      <c r="AY54" s="1" t="s">
        <v>277</v>
      </c>
      <c r="AZ54" s="1" t="s">
        <v>277</v>
      </c>
      <c r="BA54" s="1" t="s">
        <v>277</v>
      </c>
      <c r="BB54" s="1" t="s">
        <v>277</v>
      </c>
      <c r="BC54" s="1" t="s">
        <v>277</v>
      </c>
      <c r="BD54" s="1" t="s">
        <v>277</v>
      </c>
      <c r="BE54" s="1" t="s">
        <v>277</v>
      </c>
      <c r="BF54" s="1" t="s">
        <v>277</v>
      </c>
      <c r="BG54" s="1" t="s">
        <v>277</v>
      </c>
      <c r="BH54" s="1" t="s">
        <v>277</v>
      </c>
      <c r="BI54" s="1" t="s">
        <v>277</v>
      </c>
      <c r="BJ54" s="1" t="s">
        <v>277</v>
      </c>
      <c r="BK54" s="1" t="s">
        <v>277</v>
      </c>
      <c r="BL54" s="1" t="s">
        <v>277</v>
      </c>
      <c r="BM54" s="1" t="s">
        <v>277</v>
      </c>
      <c r="BN54" s="1" t="s">
        <v>277</v>
      </c>
      <c r="BO54" s="1" t="s">
        <v>277</v>
      </c>
      <c r="BP54" s="1" t="s">
        <v>277</v>
      </c>
      <c r="BQ54" s="1" t="s">
        <v>277</v>
      </c>
      <c r="BR54" s="1" t="s">
        <v>277</v>
      </c>
      <c r="BS54" s="1" t="s">
        <v>277</v>
      </c>
      <c r="BT54" s="1" t="s">
        <v>277</v>
      </c>
      <c r="BU54" s="1" t="s">
        <v>277</v>
      </c>
      <c r="BV54" s="1" t="s">
        <v>277</v>
      </c>
      <c r="BW54" s="1" t="s">
        <v>277</v>
      </c>
      <c r="BX54" s="1" t="s">
        <v>277</v>
      </c>
      <c r="BY54" s="1" t="s">
        <v>277</v>
      </c>
      <c r="BZ54" s="1" t="s">
        <v>277</v>
      </c>
      <c r="CA54" s="1">
        <v>-122</v>
      </c>
      <c r="CB54" s="1">
        <v>-31</v>
      </c>
      <c r="CC54" s="1">
        <v>-297</v>
      </c>
      <c r="CD54" s="1">
        <v>-95</v>
      </c>
      <c r="CE54" s="1">
        <v>-2067</v>
      </c>
      <c r="CF54" s="1">
        <v>-169</v>
      </c>
      <c r="CG54" s="1">
        <v>-115</v>
      </c>
      <c r="CH54" s="1">
        <v>-186</v>
      </c>
      <c r="CI54" s="1">
        <v>-57</v>
      </c>
      <c r="CJ54" s="1">
        <v>18</v>
      </c>
      <c r="CK54" s="1">
        <v>192</v>
      </c>
      <c r="CL54" s="1">
        <v>-16</v>
      </c>
      <c r="CM54" s="1">
        <v>-20</v>
      </c>
      <c r="CN54" s="1">
        <v>95</v>
      </c>
      <c r="CO54" s="1">
        <v>-15721</v>
      </c>
      <c r="CP54" s="1">
        <v>45</v>
      </c>
      <c r="CQ54" s="1">
        <v>722</v>
      </c>
      <c r="CR54" s="1">
        <v>511</v>
      </c>
      <c r="CS54" s="1">
        <v>112</v>
      </c>
      <c r="CT54" s="1">
        <v>64</v>
      </c>
      <c r="CU54" s="1">
        <v>106</v>
      </c>
      <c r="CV54" s="1">
        <v>-34</v>
      </c>
      <c r="CW54" s="1">
        <v>-206</v>
      </c>
      <c r="CX54" s="1">
        <v>76</v>
      </c>
      <c r="CY54" s="1">
        <v>-72</v>
      </c>
      <c r="CZ54" s="1">
        <v>-18</v>
      </c>
      <c r="DA54" s="1">
        <v>-67</v>
      </c>
      <c r="DB54" s="1">
        <v>-181</v>
      </c>
      <c r="DC54" s="1">
        <v>-63</v>
      </c>
      <c r="DD54" s="1">
        <v>-425</v>
      </c>
      <c r="DE54" s="1">
        <v>101</v>
      </c>
      <c r="DF54" s="1">
        <v>-112</v>
      </c>
      <c r="DG54" s="1">
        <v>-100</v>
      </c>
      <c r="DH54" s="1">
        <v>-49</v>
      </c>
      <c r="DI54" s="1">
        <v>-10</v>
      </c>
      <c r="DJ54" s="1">
        <v>-2</v>
      </c>
      <c r="DK54" s="1">
        <v>-90</v>
      </c>
      <c r="DL54" s="1">
        <v>1050</v>
      </c>
      <c r="DM54" s="1">
        <v>-38</v>
      </c>
      <c r="DN54" s="1">
        <v>-15215</v>
      </c>
      <c r="DO54" s="1">
        <v>114</v>
      </c>
      <c r="DP54" s="1">
        <v>0</v>
      </c>
      <c r="DQ54" s="1">
        <v>1</v>
      </c>
      <c r="DR54" s="1">
        <v>0</v>
      </c>
      <c r="DS54" s="1">
        <v>0</v>
      </c>
      <c r="DT54" s="1">
        <v>234</v>
      </c>
      <c r="DU54" s="1">
        <v>2341</v>
      </c>
      <c r="DV54" s="1">
        <v>-19</v>
      </c>
      <c r="DW54" s="1">
        <v>1043</v>
      </c>
      <c r="DX54" s="1">
        <v>25</v>
      </c>
      <c r="DY54" s="1">
        <v>0</v>
      </c>
      <c r="DZ54" s="1">
        <v>805</v>
      </c>
      <c r="EA54" s="1">
        <v>35</v>
      </c>
      <c r="EB54" s="1">
        <v>53</v>
      </c>
      <c r="EC54" s="1">
        <v>-60</v>
      </c>
      <c r="ED54" s="1">
        <v>0</v>
      </c>
      <c r="EE54" s="1">
        <v>0</v>
      </c>
      <c r="EF54" s="1">
        <v>0</v>
      </c>
      <c r="EG54" s="1">
        <v>6</v>
      </c>
      <c r="EH54" s="1">
        <v>0</v>
      </c>
      <c r="EI54" s="1">
        <v>1283</v>
      </c>
      <c r="EJ54" s="1">
        <v>0</v>
      </c>
      <c r="EK54" s="1">
        <v>0</v>
      </c>
    </row>
    <row r="55" spans="1:141" x14ac:dyDescent="0.25">
      <c r="A55" s="4" t="s">
        <v>88</v>
      </c>
      <c r="B55" s="4" t="s">
        <v>89</v>
      </c>
      <c r="C55" s="1" t="str">
        <f>_xll.BDH($A$1, B55, "19900101","","sort=a","dates=h","dir=h","per=cq","cols=139;rows=1")</f>
        <v>#N/A N/A</v>
      </c>
      <c r="D55" s="1" t="s">
        <v>277</v>
      </c>
      <c r="E55" s="1" t="s">
        <v>277</v>
      </c>
      <c r="F55" s="1" t="s">
        <v>277</v>
      </c>
      <c r="G55" s="1" t="s">
        <v>277</v>
      </c>
      <c r="H55" s="1" t="s">
        <v>277</v>
      </c>
      <c r="I55" s="1" t="s">
        <v>277</v>
      </c>
      <c r="J55" s="1" t="s">
        <v>277</v>
      </c>
      <c r="K55" s="1" t="s">
        <v>277</v>
      </c>
      <c r="L55" s="1" t="s">
        <v>277</v>
      </c>
      <c r="M55" s="1" t="s">
        <v>277</v>
      </c>
      <c r="N55" s="1" t="s">
        <v>277</v>
      </c>
      <c r="O55" s="1" t="s">
        <v>277</v>
      </c>
      <c r="P55" s="1" t="s">
        <v>277</v>
      </c>
      <c r="Q55" s="1" t="s">
        <v>277</v>
      </c>
      <c r="R55" s="1" t="s">
        <v>277</v>
      </c>
      <c r="S55" s="1" t="s">
        <v>277</v>
      </c>
      <c r="T55" s="1" t="s">
        <v>277</v>
      </c>
      <c r="U55" s="1" t="s">
        <v>277</v>
      </c>
      <c r="V55" s="1" t="s">
        <v>277</v>
      </c>
      <c r="W55" s="1" t="s">
        <v>277</v>
      </c>
      <c r="X55" s="1" t="s">
        <v>277</v>
      </c>
      <c r="Y55" s="1" t="s">
        <v>277</v>
      </c>
      <c r="Z55" s="1" t="s">
        <v>277</v>
      </c>
      <c r="AA55" s="1" t="s">
        <v>277</v>
      </c>
      <c r="AB55" s="1" t="s">
        <v>277</v>
      </c>
      <c r="AC55" s="1" t="s">
        <v>277</v>
      </c>
      <c r="AD55" s="1" t="s">
        <v>277</v>
      </c>
      <c r="AE55" s="1" t="s">
        <v>277</v>
      </c>
      <c r="AF55" s="1" t="s">
        <v>277</v>
      </c>
      <c r="AG55" s="1" t="s">
        <v>277</v>
      </c>
      <c r="AH55" s="1" t="s">
        <v>277</v>
      </c>
      <c r="AI55" s="1" t="s">
        <v>277</v>
      </c>
      <c r="AJ55" s="1" t="s">
        <v>277</v>
      </c>
      <c r="AK55" s="1" t="s">
        <v>277</v>
      </c>
      <c r="AL55" s="1" t="s">
        <v>277</v>
      </c>
      <c r="AM55" s="1" t="s">
        <v>277</v>
      </c>
      <c r="AN55" s="1" t="s">
        <v>277</v>
      </c>
      <c r="AO55" s="1" t="s">
        <v>277</v>
      </c>
      <c r="AP55" s="1" t="s">
        <v>277</v>
      </c>
      <c r="AQ55" s="1" t="s">
        <v>277</v>
      </c>
      <c r="AR55" s="1" t="s">
        <v>277</v>
      </c>
      <c r="AS55" s="1" t="s">
        <v>277</v>
      </c>
      <c r="AT55" s="1" t="s">
        <v>277</v>
      </c>
      <c r="AU55" s="1" t="s">
        <v>277</v>
      </c>
      <c r="AV55" s="1" t="s">
        <v>277</v>
      </c>
      <c r="AW55" s="1" t="s">
        <v>277</v>
      </c>
      <c r="AX55" s="1" t="s">
        <v>277</v>
      </c>
      <c r="AY55" s="1" t="s">
        <v>277</v>
      </c>
      <c r="AZ55" s="1" t="s">
        <v>277</v>
      </c>
      <c r="BA55" s="1" t="s">
        <v>277</v>
      </c>
      <c r="BB55" s="1" t="s">
        <v>277</v>
      </c>
      <c r="BC55" s="1" t="s">
        <v>277</v>
      </c>
      <c r="BD55" s="1" t="s">
        <v>277</v>
      </c>
      <c r="BE55" s="1" t="s">
        <v>277</v>
      </c>
      <c r="BF55" s="1" t="s">
        <v>277</v>
      </c>
      <c r="BG55" s="1" t="s">
        <v>277</v>
      </c>
      <c r="BH55" s="1" t="s">
        <v>277</v>
      </c>
      <c r="BI55" s="1" t="s">
        <v>277</v>
      </c>
      <c r="BJ55" s="1" t="s">
        <v>277</v>
      </c>
      <c r="BK55" s="1" t="s">
        <v>277</v>
      </c>
      <c r="BL55" s="1" t="s">
        <v>277</v>
      </c>
      <c r="BM55" s="1" t="s">
        <v>277</v>
      </c>
      <c r="BN55" s="1" t="s">
        <v>277</v>
      </c>
      <c r="BO55" s="1" t="s">
        <v>277</v>
      </c>
      <c r="BP55" s="1" t="s">
        <v>277</v>
      </c>
      <c r="BQ55" s="1" t="s">
        <v>277</v>
      </c>
      <c r="BR55" s="1" t="s">
        <v>277</v>
      </c>
      <c r="BS55" s="1" t="s">
        <v>277</v>
      </c>
      <c r="BT55" s="1" t="s">
        <v>277</v>
      </c>
      <c r="BU55" s="1" t="s">
        <v>277</v>
      </c>
      <c r="BV55" s="1" t="s">
        <v>277</v>
      </c>
      <c r="BW55" s="1" t="s">
        <v>277</v>
      </c>
      <c r="BX55" s="1" t="s">
        <v>277</v>
      </c>
      <c r="BY55" s="1" t="s">
        <v>277</v>
      </c>
      <c r="BZ55" s="1" t="s">
        <v>277</v>
      </c>
      <c r="CA55" s="1">
        <v>0</v>
      </c>
      <c r="CB55" s="1">
        <v>44</v>
      </c>
      <c r="CC55" s="1">
        <v>63</v>
      </c>
      <c r="CD55" s="1">
        <v>51</v>
      </c>
      <c r="CE55" s="1">
        <v>41</v>
      </c>
      <c r="CF55" s="1">
        <v>91</v>
      </c>
      <c r="CG55" s="1">
        <v>68</v>
      </c>
      <c r="CH55" s="1">
        <v>5</v>
      </c>
      <c r="CI55" s="1">
        <v>49</v>
      </c>
      <c r="CJ55" s="1">
        <v>96</v>
      </c>
      <c r="CK55" s="1">
        <v>237</v>
      </c>
      <c r="CL55" s="1">
        <v>112</v>
      </c>
      <c r="CM55" s="1">
        <v>52</v>
      </c>
      <c r="CN55" s="1">
        <v>232</v>
      </c>
      <c r="CO55" s="1">
        <v>78</v>
      </c>
      <c r="CP55" s="1">
        <v>63</v>
      </c>
      <c r="CQ55" s="1">
        <v>746</v>
      </c>
      <c r="CR55" s="1">
        <v>553</v>
      </c>
      <c r="CS55" s="1">
        <v>166</v>
      </c>
      <c r="CT55" s="1">
        <v>95</v>
      </c>
      <c r="CU55" s="1">
        <v>123</v>
      </c>
      <c r="CV55" s="1">
        <v>33</v>
      </c>
      <c r="CW55" s="1">
        <v>88</v>
      </c>
      <c r="CX55" s="1">
        <v>100</v>
      </c>
      <c r="CY55" s="1">
        <v>158</v>
      </c>
      <c r="CZ55" s="1">
        <v>8</v>
      </c>
      <c r="DA55" s="1">
        <v>6</v>
      </c>
      <c r="DB55" s="1">
        <v>28</v>
      </c>
      <c r="DC55" s="1">
        <v>16</v>
      </c>
      <c r="DD55" s="1">
        <v>34</v>
      </c>
      <c r="DE55" s="1">
        <v>98</v>
      </c>
      <c r="DF55" s="1">
        <v>63</v>
      </c>
      <c r="DG55" s="1">
        <v>-5</v>
      </c>
      <c r="DH55" s="1">
        <v>24</v>
      </c>
      <c r="DI55" s="1">
        <v>18</v>
      </c>
      <c r="DJ55" s="1">
        <v>56</v>
      </c>
      <c r="DK55" s="1">
        <v>35</v>
      </c>
      <c r="DL55" s="1">
        <v>1059</v>
      </c>
      <c r="DM55" s="1">
        <v>5</v>
      </c>
      <c r="DN55" s="1">
        <v>6</v>
      </c>
      <c r="DO55" s="1">
        <v>133</v>
      </c>
      <c r="DP55" s="1">
        <v>0</v>
      </c>
      <c r="DQ55" s="1">
        <v>1</v>
      </c>
      <c r="DR55" s="1">
        <v>0</v>
      </c>
      <c r="DS55" s="1">
        <v>0</v>
      </c>
      <c r="DT55" s="1">
        <v>234</v>
      </c>
      <c r="DU55" s="1">
        <v>2341</v>
      </c>
      <c r="DV55" s="1">
        <v>-19</v>
      </c>
      <c r="DW55" s="1">
        <v>1049</v>
      </c>
      <c r="DX55" s="1">
        <v>25</v>
      </c>
      <c r="DY55" s="1">
        <v>0</v>
      </c>
      <c r="DZ55" s="1">
        <v>805</v>
      </c>
      <c r="EA55" s="1">
        <v>35</v>
      </c>
      <c r="EB55" s="1">
        <v>53</v>
      </c>
      <c r="EC55" s="1">
        <v>6</v>
      </c>
      <c r="ED55" s="1">
        <v>0</v>
      </c>
      <c r="EE55" s="1">
        <v>0</v>
      </c>
      <c r="EF55" s="1">
        <v>0</v>
      </c>
      <c r="EG55" s="1">
        <v>6</v>
      </c>
      <c r="EH55" s="1">
        <v>0</v>
      </c>
      <c r="EI55" s="1">
        <v>1283</v>
      </c>
      <c r="EJ55" s="1">
        <v>0</v>
      </c>
      <c r="EK55" s="1">
        <v>0</v>
      </c>
    </row>
    <row r="56" spans="1:141" x14ac:dyDescent="0.25">
      <c r="A56" s="4" t="s">
        <v>90</v>
      </c>
      <c r="B56" s="4" t="s">
        <v>91</v>
      </c>
      <c r="C56" s="1" t="str">
        <f>_xll.BDH($A$1, B56, "19900101","","sort=a","dates=h","dir=h","per=cq","cols=139;rows=1")</f>
        <v>#N/A N/A</v>
      </c>
      <c r="D56" s="1" t="s">
        <v>277</v>
      </c>
      <c r="E56" s="1" t="s">
        <v>277</v>
      </c>
      <c r="F56" s="1" t="s">
        <v>277</v>
      </c>
      <c r="G56" s="1" t="s">
        <v>277</v>
      </c>
      <c r="H56" s="1" t="s">
        <v>277</v>
      </c>
      <c r="I56" s="1" t="s">
        <v>277</v>
      </c>
      <c r="J56" s="1" t="s">
        <v>277</v>
      </c>
      <c r="K56" s="1" t="s">
        <v>277</v>
      </c>
      <c r="L56" s="1" t="s">
        <v>277</v>
      </c>
      <c r="M56" s="1" t="s">
        <v>277</v>
      </c>
      <c r="N56" s="1" t="s">
        <v>277</v>
      </c>
      <c r="O56" s="1" t="s">
        <v>277</v>
      </c>
      <c r="P56" s="1" t="s">
        <v>277</v>
      </c>
      <c r="Q56" s="1" t="s">
        <v>277</v>
      </c>
      <c r="R56" s="1" t="s">
        <v>277</v>
      </c>
      <c r="S56" s="1" t="s">
        <v>277</v>
      </c>
      <c r="T56" s="1" t="s">
        <v>277</v>
      </c>
      <c r="U56" s="1" t="s">
        <v>277</v>
      </c>
      <c r="V56" s="1" t="s">
        <v>277</v>
      </c>
      <c r="W56" s="1" t="s">
        <v>277</v>
      </c>
      <c r="X56" s="1" t="s">
        <v>277</v>
      </c>
      <c r="Y56" s="1" t="s">
        <v>277</v>
      </c>
      <c r="Z56" s="1" t="s">
        <v>277</v>
      </c>
      <c r="AA56" s="1" t="s">
        <v>277</v>
      </c>
      <c r="AB56" s="1" t="s">
        <v>277</v>
      </c>
      <c r="AC56" s="1" t="s">
        <v>277</v>
      </c>
      <c r="AD56" s="1" t="s">
        <v>277</v>
      </c>
      <c r="AE56" s="1" t="s">
        <v>277</v>
      </c>
      <c r="AF56" s="1" t="s">
        <v>277</v>
      </c>
      <c r="AG56" s="1" t="s">
        <v>277</v>
      </c>
      <c r="AH56" s="1" t="s">
        <v>277</v>
      </c>
      <c r="AI56" s="1" t="s">
        <v>277</v>
      </c>
      <c r="AJ56" s="1" t="s">
        <v>277</v>
      </c>
      <c r="AK56" s="1" t="s">
        <v>277</v>
      </c>
      <c r="AL56" s="1" t="s">
        <v>277</v>
      </c>
      <c r="AM56" s="1" t="s">
        <v>277</v>
      </c>
      <c r="AN56" s="1" t="s">
        <v>277</v>
      </c>
      <c r="AO56" s="1" t="s">
        <v>277</v>
      </c>
      <c r="AP56" s="1" t="s">
        <v>277</v>
      </c>
      <c r="AQ56" s="1" t="s">
        <v>277</v>
      </c>
      <c r="AR56" s="1" t="s">
        <v>277</v>
      </c>
      <c r="AS56" s="1" t="s">
        <v>277</v>
      </c>
      <c r="AT56" s="1" t="s">
        <v>277</v>
      </c>
      <c r="AU56" s="1" t="s">
        <v>277</v>
      </c>
      <c r="AV56" s="1" t="s">
        <v>277</v>
      </c>
      <c r="AW56" s="1" t="s">
        <v>277</v>
      </c>
      <c r="AX56" s="1" t="s">
        <v>277</v>
      </c>
      <c r="AY56" s="1" t="s">
        <v>277</v>
      </c>
      <c r="AZ56" s="1" t="s">
        <v>277</v>
      </c>
      <c r="BA56" s="1" t="s">
        <v>277</v>
      </c>
      <c r="BB56" s="1" t="s">
        <v>277</v>
      </c>
      <c r="BC56" s="1" t="s">
        <v>277</v>
      </c>
      <c r="BD56" s="1" t="s">
        <v>277</v>
      </c>
      <c r="BE56" s="1" t="s">
        <v>277</v>
      </c>
      <c r="BF56" s="1" t="s">
        <v>277</v>
      </c>
      <c r="BG56" s="1" t="s">
        <v>277</v>
      </c>
      <c r="BH56" s="1" t="s">
        <v>277</v>
      </c>
      <c r="BI56" s="1" t="s">
        <v>277</v>
      </c>
      <c r="BJ56" s="1" t="s">
        <v>277</v>
      </c>
      <c r="BK56" s="1" t="s">
        <v>277</v>
      </c>
      <c r="BL56" s="1" t="s">
        <v>277</v>
      </c>
      <c r="BM56" s="1" t="s">
        <v>277</v>
      </c>
      <c r="BN56" s="1" t="s">
        <v>277</v>
      </c>
      <c r="BO56" s="1" t="s">
        <v>277</v>
      </c>
      <c r="BP56" s="1" t="s">
        <v>277</v>
      </c>
      <c r="BQ56" s="1" t="s">
        <v>277</v>
      </c>
      <c r="BR56" s="1" t="s">
        <v>277</v>
      </c>
      <c r="BS56" s="1" t="s">
        <v>277</v>
      </c>
      <c r="BT56" s="1" t="s">
        <v>277</v>
      </c>
      <c r="BU56" s="1" t="s">
        <v>277</v>
      </c>
      <c r="BV56" s="1" t="s">
        <v>277</v>
      </c>
      <c r="BW56" s="1" t="s">
        <v>277</v>
      </c>
      <c r="BX56" s="1" t="s">
        <v>277</v>
      </c>
      <c r="BY56" s="1" t="s">
        <v>277</v>
      </c>
      <c r="BZ56" s="1" t="s">
        <v>277</v>
      </c>
      <c r="CA56" s="1">
        <v>-122</v>
      </c>
      <c r="CB56" s="1">
        <v>-75</v>
      </c>
      <c r="CC56" s="1">
        <v>-360</v>
      </c>
      <c r="CD56" s="1">
        <v>-146</v>
      </c>
      <c r="CE56" s="1">
        <v>-2108</v>
      </c>
      <c r="CF56" s="1">
        <v>-260</v>
      </c>
      <c r="CG56" s="1">
        <v>-183</v>
      </c>
      <c r="CH56" s="1">
        <v>-191</v>
      </c>
      <c r="CI56" s="1">
        <v>-106</v>
      </c>
      <c r="CJ56" s="1">
        <v>-78</v>
      </c>
      <c r="CK56" s="1">
        <v>-45</v>
      </c>
      <c r="CL56" s="1">
        <v>-128</v>
      </c>
      <c r="CM56" s="1">
        <v>-72</v>
      </c>
      <c r="CN56" s="1">
        <v>-137</v>
      </c>
      <c r="CO56" s="1">
        <v>-15799</v>
      </c>
      <c r="CP56" s="1">
        <v>-18</v>
      </c>
      <c r="CQ56" s="1">
        <v>-24</v>
      </c>
      <c r="CR56" s="1">
        <v>-42</v>
      </c>
      <c r="CS56" s="1">
        <v>-54</v>
      </c>
      <c r="CT56" s="1">
        <v>-31</v>
      </c>
      <c r="CU56" s="1">
        <v>-17</v>
      </c>
      <c r="CV56" s="1">
        <v>-67</v>
      </c>
      <c r="CW56" s="1">
        <v>-294</v>
      </c>
      <c r="CX56" s="1">
        <v>-24</v>
      </c>
      <c r="CY56" s="1">
        <v>-230</v>
      </c>
      <c r="CZ56" s="1">
        <v>-26</v>
      </c>
      <c r="DA56" s="1">
        <v>-73</v>
      </c>
      <c r="DB56" s="1">
        <v>-209</v>
      </c>
      <c r="DC56" s="1">
        <v>-79</v>
      </c>
      <c r="DD56" s="1">
        <v>-459</v>
      </c>
      <c r="DE56" s="1">
        <v>3</v>
      </c>
      <c r="DF56" s="1">
        <v>-175</v>
      </c>
      <c r="DG56" s="1">
        <v>-95</v>
      </c>
      <c r="DH56" s="1">
        <v>-73</v>
      </c>
      <c r="DI56" s="1">
        <v>-28</v>
      </c>
      <c r="DJ56" s="1">
        <v>-35</v>
      </c>
      <c r="DK56" s="1">
        <v>-125</v>
      </c>
      <c r="DL56" s="1">
        <v>-9</v>
      </c>
      <c r="DM56" s="1">
        <v>-43</v>
      </c>
      <c r="DN56" s="1">
        <v>-15221</v>
      </c>
      <c r="DO56" s="1">
        <v>-19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-6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-66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</row>
    <row r="57" spans="1:141" x14ac:dyDescent="0.25">
      <c r="A57" s="4" t="s">
        <v>92</v>
      </c>
      <c r="B57" s="4" t="s">
        <v>93</v>
      </c>
      <c r="C57" s="1" t="str">
        <f>_xll.BDH($A$1, B57, "19900101","","sort=a","dates=h","dir=h","per=cq","cols=139;rows=1")</f>
        <v>#N/A N/A</v>
      </c>
      <c r="D57" s="1" t="s">
        <v>277</v>
      </c>
      <c r="E57" s="1" t="s">
        <v>277</v>
      </c>
      <c r="F57" s="1" t="s">
        <v>277</v>
      </c>
      <c r="G57" s="1" t="s">
        <v>277</v>
      </c>
      <c r="H57" s="1" t="s">
        <v>277</v>
      </c>
      <c r="I57" s="1" t="s">
        <v>277</v>
      </c>
      <c r="J57" s="1" t="s">
        <v>277</v>
      </c>
      <c r="K57" s="1" t="s">
        <v>277</v>
      </c>
      <c r="L57" s="1" t="s">
        <v>277</v>
      </c>
      <c r="M57" s="1" t="s">
        <v>277</v>
      </c>
      <c r="N57" s="1" t="s">
        <v>277</v>
      </c>
      <c r="O57" s="1" t="s">
        <v>277</v>
      </c>
      <c r="P57" s="1" t="s">
        <v>277</v>
      </c>
      <c r="Q57" s="1" t="s">
        <v>277</v>
      </c>
      <c r="R57" s="1" t="s">
        <v>277</v>
      </c>
      <c r="S57" s="1" t="s">
        <v>277</v>
      </c>
      <c r="T57" s="1" t="s">
        <v>277</v>
      </c>
      <c r="U57" s="1" t="s">
        <v>277</v>
      </c>
      <c r="V57" s="1" t="s">
        <v>277</v>
      </c>
      <c r="W57" s="1" t="s">
        <v>277</v>
      </c>
      <c r="X57" s="1" t="s">
        <v>277</v>
      </c>
      <c r="Y57" s="1" t="s">
        <v>277</v>
      </c>
      <c r="Z57" s="1" t="s">
        <v>277</v>
      </c>
      <c r="AA57" s="1" t="s">
        <v>277</v>
      </c>
      <c r="AB57" s="1" t="s">
        <v>277</v>
      </c>
      <c r="AC57" s="1" t="s">
        <v>277</v>
      </c>
      <c r="AD57" s="1" t="s">
        <v>277</v>
      </c>
      <c r="AE57" s="1" t="s">
        <v>277</v>
      </c>
      <c r="AF57" s="1" t="s">
        <v>277</v>
      </c>
      <c r="AG57" s="1" t="s">
        <v>277</v>
      </c>
      <c r="AH57" s="1" t="s">
        <v>277</v>
      </c>
      <c r="AI57" s="1" t="s">
        <v>277</v>
      </c>
      <c r="AJ57" s="1" t="s">
        <v>277</v>
      </c>
      <c r="AK57" s="1" t="s">
        <v>277</v>
      </c>
      <c r="AL57" s="1" t="s">
        <v>277</v>
      </c>
      <c r="AM57" s="1" t="s">
        <v>277</v>
      </c>
      <c r="AN57" s="1" t="s">
        <v>277</v>
      </c>
      <c r="AO57" s="1" t="s">
        <v>277</v>
      </c>
      <c r="AP57" s="1" t="s">
        <v>277</v>
      </c>
      <c r="AQ57" s="1" t="s">
        <v>277</v>
      </c>
      <c r="AR57" s="1" t="s">
        <v>277</v>
      </c>
      <c r="AS57" s="1" t="s">
        <v>277</v>
      </c>
      <c r="AT57" s="1" t="s">
        <v>277</v>
      </c>
      <c r="AU57" s="1" t="s">
        <v>277</v>
      </c>
      <c r="AV57" s="1" t="s">
        <v>277</v>
      </c>
      <c r="AW57" s="1" t="s">
        <v>277</v>
      </c>
      <c r="AX57" s="1" t="s">
        <v>277</v>
      </c>
      <c r="AY57" s="1" t="s">
        <v>277</v>
      </c>
      <c r="AZ57" s="1" t="s">
        <v>277</v>
      </c>
      <c r="BA57" s="1" t="s">
        <v>277</v>
      </c>
      <c r="BB57" s="1" t="s">
        <v>277</v>
      </c>
      <c r="BC57" s="1" t="s">
        <v>277</v>
      </c>
      <c r="BD57" s="1" t="s">
        <v>277</v>
      </c>
      <c r="BE57" s="1" t="s">
        <v>277</v>
      </c>
      <c r="BF57" s="1" t="s">
        <v>277</v>
      </c>
      <c r="BG57" s="1" t="s">
        <v>277</v>
      </c>
      <c r="BH57" s="1" t="s">
        <v>277</v>
      </c>
      <c r="BI57" s="1" t="s">
        <v>277</v>
      </c>
      <c r="BJ57" s="1" t="s">
        <v>277</v>
      </c>
      <c r="BK57" s="1" t="s">
        <v>277</v>
      </c>
      <c r="BL57" s="1" t="s">
        <v>277</v>
      </c>
      <c r="BM57" s="1" t="s">
        <v>277</v>
      </c>
      <c r="BN57" s="1" t="s">
        <v>277</v>
      </c>
      <c r="BO57" s="1" t="s">
        <v>277</v>
      </c>
      <c r="BP57" s="1" t="s">
        <v>277</v>
      </c>
      <c r="BQ57" s="1" t="s">
        <v>277</v>
      </c>
      <c r="BR57" s="1" t="s">
        <v>277</v>
      </c>
      <c r="BS57" s="1" t="s">
        <v>277</v>
      </c>
      <c r="BT57" s="1" t="s">
        <v>277</v>
      </c>
      <c r="BU57" s="1" t="s">
        <v>277</v>
      </c>
      <c r="BV57" s="1" t="s">
        <v>277</v>
      </c>
      <c r="BW57" s="1" t="s">
        <v>277</v>
      </c>
      <c r="BX57" s="1" t="s">
        <v>277</v>
      </c>
      <c r="BY57" s="1" t="s">
        <v>277</v>
      </c>
      <c r="BZ57" s="1" t="s">
        <v>277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-23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</row>
    <row r="58" spans="1:141" x14ac:dyDescent="0.25">
      <c r="A58" s="4" t="s">
        <v>94</v>
      </c>
      <c r="B58" s="4" t="s">
        <v>95</v>
      </c>
      <c r="C58" s="1" t="str">
        <f>_xll.BDH($A$1, B58, "19900101","","sort=a","dates=h","dir=h","per=cq","cols=139;rows=1")</f>
        <v>#N/A N/A</v>
      </c>
      <c r="D58" s="1" t="s">
        <v>277</v>
      </c>
      <c r="E58" s="1" t="s">
        <v>277</v>
      </c>
      <c r="F58" s="1" t="s">
        <v>277</v>
      </c>
      <c r="G58" s="1" t="s">
        <v>277</v>
      </c>
      <c r="H58" s="1" t="s">
        <v>277</v>
      </c>
      <c r="I58" s="1" t="s">
        <v>277</v>
      </c>
      <c r="J58" s="1" t="s">
        <v>277</v>
      </c>
      <c r="K58" s="1" t="s">
        <v>277</v>
      </c>
      <c r="L58" s="1" t="s">
        <v>277</v>
      </c>
      <c r="M58" s="1" t="s">
        <v>277</v>
      </c>
      <c r="N58" s="1" t="s">
        <v>277</v>
      </c>
      <c r="O58" s="1" t="s">
        <v>277</v>
      </c>
      <c r="P58" s="1" t="s">
        <v>277</v>
      </c>
      <c r="Q58" s="1" t="s">
        <v>277</v>
      </c>
      <c r="R58" s="1" t="s">
        <v>277</v>
      </c>
      <c r="S58" s="1" t="s">
        <v>277</v>
      </c>
      <c r="T58" s="1" t="s">
        <v>277</v>
      </c>
      <c r="U58" s="1" t="s">
        <v>277</v>
      </c>
      <c r="V58" s="1" t="s">
        <v>277</v>
      </c>
      <c r="W58" s="1" t="s">
        <v>277</v>
      </c>
      <c r="X58" s="1" t="s">
        <v>277</v>
      </c>
      <c r="Y58" s="1" t="s">
        <v>277</v>
      </c>
      <c r="Z58" s="1">
        <v>0</v>
      </c>
      <c r="AA58" s="1" t="s">
        <v>277</v>
      </c>
      <c r="AB58" s="1" t="s">
        <v>277</v>
      </c>
      <c r="AC58" s="1" t="s">
        <v>277</v>
      </c>
      <c r="AD58" s="1">
        <v>0</v>
      </c>
      <c r="AE58" s="1">
        <v>51</v>
      </c>
      <c r="AF58" s="1">
        <v>-1</v>
      </c>
      <c r="AG58" s="1">
        <v>-122</v>
      </c>
      <c r="AH58" s="1">
        <v>-276</v>
      </c>
      <c r="AI58" s="1">
        <v>-286</v>
      </c>
      <c r="AJ58" s="1">
        <v>-248</v>
      </c>
      <c r="AK58" s="1">
        <v>-725</v>
      </c>
      <c r="AL58" s="1">
        <v>-152</v>
      </c>
      <c r="AM58" s="1">
        <v>-57</v>
      </c>
      <c r="AN58" s="1">
        <v>-2009</v>
      </c>
      <c r="AO58" s="1">
        <v>-568</v>
      </c>
      <c r="AP58" s="1">
        <v>-1015</v>
      </c>
      <c r="AQ58" s="1">
        <v>-244</v>
      </c>
      <c r="AR58" s="1">
        <v>-152</v>
      </c>
      <c r="AS58" s="1">
        <v>-49</v>
      </c>
      <c r="AT58" s="1">
        <v>-719</v>
      </c>
      <c r="AU58" s="1">
        <v>-220</v>
      </c>
      <c r="AV58" s="1">
        <v>-209</v>
      </c>
      <c r="AW58" s="1">
        <v>-43</v>
      </c>
      <c r="AX58" s="1">
        <v>-12</v>
      </c>
      <c r="AY58" s="1">
        <v>-112</v>
      </c>
      <c r="AZ58" s="1">
        <v>-287</v>
      </c>
      <c r="BA58" s="1">
        <v>-46</v>
      </c>
      <c r="BB58" s="1">
        <v>-57</v>
      </c>
      <c r="BC58" s="1">
        <v>-21</v>
      </c>
      <c r="BD58" s="1">
        <v>-111</v>
      </c>
      <c r="BE58" s="1">
        <v>-1122</v>
      </c>
      <c r="BF58" s="1">
        <v>23</v>
      </c>
      <c r="BG58" s="1">
        <v>27</v>
      </c>
      <c r="BH58" s="1">
        <v>-197</v>
      </c>
      <c r="BI58" s="1">
        <v>-169</v>
      </c>
      <c r="BJ58" s="1">
        <v>-628</v>
      </c>
      <c r="BK58" s="1">
        <v>-22</v>
      </c>
      <c r="BL58" s="1">
        <v>-2369</v>
      </c>
      <c r="BM58" s="1">
        <v>-843</v>
      </c>
      <c r="BN58" s="1">
        <v>-486</v>
      </c>
      <c r="BO58" s="1">
        <v>-126</v>
      </c>
      <c r="BP58" s="1">
        <v>-115</v>
      </c>
      <c r="BQ58" s="1">
        <v>177</v>
      </c>
      <c r="BR58" s="1">
        <v>-243</v>
      </c>
      <c r="BS58" s="1">
        <v>48</v>
      </c>
      <c r="BT58" s="1">
        <v>-126</v>
      </c>
      <c r="BU58" s="1">
        <v>-1381</v>
      </c>
      <c r="BV58" s="1">
        <v>-570</v>
      </c>
      <c r="BW58" s="1">
        <v>-195</v>
      </c>
      <c r="BX58" s="1">
        <v>-494</v>
      </c>
      <c r="BY58" s="1">
        <v>309</v>
      </c>
      <c r="BZ58" s="1">
        <v>-740</v>
      </c>
      <c r="CA58" s="1">
        <v>68</v>
      </c>
      <c r="CB58" s="1">
        <v>-102</v>
      </c>
      <c r="CC58" s="1">
        <v>254</v>
      </c>
      <c r="CD58" s="1">
        <v>47</v>
      </c>
      <c r="CE58" s="1">
        <v>90</v>
      </c>
      <c r="CF58" s="1">
        <v>89</v>
      </c>
      <c r="CG58" s="1">
        <v>-35</v>
      </c>
      <c r="CH58" s="1">
        <v>81</v>
      </c>
      <c r="CI58" s="1">
        <v>26</v>
      </c>
      <c r="CJ58" s="1">
        <v>82</v>
      </c>
      <c r="CK58" s="1">
        <v>31</v>
      </c>
      <c r="CL58" s="1">
        <v>-9</v>
      </c>
      <c r="CM58" s="1">
        <v>97</v>
      </c>
      <c r="CN58" s="1">
        <v>-10769</v>
      </c>
      <c r="CO58" s="1">
        <v>10465</v>
      </c>
      <c r="CP58" s="1">
        <v>-55</v>
      </c>
      <c r="CQ58" s="1">
        <v>69</v>
      </c>
      <c r="CR58" s="1">
        <v>-230</v>
      </c>
      <c r="CS58" s="1">
        <v>-189</v>
      </c>
      <c r="CT58" s="1">
        <v>-91</v>
      </c>
      <c r="CU58" s="1">
        <v>-73</v>
      </c>
      <c r="CV58" s="1">
        <v>175</v>
      </c>
      <c r="CW58" s="1">
        <v>162</v>
      </c>
      <c r="CX58" s="1">
        <v>14</v>
      </c>
      <c r="CY58" s="1">
        <v>733</v>
      </c>
      <c r="CZ58" s="1">
        <v>-238</v>
      </c>
      <c r="DA58" s="1">
        <v>-379</v>
      </c>
      <c r="DB58" s="1">
        <v>-483</v>
      </c>
      <c r="DC58" s="1">
        <v>-46</v>
      </c>
      <c r="DD58" s="1">
        <v>2</v>
      </c>
      <c r="DE58" s="1">
        <v>-124</v>
      </c>
      <c r="DF58" s="1">
        <v>245</v>
      </c>
      <c r="DG58" s="1">
        <v>-209</v>
      </c>
      <c r="DH58" s="1">
        <v>-262</v>
      </c>
      <c r="DI58" s="1">
        <v>-120</v>
      </c>
      <c r="DJ58" s="1">
        <v>-469</v>
      </c>
      <c r="DK58" s="1">
        <v>-471</v>
      </c>
      <c r="DL58" s="1">
        <v>163</v>
      </c>
      <c r="DM58" s="1">
        <v>-209</v>
      </c>
      <c r="DN58" s="1">
        <v>139</v>
      </c>
      <c r="DO58" s="1">
        <v>-58</v>
      </c>
      <c r="DP58" s="1">
        <v>-248</v>
      </c>
      <c r="DQ58" s="1">
        <v>-96</v>
      </c>
      <c r="DR58" s="1">
        <v>-106</v>
      </c>
      <c r="DS58" s="1">
        <v>-637</v>
      </c>
      <c r="DT58" s="1">
        <v>3348</v>
      </c>
      <c r="DU58" s="1">
        <v>174</v>
      </c>
      <c r="DV58" s="1">
        <v>-131</v>
      </c>
      <c r="DW58" s="1">
        <v>-42</v>
      </c>
      <c r="DX58" s="1">
        <v>20</v>
      </c>
      <c r="DY58" s="1">
        <v>133</v>
      </c>
      <c r="DZ58" s="1">
        <v>-985</v>
      </c>
      <c r="EA58" s="1">
        <v>-64</v>
      </c>
      <c r="EB58" s="1">
        <v>-151</v>
      </c>
      <c r="EC58" s="1">
        <v>-47</v>
      </c>
      <c r="ED58" s="1">
        <v>86</v>
      </c>
      <c r="EE58" s="1">
        <v>95</v>
      </c>
      <c r="EF58" s="1">
        <v>63</v>
      </c>
      <c r="EG58" s="1">
        <v>-79</v>
      </c>
      <c r="EH58" s="1">
        <v>42</v>
      </c>
      <c r="EI58" s="1">
        <v>40</v>
      </c>
      <c r="EJ58" s="1">
        <v>-41</v>
      </c>
      <c r="EK58" s="1">
        <v>-34</v>
      </c>
    </row>
    <row r="59" spans="1:141" x14ac:dyDescent="0.25">
      <c r="A59" s="4" t="s">
        <v>96</v>
      </c>
      <c r="B59" s="4" t="s">
        <v>97</v>
      </c>
      <c r="C59" s="1" t="str">
        <f>_xll.BDH($A$1, B59, "19900101","","sort=a","dates=h","dir=h","per=cq","cols=139;rows=1")</f>
        <v>#N/A N/A</v>
      </c>
      <c r="D59" s="1" t="s">
        <v>277</v>
      </c>
      <c r="E59" s="1" t="s">
        <v>277</v>
      </c>
      <c r="F59" s="1" t="s">
        <v>277</v>
      </c>
      <c r="G59" s="1" t="s">
        <v>277</v>
      </c>
      <c r="H59" s="1" t="s">
        <v>277</v>
      </c>
      <c r="I59" s="1" t="s">
        <v>277</v>
      </c>
      <c r="J59" s="1" t="s">
        <v>277</v>
      </c>
      <c r="K59" s="1" t="s">
        <v>277</v>
      </c>
      <c r="L59" s="1" t="s">
        <v>277</v>
      </c>
      <c r="M59" s="1" t="s">
        <v>277</v>
      </c>
      <c r="N59" s="1" t="s">
        <v>277</v>
      </c>
      <c r="O59" s="1" t="s">
        <v>277</v>
      </c>
      <c r="P59" s="1" t="s">
        <v>277</v>
      </c>
      <c r="Q59" s="1" t="s">
        <v>277</v>
      </c>
      <c r="R59" s="1" t="s">
        <v>277</v>
      </c>
      <c r="S59" s="1" t="s">
        <v>277</v>
      </c>
      <c r="T59" s="1" t="s">
        <v>277</v>
      </c>
      <c r="U59" s="1" t="s">
        <v>277</v>
      </c>
      <c r="V59" s="1" t="s">
        <v>277</v>
      </c>
      <c r="W59" s="1" t="s">
        <v>277</v>
      </c>
      <c r="X59" s="1" t="s">
        <v>277</v>
      </c>
      <c r="Y59" s="1" t="s">
        <v>277</v>
      </c>
      <c r="Z59" s="1" t="s">
        <v>277</v>
      </c>
      <c r="AA59" s="1" t="s">
        <v>277</v>
      </c>
      <c r="AB59" s="1" t="s">
        <v>277</v>
      </c>
      <c r="AC59" s="1" t="s">
        <v>277</v>
      </c>
      <c r="AD59" s="1" t="s">
        <v>277</v>
      </c>
      <c r="AE59" s="1" t="s">
        <v>277</v>
      </c>
      <c r="AF59" s="1" t="s">
        <v>277</v>
      </c>
      <c r="AG59" s="1" t="s">
        <v>277</v>
      </c>
      <c r="AH59" s="1" t="s">
        <v>277</v>
      </c>
      <c r="AI59" s="1" t="s">
        <v>277</v>
      </c>
      <c r="AJ59" s="1" t="s">
        <v>277</v>
      </c>
      <c r="AK59" s="1" t="s">
        <v>277</v>
      </c>
      <c r="AL59" s="1" t="s">
        <v>277</v>
      </c>
      <c r="AM59" s="1" t="s">
        <v>277</v>
      </c>
      <c r="AN59" s="1" t="s">
        <v>277</v>
      </c>
      <c r="AO59" s="1" t="s">
        <v>277</v>
      </c>
      <c r="AP59" s="1" t="s">
        <v>277</v>
      </c>
      <c r="AQ59" s="1" t="s">
        <v>277</v>
      </c>
      <c r="AR59" s="1" t="s">
        <v>277</v>
      </c>
      <c r="AS59" s="1" t="s">
        <v>277</v>
      </c>
      <c r="AT59" s="1" t="s">
        <v>277</v>
      </c>
      <c r="AU59" s="1" t="s">
        <v>277</v>
      </c>
      <c r="AV59" s="1" t="s">
        <v>277</v>
      </c>
      <c r="AW59" s="1" t="s">
        <v>277</v>
      </c>
      <c r="AX59" s="1" t="s">
        <v>277</v>
      </c>
      <c r="AY59" s="1" t="s">
        <v>277</v>
      </c>
      <c r="AZ59" s="1" t="s">
        <v>277</v>
      </c>
      <c r="BA59" s="1" t="s">
        <v>277</v>
      </c>
      <c r="BB59" s="1" t="s">
        <v>277</v>
      </c>
      <c r="BC59" s="1" t="s">
        <v>277</v>
      </c>
      <c r="BD59" s="1" t="s">
        <v>277</v>
      </c>
      <c r="BE59" s="1" t="s">
        <v>277</v>
      </c>
      <c r="BF59" s="1" t="s">
        <v>277</v>
      </c>
      <c r="BG59" s="1" t="s">
        <v>277</v>
      </c>
      <c r="BH59" s="1" t="s">
        <v>277</v>
      </c>
      <c r="BI59" s="1" t="s">
        <v>277</v>
      </c>
      <c r="BJ59" s="1" t="s">
        <v>277</v>
      </c>
      <c r="BK59" s="1" t="s">
        <v>277</v>
      </c>
      <c r="BL59" s="1" t="s">
        <v>277</v>
      </c>
      <c r="BM59" s="1" t="s">
        <v>277</v>
      </c>
      <c r="BN59" s="1" t="s">
        <v>277</v>
      </c>
      <c r="BO59" s="1" t="s">
        <v>277</v>
      </c>
      <c r="BP59" s="1" t="s">
        <v>277</v>
      </c>
      <c r="BQ59" s="1" t="s">
        <v>277</v>
      </c>
      <c r="BR59" s="1" t="s">
        <v>277</v>
      </c>
      <c r="BS59" s="1" t="s">
        <v>277</v>
      </c>
      <c r="BT59" s="1" t="s">
        <v>277</v>
      </c>
      <c r="BU59" s="1" t="s">
        <v>277</v>
      </c>
      <c r="BV59" s="1" t="s">
        <v>277</v>
      </c>
      <c r="BW59" s="1" t="s">
        <v>277</v>
      </c>
      <c r="BX59" s="1" t="s">
        <v>277</v>
      </c>
      <c r="BY59" s="1" t="s">
        <v>277</v>
      </c>
      <c r="BZ59" s="1" t="s">
        <v>277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-37</v>
      </c>
      <c r="CI59" s="1">
        <v>1</v>
      </c>
      <c r="CJ59" s="1">
        <v>-6</v>
      </c>
      <c r="CK59" s="1">
        <v>-6</v>
      </c>
      <c r="CL59" s="1">
        <v>-25</v>
      </c>
      <c r="CM59" s="1">
        <v>-1</v>
      </c>
      <c r="CN59" s="1">
        <v>-6</v>
      </c>
      <c r="CO59" s="1">
        <v>-345</v>
      </c>
      <c r="CP59" s="1">
        <v>3326</v>
      </c>
      <c r="CQ59" s="1">
        <v>-51</v>
      </c>
      <c r="CR59" s="1">
        <v>402</v>
      </c>
      <c r="CS59" s="1" t="s">
        <v>277</v>
      </c>
      <c r="CT59" s="1">
        <v>-141</v>
      </c>
      <c r="CU59" s="1" t="s">
        <v>277</v>
      </c>
      <c r="CV59" s="1">
        <v>0</v>
      </c>
      <c r="CW59" s="1" t="s">
        <v>277</v>
      </c>
      <c r="CX59" s="1">
        <v>-28</v>
      </c>
      <c r="CY59" s="1">
        <v>-33</v>
      </c>
      <c r="CZ59" s="1">
        <v>-27</v>
      </c>
      <c r="DA59" s="1">
        <v>-6</v>
      </c>
      <c r="DB59" s="1">
        <v>9066</v>
      </c>
      <c r="DC59" s="1">
        <v>0</v>
      </c>
      <c r="DD59" s="1">
        <v>6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 t="s">
        <v>277</v>
      </c>
      <c r="DP59" s="1">
        <v>0</v>
      </c>
      <c r="DQ59" s="1">
        <v>-127</v>
      </c>
      <c r="DR59" s="1">
        <v>-175</v>
      </c>
      <c r="DS59" s="1">
        <v>-241</v>
      </c>
      <c r="DT59" s="1">
        <v>0</v>
      </c>
      <c r="DU59" s="1">
        <v>0</v>
      </c>
      <c r="DV59" s="1">
        <v>0</v>
      </c>
      <c r="DW59" s="1" t="s">
        <v>277</v>
      </c>
      <c r="DX59" s="1" t="s">
        <v>277</v>
      </c>
      <c r="DY59" s="1">
        <v>0</v>
      </c>
      <c r="DZ59" s="1">
        <v>0</v>
      </c>
      <c r="EA59" s="1" t="s">
        <v>277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</row>
    <row r="60" spans="1:141" x14ac:dyDescent="0.25">
      <c r="A60" s="10" t="s">
        <v>73</v>
      </c>
      <c r="B60" s="10" t="s">
        <v>98</v>
      </c>
      <c r="C60" s="1" t="str">
        <f>_xll.BDH($A$1, B60, "19900101","","sort=a","dates=h","dir=h","per=cq","cols=139;rows=1")</f>
        <v>#N/A N/A</v>
      </c>
      <c r="D60" s="1" t="s">
        <v>277</v>
      </c>
      <c r="E60" s="1" t="s">
        <v>277</v>
      </c>
      <c r="F60" s="1" t="s">
        <v>277</v>
      </c>
      <c r="G60" s="1" t="s">
        <v>277</v>
      </c>
      <c r="H60" s="1" t="s">
        <v>277</v>
      </c>
      <c r="I60" s="1" t="s">
        <v>277</v>
      </c>
      <c r="J60" s="1" t="s">
        <v>277</v>
      </c>
      <c r="K60" s="1" t="s">
        <v>277</v>
      </c>
      <c r="L60" s="1" t="s">
        <v>277</v>
      </c>
      <c r="M60" s="1" t="s">
        <v>277</v>
      </c>
      <c r="N60" s="1" t="s">
        <v>277</v>
      </c>
      <c r="O60" s="1" t="s">
        <v>277</v>
      </c>
      <c r="P60" s="1" t="s">
        <v>277</v>
      </c>
      <c r="Q60" s="1" t="s">
        <v>277</v>
      </c>
      <c r="R60" s="1" t="s">
        <v>277</v>
      </c>
      <c r="S60" s="1" t="s">
        <v>277</v>
      </c>
      <c r="T60" s="1" t="s">
        <v>277</v>
      </c>
      <c r="U60" s="1" t="s">
        <v>277</v>
      </c>
      <c r="V60" s="1" t="s">
        <v>277</v>
      </c>
      <c r="W60" s="1" t="s">
        <v>277</v>
      </c>
      <c r="X60" s="1" t="s">
        <v>277</v>
      </c>
      <c r="Y60" s="1" t="s">
        <v>277</v>
      </c>
      <c r="Z60" s="1">
        <v>-294</v>
      </c>
      <c r="AA60" s="1" t="s">
        <v>277</v>
      </c>
      <c r="AB60" s="1" t="s">
        <v>277</v>
      </c>
      <c r="AC60" s="1" t="s">
        <v>277</v>
      </c>
      <c r="AD60" s="1">
        <v>-320</v>
      </c>
      <c r="AE60" s="1">
        <v>-110</v>
      </c>
      <c r="AF60" s="1">
        <v>-190</v>
      </c>
      <c r="AG60" s="1">
        <v>-294</v>
      </c>
      <c r="AH60" s="1">
        <v>-573</v>
      </c>
      <c r="AI60" s="1">
        <v>-392</v>
      </c>
      <c r="AJ60" s="1">
        <v>-374</v>
      </c>
      <c r="AK60" s="1">
        <v>-896</v>
      </c>
      <c r="AL60" s="1">
        <v>-466</v>
      </c>
      <c r="AM60" s="1">
        <v>-186</v>
      </c>
      <c r="AN60" s="1">
        <v>-2172</v>
      </c>
      <c r="AO60" s="1">
        <v>-761</v>
      </c>
      <c r="AP60" s="1">
        <v>-1292</v>
      </c>
      <c r="AQ60" s="1">
        <v>-393</v>
      </c>
      <c r="AR60" s="1">
        <v>-329</v>
      </c>
      <c r="AS60" s="1">
        <v>-323</v>
      </c>
      <c r="AT60" s="1">
        <v>-1056</v>
      </c>
      <c r="AU60" s="1">
        <v>-427</v>
      </c>
      <c r="AV60" s="1">
        <v>-416</v>
      </c>
      <c r="AW60" s="1">
        <v>-217</v>
      </c>
      <c r="AX60" s="1">
        <v>-217</v>
      </c>
      <c r="AY60" s="1">
        <v>-268</v>
      </c>
      <c r="AZ60" s="1">
        <v>-406</v>
      </c>
      <c r="BA60" s="1">
        <v>-176</v>
      </c>
      <c r="BB60" s="1">
        <v>-238</v>
      </c>
      <c r="BC60" s="1">
        <v>-108</v>
      </c>
      <c r="BD60" s="1">
        <v>-220</v>
      </c>
      <c r="BE60" s="1">
        <v>-1248</v>
      </c>
      <c r="BF60" s="1">
        <v>-185</v>
      </c>
      <c r="BG60" s="1">
        <v>-96</v>
      </c>
      <c r="BH60" s="1">
        <v>-345</v>
      </c>
      <c r="BI60" s="1">
        <v>-349</v>
      </c>
      <c r="BJ60" s="1">
        <v>-972</v>
      </c>
      <c r="BK60" s="1">
        <v>-174</v>
      </c>
      <c r="BL60" s="1">
        <v>-2552</v>
      </c>
      <c r="BM60" s="1">
        <v>-1092</v>
      </c>
      <c r="BN60" s="1">
        <v>-831</v>
      </c>
      <c r="BO60" s="1">
        <v>-327</v>
      </c>
      <c r="BP60" s="1">
        <v>-333</v>
      </c>
      <c r="BQ60" s="1">
        <v>-7</v>
      </c>
      <c r="BR60" s="1">
        <v>-594</v>
      </c>
      <c r="BS60" s="1">
        <v>-160</v>
      </c>
      <c r="BT60" s="1">
        <v>-377</v>
      </c>
      <c r="BU60" s="1">
        <v>-1619</v>
      </c>
      <c r="BV60" s="1">
        <v>-1026</v>
      </c>
      <c r="BW60" s="1">
        <v>-432</v>
      </c>
      <c r="BX60" s="1">
        <v>-799</v>
      </c>
      <c r="BY60" s="1">
        <v>41</v>
      </c>
      <c r="BZ60" s="1">
        <v>-1146</v>
      </c>
      <c r="CA60" s="1">
        <v>-221</v>
      </c>
      <c r="CB60" s="1">
        <v>-306</v>
      </c>
      <c r="CC60" s="1">
        <v>-204</v>
      </c>
      <c r="CD60" s="1">
        <v>-373</v>
      </c>
      <c r="CE60" s="1">
        <v>-2124</v>
      </c>
      <c r="CF60" s="1">
        <v>-235</v>
      </c>
      <c r="CG60" s="1">
        <v>-327</v>
      </c>
      <c r="CH60" s="1">
        <v>-501</v>
      </c>
      <c r="CI60" s="1">
        <v>-201</v>
      </c>
      <c r="CJ60" s="1">
        <v>-106</v>
      </c>
      <c r="CK60" s="1">
        <v>9</v>
      </c>
      <c r="CL60" s="1">
        <v>-409</v>
      </c>
      <c r="CM60" s="1">
        <v>-111</v>
      </c>
      <c r="CN60" s="1">
        <v>-12168</v>
      </c>
      <c r="CO60" s="1">
        <v>-6068</v>
      </c>
      <c r="CP60" s="1">
        <v>2526</v>
      </c>
      <c r="CQ60" s="1">
        <v>288</v>
      </c>
      <c r="CR60" s="1">
        <v>171</v>
      </c>
      <c r="CS60" s="1">
        <v>-707</v>
      </c>
      <c r="CT60" s="1">
        <v>-865</v>
      </c>
      <c r="CU60" s="1">
        <v>-442</v>
      </c>
      <c r="CV60" s="1">
        <v>-431</v>
      </c>
      <c r="CW60" s="1">
        <v>-519</v>
      </c>
      <c r="CX60" s="1">
        <v>-603</v>
      </c>
      <c r="CY60" s="1">
        <v>173</v>
      </c>
      <c r="CZ60" s="1">
        <v>-729</v>
      </c>
      <c r="DA60" s="1">
        <v>-926</v>
      </c>
      <c r="DB60" s="1">
        <v>7688</v>
      </c>
      <c r="DC60" s="1">
        <v>-493</v>
      </c>
      <c r="DD60" s="1">
        <v>-881</v>
      </c>
      <c r="DE60" s="1">
        <v>-519</v>
      </c>
      <c r="DF60" s="1">
        <v>-610</v>
      </c>
      <c r="DG60" s="1">
        <v>-139</v>
      </c>
      <c r="DH60" s="1">
        <v>-851</v>
      </c>
      <c r="DI60" s="1">
        <v>-668</v>
      </c>
      <c r="DJ60" s="1">
        <v>-1361</v>
      </c>
      <c r="DK60" s="1">
        <v>-976</v>
      </c>
      <c r="DL60" s="1">
        <v>738</v>
      </c>
      <c r="DM60" s="1">
        <v>-781</v>
      </c>
      <c r="DN60" s="1">
        <v>-15954</v>
      </c>
      <c r="DO60" s="1">
        <v>-394</v>
      </c>
      <c r="DP60" s="1">
        <v>-714</v>
      </c>
      <c r="DQ60" s="1">
        <v>-756</v>
      </c>
      <c r="DR60" s="1">
        <v>-1119</v>
      </c>
      <c r="DS60" s="1">
        <v>-1281</v>
      </c>
      <c r="DT60" s="1">
        <v>3096</v>
      </c>
      <c r="DU60" s="1">
        <v>2096</v>
      </c>
      <c r="DV60" s="1">
        <v>-809</v>
      </c>
      <c r="DW60" s="1">
        <v>582</v>
      </c>
      <c r="DX60" s="1">
        <v>-343</v>
      </c>
      <c r="DY60" s="1">
        <v>-378</v>
      </c>
      <c r="DZ60" s="1">
        <v>-1225</v>
      </c>
      <c r="EA60" s="1">
        <v>-518</v>
      </c>
      <c r="EB60" s="1">
        <v>-618</v>
      </c>
      <c r="EC60" s="1">
        <v>-755</v>
      </c>
      <c r="ED60" s="1">
        <v>-938</v>
      </c>
      <c r="EE60" s="1">
        <v>-579</v>
      </c>
      <c r="EF60" s="1">
        <v>-623</v>
      </c>
      <c r="EG60" s="1">
        <v>-859</v>
      </c>
      <c r="EH60" s="1">
        <v>-978</v>
      </c>
      <c r="EI60" s="1">
        <v>693</v>
      </c>
      <c r="EJ60" s="1">
        <v>-733</v>
      </c>
      <c r="EK60" s="1">
        <v>-715</v>
      </c>
    </row>
    <row r="61" spans="1:141" x14ac:dyDescent="0.25">
      <c r="A61" s="10"/>
      <c r="B61" s="11"/>
      <c r="C61" s="1" t="str">
        <f>_xll.BDH($A$1, B61, "19900101","","sort=a","dates=h","dir=h","per=cq")</f>
        <v>#N/A Mandatory parameter [FIELDS] cannot be empty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</row>
    <row r="62" spans="1:141" x14ac:dyDescent="0.25">
      <c r="A62" s="10" t="s">
        <v>99</v>
      </c>
      <c r="B62" s="11"/>
      <c r="C62" s="1" t="str">
        <f>_xll.BDH($A$1, B62, "19900101","","sort=a","dates=h","dir=h","per=cq")</f>
        <v>#N/A Mandatory parameter [FIELDS] cannot be empty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</row>
    <row r="63" spans="1:141" x14ac:dyDescent="0.25">
      <c r="A63" s="4" t="s">
        <v>100</v>
      </c>
      <c r="B63" s="4" t="s">
        <v>101</v>
      </c>
      <c r="C63" s="1" t="str">
        <f>_xll.BDH($A$1, B63, "19900101","","sort=a","dates=h","dir=h","per=cq","cols=139;rows=1")</f>
        <v>#N/A N/A</v>
      </c>
      <c r="D63" s="1" t="s">
        <v>277</v>
      </c>
      <c r="E63" s="1" t="s">
        <v>277</v>
      </c>
      <c r="F63" s="1" t="s">
        <v>277</v>
      </c>
      <c r="G63" s="1" t="s">
        <v>277</v>
      </c>
      <c r="H63" s="1" t="s">
        <v>277</v>
      </c>
      <c r="I63" s="1" t="s">
        <v>277</v>
      </c>
      <c r="J63" s="1" t="s">
        <v>277</v>
      </c>
      <c r="K63" s="1" t="s">
        <v>277</v>
      </c>
      <c r="L63" s="1" t="s">
        <v>277</v>
      </c>
      <c r="M63" s="1" t="s">
        <v>277</v>
      </c>
      <c r="N63" s="1" t="s">
        <v>277</v>
      </c>
      <c r="O63" s="1" t="s">
        <v>277</v>
      </c>
      <c r="P63" s="1" t="s">
        <v>277</v>
      </c>
      <c r="Q63" s="1" t="s">
        <v>277</v>
      </c>
      <c r="R63" s="1" t="s">
        <v>277</v>
      </c>
      <c r="S63" s="1" t="s">
        <v>277</v>
      </c>
      <c r="T63" s="1" t="s">
        <v>277</v>
      </c>
      <c r="U63" s="1" t="s">
        <v>277</v>
      </c>
      <c r="V63" s="1" t="s">
        <v>277</v>
      </c>
      <c r="W63" s="1" t="s">
        <v>277</v>
      </c>
      <c r="X63" s="1" t="s">
        <v>277</v>
      </c>
      <c r="Y63" s="1" t="s">
        <v>277</v>
      </c>
      <c r="Z63" s="1" t="s">
        <v>277</v>
      </c>
      <c r="AA63" s="1" t="s">
        <v>277</v>
      </c>
      <c r="AB63" s="1" t="s">
        <v>277</v>
      </c>
      <c r="AC63" s="1" t="s">
        <v>277</v>
      </c>
      <c r="AD63" s="1" t="s">
        <v>277</v>
      </c>
      <c r="AE63" s="1">
        <v>-74</v>
      </c>
      <c r="AF63" s="1">
        <v>-73</v>
      </c>
      <c r="AG63" s="1">
        <v>-72</v>
      </c>
      <c r="AH63" s="1">
        <v>-72</v>
      </c>
      <c r="AI63" s="1">
        <v>-71</v>
      </c>
      <c r="AJ63" s="1">
        <v>-83</v>
      </c>
      <c r="AK63" s="1">
        <v>-81</v>
      </c>
      <c r="AL63" s="1">
        <v>-81</v>
      </c>
      <c r="AM63" s="1">
        <v>-81</v>
      </c>
      <c r="AN63" s="1">
        <v>-81</v>
      </c>
      <c r="AO63" s="1">
        <v>-96</v>
      </c>
      <c r="AP63" s="1">
        <v>-95</v>
      </c>
      <c r="AQ63" s="1">
        <v>-94</v>
      </c>
      <c r="AR63" s="1">
        <v>-95</v>
      </c>
      <c r="AS63" s="1">
        <v>-93</v>
      </c>
      <c r="AT63" s="1">
        <v>-105</v>
      </c>
      <c r="AU63" s="1">
        <v>-106</v>
      </c>
      <c r="AV63" s="1">
        <v>-106</v>
      </c>
      <c r="AW63" s="1">
        <v>-106</v>
      </c>
      <c r="AX63" s="1">
        <v>-105</v>
      </c>
      <c r="AY63" s="1">
        <v>-116</v>
      </c>
      <c r="AZ63" s="1">
        <v>-116</v>
      </c>
      <c r="BA63" s="1">
        <v>-116</v>
      </c>
      <c r="BB63" s="1">
        <v>-114</v>
      </c>
      <c r="BC63" s="1">
        <v>-115</v>
      </c>
      <c r="BD63" s="1">
        <v>-127</v>
      </c>
      <c r="BE63" s="1">
        <v>-127</v>
      </c>
      <c r="BF63" s="1">
        <v>-164</v>
      </c>
      <c r="BG63" s="1">
        <v>-166</v>
      </c>
      <c r="BH63" s="1">
        <v>-165</v>
      </c>
      <c r="BI63" s="1">
        <v>-165</v>
      </c>
      <c r="BJ63" s="1">
        <v>-164</v>
      </c>
      <c r="BK63" s="1">
        <v>-208</v>
      </c>
      <c r="BL63" s="1">
        <v>-209</v>
      </c>
      <c r="BM63" s="1">
        <v>-208</v>
      </c>
      <c r="BN63" s="1">
        <v>-207</v>
      </c>
      <c r="BO63" s="1">
        <v>-207</v>
      </c>
      <c r="BP63" s="1">
        <v>-249</v>
      </c>
      <c r="BQ63" s="1">
        <v>-249</v>
      </c>
      <c r="BR63" s="1">
        <v>-246</v>
      </c>
      <c r="BS63" s="1">
        <v>-245</v>
      </c>
      <c r="BT63" s="1">
        <v>-245</v>
      </c>
      <c r="BU63" s="1">
        <v>-296</v>
      </c>
      <c r="BV63" s="1">
        <v>-294</v>
      </c>
      <c r="BW63" s="1">
        <v>-293</v>
      </c>
      <c r="BX63" s="1">
        <v>-290</v>
      </c>
      <c r="BY63" s="1">
        <v>-286</v>
      </c>
      <c r="BZ63" s="1">
        <v>-341</v>
      </c>
      <c r="CA63" s="1">
        <v>-339</v>
      </c>
      <c r="CB63" s="1">
        <v>-340</v>
      </c>
      <c r="CC63" s="1">
        <v>-339</v>
      </c>
      <c r="CD63" s="1">
        <v>-338</v>
      </c>
      <c r="CE63" s="1">
        <v>-373</v>
      </c>
      <c r="CF63" s="1">
        <v>-371</v>
      </c>
      <c r="CG63" s="1">
        <v>-370</v>
      </c>
      <c r="CH63" s="1">
        <v>-368</v>
      </c>
      <c r="CI63" s="1">
        <v>-368</v>
      </c>
      <c r="CJ63" s="1">
        <v>-413</v>
      </c>
      <c r="CK63" s="1">
        <v>-411</v>
      </c>
      <c r="CL63" s="1">
        <v>-410</v>
      </c>
      <c r="CM63" s="1">
        <v>-412</v>
      </c>
      <c r="CN63" s="1">
        <v>-413</v>
      </c>
      <c r="CO63" s="1">
        <v>-463</v>
      </c>
      <c r="CP63" s="1">
        <v>-464</v>
      </c>
      <c r="CQ63" s="1">
        <v>-465</v>
      </c>
      <c r="CR63" s="1">
        <v>-465</v>
      </c>
      <c r="CS63" s="1">
        <v>-465</v>
      </c>
      <c r="CT63" s="1">
        <v>-513</v>
      </c>
      <c r="CU63" s="1">
        <v>-514</v>
      </c>
      <c r="CV63" s="1">
        <v>-512</v>
      </c>
      <c r="CW63" s="1">
        <v>-512</v>
      </c>
      <c r="CX63" s="1">
        <v>-510</v>
      </c>
      <c r="CY63" s="1">
        <v>-553</v>
      </c>
      <c r="CZ63" s="1">
        <v>-543</v>
      </c>
      <c r="DA63" s="1">
        <v>-547</v>
      </c>
      <c r="DB63" s="1">
        <v>-541</v>
      </c>
      <c r="DC63" s="1">
        <v>-509</v>
      </c>
      <c r="DD63" s="1">
        <v>-526</v>
      </c>
      <c r="DE63" s="1">
        <v>-526</v>
      </c>
      <c r="DF63" s="1">
        <v>-508</v>
      </c>
      <c r="DG63" s="1">
        <v>-505</v>
      </c>
      <c r="DH63" s="1">
        <v>-503</v>
      </c>
      <c r="DI63" s="1">
        <v>-533</v>
      </c>
      <c r="DJ63" s="1">
        <v>-533</v>
      </c>
      <c r="DK63" s="1">
        <v>-535</v>
      </c>
      <c r="DL63" s="1">
        <v>-535</v>
      </c>
      <c r="DM63" s="1">
        <v>-536</v>
      </c>
      <c r="DN63" s="1">
        <v>-564</v>
      </c>
      <c r="DO63" s="1">
        <v>-609</v>
      </c>
      <c r="DP63" s="1">
        <v>-610</v>
      </c>
      <c r="DQ63" s="1">
        <v>-611</v>
      </c>
      <c r="DR63" s="1">
        <v>-612</v>
      </c>
      <c r="DS63" s="1">
        <v>-614</v>
      </c>
      <c r="DT63" s="1">
        <v>-724</v>
      </c>
      <c r="DU63" s="1">
        <v>-688</v>
      </c>
      <c r="DV63" s="1">
        <v>-706</v>
      </c>
      <c r="DW63" s="1">
        <v>-705</v>
      </c>
      <c r="DX63" s="1">
        <v>-756</v>
      </c>
      <c r="DY63" s="1">
        <v>-751</v>
      </c>
      <c r="DZ63" s="1">
        <v>-745</v>
      </c>
      <c r="EA63" s="1">
        <v>-745</v>
      </c>
      <c r="EB63" s="1">
        <v>-798</v>
      </c>
      <c r="EC63" s="1">
        <v>-794</v>
      </c>
      <c r="ED63" s="1">
        <v>-791</v>
      </c>
      <c r="EE63" s="1">
        <v>-790</v>
      </c>
      <c r="EF63" s="1">
        <v>-844</v>
      </c>
      <c r="EG63" s="1">
        <v>-838</v>
      </c>
      <c r="EH63" s="1">
        <v>-767</v>
      </c>
      <c r="EI63" s="1">
        <v>-769</v>
      </c>
      <c r="EJ63" s="1">
        <v>-823</v>
      </c>
      <c r="EK63" s="1">
        <v>-823</v>
      </c>
    </row>
    <row r="64" spans="1:141" x14ac:dyDescent="0.25">
      <c r="A64" s="4" t="s">
        <v>102</v>
      </c>
      <c r="B64" s="4" t="s">
        <v>103</v>
      </c>
      <c r="C64" s="1" t="str">
        <f>_xll.BDH($A$1, B64, "19900101","","sort=a","dates=h","dir=h","per=cq","cols=139;rows=1")</f>
        <v>#N/A N/A</v>
      </c>
      <c r="D64" s="1" t="s">
        <v>277</v>
      </c>
      <c r="E64" s="1" t="s">
        <v>277</v>
      </c>
      <c r="F64" s="1" t="s">
        <v>277</v>
      </c>
      <c r="G64" s="1" t="s">
        <v>277</v>
      </c>
      <c r="H64" s="1" t="s">
        <v>277</v>
      </c>
      <c r="I64" s="1" t="s">
        <v>277</v>
      </c>
      <c r="J64" s="1" t="s">
        <v>277</v>
      </c>
      <c r="K64" s="1" t="s">
        <v>277</v>
      </c>
      <c r="L64" s="1" t="s">
        <v>277</v>
      </c>
      <c r="M64" s="1" t="s">
        <v>277</v>
      </c>
      <c r="N64" s="1" t="s">
        <v>277</v>
      </c>
      <c r="O64" s="1" t="s">
        <v>277</v>
      </c>
      <c r="P64" s="1" t="s">
        <v>277</v>
      </c>
      <c r="Q64" s="1" t="s">
        <v>277</v>
      </c>
      <c r="R64" s="1" t="s">
        <v>277</v>
      </c>
      <c r="S64" s="1" t="s">
        <v>277</v>
      </c>
      <c r="T64" s="1" t="s">
        <v>277</v>
      </c>
      <c r="U64" s="1" t="s">
        <v>277</v>
      </c>
      <c r="V64" s="1" t="s">
        <v>277</v>
      </c>
      <c r="W64" s="1" t="s">
        <v>277</v>
      </c>
      <c r="X64" s="1" t="s">
        <v>277</v>
      </c>
      <c r="Y64" s="1" t="s">
        <v>277</v>
      </c>
      <c r="Z64" s="1" t="s">
        <v>277</v>
      </c>
      <c r="AA64" s="1" t="s">
        <v>277</v>
      </c>
      <c r="AB64" s="1" t="s">
        <v>277</v>
      </c>
      <c r="AC64" s="1" t="s">
        <v>277</v>
      </c>
      <c r="AD64" s="1" t="s">
        <v>277</v>
      </c>
      <c r="AE64" s="1">
        <v>-40</v>
      </c>
      <c r="AF64" s="1">
        <v>-23</v>
      </c>
      <c r="AG64" s="1">
        <v>-55</v>
      </c>
      <c r="AH64" s="1">
        <v>-7</v>
      </c>
      <c r="AI64" s="1">
        <v>-78</v>
      </c>
      <c r="AJ64" s="1">
        <v>-6</v>
      </c>
      <c r="AK64" s="1">
        <v>547</v>
      </c>
      <c r="AL64" s="1">
        <v>57</v>
      </c>
      <c r="AM64" s="1">
        <v>39</v>
      </c>
      <c r="AN64" s="1">
        <v>-173</v>
      </c>
      <c r="AO64" s="1">
        <v>731</v>
      </c>
      <c r="AP64" s="1">
        <v>758</v>
      </c>
      <c r="AQ64" s="1">
        <v>-51</v>
      </c>
      <c r="AR64" s="1">
        <v>167</v>
      </c>
      <c r="AS64" s="1">
        <v>-177</v>
      </c>
      <c r="AT64" s="1">
        <v>421</v>
      </c>
      <c r="AU64" s="1">
        <v>63</v>
      </c>
      <c r="AV64" s="1">
        <v>53</v>
      </c>
      <c r="AW64" s="1">
        <v>254</v>
      </c>
      <c r="AX64" s="1">
        <v>-285</v>
      </c>
      <c r="AY64" s="1">
        <v>-324</v>
      </c>
      <c r="AZ64" s="1">
        <v>357</v>
      </c>
      <c r="BA64" s="1">
        <v>13</v>
      </c>
      <c r="BB64" s="1">
        <v>-134</v>
      </c>
      <c r="BC64" s="1">
        <v>15</v>
      </c>
      <c r="BD64" s="1">
        <v>-25</v>
      </c>
      <c r="BE64" s="1">
        <v>-581</v>
      </c>
      <c r="BF64" s="1">
        <v>-215</v>
      </c>
      <c r="BG64" s="1">
        <v>-281</v>
      </c>
      <c r="BH64" s="1">
        <v>-20</v>
      </c>
      <c r="BI64" s="1">
        <v>42</v>
      </c>
      <c r="BJ64" s="1">
        <v>301</v>
      </c>
      <c r="BK64" s="1">
        <v>-735</v>
      </c>
      <c r="BL64" s="1">
        <v>1805</v>
      </c>
      <c r="BM64" s="1">
        <v>594</v>
      </c>
      <c r="BN64" s="1">
        <v>442</v>
      </c>
      <c r="BO64" s="1">
        <v>-14</v>
      </c>
      <c r="BP64" s="1">
        <v>461</v>
      </c>
      <c r="BQ64" s="1">
        <v>-483</v>
      </c>
      <c r="BR64" s="1">
        <v>-289</v>
      </c>
      <c r="BS64" s="1">
        <v>286</v>
      </c>
      <c r="BT64" s="1">
        <v>348</v>
      </c>
      <c r="BU64" s="1">
        <v>483</v>
      </c>
      <c r="BV64" s="1">
        <v>-172</v>
      </c>
      <c r="BW64" s="1">
        <v>862</v>
      </c>
      <c r="BX64" s="1">
        <v>718</v>
      </c>
      <c r="BY64" s="1">
        <v>-328</v>
      </c>
      <c r="BZ64" s="1">
        <v>1039</v>
      </c>
      <c r="CA64" s="1">
        <v>-597</v>
      </c>
      <c r="CB64" s="1">
        <v>-31</v>
      </c>
      <c r="CC64" s="1">
        <v>-409</v>
      </c>
      <c r="CD64" s="1">
        <v>-700</v>
      </c>
      <c r="CE64" s="1">
        <v>2172</v>
      </c>
      <c r="CF64" s="1">
        <v>108</v>
      </c>
      <c r="CG64" s="1">
        <v>212</v>
      </c>
      <c r="CH64" s="1">
        <v>-2022</v>
      </c>
      <c r="CI64" s="1">
        <v>193</v>
      </c>
      <c r="CJ64" s="1">
        <v>909</v>
      </c>
      <c r="CK64" s="1">
        <v>-28</v>
      </c>
      <c r="CL64" s="1">
        <v>-1075</v>
      </c>
      <c r="CM64" s="1">
        <v>-467</v>
      </c>
      <c r="CN64" s="1">
        <v>10833</v>
      </c>
      <c r="CO64" s="1">
        <v>4941</v>
      </c>
      <c r="CP64" s="1">
        <v>-5464</v>
      </c>
      <c r="CQ64" s="1">
        <v>-375</v>
      </c>
      <c r="CR64" s="1">
        <v>-1151</v>
      </c>
      <c r="CS64" s="1">
        <v>-473</v>
      </c>
      <c r="CT64" s="1">
        <v>-889</v>
      </c>
      <c r="CU64" s="1">
        <v>-194</v>
      </c>
      <c r="CV64" s="1">
        <v>40</v>
      </c>
      <c r="CW64" s="1">
        <v>-204</v>
      </c>
      <c r="CX64" s="1">
        <v>-194</v>
      </c>
      <c r="CY64" s="1">
        <v>2186</v>
      </c>
      <c r="CZ64" s="1">
        <v>461</v>
      </c>
      <c r="DA64" s="1">
        <v>249</v>
      </c>
      <c r="DB64" s="1">
        <v>-2120</v>
      </c>
      <c r="DC64" s="1">
        <v>2630</v>
      </c>
      <c r="DD64" s="1">
        <v>-486</v>
      </c>
      <c r="DE64" s="1">
        <v>74</v>
      </c>
      <c r="DF64" s="1">
        <v>1468</v>
      </c>
      <c r="DG64" s="1">
        <v>540</v>
      </c>
      <c r="DH64" s="1">
        <v>1894</v>
      </c>
      <c r="DI64" s="1">
        <v>423</v>
      </c>
      <c r="DJ64" s="1">
        <v>222</v>
      </c>
      <c r="DK64" s="1">
        <v>-309</v>
      </c>
      <c r="DL64" s="1">
        <v>1288</v>
      </c>
      <c r="DM64" s="1">
        <v>11565</v>
      </c>
      <c r="DN64" s="1">
        <v>-1965</v>
      </c>
      <c r="DO64" s="1">
        <v>-343</v>
      </c>
      <c r="DP64" s="1">
        <v>-24</v>
      </c>
      <c r="DQ64" s="1">
        <v>-376</v>
      </c>
      <c r="DR64" s="1">
        <v>-1041</v>
      </c>
      <c r="DS64" s="1">
        <v>-14473</v>
      </c>
      <c r="DT64" s="1">
        <v>-626</v>
      </c>
      <c r="DU64" s="1">
        <v>-14</v>
      </c>
      <c r="DV64" s="1">
        <v>-1006</v>
      </c>
      <c r="DW64" s="1">
        <v>-299</v>
      </c>
      <c r="DX64" s="1">
        <v>-59</v>
      </c>
      <c r="DY64" s="1">
        <v>-249</v>
      </c>
      <c r="DZ64" s="1">
        <v>334</v>
      </c>
      <c r="EA64" s="1">
        <v>6</v>
      </c>
      <c r="EB64" s="1">
        <v>-25</v>
      </c>
      <c r="EC64" s="1">
        <v>3</v>
      </c>
      <c r="ED64" s="1">
        <v>-15</v>
      </c>
      <c r="EE64" s="1">
        <v>2566</v>
      </c>
      <c r="EF64" s="1">
        <v>851</v>
      </c>
      <c r="EG64" s="1">
        <v>-80</v>
      </c>
      <c r="EH64" s="1">
        <v>9556</v>
      </c>
      <c r="EI64" s="1">
        <v>-972</v>
      </c>
      <c r="EJ64" s="1">
        <v>-685</v>
      </c>
      <c r="EK64" s="1">
        <v>-12</v>
      </c>
    </row>
    <row r="65" spans="1:141" x14ac:dyDescent="0.25">
      <c r="A65" s="4" t="s">
        <v>104</v>
      </c>
      <c r="B65" s="4" t="s">
        <v>105</v>
      </c>
      <c r="C65" s="1" t="str">
        <f>_xll.BDH($A$1, B65, "19900101","","sort=a","dates=h","dir=h","per=cq","cols=139;rows=1")</f>
        <v>#N/A N/A</v>
      </c>
      <c r="D65" s="1" t="s">
        <v>277</v>
      </c>
      <c r="E65" s="1" t="s">
        <v>277</v>
      </c>
      <c r="F65" s="1" t="s">
        <v>277</v>
      </c>
      <c r="G65" s="1" t="s">
        <v>277</v>
      </c>
      <c r="H65" s="1" t="s">
        <v>277</v>
      </c>
      <c r="I65" s="1" t="s">
        <v>277</v>
      </c>
      <c r="J65" s="1" t="s">
        <v>277</v>
      </c>
      <c r="K65" s="1" t="s">
        <v>277</v>
      </c>
      <c r="L65" s="1" t="s">
        <v>277</v>
      </c>
      <c r="M65" s="1" t="s">
        <v>277</v>
      </c>
      <c r="N65" s="1" t="s">
        <v>277</v>
      </c>
      <c r="O65" s="1" t="s">
        <v>277</v>
      </c>
      <c r="P65" s="1" t="s">
        <v>277</v>
      </c>
      <c r="Q65" s="1" t="s">
        <v>277</v>
      </c>
      <c r="R65" s="1" t="s">
        <v>277</v>
      </c>
      <c r="S65" s="1" t="s">
        <v>277</v>
      </c>
      <c r="T65" s="1" t="s">
        <v>277</v>
      </c>
      <c r="U65" s="1" t="s">
        <v>277</v>
      </c>
      <c r="V65" s="1" t="s">
        <v>277</v>
      </c>
      <c r="W65" s="1" t="s">
        <v>277</v>
      </c>
      <c r="X65" s="1" t="s">
        <v>277</v>
      </c>
      <c r="Y65" s="1" t="s">
        <v>277</v>
      </c>
      <c r="Z65" s="1" t="s">
        <v>277</v>
      </c>
      <c r="AA65" s="1" t="s">
        <v>277</v>
      </c>
      <c r="AB65" s="1" t="s">
        <v>277</v>
      </c>
      <c r="AC65" s="1" t="s">
        <v>277</v>
      </c>
      <c r="AD65" s="1" t="s">
        <v>277</v>
      </c>
      <c r="AE65" s="1">
        <v>-145</v>
      </c>
      <c r="AF65" s="1">
        <v>-157</v>
      </c>
      <c r="AG65" s="1">
        <v>-237</v>
      </c>
      <c r="AH65" s="1">
        <v>-167</v>
      </c>
      <c r="AI65" s="1">
        <v>-89</v>
      </c>
      <c r="AJ65" s="1">
        <v>-188</v>
      </c>
      <c r="AK65" s="1">
        <v>-225</v>
      </c>
      <c r="AL65" s="1">
        <v>72</v>
      </c>
      <c r="AM65" s="1">
        <v>-97</v>
      </c>
      <c r="AN65" s="1">
        <v>-170</v>
      </c>
      <c r="AO65" s="1">
        <v>-282</v>
      </c>
      <c r="AP65" s="1">
        <v>81</v>
      </c>
      <c r="AQ65" s="1">
        <v>-300</v>
      </c>
      <c r="AR65" s="1">
        <v>-222</v>
      </c>
      <c r="AS65" s="1">
        <v>-151</v>
      </c>
      <c r="AT65" s="1">
        <v>311</v>
      </c>
      <c r="AU65" s="1">
        <v>-200</v>
      </c>
      <c r="AV65" s="1">
        <v>81</v>
      </c>
      <c r="AW65" s="1">
        <v>-147</v>
      </c>
      <c r="AX65" s="1">
        <v>-18</v>
      </c>
      <c r="AY65" s="1">
        <v>-21</v>
      </c>
      <c r="AZ65" s="1">
        <v>-89</v>
      </c>
      <c r="BA65" s="1">
        <v>-131</v>
      </c>
      <c r="BB65" s="1">
        <v>-304</v>
      </c>
      <c r="BC65" s="1">
        <v>-158</v>
      </c>
      <c r="BD65" s="1">
        <v>34</v>
      </c>
      <c r="BE65" s="1">
        <v>4</v>
      </c>
      <c r="BF65" s="1">
        <v>50</v>
      </c>
      <c r="BG65" s="1">
        <v>-97</v>
      </c>
      <c r="BH65" s="1">
        <v>-220</v>
      </c>
      <c r="BI65" s="1">
        <v>-119</v>
      </c>
      <c r="BJ65" s="1">
        <v>-154</v>
      </c>
      <c r="BK65" s="1">
        <v>-29</v>
      </c>
      <c r="BL65" s="1">
        <v>-184</v>
      </c>
      <c r="BM65" s="1">
        <v>-327</v>
      </c>
      <c r="BN65" s="1">
        <v>-359</v>
      </c>
      <c r="BO65" s="1">
        <v>-271</v>
      </c>
      <c r="BP65" s="1">
        <v>-264</v>
      </c>
      <c r="BQ65" s="1">
        <v>-537</v>
      </c>
      <c r="BR65" s="1">
        <v>-650</v>
      </c>
      <c r="BS65" s="1">
        <v>-379</v>
      </c>
      <c r="BT65" s="1">
        <v>-397</v>
      </c>
      <c r="BU65" s="1">
        <v>-392</v>
      </c>
      <c r="BV65" s="1">
        <v>-458</v>
      </c>
      <c r="BW65" s="1">
        <v>-759</v>
      </c>
      <c r="BX65" s="1">
        <v>-659</v>
      </c>
      <c r="BY65" s="1">
        <v>-921</v>
      </c>
      <c r="BZ65" s="1">
        <v>-690</v>
      </c>
      <c r="CA65" s="1">
        <v>-164</v>
      </c>
      <c r="CB65" s="1">
        <v>-85</v>
      </c>
      <c r="CC65" s="1">
        <v>-319</v>
      </c>
      <c r="CD65" s="1">
        <v>-190</v>
      </c>
      <c r="CE65" s="1">
        <v>-401</v>
      </c>
      <c r="CF65" s="1">
        <v>-587</v>
      </c>
      <c r="CG65" s="1">
        <v>-445</v>
      </c>
      <c r="CH65" s="1">
        <v>-381</v>
      </c>
      <c r="CI65" s="1">
        <v>-638</v>
      </c>
      <c r="CJ65" s="1">
        <v>-694</v>
      </c>
      <c r="CK65" s="1">
        <v>-647</v>
      </c>
      <c r="CL65" s="1">
        <v>30</v>
      </c>
      <c r="CM65" s="1">
        <v>120</v>
      </c>
      <c r="CN65" s="1">
        <v>18</v>
      </c>
      <c r="CO65" s="1">
        <v>322</v>
      </c>
      <c r="CP65" s="1">
        <v>62</v>
      </c>
      <c r="CQ65" s="1">
        <v>-182</v>
      </c>
      <c r="CR65" s="1">
        <v>-266</v>
      </c>
      <c r="CS65" s="1">
        <v>-216</v>
      </c>
      <c r="CT65" s="1">
        <v>-158</v>
      </c>
      <c r="CU65" s="1">
        <v>-249</v>
      </c>
      <c r="CV65" s="1">
        <v>-308</v>
      </c>
      <c r="CW65" s="1">
        <v>-407</v>
      </c>
      <c r="CX65" s="1">
        <v>-349</v>
      </c>
      <c r="CY65" s="1">
        <v>-2976</v>
      </c>
      <c r="CZ65" s="1">
        <v>2</v>
      </c>
      <c r="DA65" s="1">
        <v>113</v>
      </c>
      <c r="DB65" s="1">
        <v>-5998</v>
      </c>
      <c r="DC65" s="1">
        <v>2</v>
      </c>
      <c r="DD65" s="1">
        <v>-33</v>
      </c>
      <c r="DE65" s="1">
        <v>-524</v>
      </c>
      <c r="DF65" s="1">
        <v>-1719</v>
      </c>
      <c r="DG65" s="1">
        <v>-922</v>
      </c>
      <c r="DH65" s="1">
        <v>-426</v>
      </c>
      <c r="DI65" s="1">
        <v>-57</v>
      </c>
      <c r="DJ65" s="1">
        <v>-17</v>
      </c>
      <c r="DK65" s="1">
        <v>-20</v>
      </c>
      <c r="DL65" s="1">
        <v>-26</v>
      </c>
      <c r="DM65" s="1">
        <v>7</v>
      </c>
      <c r="DN65" s="1">
        <v>-250</v>
      </c>
      <c r="DO65" s="1">
        <v>-24</v>
      </c>
      <c r="DP65" s="1">
        <v>-34</v>
      </c>
      <c r="DQ65" s="1">
        <v>-39</v>
      </c>
      <c r="DR65" s="1">
        <v>-27</v>
      </c>
      <c r="DS65" s="1">
        <v>-47</v>
      </c>
      <c r="DT65" s="1">
        <v>4</v>
      </c>
      <c r="DU65" s="1">
        <v>-4</v>
      </c>
      <c r="DV65" s="1">
        <v>9</v>
      </c>
      <c r="DW65" s="1">
        <v>-375</v>
      </c>
      <c r="DX65" s="1">
        <v>-632</v>
      </c>
      <c r="DY65" s="1">
        <v>-993</v>
      </c>
      <c r="DZ65" s="1">
        <v>-327</v>
      </c>
      <c r="EA65" s="1">
        <v>-743</v>
      </c>
      <c r="EB65" s="1">
        <v>-1036</v>
      </c>
      <c r="EC65" s="1">
        <v>-616</v>
      </c>
      <c r="ED65" s="1">
        <v>-408</v>
      </c>
      <c r="EE65" s="1">
        <v>-562</v>
      </c>
      <c r="EF65" s="1">
        <v>-596</v>
      </c>
      <c r="EG65" s="1">
        <v>-1429</v>
      </c>
      <c r="EH65" s="1">
        <v>-10283</v>
      </c>
      <c r="EI65" s="1">
        <v>-56</v>
      </c>
      <c r="EJ65" s="1">
        <v>-44</v>
      </c>
      <c r="EK65" s="1">
        <v>-294</v>
      </c>
    </row>
    <row r="66" spans="1:141" x14ac:dyDescent="0.25">
      <c r="A66" s="4" t="s">
        <v>106</v>
      </c>
      <c r="B66" s="4" t="s">
        <v>107</v>
      </c>
      <c r="C66" s="1" t="str">
        <f>_xll.BDH($A$1, B66, "19900101","","sort=a","dates=h","dir=h","per=cq","cols=139;rows=1")</f>
        <v>#N/A N/A</v>
      </c>
      <c r="D66" s="1" t="s">
        <v>277</v>
      </c>
      <c r="E66" s="1" t="s">
        <v>277</v>
      </c>
      <c r="F66" s="1" t="s">
        <v>277</v>
      </c>
      <c r="G66" s="1" t="s">
        <v>277</v>
      </c>
      <c r="H66" s="1" t="s">
        <v>277</v>
      </c>
      <c r="I66" s="1" t="s">
        <v>277</v>
      </c>
      <c r="J66" s="1" t="s">
        <v>277</v>
      </c>
      <c r="K66" s="1" t="s">
        <v>277</v>
      </c>
      <c r="L66" s="1" t="s">
        <v>277</v>
      </c>
      <c r="M66" s="1" t="s">
        <v>277</v>
      </c>
      <c r="N66" s="1" t="s">
        <v>277</v>
      </c>
      <c r="O66" s="1" t="s">
        <v>277</v>
      </c>
      <c r="P66" s="1" t="s">
        <v>277</v>
      </c>
      <c r="Q66" s="1" t="s">
        <v>277</v>
      </c>
      <c r="R66" s="1" t="s">
        <v>277</v>
      </c>
      <c r="S66" s="1" t="s">
        <v>277</v>
      </c>
      <c r="T66" s="1" t="s">
        <v>277</v>
      </c>
      <c r="U66" s="1" t="s">
        <v>277</v>
      </c>
      <c r="V66" s="1" t="s">
        <v>277</v>
      </c>
      <c r="W66" s="1" t="s">
        <v>277</v>
      </c>
      <c r="X66" s="1" t="s">
        <v>277</v>
      </c>
      <c r="Y66" s="1" t="s">
        <v>277</v>
      </c>
      <c r="Z66" s="1" t="s">
        <v>277</v>
      </c>
      <c r="AA66" s="1" t="s">
        <v>277</v>
      </c>
      <c r="AB66" s="1" t="s">
        <v>277</v>
      </c>
      <c r="AC66" s="1" t="s">
        <v>277</v>
      </c>
      <c r="AD66" s="1" t="s">
        <v>277</v>
      </c>
      <c r="AE66" s="1">
        <v>0</v>
      </c>
      <c r="AF66" s="1">
        <v>0</v>
      </c>
      <c r="AG66" s="1">
        <v>0</v>
      </c>
      <c r="AH66" s="1">
        <v>143</v>
      </c>
      <c r="AI66" s="1">
        <v>0</v>
      </c>
      <c r="AJ66" s="1">
        <v>0</v>
      </c>
      <c r="AK66" s="1">
        <v>0</v>
      </c>
      <c r="AL66" s="1">
        <v>220</v>
      </c>
      <c r="AM66" s="1">
        <v>0</v>
      </c>
      <c r="AN66" s="1">
        <v>0</v>
      </c>
      <c r="AO66" s="1">
        <v>0</v>
      </c>
      <c r="AP66" s="1">
        <v>354</v>
      </c>
      <c r="AQ66" s="1">
        <v>0</v>
      </c>
      <c r="AR66" s="1">
        <v>0</v>
      </c>
      <c r="AS66" s="1">
        <v>0</v>
      </c>
      <c r="AT66" s="1">
        <v>438</v>
      </c>
      <c r="AU66" s="1">
        <v>0</v>
      </c>
      <c r="AV66" s="1">
        <v>246</v>
      </c>
      <c r="AW66" s="1">
        <v>26</v>
      </c>
      <c r="AX66" s="1">
        <v>43</v>
      </c>
      <c r="AY66" s="1">
        <v>79</v>
      </c>
      <c r="AZ66" s="1">
        <v>37</v>
      </c>
      <c r="BA66" s="1">
        <v>37</v>
      </c>
      <c r="BB66" s="1">
        <v>2</v>
      </c>
      <c r="BC66" s="1">
        <v>43</v>
      </c>
      <c r="BD66" s="1">
        <v>84</v>
      </c>
      <c r="BE66" s="1">
        <v>54</v>
      </c>
      <c r="BF66" s="1">
        <v>150</v>
      </c>
      <c r="BG66" s="1">
        <v>119</v>
      </c>
      <c r="BH66" s="1">
        <v>44</v>
      </c>
      <c r="BI66" s="1">
        <v>89</v>
      </c>
      <c r="BJ66" s="1">
        <v>150</v>
      </c>
      <c r="BK66" s="1">
        <v>86</v>
      </c>
      <c r="BL66" s="1">
        <v>76</v>
      </c>
      <c r="BM66" s="1">
        <v>58</v>
      </c>
      <c r="BN66" s="1">
        <v>62</v>
      </c>
      <c r="BO66" s="1">
        <v>104</v>
      </c>
      <c r="BP66" s="1">
        <v>111</v>
      </c>
      <c r="BQ66" s="1">
        <v>43</v>
      </c>
      <c r="BR66" s="1">
        <v>88</v>
      </c>
      <c r="BS66" s="1">
        <v>121</v>
      </c>
      <c r="BT66" s="1">
        <v>143</v>
      </c>
      <c r="BU66" s="1">
        <v>108</v>
      </c>
      <c r="BV66" s="1">
        <v>43</v>
      </c>
      <c r="BW66" s="1">
        <v>42</v>
      </c>
      <c r="BX66" s="1">
        <v>60</v>
      </c>
      <c r="BY66" s="1">
        <v>29</v>
      </c>
      <c r="BZ66" s="1">
        <v>0</v>
      </c>
      <c r="CA66" s="1">
        <v>36</v>
      </c>
      <c r="CB66" s="1">
        <v>65</v>
      </c>
      <c r="CC66" s="1">
        <v>111</v>
      </c>
      <c r="CD66" s="1">
        <v>130</v>
      </c>
      <c r="CE66" s="1">
        <v>99</v>
      </c>
      <c r="CF66" s="1">
        <v>63</v>
      </c>
      <c r="CG66" s="1">
        <v>49</v>
      </c>
      <c r="CH66" s="1">
        <v>175</v>
      </c>
      <c r="CI66" s="1">
        <v>89</v>
      </c>
      <c r="CJ66" s="1">
        <v>79</v>
      </c>
      <c r="CK66" s="1">
        <v>28</v>
      </c>
      <c r="CL66" s="1">
        <v>30</v>
      </c>
      <c r="CM66" s="1">
        <v>120</v>
      </c>
      <c r="CN66" s="1">
        <v>18</v>
      </c>
      <c r="CO66" s="1">
        <v>322</v>
      </c>
      <c r="CP66" s="1">
        <v>62</v>
      </c>
      <c r="CQ66" s="1">
        <v>153</v>
      </c>
      <c r="CR66" s="1">
        <v>69</v>
      </c>
      <c r="CS66" s="1">
        <v>114</v>
      </c>
      <c r="CT66" s="1">
        <v>42</v>
      </c>
      <c r="CU66" s="1">
        <v>86</v>
      </c>
      <c r="CV66" s="1">
        <v>27</v>
      </c>
      <c r="CW66" s="1">
        <v>18</v>
      </c>
      <c r="CX66" s="1">
        <v>56</v>
      </c>
      <c r="CY66" s="1">
        <v>24</v>
      </c>
      <c r="CZ66" s="1">
        <v>2</v>
      </c>
      <c r="DA66" s="1">
        <v>1113</v>
      </c>
      <c r="DB66" s="1">
        <v>2</v>
      </c>
      <c r="DC66" s="1">
        <v>2</v>
      </c>
      <c r="DD66" s="1">
        <v>3</v>
      </c>
      <c r="DE66" s="1">
        <v>4</v>
      </c>
      <c r="DF66" s="1">
        <v>7</v>
      </c>
      <c r="DG66" s="1">
        <v>11</v>
      </c>
      <c r="DH66" s="1">
        <v>11</v>
      </c>
      <c r="DI66" s="1">
        <v>3</v>
      </c>
      <c r="DJ66" s="1">
        <v>6</v>
      </c>
      <c r="DK66" s="1">
        <v>5</v>
      </c>
      <c r="DL66" s="1">
        <v>1</v>
      </c>
      <c r="DM66" s="1">
        <v>27</v>
      </c>
      <c r="DN66" s="1">
        <v>3</v>
      </c>
      <c r="DO66" s="1">
        <v>5</v>
      </c>
      <c r="DP66" s="1">
        <v>6</v>
      </c>
      <c r="DQ66" s="1">
        <v>3</v>
      </c>
      <c r="DR66" s="1">
        <v>13</v>
      </c>
      <c r="DS66" s="1">
        <v>0</v>
      </c>
      <c r="DT66" s="1">
        <v>4</v>
      </c>
      <c r="DU66" s="1">
        <v>0</v>
      </c>
      <c r="DV66" s="1">
        <v>9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</row>
    <row r="67" spans="1:141" x14ac:dyDescent="0.25">
      <c r="A67" s="4" t="s">
        <v>108</v>
      </c>
      <c r="B67" s="4" t="s">
        <v>109</v>
      </c>
      <c r="C67" s="1" t="str">
        <f>_xll.BDH($A$1, B67, "19900101","","sort=a","dates=h","dir=h","per=cq","cols=139;rows=1")</f>
        <v>#N/A N/A</v>
      </c>
      <c r="D67" s="1" t="s">
        <v>277</v>
      </c>
      <c r="E67" s="1" t="s">
        <v>277</v>
      </c>
      <c r="F67" s="1" t="s">
        <v>277</v>
      </c>
      <c r="G67" s="1" t="s">
        <v>277</v>
      </c>
      <c r="H67" s="1" t="s">
        <v>277</v>
      </c>
      <c r="I67" s="1" t="s">
        <v>277</v>
      </c>
      <c r="J67" s="1" t="s">
        <v>277</v>
      </c>
      <c r="K67" s="1" t="s">
        <v>277</v>
      </c>
      <c r="L67" s="1" t="s">
        <v>277</v>
      </c>
      <c r="M67" s="1" t="s">
        <v>277</v>
      </c>
      <c r="N67" s="1" t="s">
        <v>277</v>
      </c>
      <c r="O67" s="1" t="s">
        <v>277</v>
      </c>
      <c r="P67" s="1" t="s">
        <v>277</v>
      </c>
      <c r="Q67" s="1" t="s">
        <v>277</v>
      </c>
      <c r="R67" s="1" t="s">
        <v>277</v>
      </c>
      <c r="S67" s="1" t="s">
        <v>277</v>
      </c>
      <c r="T67" s="1" t="s">
        <v>277</v>
      </c>
      <c r="U67" s="1" t="s">
        <v>277</v>
      </c>
      <c r="V67" s="1" t="s">
        <v>277</v>
      </c>
      <c r="W67" s="1" t="s">
        <v>277</v>
      </c>
      <c r="X67" s="1" t="s">
        <v>277</v>
      </c>
      <c r="Y67" s="1" t="s">
        <v>277</v>
      </c>
      <c r="Z67" s="1" t="s">
        <v>277</v>
      </c>
      <c r="AA67" s="1" t="s">
        <v>277</v>
      </c>
      <c r="AB67" s="1" t="s">
        <v>277</v>
      </c>
      <c r="AC67" s="1" t="s">
        <v>277</v>
      </c>
      <c r="AD67" s="1" t="s">
        <v>277</v>
      </c>
      <c r="AE67" s="1">
        <v>-145</v>
      </c>
      <c r="AF67" s="1">
        <v>-157</v>
      </c>
      <c r="AG67" s="1">
        <v>-237</v>
      </c>
      <c r="AH67" s="1">
        <v>-310</v>
      </c>
      <c r="AI67" s="1">
        <v>-89</v>
      </c>
      <c r="AJ67" s="1">
        <v>-188</v>
      </c>
      <c r="AK67" s="1">
        <v>-225</v>
      </c>
      <c r="AL67" s="1">
        <v>-148</v>
      </c>
      <c r="AM67" s="1">
        <v>-97</v>
      </c>
      <c r="AN67" s="1">
        <v>-170</v>
      </c>
      <c r="AO67" s="1">
        <v>-282</v>
      </c>
      <c r="AP67" s="1">
        <v>-273</v>
      </c>
      <c r="AQ67" s="1">
        <v>-300</v>
      </c>
      <c r="AR67" s="1">
        <v>-222</v>
      </c>
      <c r="AS67" s="1">
        <v>-151</v>
      </c>
      <c r="AT67" s="1">
        <v>-127</v>
      </c>
      <c r="AU67" s="1">
        <v>-200</v>
      </c>
      <c r="AV67" s="1">
        <v>-165</v>
      </c>
      <c r="AW67" s="1">
        <v>-173</v>
      </c>
      <c r="AX67" s="1">
        <v>-61</v>
      </c>
      <c r="AY67" s="1">
        <v>-100</v>
      </c>
      <c r="AZ67" s="1">
        <v>-126</v>
      </c>
      <c r="BA67" s="1">
        <v>-168</v>
      </c>
      <c r="BB67" s="1">
        <v>-306</v>
      </c>
      <c r="BC67" s="1">
        <v>-201</v>
      </c>
      <c r="BD67" s="1">
        <v>-50</v>
      </c>
      <c r="BE67" s="1">
        <v>-50</v>
      </c>
      <c r="BF67" s="1">
        <v>-100</v>
      </c>
      <c r="BG67" s="1">
        <v>-216</v>
      </c>
      <c r="BH67" s="1">
        <v>-264</v>
      </c>
      <c r="BI67" s="1">
        <v>-208</v>
      </c>
      <c r="BJ67" s="1">
        <v>-304</v>
      </c>
      <c r="BK67" s="1">
        <v>-115</v>
      </c>
      <c r="BL67" s="1">
        <v>-260</v>
      </c>
      <c r="BM67" s="1">
        <v>-385</v>
      </c>
      <c r="BN67" s="1">
        <v>-421</v>
      </c>
      <c r="BO67" s="1">
        <v>-375</v>
      </c>
      <c r="BP67" s="1">
        <v>-375</v>
      </c>
      <c r="BQ67" s="1">
        <v>-580</v>
      </c>
      <c r="BR67" s="1">
        <v>-738</v>
      </c>
      <c r="BS67" s="1">
        <v>-500</v>
      </c>
      <c r="BT67" s="1">
        <v>-540</v>
      </c>
      <c r="BU67" s="1">
        <v>-500</v>
      </c>
      <c r="BV67" s="1">
        <v>-501</v>
      </c>
      <c r="BW67" s="1">
        <v>-801</v>
      </c>
      <c r="BX67" s="1">
        <v>-719</v>
      </c>
      <c r="BY67" s="1">
        <v>-950</v>
      </c>
      <c r="BZ67" s="1">
        <v>-690</v>
      </c>
      <c r="CA67" s="1">
        <v>-200</v>
      </c>
      <c r="CB67" s="1">
        <v>-150</v>
      </c>
      <c r="CC67" s="1">
        <v>-430</v>
      </c>
      <c r="CD67" s="1">
        <v>-320</v>
      </c>
      <c r="CE67" s="1">
        <v>-500</v>
      </c>
      <c r="CF67" s="1">
        <v>-650</v>
      </c>
      <c r="CG67" s="1">
        <v>-494</v>
      </c>
      <c r="CH67" s="1">
        <v>-556</v>
      </c>
      <c r="CI67" s="1">
        <v>-727</v>
      </c>
      <c r="CJ67" s="1">
        <v>-773</v>
      </c>
      <c r="CK67" s="1">
        <v>-675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-335</v>
      </c>
      <c r="CR67" s="1">
        <v>-335</v>
      </c>
      <c r="CS67" s="1">
        <v>-330</v>
      </c>
      <c r="CT67" s="1">
        <v>-200</v>
      </c>
      <c r="CU67" s="1">
        <v>-335</v>
      </c>
      <c r="CV67" s="1">
        <v>-335</v>
      </c>
      <c r="CW67" s="1">
        <v>-425</v>
      </c>
      <c r="CX67" s="1">
        <v>-405</v>
      </c>
      <c r="CY67" s="1">
        <v>-3000</v>
      </c>
      <c r="CZ67" s="1">
        <v>0</v>
      </c>
      <c r="DA67" s="1">
        <v>-1000</v>
      </c>
      <c r="DB67" s="1">
        <v>-6000</v>
      </c>
      <c r="DC67" s="1">
        <v>0</v>
      </c>
      <c r="DD67" s="1">
        <v>-36</v>
      </c>
      <c r="DE67" s="1">
        <v>-528</v>
      </c>
      <c r="DF67" s="1">
        <v>-1726</v>
      </c>
      <c r="DG67" s="1">
        <v>-933</v>
      </c>
      <c r="DH67" s="1">
        <v>-437</v>
      </c>
      <c r="DI67" s="1">
        <v>-60</v>
      </c>
      <c r="DJ67" s="1">
        <v>-23</v>
      </c>
      <c r="DK67" s="1">
        <v>-25</v>
      </c>
      <c r="DL67" s="1">
        <v>-27</v>
      </c>
      <c r="DM67" s="1">
        <v>-20</v>
      </c>
      <c r="DN67" s="1">
        <v>-253</v>
      </c>
      <c r="DO67" s="1">
        <v>-29</v>
      </c>
      <c r="DP67" s="1">
        <v>-40</v>
      </c>
      <c r="DQ67" s="1">
        <v>-42</v>
      </c>
      <c r="DR67" s="1">
        <v>-40</v>
      </c>
      <c r="DS67" s="1">
        <v>-47</v>
      </c>
      <c r="DT67" s="1">
        <v>0</v>
      </c>
      <c r="DU67" s="1">
        <v>-4</v>
      </c>
      <c r="DV67" s="1">
        <v>0</v>
      </c>
      <c r="DW67" s="1">
        <v>-375</v>
      </c>
      <c r="DX67" s="1">
        <v>-632</v>
      </c>
      <c r="DY67" s="1">
        <v>-993</v>
      </c>
      <c r="DZ67" s="1">
        <v>-327</v>
      </c>
      <c r="EA67" s="1">
        <v>-743</v>
      </c>
      <c r="EB67" s="1">
        <v>-1036</v>
      </c>
      <c r="EC67" s="1">
        <v>-616</v>
      </c>
      <c r="ED67" s="1">
        <v>-408</v>
      </c>
      <c r="EE67" s="1">
        <v>-562</v>
      </c>
      <c r="EF67" s="1">
        <v>-596</v>
      </c>
      <c r="EG67" s="1">
        <v>-1429</v>
      </c>
      <c r="EH67" s="1">
        <v>-10283</v>
      </c>
      <c r="EI67" s="1">
        <v>-56</v>
      </c>
      <c r="EJ67" s="1">
        <v>-44</v>
      </c>
      <c r="EK67" s="1">
        <v>-294</v>
      </c>
    </row>
    <row r="68" spans="1:141" x14ac:dyDescent="0.25">
      <c r="A68" s="4" t="s">
        <v>110</v>
      </c>
      <c r="B68" s="4" t="s">
        <v>111</v>
      </c>
      <c r="C68" s="1" t="str">
        <f>_xll.BDH($A$1, B68, "19900101","","sort=a","dates=h","dir=h","per=cq","cols=139;rows=1")</f>
        <v>#N/A N/A</v>
      </c>
      <c r="D68" s="1" t="s">
        <v>277</v>
      </c>
      <c r="E68" s="1" t="s">
        <v>277</v>
      </c>
      <c r="F68" s="1" t="s">
        <v>277</v>
      </c>
      <c r="G68" s="1" t="s">
        <v>277</v>
      </c>
      <c r="H68" s="1" t="s">
        <v>277</v>
      </c>
      <c r="I68" s="1" t="s">
        <v>277</v>
      </c>
      <c r="J68" s="1" t="s">
        <v>277</v>
      </c>
      <c r="K68" s="1" t="s">
        <v>277</v>
      </c>
      <c r="L68" s="1" t="s">
        <v>277</v>
      </c>
      <c r="M68" s="1" t="s">
        <v>277</v>
      </c>
      <c r="N68" s="1" t="s">
        <v>277</v>
      </c>
      <c r="O68" s="1" t="s">
        <v>277</v>
      </c>
      <c r="P68" s="1" t="s">
        <v>277</v>
      </c>
      <c r="Q68" s="1" t="s">
        <v>277</v>
      </c>
      <c r="R68" s="1" t="s">
        <v>277</v>
      </c>
      <c r="S68" s="1" t="s">
        <v>277</v>
      </c>
      <c r="T68" s="1" t="s">
        <v>277</v>
      </c>
      <c r="U68" s="1" t="s">
        <v>277</v>
      </c>
      <c r="V68" s="1" t="s">
        <v>277</v>
      </c>
      <c r="W68" s="1" t="s">
        <v>277</v>
      </c>
      <c r="X68" s="1" t="s">
        <v>277</v>
      </c>
      <c r="Y68" s="1" t="s">
        <v>277</v>
      </c>
      <c r="Z68" s="1" t="s">
        <v>277</v>
      </c>
      <c r="AA68" s="1" t="s">
        <v>277</v>
      </c>
      <c r="AB68" s="1" t="s">
        <v>277</v>
      </c>
      <c r="AC68" s="1" t="s">
        <v>277</v>
      </c>
      <c r="AD68" s="1" t="s">
        <v>277</v>
      </c>
      <c r="AE68" s="1">
        <v>-2</v>
      </c>
      <c r="AF68" s="1">
        <v>8</v>
      </c>
      <c r="AG68" s="1">
        <v>-10</v>
      </c>
      <c r="AH68" s="1">
        <v>-140</v>
      </c>
      <c r="AI68" s="1">
        <v>47</v>
      </c>
      <c r="AJ68" s="1">
        <v>16</v>
      </c>
      <c r="AK68" s="1">
        <v>-6</v>
      </c>
      <c r="AL68" s="1">
        <v>-171</v>
      </c>
      <c r="AM68" s="1">
        <v>26</v>
      </c>
      <c r="AN68" s="1">
        <v>2227</v>
      </c>
      <c r="AO68" s="1">
        <v>-2112</v>
      </c>
      <c r="AP68" s="1">
        <v>-326</v>
      </c>
      <c r="AQ68" s="1">
        <v>12</v>
      </c>
      <c r="AR68" s="1">
        <v>14</v>
      </c>
      <c r="AS68" s="1">
        <v>74</v>
      </c>
      <c r="AT68" s="1">
        <v>-322</v>
      </c>
      <c r="AU68" s="1">
        <v>69</v>
      </c>
      <c r="AV68" s="1">
        <v>-185</v>
      </c>
      <c r="AW68" s="1">
        <v>-17</v>
      </c>
      <c r="AX68" s="1">
        <v>-43</v>
      </c>
      <c r="AY68" s="1">
        <v>-93</v>
      </c>
      <c r="AZ68" s="1">
        <v>-5</v>
      </c>
      <c r="BA68" s="1">
        <v>-50</v>
      </c>
      <c r="BB68" s="1">
        <v>-34</v>
      </c>
      <c r="BC68" s="1">
        <v>-39</v>
      </c>
      <c r="BD68" s="1">
        <v>23</v>
      </c>
      <c r="BE68" s="1">
        <v>-64</v>
      </c>
      <c r="BF68" s="1">
        <v>-82</v>
      </c>
      <c r="BG68" s="1">
        <v>-42</v>
      </c>
      <c r="BH68" s="1">
        <v>-64</v>
      </c>
      <c r="BI68" s="1">
        <v>-37</v>
      </c>
      <c r="BJ68" s="1">
        <v>93</v>
      </c>
      <c r="BK68" s="1">
        <v>-2</v>
      </c>
      <c r="BL68" s="1">
        <v>-26</v>
      </c>
      <c r="BM68" s="1">
        <v>-5</v>
      </c>
      <c r="BN68" s="1">
        <v>-45</v>
      </c>
      <c r="BO68" s="1">
        <v>14</v>
      </c>
      <c r="BP68" s="1">
        <v>39</v>
      </c>
      <c r="BQ68" s="1">
        <v>-54</v>
      </c>
      <c r="BR68" s="1">
        <v>-36</v>
      </c>
      <c r="BS68" s="1">
        <v>-20</v>
      </c>
      <c r="BT68" s="1">
        <v>33</v>
      </c>
      <c r="BU68" s="1">
        <v>-29</v>
      </c>
      <c r="BV68" s="1">
        <v>-1</v>
      </c>
      <c r="BW68" s="1">
        <v>-31</v>
      </c>
      <c r="BX68" s="1">
        <v>-85</v>
      </c>
      <c r="BY68" s="1">
        <v>-168</v>
      </c>
      <c r="BZ68" s="1">
        <v>-170</v>
      </c>
      <c r="CA68" s="1">
        <v>-109</v>
      </c>
      <c r="CB68" s="1">
        <v>-120</v>
      </c>
      <c r="CC68" s="1">
        <v>-56</v>
      </c>
      <c r="CD68" s="1">
        <v>-55</v>
      </c>
      <c r="CE68" s="1">
        <v>-80</v>
      </c>
      <c r="CF68" s="1">
        <v>-63</v>
      </c>
      <c r="CG68" s="1">
        <v>-110</v>
      </c>
      <c r="CH68" s="1">
        <v>-61</v>
      </c>
      <c r="CI68" s="1">
        <v>-58</v>
      </c>
      <c r="CJ68" s="1">
        <v>-30</v>
      </c>
      <c r="CK68" s="1">
        <v>-213</v>
      </c>
      <c r="CL68" s="1">
        <v>-138</v>
      </c>
      <c r="CM68" s="1">
        <v>-78</v>
      </c>
      <c r="CN68" s="1">
        <v>-224</v>
      </c>
      <c r="CO68" s="1">
        <v>-191</v>
      </c>
      <c r="CP68" s="1">
        <v>-99</v>
      </c>
      <c r="CQ68" s="1">
        <v>3</v>
      </c>
      <c r="CR68" s="1">
        <v>-86</v>
      </c>
      <c r="CS68" s="1">
        <v>-85</v>
      </c>
      <c r="CT68" s="1">
        <v>-145</v>
      </c>
      <c r="CU68" s="1">
        <v>-38</v>
      </c>
      <c r="CV68" s="1">
        <v>-68</v>
      </c>
      <c r="CW68" s="1">
        <v>-107</v>
      </c>
      <c r="CX68" s="1">
        <v>-123</v>
      </c>
      <c r="CY68" s="1">
        <v>-40</v>
      </c>
      <c r="CZ68" s="1">
        <v>-78</v>
      </c>
      <c r="DA68" s="1">
        <v>-134</v>
      </c>
      <c r="DB68" s="1">
        <v>-256</v>
      </c>
      <c r="DC68" s="1">
        <v>-93</v>
      </c>
      <c r="DD68" s="1">
        <v>-38</v>
      </c>
      <c r="DE68" s="1">
        <v>-141</v>
      </c>
      <c r="DF68" s="1">
        <v>-226</v>
      </c>
      <c r="DG68" s="1">
        <v>-42</v>
      </c>
      <c r="DH68" s="1">
        <v>-88</v>
      </c>
      <c r="DI68" s="1">
        <v>-74</v>
      </c>
      <c r="DJ68" s="1">
        <v>-372</v>
      </c>
      <c r="DK68" s="1">
        <v>-46</v>
      </c>
      <c r="DL68" s="1">
        <v>-28</v>
      </c>
      <c r="DM68" s="1">
        <v>14</v>
      </c>
      <c r="DN68" s="1">
        <v>-95</v>
      </c>
      <c r="DO68" s="1">
        <v>-101</v>
      </c>
      <c r="DP68" s="1">
        <v>157</v>
      </c>
      <c r="DQ68" s="1">
        <v>609</v>
      </c>
      <c r="DR68" s="1">
        <v>1251</v>
      </c>
      <c r="DS68" s="1">
        <v>-1033</v>
      </c>
      <c r="DT68" s="1">
        <v>-1026</v>
      </c>
      <c r="DU68" s="1">
        <v>-18</v>
      </c>
      <c r="DV68" s="1">
        <v>-101</v>
      </c>
      <c r="DW68" s="1">
        <v>-165</v>
      </c>
      <c r="DX68" s="1">
        <v>-128</v>
      </c>
      <c r="DY68" s="1">
        <v>-70</v>
      </c>
      <c r="DZ68" s="1">
        <v>-792</v>
      </c>
      <c r="EA68" s="1">
        <v>-263</v>
      </c>
      <c r="EB68" s="1">
        <v>-23</v>
      </c>
      <c r="EC68" s="1">
        <v>2024</v>
      </c>
      <c r="ED68" s="1">
        <v>-1635</v>
      </c>
      <c r="EE68" s="1">
        <v>-118</v>
      </c>
      <c r="EF68" s="1">
        <v>-39</v>
      </c>
      <c r="EG68" s="1">
        <v>-30</v>
      </c>
      <c r="EH68" s="1">
        <v>-1124</v>
      </c>
      <c r="EI68" s="1">
        <v>-210</v>
      </c>
      <c r="EJ68" s="1">
        <v>-32</v>
      </c>
      <c r="EK68" s="1">
        <v>-29</v>
      </c>
    </row>
    <row r="69" spans="1:141" x14ac:dyDescent="0.25">
      <c r="A69" s="4" t="s">
        <v>96</v>
      </c>
      <c r="B69" s="4" t="s">
        <v>112</v>
      </c>
      <c r="C69" s="1" t="str">
        <f>_xll.BDH($A$1, B69, "19900101","","sort=a","dates=h","dir=h","per=cq","cols=139;rows=1")</f>
        <v>#N/A N/A</v>
      </c>
      <c r="D69" s="1" t="s">
        <v>277</v>
      </c>
      <c r="E69" s="1" t="s">
        <v>277</v>
      </c>
      <c r="F69" s="1" t="s">
        <v>277</v>
      </c>
      <c r="G69" s="1" t="s">
        <v>277</v>
      </c>
      <c r="H69" s="1" t="s">
        <v>277</v>
      </c>
      <c r="I69" s="1" t="s">
        <v>277</v>
      </c>
      <c r="J69" s="1" t="s">
        <v>277</v>
      </c>
      <c r="K69" s="1" t="s">
        <v>277</v>
      </c>
      <c r="L69" s="1" t="s">
        <v>277</v>
      </c>
      <c r="M69" s="1" t="s">
        <v>277</v>
      </c>
      <c r="N69" s="1" t="s">
        <v>277</v>
      </c>
      <c r="O69" s="1" t="s">
        <v>277</v>
      </c>
      <c r="P69" s="1" t="s">
        <v>277</v>
      </c>
      <c r="Q69" s="1" t="s">
        <v>277</v>
      </c>
      <c r="R69" s="1" t="s">
        <v>277</v>
      </c>
      <c r="S69" s="1" t="s">
        <v>277</v>
      </c>
      <c r="T69" s="1" t="s">
        <v>277</v>
      </c>
      <c r="U69" s="1" t="s">
        <v>277</v>
      </c>
      <c r="V69" s="1" t="s">
        <v>277</v>
      </c>
      <c r="W69" s="1" t="s">
        <v>277</v>
      </c>
      <c r="X69" s="1" t="s">
        <v>277</v>
      </c>
      <c r="Y69" s="1" t="s">
        <v>277</v>
      </c>
      <c r="Z69" s="1" t="s">
        <v>277</v>
      </c>
      <c r="AA69" s="1" t="s">
        <v>277</v>
      </c>
      <c r="AB69" s="1" t="s">
        <v>277</v>
      </c>
      <c r="AC69" s="1" t="s">
        <v>277</v>
      </c>
      <c r="AD69" s="1" t="s">
        <v>277</v>
      </c>
      <c r="AE69" s="1" t="s">
        <v>277</v>
      </c>
      <c r="AF69" s="1" t="s">
        <v>277</v>
      </c>
      <c r="AG69" s="1" t="s">
        <v>277</v>
      </c>
      <c r="AH69" s="1" t="s">
        <v>277</v>
      </c>
      <c r="AI69" s="1" t="s">
        <v>277</v>
      </c>
      <c r="AJ69" s="1" t="s">
        <v>277</v>
      </c>
      <c r="AK69" s="1" t="s">
        <v>277</v>
      </c>
      <c r="AL69" s="1" t="s">
        <v>277</v>
      </c>
      <c r="AM69" s="1" t="s">
        <v>277</v>
      </c>
      <c r="AN69" s="1" t="s">
        <v>277</v>
      </c>
      <c r="AO69" s="1" t="s">
        <v>277</v>
      </c>
      <c r="AP69" s="1" t="s">
        <v>277</v>
      </c>
      <c r="AQ69" s="1" t="s">
        <v>277</v>
      </c>
      <c r="AR69" s="1" t="s">
        <v>277</v>
      </c>
      <c r="AS69" s="1" t="s">
        <v>277</v>
      </c>
      <c r="AT69" s="1" t="s">
        <v>277</v>
      </c>
      <c r="AU69" s="1" t="s">
        <v>277</v>
      </c>
      <c r="AV69" s="1" t="s">
        <v>277</v>
      </c>
      <c r="AW69" s="1" t="s">
        <v>277</v>
      </c>
      <c r="AX69" s="1" t="s">
        <v>277</v>
      </c>
      <c r="AY69" s="1" t="s">
        <v>277</v>
      </c>
      <c r="AZ69" s="1" t="s">
        <v>277</v>
      </c>
      <c r="BA69" s="1" t="s">
        <v>277</v>
      </c>
      <c r="BB69" s="1" t="s">
        <v>277</v>
      </c>
      <c r="BC69" s="1" t="s">
        <v>277</v>
      </c>
      <c r="BD69" s="1" t="s">
        <v>277</v>
      </c>
      <c r="BE69" s="1" t="s">
        <v>277</v>
      </c>
      <c r="BF69" s="1" t="s">
        <v>277</v>
      </c>
      <c r="BG69" s="1" t="s">
        <v>277</v>
      </c>
      <c r="BH69" s="1" t="s">
        <v>277</v>
      </c>
      <c r="BI69" s="1" t="s">
        <v>277</v>
      </c>
      <c r="BJ69" s="1" t="s">
        <v>277</v>
      </c>
      <c r="BK69" s="1" t="s">
        <v>277</v>
      </c>
      <c r="BL69" s="1" t="s">
        <v>277</v>
      </c>
      <c r="BM69" s="1" t="s">
        <v>277</v>
      </c>
      <c r="BN69" s="1" t="s">
        <v>277</v>
      </c>
      <c r="BO69" s="1" t="s">
        <v>277</v>
      </c>
      <c r="BP69" s="1" t="s">
        <v>277</v>
      </c>
      <c r="BQ69" s="1" t="s">
        <v>277</v>
      </c>
      <c r="BR69" s="1" t="s">
        <v>277</v>
      </c>
      <c r="BS69" s="1" t="s">
        <v>277</v>
      </c>
      <c r="BT69" s="1" t="s">
        <v>277</v>
      </c>
      <c r="BU69" s="1" t="s">
        <v>277</v>
      </c>
      <c r="BV69" s="1" t="s">
        <v>277</v>
      </c>
      <c r="BW69" s="1" t="s">
        <v>277</v>
      </c>
      <c r="BX69" s="1" t="s">
        <v>277</v>
      </c>
      <c r="BY69" s="1" t="s">
        <v>277</v>
      </c>
      <c r="BZ69" s="1" t="s">
        <v>277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-13</v>
      </c>
      <c r="CI69" s="1">
        <v>-8</v>
      </c>
      <c r="CJ69" s="1">
        <v>-2</v>
      </c>
      <c r="CK69" s="1">
        <v>-2</v>
      </c>
      <c r="CL69" s="1">
        <v>-2</v>
      </c>
      <c r="CM69" s="1">
        <v>-2</v>
      </c>
      <c r="CN69" s="1">
        <v>2</v>
      </c>
      <c r="CO69" s="1" t="s">
        <v>277</v>
      </c>
      <c r="CP69" s="1" t="s">
        <v>277</v>
      </c>
      <c r="CQ69" s="1" t="s">
        <v>277</v>
      </c>
      <c r="CR69" s="1" t="s">
        <v>277</v>
      </c>
      <c r="CS69" s="1" t="s">
        <v>277</v>
      </c>
      <c r="CT69" s="1">
        <v>-9</v>
      </c>
      <c r="CU69" s="1" t="s">
        <v>277</v>
      </c>
      <c r="CV69" s="1">
        <v>0</v>
      </c>
      <c r="CW69" s="1">
        <v>-82</v>
      </c>
      <c r="CX69" s="1">
        <v>-12</v>
      </c>
      <c r="CY69" s="1">
        <v>-1</v>
      </c>
      <c r="CZ69" s="1">
        <v>-4</v>
      </c>
      <c r="DA69" s="1">
        <v>4</v>
      </c>
      <c r="DB69" s="1">
        <v>-8</v>
      </c>
      <c r="DC69" s="1">
        <v>0</v>
      </c>
      <c r="DD69" s="1">
        <v>0</v>
      </c>
      <c r="DE69" s="1">
        <v>0</v>
      </c>
      <c r="DF69" s="1">
        <v>0</v>
      </c>
      <c r="DG69" s="1" t="s">
        <v>277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 t="s">
        <v>277</v>
      </c>
      <c r="DP69" s="1">
        <v>0</v>
      </c>
      <c r="DQ69" s="1">
        <v>-712</v>
      </c>
      <c r="DR69" s="1">
        <v>-1241</v>
      </c>
      <c r="DS69" s="1">
        <v>17529</v>
      </c>
      <c r="DT69" s="1">
        <v>0</v>
      </c>
      <c r="DU69" s="1">
        <v>32</v>
      </c>
      <c r="DV69" s="1">
        <v>35</v>
      </c>
      <c r="DW69" s="1">
        <v>5</v>
      </c>
      <c r="DX69" s="1">
        <v>19</v>
      </c>
      <c r="DY69" s="1">
        <v>3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</row>
    <row r="70" spans="1:141" x14ac:dyDescent="0.25">
      <c r="A70" s="10" t="s">
        <v>99</v>
      </c>
      <c r="B70" s="10" t="s">
        <v>113</v>
      </c>
      <c r="C70" s="1" t="str">
        <f>_xll.BDH($A$1, B70, "19900101","","sort=a","dates=h","dir=h","per=cq","cols=139;rows=1")</f>
        <v>#N/A N/A</v>
      </c>
      <c r="D70" s="1" t="s">
        <v>277</v>
      </c>
      <c r="E70" s="1" t="s">
        <v>277</v>
      </c>
      <c r="F70" s="1" t="s">
        <v>277</v>
      </c>
      <c r="G70" s="1" t="s">
        <v>277</v>
      </c>
      <c r="H70" s="1" t="s">
        <v>277</v>
      </c>
      <c r="I70" s="1" t="s">
        <v>277</v>
      </c>
      <c r="J70" s="1" t="s">
        <v>277</v>
      </c>
      <c r="K70" s="1" t="s">
        <v>277</v>
      </c>
      <c r="L70" s="1" t="s">
        <v>277</v>
      </c>
      <c r="M70" s="1" t="s">
        <v>277</v>
      </c>
      <c r="N70" s="1" t="s">
        <v>277</v>
      </c>
      <c r="O70" s="1" t="s">
        <v>277</v>
      </c>
      <c r="P70" s="1" t="s">
        <v>277</v>
      </c>
      <c r="Q70" s="1" t="s">
        <v>277</v>
      </c>
      <c r="R70" s="1" t="s">
        <v>277</v>
      </c>
      <c r="S70" s="1" t="s">
        <v>277</v>
      </c>
      <c r="T70" s="1" t="s">
        <v>277</v>
      </c>
      <c r="U70" s="1" t="s">
        <v>277</v>
      </c>
      <c r="V70" s="1" t="s">
        <v>277</v>
      </c>
      <c r="W70" s="1" t="s">
        <v>277</v>
      </c>
      <c r="X70" s="1" t="s">
        <v>277</v>
      </c>
      <c r="Y70" s="1" t="s">
        <v>277</v>
      </c>
      <c r="Z70" s="1" t="s">
        <v>277</v>
      </c>
      <c r="AA70" s="1" t="s">
        <v>277</v>
      </c>
      <c r="AB70" s="1" t="s">
        <v>277</v>
      </c>
      <c r="AC70" s="1" t="s">
        <v>277</v>
      </c>
      <c r="AD70" s="1" t="s">
        <v>277</v>
      </c>
      <c r="AE70" s="1">
        <v>-261</v>
      </c>
      <c r="AF70" s="1">
        <v>-245</v>
      </c>
      <c r="AG70" s="1">
        <v>-374</v>
      </c>
      <c r="AH70" s="1">
        <v>-386</v>
      </c>
      <c r="AI70" s="1">
        <v>-191</v>
      </c>
      <c r="AJ70" s="1">
        <v>-261</v>
      </c>
      <c r="AK70" s="1">
        <v>235</v>
      </c>
      <c r="AL70" s="1">
        <v>-123</v>
      </c>
      <c r="AM70" s="1">
        <v>-113</v>
      </c>
      <c r="AN70" s="1">
        <v>1803</v>
      </c>
      <c r="AO70" s="1">
        <v>-1759</v>
      </c>
      <c r="AP70" s="1">
        <v>418</v>
      </c>
      <c r="AQ70" s="1">
        <v>-433</v>
      </c>
      <c r="AR70" s="1">
        <v>-136</v>
      </c>
      <c r="AS70" s="1">
        <v>-347</v>
      </c>
      <c r="AT70" s="1">
        <v>305</v>
      </c>
      <c r="AU70" s="1">
        <v>-174</v>
      </c>
      <c r="AV70" s="1">
        <v>-157</v>
      </c>
      <c r="AW70" s="1">
        <v>-16</v>
      </c>
      <c r="AX70" s="1">
        <v>-451</v>
      </c>
      <c r="AY70" s="1">
        <v>-554</v>
      </c>
      <c r="AZ70" s="1">
        <v>147</v>
      </c>
      <c r="BA70" s="1">
        <v>-284</v>
      </c>
      <c r="BB70" s="1">
        <v>-586</v>
      </c>
      <c r="BC70" s="1">
        <v>-297</v>
      </c>
      <c r="BD70" s="1">
        <v>-95</v>
      </c>
      <c r="BE70" s="1">
        <v>-768</v>
      </c>
      <c r="BF70" s="1">
        <v>-411</v>
      </c>
      <c r="BG70" s="1">
        <v>-586</v>
      </c>
      <c r="BH70" s="1">
        <v>-469</v>
      </c>
      <c r="BI70" s="1">
        <v>-279</v>
      </c>
      <c r="BJ70" s="1">
        <v>76</v>
      </c>
      <c r="BK70" s="1">
        <v>-974</v>
      </c>
      <c r="BL70" s="1">
        <v>1386</v>
      </c>
      <c r="BM70" s="1">
        <v>54</v>
      </c>
      <c r="BN70" s="1">
        <v>-169</v>
      </c>
      <c r="BO70" s="1">
        <v>-478</v>
      </c>
      <c r="BP70" s="1">
        <v>-13</v>
      </c>
      <c r="BQ70" s="1">
        <v>-1323</v>
      </c>
      <c r="BR70" s="1">
        <v>-1221</v>
      </c>
      <c r="BS70" s="1">
        <v>-358</v>
      </c>
      <c r="BT70" s="1">
        <v>-261</v>
      </c>
      <c r="BU70" s="1">
        <v>-234</v>
      </c>
      <c r="BV70" s="1">
        <v>-925</v>
      </c>
      <c r="BW70" s="1">
        <v>-221</v>
      </c>
      <c r="BX70" s="1">
        <v>-316</v>
      </c>
      <c r="BY70" s="1">
        <v>-1703</v>
      </c>
      <c r="BZ70" s="1">
        <v>-162</v>
      </c>
      <c r="CA70" s="1">
        <v>-1209</v>
      </c>
      <c r="CB70" s="1">
        <v>-576</v>
      </c>
      <c r="CC70" s="1">
        <v>-1123</v>
      </c>
      <c r="CD70" s="1">
        <v>-1283</v>
      </c>
      <c r="CE70" s="1">
        <v>1318</v>
      </c>
      <c r="CF70" s="1">
        <v>-913</v>
      </c>
      <c r="CG70" s="1">
        <v>-713</v>
      </c>
      <c r="CH70" s="1">
        <v>-2845</v>
      </c>
      <c r="CI70" s="1">
        <v>-879</v>
      </c>
      <c r="CJ70" s="1">
        <v>-230</v>
      </c>
      <c r="CK70" s="1">
        <v>-1301</v>
      </c>
      <c r="CL70" s="1">
        <v>-1595</v>
      </c>
      <c r="CM70" s="1">
        <v>-839</v>
      </c>
      <c r="CN70" s="1">
        <v>10216</v>
      </c>
      <c r="CO70" s="1">
        <v>4609</v>
      </c>
      <c r="CP70" s="1">
        <v>-5965</v>
      </c>
      <c r="CQ70" s="1">
        <v>-1019</v>
      </c>
      <c r="CR70" s="1">
        <v>-1968</v>
      </c>
      <c r="CS70" s="1">
        <v>-1239</v>
      </c>
      <c r="CT70" s="1">
        <v>-1714</v>
      </c>
      <c r="CU70" s="1">
        <v>-995</v>
      </c>
      <c r="CV70" s="1">
        <v>-848</v>
      </c>
      <c r="CW70" s="1">
        <v>-1312</v>
      </c>
      <c r="CX70" s="1">
        <v>-1188</v>
      </c>
      <c r="CY70" s="1">
        <v>-1384</v>
      </c>
      <c r="CZ70" s="1">
        <v>-162</v>
      </c>
      <c r="DA70" s="1">
        <v>-316</v>
      </c>
      <c r="DB70" s="1">
        <v>-8923</v>
      </c>
      <c r="DC70" s="1">
        <v>2030</v>
      </c>
      <c r="DD70" s="1">
        <v>-1083</v>
      </c>
      <c r="DE70" s="1">
        <v>-1117</v>
      </c>
      <c r="DF70" s="1">
        <v>-985</v>
      </c>
      <c r="DG70" s="1">
        <v>-929</v>
      </c>
      <c r="DH70" s="1">
        <v>877</v>
      </c>
      <c r="DI70" s="1">
        <v>-241</v>
      </c>
      <c r="DJ70" s="1">
        <v>-700</v>
      </c>
      <c r="DK70" s="1">
        <v>-910</v>
      </c>
      <c r="DL70" s="1">
        <v>699</v>
      </c>
      <c r="DM70" s="1">
        <v>11050</v>
      </c>
      <c r="DN70" s="1">
        <v>-2874</v>
      </c>
      <c r="DO70" s="1">
        <v>-1077</v>
      </c>
      <c r="DP70" s="1">
        <v>-511</v>
      </c>
      <c r="DQ70" s="1">
        <v>-1129</v>
      </c>
      <c r="DR70" s="1">
        <v>-1670</v>
      </c>
      <c r="DS70" s="1">
        <v>1362</v>
      </c>
      <c r="DT70" s="1">
        <v>-2372</v>
      </c>
      <c r="DU70" s="1">
        <v>-692</v>
      </c>
      <c r="DV70" s="1">
        <v>-1769</v>
      </c>
      <c r="DW70" s="1">
        <v>-1539</v>
      </c>
      <c r="DX70" s="1">
        <v>-1556</v>
      </c>
      <c r="DY70" s="1">
        <v>-2060</v>
      </c>
      <c r="DZ70" s="1">
        <v>-1530</v>
      </c>
      <c r="EA70" s="1">
        <v>-1745</v>
      </c>
      <c r="EB70" s="1">
        <v>-1882</v>
      </c>
      <c r="EC70" s="1">
        <v>617</v>
      </c>
      <c r="ED70" s="1">
        <v>-2849</v>
      </c>
      <c r="EE70" s="1">
        <v>1096</v>
      </c>
      <c r="EF70" s="1">
        <v>-628</v>
      </c>
      <c r="EG70" s="1">
        <v>-2377</v>
      </c>
      <c r="EH70" s="1">
        <v>-2618</v>
      </c>
      <c r="EI70" s="1">
        <v>-2007</v>
      </c>
      <c r="EJ70" s="1">
        <v>-1584</v>
      </c>
      <c r="EK70" s="1">
        <v>-1158</v>
      </c>
    </row>
    <row r="71" spans="1:141" x14ac:dyDescent="0.25">
      <c r="A71" s="10"/>
      <c r="B71" s="11"/>
      <c r="C71" s="1" t="str">
        <f>_xll.BDH($A$1, B71, "19900101","","sort=a","dates=h","dir=h","per=cq")</f>
        <v>#N/A Mandatory parameter [FIELDS] cannot be empty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</row>
    <row r="72" spans="1:141" x14ac:dyDescent="0.25">
      <c r="A72" s="4" t="s">
        <v>114</v>
      </c>
      <c r="B72" s="4" t="s">
        <v>115</v>
      </c>
      <c r="C72" s="1" t="str">
        <f>_xll.BDH($A$1, B72, "19900101","","sort=a","dates=h","dir=h","per=cq","cols=139;rows=1")</f>
        <v>#N/A N/A</v>
      </c>
      <c r="D72" s="1" t="s">
        <v>277</v>
      </c>
      <c r="E72" s="1" t="s">
        <v>277</v>
      </c>
      <c r="F72" s="1" t="s">
        <v>277</v>
      </c>
      <c r="G72" s="1" t="s">
        <v>277</v>
      </c>
      <c r="H72" s="1" t="s">
        <v>277</v>
      </c>
      <c r="I72" s="1" t="s">
        <v>277</v>
      </c>
      <c r="J72" s="1" t="s">
        <v>277</v>
      </c>
      <c r="K72" s="1" t="s">
        <v>277</v>
      </c>
      <c r="L72" s="1" t="s">
        <v>277</v>
      </c>
      <c r="M72" s="1" t="s">
        <v>277</v>
      </c>
      <c r="N72" s="1" t="s">
        <v>277</v>
      </c>
      <c r="O72" s="1" t="s">
        <v>277</v>
      </c>
      <c r="P72" s="1" t="s">
        <v>277</v>
      </c>
      <c r="Q72" s="1" t="s">
        <v>277</v>
      </c>
      <c r="R72" s="1" t="s">
        <v>277</v>
      </c>
      <c r="S72" s="1" t="s">
        <v>277</v>
      </c>
      <c r="T72" s="1" t="s">
        <v>277</v>
      </c>
      <c r="U72" s="1" t="s">
        <v>277</v>
      </c>
      <c r="V72" s="1" t="s">
        <v>277</v>
      </c>
      <c r="W72" s="1" t="s">
        <v>277</v>
      </c>
      <c r="X72" s="1" t="s">
        <v>277</v>
      </c>
      <c r="Y72" s="1" t="s">
        <v>277</v>
      </c>
      <c r="Z72" s="1" t="s">
        <v>277</v>
      </c>
      <c r="AA72" s="1" t="s">
        <v>277</v>
      </c>
      <c r="AB72" s="1" t="s">
        <v>277</v>
      </c>
      <c r="AC72" s="1" t="s">
        <v>277</v>
      </c>
      <c r="AD72" s="1" t="s">
        <v>277</v>
      </c>
      <c r="AE72" s="1" t="s">
        <v>277</v>
      </c>
      <c r="AF72" s="1" t="s">
        <v>277</v>
      </c>
      <c r="AG72" s="1" t="s">
        <v>277</v>
      </c>
      <c r="AH72" s="1" t="s">
        <v>277</v>
      </c>
      <c r="AI72" s="1" t="s">
        <v>277</v>
      </c>
      <c r="AJ72" s="1" t="s">
        <v>277</v>
      </c>
      <c r="AK72" s="1" t="s">
        <v>277</v>
      </c>
      <c r="AL72" s="1" t="s">
        <v>277</v>
      </c>
      <c r="AM72" s="1" t="s">
        <v>277</v>
      </c>
      <c r="AN72" s="1" t="s">
        <v>277</v>
      </c>
      <c r="AO72" s="1" t="s">
        <v>277</v>
      </c>
      <c r="AP72" s="1" t="s">
        <v>277</v>
      </c>
      <c r="AQ72" s="1" t="s">
        <v>277</v>
      </c>
      <c r="AR72" s="1" t="s">
        <v>277</v>
      </c>
      <c r="AS72" s="1" t="s">
        <v>277</v>
      </c>
      <c r="AT72" s="1" t="s">
        <v>277</v>
      </c>
      <c r="AU72" s="1" t="s">
        <v>277</v>
      </c>
      <c r="AV72" s="1" t="s">
        <v>277</v>
      </c>
      <c r="AW72" s="1" t="s">
        <v>277</v>
      </c>
      <c r="AX72" s="1" t="s">
        <v>277</v>
      </c>
      <c r="AY72" s="1" t="s">
        <v>277</v>
      </c>
      <c r="AZ72" s="1" t="s">
        <v>277</v>
      </c>
      <c r="BA72" s="1" t="s">
        <v>277</v>
      </c>
      <c r="BB72" s="1" t="s">
        <v>277</v>
      </c>
      <c r="BC72" s="1" t="s">
        <v>277</v>
      </c>
      <c r="BD72" s="1" t="s">
        <v>277</v>
      </c>
      <c r="BE72" s="1" t="s">
        <v>277</v>
      </c>
      <c r="BF72" s="1" t="s">
        <v>277</v>
      </c>
      <c r="BG72" s="1" t="s">
        <v>277</v>
      </c>
      <c r="BH72" s="1" t="s">
        <v>277</v>
      </c>
      <c r="BI72" s="1" t="s">
        <v>277</v>
      </c>
      <c r="BJ72" s="1" t="s">
        <v>277</v>
      </c>
      <c r="BK72" s="1" t="s">
        <v>277</v>
      </c>
      <c r="BL72" s="1" t="s">
        <v>277</v>
      </c>
      <c r="BM72" s="1" t="s">
        <v>277</v>
      </c>
      <c r="BN72" s="1" t="s">
        <v>277</v>
      </c>
      <c r="BO72" s="1" t="s">
        <v>277</v>
      </c>
      <c r="BP72" s="1" t="s">
        <v>277</v>
      </c>
      <c r="BQ72" s="1" t="s">
        <v>277</v>
      </c>
      <c r="BR72" s="1" t="s">
        <v>277</v>
      </c>
      <c r="BS72" s="1" t="s">
        <v>277</v>
      </c>
      <c r="BT72" s="1" t="s">
        <v>277</v>
      </c>
      <c r="BU72" s="1" t="s">
        <v>277</v>
      </c>
      <c r="BV72" s="1" t="s">
        <v>277</v>
      </c>
      <c r="BW72" s="1" t="s">
        <v>277</v>
      </c>
      <c r="BX72" s="1" t="s">
        <v>277</v>
      </c>
      <c r="BY72" s="1" t="s">
        <v>277</v>
      </c>
      <c r="BZ72" s="1" t="s">
        <v>277</v>
      </c>
      <c r="CA72" s="1">
        <v>-110</v>
      </c>
      <c r="CB72" s="1">
        <v>86</v>
      </c>
      <c r="CC72" s="1">
        <v>90</v>
      </c>
      <c r="CD72" s="1">
        <v>-2</v>
      </c>
      <c r="CE72" s="1">
        <v>-9</v>
      </c>
      <c r="CF72" s="1">
        <v>-43</v>
      </c>
      <c r="CG72" s="1">
        <v>98</v>
      </c>
      <c r="CH72" s="1">
        <v>22</v>
      </c>
      <c r="CI72" s="1">
        <v>76</v>
      </c>
      <c r="CJ72" s="1">
        <v>34</v>
      </c>
      <c r="CK72" s="1">
        <v>-97</v>
      </c>
      <c r="CL72" s="1">
        <v>-14</v>
      </c>
      <c r="CM72" s="1">
        <v>50</v>
      </c>
      <c r="CN72" s="1">
        <v>-87</v>
      </c>
      <c r="CO72" s="1">
        <v>62</v>
      </c>
      <c r="CP72" s="1">
        <v>5</v>
      </c>
      <c r="CQ72" s="1">
        <v>-18</v>
      </c>
      <c r="CR72" s="1">
        <v>-35</v>
      </c>
      <c r="CS72" s="1">
        <v>24</v>
      </c>
      <c r="CT72" s="1">
        <v>-12</v>
      </c>
      <c r="CU72" s="1">
        <v>-40</v>
      </c>
      <c r="CV72" s="1">
        <v>22</v>
      </c>
      <c r="CW72" s="1">
        <v>-41</v>
      </c>
      <c r="CX72" s="1">
        <v>-97</v>
      </c>
      <c r="CY72" s="1">
        <v>-53</v>
      </c>
      <c r="CZ72" s="1">
        <v>5</v>
      </c>
      <c r="DA72" s="1">
        <v>-95</v>
      </c>
      <c r="DB72" s="1">
        <v>-31</v>
      </c>
      <c r="DC72" s="1">
        <v>17</v>
      </c>
      <c r="DD72" s="1">
        <v>-7</v>
      </c>
      <c r="DE72" s="1">
        <v>18</v>
      </c>
      <c r="DF72" s="1">
        <v>-148</v>
      </c>
      <c r="DG72" s="1">
        <v>69</v>
      </c>
      <c r="DH72" s="1">
        <v>26</v>
      </c>
      <c r="DI72" s="1">
        <v>113</v>
      </c>
      <c r="DJ72" s="1">
        <v>42</v>
      </c>
      <c r="DK72" s="1">
        <v>119</v>
      </c>
      <c r="DL72" s="1">
        <v>-137</v>
      </c>
      <c r="DM72" s="1">
        <v>-93</v>
      </c>
      <c r="DN72" s="1">
        <v>-9</v>
      </c>
      <c r="DO72" s="1">
        <v>41</v>
      </c>
      <c r="DP72" s="1">
        <v>-25</v>
      </c>
      <c r="DQ72" s="1">
        <v>-80</v>
      </c>
      <c r="DR72" s="1">
        <v>46</v>
      </c>
      <c r="DS72" s="1">
        <v>-95</v>
      </c>
      <c r="DT72" s="1">
        <v>9</v>
      </c>
      <c r="DU72" s="1">
        <v>21</v>
      </c>
      <c r="DV72" s="1">
        <v>43</v>
      </c>
      <c r="DW72" s="1">
        <v>23</v>
      </c>
      <c r="DX72" s="1">
        <v>56</v>
      </c>
      <c r="DY72" s="1">
        <v>-69</v>
      </c>
      <c r="DZ72" s="1">
        <v>-11</v>
      </c>
      <c r="EA72" s="1">
        <v>15</v>
      </c>
      <c r="EB72" s="1">
        <v>-35</v>
      </c>
      <c r="EC72" s="1">
        <v>-37</v>
      </c>
      <c r="ED72" s="1">
        <v>15</v>
      </c>
      <c r="EE72" s="1">
        <v>1</v>
      </c>
      <c r="EF72" s="1">
        <v>18</v>
      </c>
      <c r="EG72" s="1">
        <v>-15</v>
      </c>
      <c r="EH72" s="1">
        <v>14</v>
      </c>
      <c r="EI72" s="1">
        <v>-8</v>
      </c>
      <c r="EJ72" s="1">
        <v>-4</v>
      </c>
      <c r="EK72" s="1">
        <v>23</v>
      </c>
    </row>
    <row r="73" spans="1:141" x14ac:dyDescent="0.25">
      <c r="A73" s="10"/>
      <c r="B73" s="11"/>
      <c r="C73" s="1" t="str">
        <f>_xll.BDH($A$1, B73, "19900101","","sort=a","dates=h","dir=h","per=cq")</f>
        <v>#N/A Mandatory parameter [FIELDS] cannot be empty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</row>
    <row r="74" spans="1:141" x14ac:dyDescent="0.25">
      <c r="A74" s="10" t="s">
        <v>116</v>
      </c>
      <c r="B74" s="10" t="s">
        <v>117</v>
      </c>
      <c r="C74" s="1" t="str">
        <f>_xll.BDH($A$1, B74, "19900101","","sort=a","dates=h","dir=h","per=cq","cols=139;rows=1")</f>
        <v>#N/A N/A</v>
      </c>
      <c r="D74" s="1" t="s">
        <v>277</v>
      </c>
      <c r="E74" s="1" t="s">
        <v>277</v>
      </c>
      <c r="F74" s="1">
        <v>534</v>
      </c>
      <c r="G74" s="1" t="s">
        <v>277</v>
      </c>
      <c r="H74" s="1" t="s">
        <v>277</v>
      </c>
      <c r="I74" s="1" t="s">
        <v>277</v>
      </c>
      <c r="J74" s="1">
        <v>781.9</v>
      </c>
      <c r="K74" s="1" t="s">
        <v>277</v>
      </c>
      <c r="L74" s="1" t="s">
        <v>277</v>
      </c>
      <c r="M74" s="1" t="s">
        <v>277</v>
      </c>
      <c r="N74" s="1">
        <v>756</v>
      </c>
      <c r="O74" s="1" t="s">
        <v>277</v>
      </c>
      <c r="P74" s="1" t="s">
        <v>277</v>
      </c>
      <c r="Q74" s="1" t="s">
        <v>277</v>
      </c>
      <c r="R74" s="1">
        <v>638</v>
      </c>
      <c r="S74" s="1" t="s">
        <v>277</v>
      </c>
      <c r="T74" s="1" t="s">
        <v>277</v>
      </c>
      <c r="U74" s="1" t="s">
        <v>277</v>
      </c>
      <c r="V74" s="1">
        <v>489</v>
      </c>
      <c r="W74" s="1" t="s">
        <v>277</v>
      </c>
      <c r="X74" s="1" t="s">
        <v>277</v>
      </c>
      <c r="Y74" s="1" t="s">
        <v>277</v>
      </c>
      <c r="Z74" s="1">
        <v>236</v>
      </c>
      <c r="AA74" s="1" t="s">
        <v>277</v>
      </c>
      <c r="AB74" s="1" t="s">
        <v>277</v>
      </c>
      <c r="AC74" s="1" t="s">
        <v>277</v>
      </c>
      <c r="AD74" s="1">
        <v>226</v>
      </c>
      <c r="AE74" s="1">
        <v>138</v>
      </c>
      <c r="AF74" s="1">
        <v>148</v>
      </c>
      <c r="AG74" s="1">
        <v>-130</v>
      </c>
      <c r="AH74" s="1">
        <v>-499</v>
      </c>
      <c r="AI74" s="1">
        <v>-36</v>
      </c>
      <c r="AJ74" s="1">
        <v>22</v>
      </c>
      <c r="AK74" s="1">
        <v>-83</v>
      </c>
      <c r="AL74" s="1">
        <v>-13</v>
      </c>
      <c r="AM74" s="1">
        <v>107</v>
      </c>
      <c r="AN74" s="1">
        <v>228</v>
      </c>
      <c r="AO74" s="1">
        <v>230</v>
      </c>
      <c r="AP74" s="1">
        <v>-158</v>
      </c>
      <c r="AQ74" s="1">
        <v>-300</v>
      </c>
      <c r="AR74" s="1">
        <v>156</v>
      </c>
      <c r="AS74" s="1">
        <v>5</v>
      </c>
      <c r="AT74" s="1">
        <v>-70</v>
      </c>
      <c r="AU74" s="1">
        <v>32</v>
      </c>
      <c r="AV74" s="1">
        <v>177</v>
      </c>
      <c r="AW74" s="1">
        <v>408</v>
      </c>
      <c r="AX74" s="1">
        <v>193</v>
      </c>
      <c r="AY74" s="1">
        <v>-221</v>
      </c>
      <c r="AZ74" s="1">
        <v>565</v>
      </c>
      <c r="BA74" s="1">
        <v>399</v>
      </c>
      <c r="BB74" s="1">
        <v>-221</v>
      </c>
      <c r="BC74" s="1">
        <v>-153</v>
      </c>
      <c r="BD74" s="1">
        <v>488</v>
      </c>
      <c r="BE74" s="1">
        <v>-994</v>
      </c>
      <c r="BF74" s="1">
        <v>202</v>
      </c>
      <c r="BG74" s="1">
        <v>108</v>
      </c>
      <c r="BH74" s="1">
        <v>287</v>
      </c>
      <c r="BI74" s="1">
        <v>322</v>
      </c>
      <c r="BJ74" s="1">
        <v>-75</v>
      </c>
      <c r="BK74" s="1">
        <v>-302</v>
      </c>
      <c r="BL74" s="1">
        <v>22</v>
      </c>
      <c r="BM74" s="1">
        <v>117</v>
      </c>
      <c r="BN74" s="1">
        <v>145</v>
      </c>
      <c r="BO74" s="1">
        <v>170</v>
      </c>
      <c r="BP74" s="1">
        <v>466</v>
      </c>
      <c r="BQ74" s="1">
        <v>31</v>
      </c>
      <c r="BR74" s="1">
        <v>-160</v>
      </c>
      <c r="BS74" s="1">
        <v>-65</v>
      </c>
      <c r="BT74" s="1">
        <v>811</v>
      </c>
      <c r="BU74" s="1">
        <v>-470</v>
      </c>
      <c r="BV74" s="1">
        <v>94</v>
      </c>
      <c r="BW74" s="1">
        <v>235</v>
      </c>
      <c r="BX74" s="1">
        <v>303</v>
      </c>
      <c r="BY74" s="1">
        <v>173</v>
      </c>
      <c r="BZ74" s="1">
        <v>712</v>
      </c>
      <c r="CA74" s="1">
        <v>-1055</v>
      </c>
      <c r="CB74" s="1">
        <v>744</v>
      </c>
      <c r="CC74" s="1">
        <v>616</v>
      </c>
      <c r="CD74" s="1">
        <v>-183</v>
      </c>
      <c r="CE74" s="1">
        <v>339</v>
      </c>
      <c r="CF74" s="1">
        <v>209</v>
      </c>
      <c r="CG74" s="1">
        <v>734</v>
      </c>
      <c r="CH74" s="1">
        <v>-1272</v>
      </c>
      <c r="CI74" s="1">
        <v>357</v>
      </c>
      <c r="CJ74" s="1">
        <v>956</v>
      </c>
      <c r="CK74" s="1">
        <v>570</v>
      </c>
      <c r="CL74" s="1">
        <v>-6</v>
      </c>
      <c r="CM74" s="1">
        <v>402</v>
      </c>
      <c r="CN74" s="1">
        <v>-312</v>
      </c>
      <c r="CO74" s="1">
        <v>247</v>
      </c>
      <c r="CP74" s="1">
        <v>-1461</v>
      </c>
      <c r="CQ74" s="1">
        <v>-55</v>
      </c>
      <c r="CR74" s="1">
        <v>128</v>
      </c>
      <c r="CS74" s="1">
        <v>-288</v>
      </c>
      <c r="CT74" s="1">
        <v>-2</v>
      </c>
      <c r="CU74" s="1">
        <v>-142</v>
      </c>
      <c r="CV74" s="1">
        <v>485</v>
      </c>
      <c r="CW74" s="1">
        <v>73</v>
      </c>
      <c r="CX74" s="1">
        <v>408</v>
      </c>
      <c r="CY74" s="1">
        <v>46</v>
      </c>
      <c r="CZ74" s="1">
        <v>652</v>
      </c>
      <c r="DA74" s="1">
        <v>-440</v>
      </c>
      <c r="DB74" s="1">
        <v>1372</v>
      </c>
      <c r="DC74" s="1">
        <v>125</v>
      </c>
      <c r="DD74" s="1">
        <v>-399</v>
      </c>
      <c r="DE74" s="1">
        <v>320</v>
      </c>
      <c r="DF74" s="1">
        <v>56</v>
      </c>
      <c r="DG74" s="1">
        <v>-6</v>
      </c>
      <c r="DH74" s="1">
        <v>2198</v>
      </c>
      <c r="DI74" s="1">
        <v>-825</v>
      </c>
      <c r="DJ74" s="1">
        <v>502</v>
      </c>
      <c r="DK74" s="1">
        <v>-1314</v>
      </c>
      <c r="DL74" s="1">
        <v>3402</v>
      </c>
      <c r="DM74" s="1">
        <v>11938</v>
      </c>
      <c r="DN74" s="1">
        <v>-16832</v>
      </c>
      <c r="DO74" s="1">
        <v>70</v>
      </c>
      <c r="DP74" s="1">
        <v>246</v>
      </c>
      <c r="DQ74" s="1">
        <v>526</v>
      </c>
      <c r="DR74" s="1">
        <v>39</v>
      </c>
      <c r="DS74" s="1">
        <v>646</v>
      </c>
      <c r="DT74" s="1">
        <v>943</v>
      </c>
      <c r="DU74" s="1">
        <v>3015</v>
      </c>
      <c r="DV74" s="1">
        <v>-1200</v>
      </c>
      <c r="DW74" s="1">
        <v>-216</v>
      </c>
      <c r="DX74" s="1">
        <v>-536</v>
      </c>
      <c r="DY74" s="1">
        <v>-578</v>
      </c>
      <c r="DZ74" s="1">
        <v>351</v>
      </c>
      <c r="EA74" s="1">
        <v>-1772</v>
      </c>
      <c r="EB74" s="1">
        <v>-1249</v>
      </c>
      <c r="EC74" s="1">
        <v>603</v>
      </c>
      <c r="ED74" s="1">
        <v>856</v>
      </c>
      <c r="EE74" s="1">
        <v>-345</v>
      </c>
      <c r="EF74" s="1">
        <v>-514</v>
      </c>
      <c r="EG74" s="1">
        <v>65</v>
      </c>
      <c r="EH74" s="1">
        <v>1129</v>
      </c>
      <c r="EI74" s="1">
        <v>-980</v>
      </c>
      <c r="EJ74" s="1">
        <v>412</v>
      </c>
      <c r="EK74" s="1">
        <v>673</v>
      </c>
    </row>
    <row r="75" spans="1:141" x14ac:dyDescent="0.25">
      <c r="A75" s="10"/>
      <c r="B75" s="11"/>
      <c r="C75" s="1" t="str">
        <f>_xll.BDH($A$1, B75, "19900101","","sort=a","dates=h","dir=h","per=cq")</f>
        <v>#N/A Mandatory parameter [FIELDS] cannot be empty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</row>
    <row r="76" spans="1:141" x14ac:dyDescent="0.25">
      <c r="A76" s="10" t="s">
        <v>118</v>
      </c>
      <c r="B76" s="10" t="s">
        <v>119</v>
      </c>
      <c r="C76" s="1" t="str">
        <f>_xll.BDH($A$1, B76, "19900101","","sort=a","dates=h","dir=h","per=cq","cols=139;rows=1")</f>
        <v>#N/A N/A</v>
      </c>
      <c r="D76" s="1" t="s">
        <v>277</v>
      </c>
      <c r="E76" s="1" t="s">
        <v>277</v>
      </c>
      <c r="F76" s="1" t="s">
        <v>277</v>
      </c>
      <c r="G76" s="1" t="s">
        <v>277</v>
      </c>
      <c r="H76" s="1" t="s">
        <v>277</v>
      </c>
      <c r="I76" s="1" t="s">
        <v>277</v>
      </c>
      <c r="J76" s="1" t="s">
        <v>277</v>
      </c>
      <c r="K76" s="1" t="s">
        <v>277</v>
      </c>
      <c r="L76" s="1" t="s">
        <v>277</v>
      </c>
      <c r="M76" s="1" t="s">
        <v>277</v>
      </c>
      <c r="N76" s="1" t="s">
        <v>277</v>
      </c>
      <c r="O76" s="1" t="s">
        <v>277</v>
      </c>
      <c r="P76" s="1" t="s">
        <v>277</v>
      </c>
      <c r="Q76" s="1" t="s">
        <v>277</v>
      </c>
      <c r="R76" s="1" t="s">
        <v>277</v>
      </c>
      <c r="S76" s="1" t="s">
        <v>277</v>
      </c>
      <c r="T76" s="1" t="s">
        <v>277</v>
      </c>
      <c r="U76" s="1" t="s">
        <v>277</v>
      </c>
      <c r="V76" s="1" t="s">
        <v>277</v>
      </c>
      <c r="W76" s="1" t="s">
        <v>277</v>
      </c>
      <c r="X76" s="1" t="s">
        <v>277</v>
      </c>
      <c r="Y76" s="1" t="s">
        <v>277</v>
      </c>
      <c r="Z76" s="1" t="s">
        <v>277</v>
      </c>
      <c r="AA76" s="1" t="s">
        <v>277</v>
      </c>
      <c r="AB76" s="1" t="s">
        <v>277</v>
      </c>
      <c r="AC76" s="1" t="s">
        <v>277</v>
      </c>
      <c r="AD76" s="1" t="s">
        <v>277</v>
      </c>
      <c r="AE76" s="1" t="s">
        <v>277</v>
      </c>
      <c r="AF76" s="1" t="s">
        <v>277</v>
      </c>
      <c r="AG76" s="1" t="s">
        <v>277</v>
      </c>
      <c r="AH76" s="1" t="s">
        <v>277</v>
      </c>
      <c r="AI76" s="1" t="s">
        <v>277</v>
      </c>
      <c r="AJ76" s="1" t="s">
        <v>277</v>
      </c>
      <c r="AK76" s="1" t="s">
        <v>277</v>
      </c>
      <c r="AL76" s="1" t="s">
        <v>277</v>
      </c>
      <c r="AM76" s="1" t="s">
        <v>277</v>
      </c>
      <c r="AN76" s="1" t="s">
        <v>277</v>
      </c>
      <c r="AO76" s="1" t="s">
        <v>277</v>
      </c>
      <c r="AP76" s="1" t="s">
        <v>277</v>
      </c>
      <c r="AQ76" s="1" t="s">
        <v>277</v>
      </c>
      <c r="AR76" s="1" t="s">
        <v>277</v>
      </c>
      <c r="AS76" s="1" t="s">
        <v>277</v>
      </c>
      <c r="AT76" s="1" t="s">
        <v>277</v>
      </c>
      <c r="AU76" s="1" t="s">
        <v>277</v>
      </c>
      <c r="AV76" s="1" t="s">
        <v>277</v>
      </c>
      <c r="AW76" s="1" t="s">
        <v>277</v>
      </c>
      <c r="AX76" s="1" t="s">
        <v>277</v>
      </c>
      <c r="AY76" s="1" t="s">
        <v>277</v>
      </c>
      <c r="AZ76" s="1" t="s">
        <v>277</v>
      </c>
      <c r="BA76" s="1" t="s">
        <v>277</v>
      </c>
      <c r="BB76" s="1" t="s">
        <v>277</v>
      </c>
      <c r="BC76" s="1" t="s">
        <v>277</v>
      </c>
      <c r="BD76" s="1" t="s">
        <v>277</v>
      </c>
      <c r="BE76" s="1" t="s">
        <v>277</v>
      </c>
      <c r="BF76" s="1" t="s">
        <v>277</v>
      </c>
      <c r="BG76" s="1" t="s">
        <v>277</v>
      </c>
      <c r="BH76" s="1" t="s">
        <v>277</v>
      </c>
      <c r="BI76" s="1" t="s">
        <v>277</v>
      </c>
      <c r="BJ76" s="1" t="s">
        <v>277</v>
      </c>
      <c r="BK76" s="1" t="s">
        <v>277</v>
      </c>
      <c r="BL76" s="1" t="s">
        <v>277</v>
      </c>
      <c r="BM76" s="1" t="s">
        <v>277</v>
      </c>
      <c r="BN76" s="1" t="s">
        <v>277</v>
      </c>
      <c r="BO76" s="1" t="s">
        <v>277</v>
      </c>
      <c r="BP76" s="1" t="s">
        <v>277</v>
      </c>
      <c r="BQ76" s="1" t="s">
        <v>277</v>
      </c>
      <c r="BR76" s="1" t="s">
        <v>277</v>
      </c>
      <c r="BS76" s="1" t="s">
        <v>277</v>
      </c>
      <c r="BT76" s="1" t="s">
        <v>277</v>
      </c>
      <c r="BU76" s="1" t="s">
        <v>277</v>
      </c>
      <c r="BV76" s="1" t="s">
        <v>277</v>
      </c>
      <c r="BW76" s="1" t="s">
        <v>277</v>
      </c>
      <c r="BX76" s="1" t="s">
        <v>277</v>
      </c>
      <c r="BY76" s="1" t="s">
        <v>277</v>
      </c>
      <c r="BZ76" s="1" t="s">
        <v>277</v>
      </c>
      <c r="CA76" s="1" t="s">
        <v>277</v>
      </c>
      <c r="CB76" s="1" t="s">
        <v>277</v>
      </c>
      <c r="CC76" s="1" t="s">
        <v>277</v>
      </c>
      <c r="CD76" s="1" t="s">
        <v>277</v>
      </c>
      <c r="CE76" s="1" t="s">
        <v>277</v>
      </c>
      <c r="CF76" s="1" t="s">
        <v>277</v>
      </c>
      <c r="CG76" s="1" t="s">
        <v>277</v>
      </c>
      <c r="CH76" s="1" t="s">
        <v>277</v>
      </c>
      <c r="CI76" s="1" t="s">
        <v>277</v>
      </c>
      <c r="CJ76" s="1" t="s">
        <v>277</v>
      </c>
      <c r="CK76" s="1" t="s">
        <v>277</v>
      </c>
      <c r="CL76" s="1" t="s">
        <v>277</v>
      </c>
      <c r="CM76" s="1" t="s">
        <v>277</v>
      </c>
      <c r="CN76" s="1" t="s">
        <v>277</v>
      </c>
      <c r="CO76" s="1" t="s">
        <v>277</v>
      </c>
      <c r="CP76" s="1" t="s">
        <v>277</v>
      </c>
      <c r="CQ76" s="1" t="s">
        <v>277</v>
      </c>
      <c r="CR76" s="1" t="s">
        <v>277</v>
      </c>
      <c r="CS76" s="1" t="s">
        <v>277</v>
      </c>
      <c r="CT76" s="1">
        <v>2789</v>
      </c>
      <c r="CU76" s="1" t="s">
        <v>277</v>
      </c>
      <c r="CV76" s="1" t="s">
        <v>277</v>
      </c>
      <c r="CW76" s="1" t="s">
        <v>277</v>
      </c>
      <c r="CX76" s="1" t="s">
        <v>277</v>
      </c>
      <c r="CY76" s="1" t="s">
        <v>277</v>
      </c>
      <c r="CZ76" s="1" t="s">
        <v>277</v>
      </c>
      <c r="DA76" s="1" t="s">
        <v>277</v>
      </c>
      <c r="DB76" s="1" t="s">
        <v>277</v>
      </c>
      <c r="DC76" s="1" t="s">
        <v>277</v>
      </c>
      <c r="DD76" s="1" t="s">
        <v>277</v>
      </c>
      <c r="DE76" s="1" t="s">
        <v>277</v>
      </c>
      <c r="DF76" s="1" t="s">
        <v>277</v>
      </c>
      <c r="DG76" s="1" t="s">
        <v>277</v>
      </c>
      <c r="DH76" s="1" t="s">
        <v>277</v>
      </c>
      <c r="DI76" s="1" t="s">
        <v>277</v>
      </c>
      <c r="DJ76" s="1" t="s">
        <v>277</v>
      </c>
      <c r="DK76" s="1" t="s">
        <v>277</v>
      </c>
      <c r="DL76" s="1" t="s">
        <v>277</v>
      </c>
      <c r="DM76" s="1" t="s">
        <v>277</v>
      </c>
      <c r="DN76" s="1" t="s">
        <v>277</v>
      </c>
      <c r="DO76" s="1" t="s">
        <v>277</v>
      </c>
      <c r="DP76" s="1" t="s">
        <v>277</v>
      </c>
      <c r="DQ76" s="1" t="s">
        <v>277</v>
      </c>
      <c r="DR76" s="1" t="s">
        <v>277</v>
      </c>
      <c r="DS76" s="1" t="s">
        <v>277</v>
      </c>
      <c r="DT76" s="1" t="s">
        <v>277</v>
      </c>
      <c r="DU76" s="1" t="s">
        <v>277</v>
      </c>
      <c r="DV76" s="1" t="s">
        <v>277</v>
      </c>
      <c r="DW76" s="1" t="s">
        <v>277</v>
      </c>
      <c r="DX76" s="1" t="s">
        <v>277</v>
      </c>
      <c r="DY76" s="1" t="s">
        <v>277</v>
      </c>
      <c r="DZ76" s="1" t="s">
        <v>277</v>
      </c>
      <c r="EA76" s="1" t="s">
        <v>277</v>
      </c>
      <c r="EB76" s="1" t="s">
        <v>277</v>
      </c>
      <c r="EC76" s="1" t="s">
        <v>277</v>
      </c>
      <c r="ED76" s="1" t="s">
        <v>277</v>
      </c>
      <c r="EE76" s="1" t="s">
        <v>277</v>
      </c>
      <c r="EF76" s="1" t="s">
        <v>277</v>
      </c>
      <c r="EG76" s="1" t="s">
        <v>277</v>
      </c>
      <c r="EH76" s="1" t="s">
        <v>277</v>
      </c>
      <c r="EI76" s="1" t="s">
        <v>277</v>
      </c>
      <c r="EJ76" s="1" t="s">
        <v>277</v>
      </c>
      <c r="EK76" s="1" t="s">
        <v>277</v>
      </c>
    </row>
    <row r="77" spans="1:141" x14ac:dyDescent="0.25">
      <c r="A77" s="10"/>
      <c r="B77" s="11"/>
      <c r="C77" s="1" t="str">
        <f>_xll.BDH($A$1, B77, "19900101","","sort=a","dates=h","dir=h","per=cq")</f>
        <v>#N/A Mandatory parameter [FIELDS] cannot be empty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</row>
    <row r="78" spans="1:141" x14ac:dyDescent="0.25">
      <c r="A78" s="10" t="s">
        <v>120</v>
      </c>
      <c r="B78" s="11"/>
      <c r="C78" s="1" t="str">
        <f>_xll.BDH($A$1, B78, "19900101","","sort=a","dates=h","dir=h","per=cq")</f>
        <v>#N/A Mandatory parameter [FIELDS] cannot be empty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</row>
    <row r="79" spans="1:141" x14ac:dyDescent="0.25">
      <c r="A79" s="4" t="s">
        <v>121</v>
      </c>
      <c r="B79" s="4" t="s">
        <v>122</v>
      </c>
      <c r="C79" s="1" t="str">
        <f>_xll.BDH($A$1, B79, "19900101","","sort=a","dates=h","dir=h","per=cq","cols=139;rows=1")</f>
        <v>#N/A N/A</v>
      </c>
      <c r="D79" s="1" t="s">
        <v>277</v>
      </c>
      <c r="E79" s="1" t="s">
        <v>277</v>
      </c>
      <c r="F79" s="1" t="s">
        <v>277</v>
      </c>
      <c r="G79" s="1" t="s">
        <v>277</v>
      </c>
      <c r="H79" s="1" t="s">
        <v>277</v>
      </c>
      <c r="I79" s="1" t="s">
        <v>277</v>
      </c>
      <c r="J79" s="1" t="s">
        <v>277</v>
      </c>
      <c r="K79" s="1" t="s">
        <v>277</v>
      </c>
      <c r="L79" s="1" t="s">
        <v>277</v>
      </c>
      <c r="M79" s="1" t="s">
        <v>277</v>
      </c>
      <c r="N79" s="1" t="s">
        <v>277</v>
      </c>
      <c r="O79" s="1" t="s">
        <v>277</v>
      </c>
      <c r="P79" s="1" t="s">
        <v>277</v>
      </c>
      <c r="Q79" s="1" t="s">
        <v>277</v>
      </c>
      <c r="R79" s="1" t="s">
        <v>277</v>
      </c>
      <c r="S79" s="1" t="s">
        <v>277</v>
      </c>
      <c r="T79" s="1" t="s">
        <v>277</v>
      </c>
      <c r="U79" s="1" t="s">
        <v>277</v>
      </c>
      <c r="V79" s="1" t="s">
        <v>277</v>
      </c>
      <c r="W79" s="1" t="s">
        <v>277</v>
      </c>
      <c r="X79" s="1" t="s">
        <v>277</v>
      </c>
      <c r="Y79" s="1" t="s">
        <v>277</v>
      </c>
      <c r="Z79" s="1" t="s">
        <v>277</v>
      </c>
      <c r="AA79" s="1" t="s">
        <v>277</v>
      </c>
      <c r="AB79" s="1" t="s">
        <v>277</v>
      </c>
      <c r="AC79" s="1" t="s">
        <v>277</v>
      </c>
      <c r="AD79" s="1" t="s">
        <v>277</v>
      </c>
      <c r="AE79" s="1">
        <v>46</v>
      </c>
      <c r="AF79" s="1">
        <v>101</v>
      </c>
      <c r="AG79" s="1">
        <v>269</v>
      </c>
      <c r="AH79" s="1" t="s">
        <v>277</v>
      </c>
      <c r="AI79" s="1">
        <v>235</v>
      </c>
      <c r="AJ79" s="1">
        <v>434</v>
      </c>
      <c r="AK79" s="1">
        <v>1104</v>
      </c>
      <c r="AL79" s="1" t="s">
        <v>277</v>
      </c>
      <c r="AM79" s="1">
        <v>95</v>
      </c>
      <c r="AN79" s="1">
        <v>2069</v>
      </c>
      <c r="AO79" s="1">
        <v>2612</v>
      </c>
      <c r="AP79" s="1" t="s">
        <v>277</v>
      </c>
      <c r="AQ79" s="1">
        <v>269</v>
      </c>
      <c r="AR79" s="1">
        <v>442</v>
      </c>
      <c r="AS79" s="1">
        <v>507</v>
      </c>
      <c r="AT79" s="1" t="s">
        <v>277</v>
      </c>
      <c r="AU79" s="1">
        <v>173</v>
      </c>
      <c r="AV79" s="1">
        <v>276</v>
      </c>
      <c r="AW79" s="1">
        <v>416</v>
      </c>
      <c r="AX79" s="1" t="s">
        <v>277</v>
      </c>
      <c r="AY79" s="1">
        <v>118</v>
      </c>
      <c r="AZ79" s="1">
        <v>312</v>
      </c>
      <c r="BA79" s="1">
        <v>323</v>
      </c>
      <c r="BB79" s="1" t="s">
        <v>277</v>
      </c>
      <c r="BC79" s="1">
        <v>18</v>
      </c>
      <c r="BD79" s="1">
        <v>94</v>
      </c>
      <c r="BE79" s="1">
        <v>1076</v>
      </c>
      <c r="BF79" s="1">
        <v>-91</v>
      </c>
      <c r="BG79" s="1">
        <v>44</v>
      </c>
      <c r="BH79" s="1">
        <v>165</v>
      </c>
      <c r="BI79" s="1">
        <v>341</v>
      </c>
      <c r="BJ79" s="1" t="s">
        <v>277</v>
      </c>
      <c r="BK79" s="1">
        <v>125</v>
      </c>
      <c r="BL79" s="1">
        <v>2546</v>
      </c>
      <c r="BM79" s="1">
        <v>899</v>
      </c>
      <c r="BN79" s="1">
        <v>493</v>
      </c>
      <c r="BO79" s="1">
        <v>119</v>
      </c>
      <c r="BP79" s="1">
        <v>253</v>
      </c>
      <c r="BQ79" s="1">
        <v>146</v>
      </c>
      <c r="BR79" s="1">
        <v>393</v>
      </c>
      <c r="BS79" s="1">
        <v>240</v>
      </c>
      <c r="BT79" s="1">
        <v>130</v>
      </c>
      <c r="BU79" s="1">
        <v>1264</v>
      </c>
      <c r="BV79" s="1">
        <v>403</v>
      </c>
      <c r="BW79" s="1">
        <v>157</v>
      </c>
      <c r="BX79" s="1">
        <v>389</v>
      </c>
      <c r="BY79" s="1">
        <v>162</v>
      </c>
      <c r="BZ79" s="1">
        <v>477</v>
      </c>
      <c r="CA79" s="1">
        <v>122</v>
      </c>
      <c r="CB79" s="1">
        <v>75</v>
      </c>
      <c r="CC79" s="1">
        <v>360</v>
      </c>
      <c r="CD79" s="1">
        <v>146</v>
      </c>
      <c r="CE79" s="1">
        <v>2108</v>
      </c>
      <c r="CF79" s="1">
        <v>260</v>
      </c>
      <c r="CG79" s="1">
        <v>183</v>
      </c>
      <c r="CH79" s="1">
        <v>191</v>
      </c>
      <c r="CI79" s="1">
        <v>106</v>
      </c>
      <c r="CJ79" s="1">
        <v>78</v>
      </c>
      <c r="CK79" s="1">
        <v>45</v>
      </c>
      <c r="CL79" s="1">
        <v>128</v>
      </c>
      <c r="CM79" s="1">
        <v>72</v>
      </c>
      <c r="CN79" s="1">
        <v>137</v>
      </c>
      <c r="CO79" s="1">
        <v>15799</v>
      </c>
      <c r="CP79" s="1">
        <v>18</v>
      </c>
      <c r="CQ79" s="1">
        <v>24</v>
      </c>
      <c r="CR79" s="1">
        <v>42</v>
      </c>
      <c r="CS79" s="1">
        <v>54</v>
      </c>
      <c r="CT79" s="1">
        <v>31</v>
      </c>
      <c r="CU79" s="1">
        <v>17</v>
      </c>
      <c r="CV79" s="1">
        <v>67</v>
      </c>
      <c r="CW79" s="1">
        <v>294</v>
      </c>
      <c r="CX79" s="1">
        <v>24</v>
      </c>
      <c r="CY79" s="1">
        <v>230</v>
      </c>
      <c r="CZ79" s="1">
        <v>26</v>
      </c>
      <c r="DA79" s="1">
        <v>73</v>
      </c>
      <c r="DB79" s="1">
        <v>209</v>
      </c>
      <c r="DC79" s="1">
        <v>79</v>
      </c>
      <c r="DD79" s="1">
        <v>459</v>
      </c>
      <c r="DE79" s="1">
        <v>-3</v>
      </c>
      <c r="DF79" s="1">
        <v>175</v>
      </c>
      <c r="DG79" s="1">
        <v>95</v>
      </c>
      <c r="DH79" s="1">
        <v>73</v>
      </c>
      <c r="DI79" s="1">
        <v>28</v>
      </c>
      <c r="DJ79" s="1">
        <v>-133</v>
      </c>
      <c r="DK79" s="1">
        <v>125</v>
      </c>
      <c r="DL79" s="1">
        <v>9</v>
      </c>
      <c r="DM79" s="1">
        <v>43</v>
      </c>
      <c r="DN79" s="1">
        <v>15087</v>
      </c>
      <c r="DO79" s="1">
        <v>19</v>
      </c>
      <c r="DP79" s="1">
        <v>0</v>
      </c>
      <c r="DQ79" s="1" t="s">
        <v>277</v>
      </c>
      <c r="DR79" s="1" t="s">
        <v>277</v>
      </c>
      <c r="DS79" s="1">
        <v>0</v>
      </c>
      <c r="DT79" s="1" t="s">
        <v>277</v>
      </c>
      <c r="DU79" s="1">
        <v>0</v>
      </c>
      <c r="DV79" s="1" t="s">
        <v>277</v>
      </c>
      <c r="DW79" s="1">
        <v>6</v>
      </c>
      <c r="DX79" s="1">
        <v>0</v>
      </c>
      <c r="DY79" s="1">
        <v>0</v>
      </c>
      <c r="DZ79" s="1" t="s">
        <v>277</v>
      </c>
      <c r="EA79" s="1">
        <v>0</v>
      </c>
      <c r="EB79" s="1">
        <v>0</v>
      </c>
      <c r="EC79" s="1">
        <v>66</v>
      </c>
      <c r="ED79" s="1">
        <v>0</v>
      </c>
      <c r="EE79" s="1" t="s">
        <v>277</v>
      </c>
      <c r="EF79" s="1" t="s">
        <v>277</v>
      </c>
      <c r="EG79" s="1">
        <v>0</v>
      </c>
      <c r="EH79" s="1">
        <v>0</v>
      </c>
      <c r="EI79" s="1" t="s">
        <v>277</v>
      </c>
      <c r="EJ79" s="1" t="s">
        <v>277</v>
      </c>
      <c r="EK79" s="1" t="s">
        <v>277</v>
      </c>
    </row>
    <row r="80" spans="1:141" x14ac:dyDescent="0.25">
      <c r="A80" s="4" t="s">
        <v>123</v>
      </c>
      <c r="B80" s="4" t="s">
        <v>124</v>
      </c>
      <c r="C80" s="1" t="str">
        <f>_xll.BDH($A$1, B80, "19900101","","sort=a","dates=h","dir=h","per=cq","cols=139;rows=1")</f>
        <v>#N/A N/A</v>
      </c>
      <c r="D80" s="1" t="s">
        <v>277</v>
      </c>
      <c r="E80" s="1" t="s">
        <v>277</v>
      </c>
      <c r="F80" s="1" t="s">
        <v>277</v>
      </c>
      <c r="G80" s="1" t="s">
        <v>277</v>
      </c>
      <c r="H80" s="1" t="s">
        <v>277</v>
      </c>
      <c r="I80" s="1" t="s">
        <v>277</v>
      </c>
      <c r="J80" s="1" t="s">
        <v>277</v>
      </c>
      <c r="K80" s="1" t="s">
        <v>277</v>
      </c>
      <c r="L80" s="1" t="s">
        <v>277</v>
      </c>
      <c r="M80" s="1" t="s">
        <v>277</v>
      </c>
      <c r="N80" s="1" t="s">
        <v>277</v>
      </c>
      <c r="O80" s="1" t="s">
        <v>277</v>
      </c>
      <c r="P80" s="1" t="s">
        <v>277</v>
      </c>
      <c r="Q80" s="1" t="s">
        <v>277</v>
      </c>
      <c r="R80" s="1" t="s">
        <v>277</v>
      </c>
      <c r="S80" s="1" t="s">
        <v>277</v>
      </c>
      <c r="T80" s="1" t="s">
        <v>277</v>
      </c>
      <c r="U80" s="1" t="s">
        <v>277</v>
      </c>
      <c r="V80" s="1" t="s">
        <v>277</v>
      </c>
      <c r="W80" s="1">
        <v>-43</v>
      </c>
      <c r="X80" s="1">
        <v>557</v>
      </c>
      <c r="Y80" s="1">
        <v>514</v>
      </c>
      <c r="Z80" s="1">
        <v>236</v>
      </c>
      <c r="AA80" s="1">
        <v>204</v>
      </c>
      <c r="AB80" s="1">
        <v>527</v>
      </c>
      <c r="AC80" s="1">
        <v>344</v>
      </c>
      <c r="AD80" s="1">
        <v>226</v>
      </c>
      <c r="AE80" s="1">
        <v>348</v>
      </c>
      <c r="AF80" s="1">
        <v>394</v>
      </c>
      <c r="AG80" s="1">
        <v>366</v>
      </c>
      <c r="AH80" s="1">
        <v>163</v>
      </c>
      <c r="AI80" s="1">
        <v>441</v>
      </c>
      <c r="AJ80" s="1">
        <v>531</v>
      </c>
      <c r="AK80" s="1">
        <v>407</v>
      </c>
      <c r="AL80" s="1">
        <v>262</v>
      </c>
      <c r="AM80" s="1">
        <v>277</v>
      </c>
      <c r="AN80" s="1">
        <v>434</v>
      </c>
      <c r="AO80" s="1">
        <v>2557</v>
      </c>
      <c r="AP80" s="1">
        <v>439</v>
      </c>
      <c r="AQ80" s="1">
        <v>377</v>
      </c>
      <c r="AR80" s="1">
        <v>444</v>
      </c>
      <c r="AS80" s="1">
        <v>401</v>
      </c>
      <c r="AT80" s="1">
        <v>344</v>
      </c>
      <c r="AU80" s="1">
        <v>426</v>
      </c>
      <c r="AV80" s="1">
        <v>543</v>
      </c>
      <c r="AW80" s="1">
        <v>467</v>
      </c>
      <c r="AX80" s="1">
        <v>656</v>
      </c>
      <c r="AY80" s="1">
        <v>445</v>
      </c>
      <c r="AZ80" s="1">
        <v>705</v>
      </c>
      <c r="BA80" s="1">
        <v>729</v>
      </c>
      <c r="BB80" s="1">
        <v>422</v>
      </c>
      <c r="BC80" s="1">
        <v>165</v>
      </c>
      <c r="BD80" s="1">
        <v>694</v>
      </c>
      <c r="BE80" s="1">
        <v>896</v>
      </c>
      <c r="BF80" s="1">
        <v>590</v>
      </c>
      <c r="BG80" s="1">
        <v>667</v>
      </c>
      <c r="BH80" s="1">
        <v>953</v>
      </c>
      <c r="BI80" s="1">
        <v>770</v>
      </c>
      <c r="BJ80" s="1">
        <v>477</v>
      </c>
      <c r="BK80" s="1">
        <v>694</v>
      </c>
      <c r="BL80" s="1">
        <v>1005</v>
      </c>
      <c r="BM80" s="1">
        <v>906</v>
      </c>
      <c r="BN80" s="1">
        <v>800</v>
      </c>
      <c r="BO80" s="1">
        <v>774</v>
      </c>
      <c r="BP80" s="1">
        <v>594</v>
      </c>
      <c r="BQ80" s="1">
        <v>1177</v>
      </c>
      <c r="BR80" s="1">
        <v>1304</v>
      </c>
      <c r="BS80" s="1">
        <v>245</v>
      </c>
      <c r="BT80" s="1">
        <v>1198</v>
      </c>
      <c r="BU80" s="1">
        <v>1145</v>
      </c>
      <c r="BV80" s="1">
        <v>1589</v>
      </c>
      <c r="BW80" s="1">
        <v>651</v>
      </c>
      <c r="BX80" s="1">
        <v>1113</v>
      </c>
      <c r="BY80" s="1">
        <v>1567</v>
      </c>
      <c r="BZ80" s="1">
        <v>1614</v>
      </c>
      <c r="CA80" s="1">
        <v>318</v>
      </c>
      <c r="CB80" s="1">
        <v>1367</v>
      </c>
      <c r="CC80" s="1">
        <v>1692</v>
      </c>
      <c r="CD80" s="1">
        <v>1150</v>
      </c>
      <c r="CE80" s="1">
        <v>1007</v>
      </c>
      <c r="CF80" s="1">
        <v>1245</v>
      </c>
      <c r="CG80" s="1">
        <v>1499</v>
      </c>
      <c r="CH80" s="1">
        <v>1693</v>
      </c>
      <c r="CI80" s="1">
        <v>1190</v>
      </c>
      <c r="CJ80" s="1">
        <v>1058</v>
      </c>
      <c r="CK80" s="1">
        <v>1751</v>
      </c>
      <c r="CL80" s="1">
        <v>1653</v>
      </c>
      <c r="CM80" s="1">
        <v>1115</v>
      </c>
      <c r="CN80" s="1">
        <v>1483</v>
      </c>
      <c r="CO80" s="1">
        <v>1327</v>
      </c>
      <c r="CP80" s="1">
        <v>1332</v>
      </c>
      <c r="CQ80" s="1">
        <v>399</v>
      </c>
      <c r="CR80" s="1">
        <v>1591</v>
      </c>
      <c r="CS80" s="1">
        <v>1251</v>
      </c>
      <c r="CT80" s="1">
        <v>2067</v>
      </c>
      <c r="CU80" s="1">
        <v>1002</v>
      </c>
      <c r="CV80" s="1">
        <v>1336</v>
      </c>
      <c r="CW80" s="1">
        <v>1621</v>
      </c>
      <c r="CX80" s="1">
        <v>1765</v>
      </c>
      <c r="CY80" s="1">
        <v>987</v>
      </c>
      <c r="CZ80" s="1">
        <v>1207</v>
      </c>
      <c r="DA80" s="1">
        <v>507</v>
      </c>
      <c r="DB80" s="1">
        <v>2030</v>
      </c>
      <c r="DC80" s="1">
        <v>-1715</v>
      </c>
      <c r="DD80" s="1">
        <v>1209</v>
      </c>
      <c r="DE80" s="1">
        <v>1544</v>
      </c>
      <c r="DF80" s="1">
        <v>1143</v>
      </c>
      <c r="DG80" s="1">
        <v>668</v>
      </c>
      <c r="DH80" s="1">
        <v>1700</v>
      </c>
      <c r="DI80" s="1">
        <v>-472</v>
      </c>
      <c r="DJ80" s="1">
        <v>1721</v>
      </c>
      <c r="DK80" s="1">
        <v>116</v>
      </c>
      <c r="DL80" s="1">
        <v>1730</v>
      </c>
      <c r="DM80" s="1">
        <v>1349</v>
      </c>
      <c r="DN80" s="1">
        <v>1225</v>
      </c>
      <c r="DO80" s="1">
        <v>1137</v>
      </c>
      <c r="DP80" s="1">
        <v>1112</v>
      </c>
      <c r="DQ80" s="1">
        <v>2047</v>
      </c>
      <c r="DR80" s="1">
        <v>2036</v>
      </c>
      <c r="DS80" s="1">
        <v>335</v>
      </c>
      <c r="DT80" s="1">
        <v>-248</v>
      </c>
      <c r="DU80" s="1">
        <v>1201</v>
      </c>
      <c r="DV80" s="1">
        <v>712</v>
      </c>
      <c r="DW80" s="1">
        <v>331</v>
      </c>
      <c r="DX80" s="1">
        <v>947</v>
      </c>
      <c r="DY80" s="1">
        <v>1496</v>
      </c>
      <c r="DZ80" s="1">
        <v>2163</v>
      </c>
      <c r="EA80" s="1">
        <v>37</v>
      </c>
      <c r="EB80" s="1">
        <v>807</v>
      </c>
      <c r="EC80" s="1">
        <v>263</v>
      </c>
      <c r="ED80" s="1">
        <v>3773</v>
      </c>
      <c r="EE80" s="1">
        <v>-1383</v>
      </c>
      <c r="EF80" s="1">
        <v>193</v>
      </c>
      <c r="EG80" s="1">
        <v>2752</v>
      </c>
      <c r="EH80" s="1">
        <v>3906</v>
      </c>
      <c r="EI80" s="1">
        <v>-125</v>
      </c>
      <c r="EJ80" s="1">
        <v>2196</v>
      </c>
      <c r="EK80" s="1">
        <v>1971</v>
      </c>
    </row>
    <row r="81" spans="1:141" x14ac:dyDescent="0.25">
      <c r="A81" s="4" t="s">
        <v>125</v>
      </c>
      <c r="B81" s="4" t="s">
        <v>126</v>
      </c>
      <c r="C81" s="1" t="str">
        <f>_xll.BDH($A$1, B81, "19900101","","sort=a","dates=h","dir=h","per=cq","cols=139;rows=1")</f>
        <v>#N/A N/A</v>
      </c>
      <c r="D81" s="1" t="s">
        <v>277</v>
      </c>
      <c r="E81" s="1" t="s">
        <v>277</v>
      </c>
      <c r="F81" s="1" t="s">
        <v>277</v>
      </c>
      <c r="G81" s="1" t="s">
        <v>277</v>
      </c>
      <c r="H81" s="1" t="s">
        <v>277</v>
      </c>
      <c r="I81" s="1" t="s">
        <v>277</v>
      </c>
      <c r="J81" s="1" t="s">
        <v>277</v>
      </c>
      <c r="K81" s="1" t="s">
        <v>277</v>
      </c>
      <c r="L81" s="1" t="s">
        <v>277</v>
      </c>
      <c r="M81" s="1" t="s">
        <v>277</v>
      </c>
      <c r="N81" s="1" t="s">
        <v>277</v>
      </c>
      <c r="O81" s="1" t="s">
        <v>277</v>
      </c>
      <c r="P81" s="1" t="s">
        <v>277</v>
      </c>
      <c r="Q81" s="1" t="s">
        <v>277</v>
      </c>
      <c r="R81" s="1" t="s">
        <v>277</v>
      </c>
      <c r="S81" s="1" t="s">
        <v>277</v>
      </c>
      <c r="T81" s="1" t="s">
        <v>277</v>
      </c>
      <c r="U81" s="1" t="s">
        <v>277</v>
      </c>
      <c r="V81" s="1" t="s">
        <v>277</v>
      </c>
      <c r="W81" s="1">
        <v>-2.6507999999999998</v>
      </c>
      <c r="X81" s="1">
        <v>600.84820000000002</v>
      </c>
      <c r="Y81" s="1">
        <v>551.14099999999996</v>
      </c>
      <c r="Z81" s="1">
        <v>274.37720000000002</v>
      </c>
      <c r="AA81" s="1">
        <v>242.40270000000001</v>
      </c>
      <c r="AB81" s="1">
        <v>564.04039999999998</v>
      </c>
      <c r="AC81" s="1">
        <v>379.95819999999998</v>
      </c>
      <c r="AD81" s="1">
        <v>261.4692</v>
      </c>
      <c r="AE81" s="1">
        <v>380.2122</v>
      </c>
      <c r="AF81" s="1">
        <v>427.21870000000001</v>
      </c>
      <c r="AG81" s="1">
        <v>399.0675</v>
      </c>
      <c r="AH81" s="1">
        <v>194.80099999999999</v>
      </c>
      <c r="AI81" s="1">
        <v>473.19889999999998</v>
      </c>
      <c r="AJ81" s="1">
        <v>561.92129999999997</v>
      </c>
      <c r="AK81" s="1">
        <v>439.91699999999997</v>
      </c>
      <c r="AL81" s="1">
        <v>301.12830000000002</v>
      </c>
      <c r="AM81" s="1">
        <v>314.80459999999999</v>
      </c>
      <c r="AN81" s="1">
        <v>473.48899999999998</v>
      </c>
      <c r="AO81" s="1">
        <v>2618.9043000000001</v>
      </c>
      <c r="AP81" s="1">
        <v>502.0231</v>
      </c>
      <c r="AQ81" s="1">
        <v>436.80029999999999</v>
      </c>
      <c r="AR81" s="1">
        <v>507.14519999999999</v>
      </c>
      <c r="AS81" s="1">
        <v>468.37180000000001</v>
      </c>
      <c r="AT81" s="1">
        <v>417.81849999999997</v>
      </c>
      <c r="AU81" s="1">
        <v>500.42090000000002</v>
      </c>
      <c r="AV81" s="1">
        <v>619.67160000000001</v>
      </c>
      <c r="AW81" s="1">
        <v>549.13300000000004</v>
      </c>
      <c r="AX81" s="1">
        <v>732.8972</v>
      </c>
      <c r="AY81" s="1">
        <v>515.91690000000006</v>
      </c>
      <c r="AZ81" s="1">
        <v>773.68880000000001</v>
      </c>
      <c r="BA81" s="1">
        <v>795.60400000000004</v>
      </c>
      <c r="BB81" s="1">
        <v>494.09399999999999</v>
      </c>
      <c r="BC81" s="1">
        <v>230.50540000000001</v>
      </c>
      <c r="BD81" s="1">
        <v>760.97979999999995</v>
      </c>
      <c r="BE81" s="1">
        <v>964.38409999999999</v>
      </c>
      <c r="BF81" s="1">
        <v>662.66430000000003</v>
      </c>
      <c r="BG81" s="1">
        <v>729.66780000000006</v>
      </c>
      <c r="BH81" s="1">
        <v>1023.5073</v>
      </c>
      <c r="BI81" s="1">
        <v>834.10950000000003</v>
      </c>
      <c r="BJ81" s="1">
        <v>545.77610000000004</v>
      </c>
      <c r="BK81" s="1">
        <v>765.96360000000004</v>
      </c>
      <c r="BL81" s="1">
        <v>1096.4244000000001</v>
      </c>
      <c r="BM81" s="1">
        <v>1002.5212</v>
      </c>
      <c r="BN81" s="1">
        <v>904</v>
      </c>
      <c r="BO81" s="1">
        <v>876.26490000000001</v>
      </c>
      <c r="BP81" s="1">
        <v>708.44200000000001</v>
      </c>
      <c r="BQ81" s="1">
        <v>1288.7425000000001</v>
      </c>
      <c r="BR81" s="1">
        <v>1416.56</v>
      </c>
      <c r="BS81" s="1">
        <v>346.03399999999999</v>
      </c>
      <c r="BT81" s="1">
        <v>1315.1262999999999</v>
      </c>
      <c r="BU81" s="1">
        <v>1278.5429999999999</v>
      </c>
      <c r="BV81" s="1">
        <v>1711.3051</v>
      </c>
      <c r="BW81" s="1">
        <v>768.98209999999995</v>
      </c>
      <c r="BX81" s="1">
        <v>1238.845</v>
      </c>
      <c r="BY81" s="1">
        <v>1696.5353</v>
      </c>
      <c r="BZ81" s="1">
        <v>1742.7738999999999</v>
      </c>
      <c r="CA81" s="1">
        <v>448.06979999999999</v>
      </c>
      <c r="CB81" s="1">
        <v>1496.2342000000001</v>
      </c>
      <c r="CC81" s="1">
        <v>1813.5803000000001</v>
      </c>
      <c r="CD81" s="1">
        <v>1281.7284</v>
      </c>
      <c r="CE81" s="1">
        <v>1137.2825</v>
      </c>
      <c r="CF81" s="1">
        <v>1379.2781</v>
      </c>
      <c r="CG81" s="1">
        <v>1632.7963</v>
      </c>
      <c r="CH81" s="1">
        <v>1834.9472000000001</v>
      </c>
      <c r="CI81" s="1">
        <v>1302.9286</v>
      </c>
      <c r="CJ81" s="1">
        <v>1172.0408</v>
      </c>
      <c r="CK81" s="1">
        <v>1865.1868999999999</v>
      </c>
      <c r="CL81" s="1">
        <v>1789.8813</v>
      </c>
      <c r="CM81" s="1">
        <v>1245.8687</v>
      </c>
      <c r="CN81" s="1">
        <v>1630.2003999999999</v>
      </c>
      <c r="CO81" s="1">
        <v>1518.0465999999999</v>
      </c>
      <c r="CP81" s="1">
        <v>1526.0463</v>
      </c>
      <c r="CQ81" s="1">
        <v>593.77970000000005</v>
      </c>
      <c r="CR81" s="1">
        <v>1786.3886</v>
      </c>
      <c r="CS81" s="1">
        <v>1427.8449000000001</v>
      </c>
      <c r="CT81" s="1">
        <v>2257.2031000000002</v>
      </c>
      <c r="CU81" s="1">
        <v>1171.4383</v>
      </c>
      <c r="CV81" s="1">
        <v>1540.0717</v>
      </c>
      <c r="CW81" s="1">
        <v>1800.3243</v>
      </c>
      <c r="CX81" s="1">
        <v>2023.3217</v>
      </c>
      <c r="CY81" s="1">
        <v>1161.5369000000001</v>
      </c>
      <c r="CZ81" s="1">
        <v>1382.2229</v>
      </c>
      <c r="DA81" s="1">
        <v>667.66949999999997</v>
      </c>
      <c r="DB81" s="1">
        <v>1803.5161000000001</v>
      </c>
      <c r="DC81" s="1">
        <v>-1539.6382000000001</v>
      </c>
      <c r="DD81" s="1">
        <v>1388.0719999999999</v>
      </c>
      <c r="DE81" s="1">
        <v>1734.8036</v>
      </c>
      <c r="DF81" s="1">
        <v>1513.8405</v>
      </c>
      <c r="DG81" s="1">
        <v>836.66989999999998</v>
      </c>
      <c r="DH81" s="1">
        <v>1886.3043</v>
      </c>
      <c r="DI81" s="1">
        <v>-281.2928</v>
      </c>
      <c r="DJ81" s="1">
        <v>1798.5319999999999</v>
      </c>
      <c r="DK81" s="1">
        <v>301.29520000000002</v>
      </c>
      <c r="DL81" s="1">
        <v>1924.729</v>
      </c>
      <c r="DM81" s="1">
        <v>1595.4519</v>
      </c>
      <c r="DN81" s="1">
        <v>1398.1677999999999</v>
      </c>
      <c r="DO81" s="1">
        <v>1488.9484</v>
      </c>
      <c r="DP81" s="1">
        <v>1529.9579000000001</v>
      </c>
      <c r="DQ81" s="1">
        <v>2372.4852000000001</v>
      </c>
      <c r="DR81" s="1">
        <v>2414.6995999999999</v>
      </c>
      <c r="DS81" s="1">
        <v>482.46949999999998</v>
      </c>
      <c r="DT81" s="1" t="s">
        <v>277</v>
      </c>
      <c r="DU81" s="1">
        <v>1396.4303</v>
      </c>
      <c r="DV81" s="1" t="s">
        <v>277</v>
      </c>
      <c r="DW81" s="1">
        <v>581.63990000000001</v>
      </c>
      <c r="DX81" s="1">
        <v>1210.2502999999999</v>
      </c>
      <c r="DY81" s="1">
        <v>1862.2541000000001</v>
      </c>
      <c r="DZ81" s="1">
        <v>2447.5675000000001</v>
      </c>
      <c r="EA81" s="1">
        <v>353.4042</v>
      </c>
      <c r="EB81" s="1">
        <v>1112.4712999999999</v>
      </c>
      <c r="EC81" s="1">
        <v>534.1807</v>
      </c>
      <c r="ED81" s="1">
        <v>4071.9706999999999</v>
      </c>
      <c r="EE81" s="1">
        <v>-1101.1027999999999</v>
      </c>
      <c r="EF81" s="1">
        <v>488.98630000000003</v>
      </c>
      <c r="EG81" s="1">
        <v>3108.078</v>
      </c>
      <c r="EH81" s="1">
        <v>4373.7942000000003</v>
      </c>
      <c r="EI81" s="1">
        <v>270.49430000000001</v>
      </c>
      <c r="EJ81" s="1">
        <v>2397.9859999999999</v>
      </c>
      <c r="EK81" s="1">
        <v>2370.4544000000001</v>
      </c>
    </row>
    <row r="82" spans="1:141" x14ac:dyDescent="0.25">
      <c r="A82" s="4" t="s">
        <v>127</v>
      </c>
      <c r="B82" s="4" t="s">
        <v>128</v>
      </c>
      <c r="C82" s="1" t="str">
        <f>_xll.BDH($A$1, B82, "19900101","","sort=a","dates=h","dir=h","per=cq","cols=139;rows=1")</f>
        <v>#N/A N/A</v>
      </c>
      <c r="D82" s="1" t="s">
        <v>277</v>
      </c>
      <c r="E82" s="1" t="s">
        <v>277</v>
      </c>
      <c r="F82" s="1" t="s">
        <v>277</v>
      </c>
      <c r="G82" s="1" t="s">
        <v>277</v>
      </c>
      <c r="H82" s="1" t="s">
        <v>277</v>
      </c>
      <c r="I82" s="1" t="s">
        <v>277</v>
      </c>
      <c r="J82" s="1" t="s">
        <v>277</v>
      </c>
      <c r="K82" s="1" t="s">
        <v>277</v>
      </c>
      <c r="L82" s="1" t="s">
        <v>277</v>
      </c>
      <c r="M82" s="1" t="s">
        <v>277</v>
      </c>
      <c r="N82" s="1" t="s">
        <v>277</v>
      </c>
      <c r="O82" s="1" t="s">
        <v>277</v>
      </c>
      <c r="P82" s="1" t="s">
        <v>277</v>
      </c>
      <c r="Q82" s="1" t="s">
        <v>277</v>
      </c>
      <c r="R82" s="1" t="s">
        <v>277</v>
      </c>
      <c r="S82" s="1" t="s">
        <v>277</v>
      </c>
      <c r="T82" s="1" t="s">
        <v>277</v>
      </c>
      <c r="U82" s="1" t="s">
        <v>277</v>
      </c>
      <c r="V82" s="1" t="s">
        <v>277</v>
      </c>
      <c r="W82" s="1" t="s">
        <v>277</v>
      </c>
      <c r="X82" s="1" t="s">
        <v>277</v>
      </c>
      <c r="Y82" s="1" t="s">
        <v>277</v>
      </c>
      <c r="Z82" s="1" t="s">
        <v>277</v>
      </c>
      <c r="AA82" s="1" t="s">
        <v>277</v>
      </c>
      <c r="AB82" s="1" t="s">
        <v>277</v>
      </c>
      <c r="AC82" s="1" t="s">
        <v>277</v>
      </c>
      <c r="AD82" s="1" t="s">
        <v>277</v>
      </c>
      <c r="AE82" s="1">
        <v>305</v>
      </c>
      <c r="AF82" s="1">
        <v>365</v>
      </c>
      <c r="AG82" s="1">
        <v>306</v>
      </c>
      <c r="AH82" s="1">
        <v>154</v>
      </c>
      <c r="AI82" s="1">
        <v>357</v>
      </c>
      <c r="AJ82" s="1">
        <v>517</v>
      </c>
      <c r="AK82" s="1">
        <v>949</v>
      </c>
      <c r="AL82" s="1">
        <v>311</v>
      </c>
      <c r="AM82" s="1">
        <v>306</v>
      </c>
      <c r="AN82" s="1">
        <v>250</v>
      </c>
      <c r="AO82" s="1">
        <v>3277</v>
      </c>
      <c r="AP82" s="1">
        <v>1189</v>
      </c>
      <c r="AQ82" s="1">
        <v>312</v>
      </c>
      <c r="AR82" s="1">
        <v>597</v>
      </c>
      <c r="AS82" s="1">
        <v>216</v>
      </c>
      <c r="AT82" s="1">
        <v>752</v>
      </c>
      <c r="AU82" s="1">
        <v>476</v>
      </c>
      <c r="AV82" s="1">
        <v>585</v>
      </c>
      <c r="AW82" s="1">
        <v>715</v>
      </c>
      <c r="AX82" s="1">
        <v>367</v>
      </c>
      <c r="AY82" s="1">
        <v>112</v>
      </c>
      <c r="AZ82" s="1">
        <v>1052</v>
      </c>
      <c r="BA82" s="1">
        <v>734</v>
      </c>
      <c r="BB82" s="1">
        <v>282</v>
      </c>
      <c r="BC82" s="1">
        <v>170</v>
      </c>
      <c r="BD82" s="1">
        <v>666</v>
      </c>
      <c r="BE82" s="1">
        <v>310</v>
      </c>
      <c r="BF82" s="1">
        <v>-51</v>
      </c>
      <c r="BG82" s="1" t="s">
        <v>277</v>
      </c>
      <c r="BH82" s="1" t="s">
        <v>277</v>
      </c>
      <c r="BI82" s="1">
        <v>812</v>
      </c>
      <c r="BJ82" s="1">
        <v>778</v>
      </c>
      <c r="BK82" s="1">
        <v>-41</v>
      </c>
      <c r="BL82" s="1">
        <v>2810</v>
      </c>
      <c r="BM82" s="1">
        <v>1500</v>
      </c>
      <c r="BN82" s="1">
        <v>1242</v>
      </c>
      <c r="BO82" s="1">
        <v>760</v>
      </c>
      <c r="BP82" s="1">
        <v>1055</v>
      </c>
      <c r="BQ82" s="1">
        <v>694</v>
      </c>
      <c r="BR82" s="1">
        <v>1015</v>
      </c>
      <c r="BS82" s="1">
        <v>531</v>
      </c>
      <c r="BT82" s="1" t="s">
        <v>277</v>
      </c>
      <c r="BU82" s="1" t="s">
        <v>277</v>
      </c>
      <c r="BV82" s="1" t="s">
        <v>277</v>
      </c>
      <c r="BW82" s="1" t="s">
        <v>277</v>
      </c>
      <c r="BX82" s="1">
        <v>1831</v>
      </c>
      <c r="BY82" s="1">
        <v>1239</v>
      </c>
      <c r="BZ82" s="1">
        <v>2653</v>
      </c>
      <c r="CA82" s="1">
        <v>-279</v>
      </c>
      <c r="CB82" s="1">
        <v>1336</v>
      </c>
      <c r="CC82" s="1">
        <v>1283</v>
      </c>
      <c r="CD82" s="1">
        <v>450</v>
      </c>
      <c r="CE82" s="1">
        <v>3179</v>
      </c>
      <c r="CF82" s="1">
        <v>1353</v>
      </c>
      <c r="CG82" s="1">
        <v>1711</v>
      </c>
      <c r="CH82" s="1">
        <v>-329</v>
      </c>
      <c r="CI82" s="1">
        <v>1383</v>
      </c>
      <c r="CJ82" s="1">
        <v>1967</v>
      </c>
      <c r="CK82" s="1">
        <v>1723</v>
      </c>
      <c r="CL82" s="1">
        <v>578</v>
      </c>
      <c r="CM82" s="1">
        <v>648</v>
      </c>
      <c r="CN82" s="1">
        <v>12316</v>
      </c>
      <c r="CO82" s="1">
        <v>6268</v>
      </c>
      <c r="CP82" s="1">
        <v>-4132</v>
      </c>
      <c r="CQ82" s="1">
        <v>24</v>
      </c>
      <c r="CR82" s="1">
        <v>440</v>
      </c>
      <c r="CS82" s="1">
        <v>778</v>
      </c>
      <c r="CT82" s="1">
        <v>1178</v>
      </c>
      <c r="CU82" s="1">
        <v>808</v>
      </c>
      <c r="CV82" s="1">
        <v>1376</v>
      </c>
      <c r="CW82" s="1">
        <v>1417</v>
      </c>
      <c r="CX82" s="1">
        <v>1571</v>
      </c>
      <c r="CY82" s="1">
        <v>3173</v>
      </c>
      <c r="CZ82" s="1">
        <v>1668</v>
      </c>
      <c r="DA82" s="1">
        <v>756</v>
      </c>
      <c r="DB82" s="1">
        <v>-90</v>
      </c>
      <c r="DC82" s="1">
        <v>915</v>
      </c>
      <c r="DD82" s="1">
        <v>723</v>
      </c>
      <c r="DE82" s="1">
        <v>1618</v>
      </c>
      <c r="DF82" s="1">
        <v>2611</v>
      </c>
      <c r="DG82" s="1">
        <v>1208</v>
      </c>
      <c r="DH82" s="1">
        <v>3594</v>
      </c>
      <c r="DI82" s="1">
        <v>-49</v>
      </c>
      <c r="DJ82" s="1">
        <v>1943</v>
      </c>
      <c r="DK82" s="1">
        <v>-193</v>
      </c>
      <c r="DL82" s="1">
        <v>3018</v>
      </c>
      <c r="DM82" s="1">
        <v>12914</v>
      </c>
      <c r="DN82" s="1">
        <v>-740</v>
      </c>
      <c r="DO82" s="1">
        <v>794</v>
      </c>
      <c r="DP82" s="1">
        <v>1088</v>
      </c>
      <c r="DQ82" s="1">
        <v>1671</v>
      </c>
      <c r="DR82" s="1">
        <v>995</v>
      </c>
      <c r="DS82" s="1">
        <v>-14138</v>
      </c>
      <c r="DT82" s="1">
        <v>-874</v>
      </c>
      <c r="DU82" s="1">
        <v>1187</v>
      </c>
      <c r="DV82" s="1">
        <v>-294</v>
      </c>
      <c r="DW82" s="1">
        <v>32</v>
      </c>
      <c r="DX82" s="1">
        <v>888</v>
      </c>
      <c r="DY82" s="1">
        <v>1247</v>
      </c>
      <c r="DZ82" s="1">
        <v>2497</v>
      </c>
      <c r="EA82" s="1">
        <v>43</v>
      </c>
      <c r="EB82" s="1">
        <v>782</v>
      </c>
      <c r="EC82" s="1">
        <v>266</v>
      </c>
      <c r="ED82" s="1">
        <v>3758</v>
      </c>
      <c r="EE82" s="1">
        <v>1183</v>
      </c>
      <c r="EF82" s="1">
        <v>1044</v>
      </c>
      <c r="EG82" s="1">
        <v>2672</v>
      </c>
      <c r="EH82" s="1">
        <v>13462</v>
      </c>
      <c r="EI82" s="1">
        <v>-1097</v>
      </c>
      <c r="EJ82" s="1">
        <v>1511</v>
      </c>
      <c r="EK82" s="1">
        <v>1959</v>
      </c>
    </row>
    <row r="83" spans="1:141" x14ac:dyDescent="0.25">
      <c r="A83" s="4" t="s">
        <v>129</v>
      </c>
      <c r="B83" s="4" t="s">
        <v>130</v>
      </c>
      <c r="C83" s="1" t="str">
        <f>_xll.BDH($A$1, B83, "19900101","","sort=a","dates=h","dir=h","per=cq","cols=139;rows=1")</f>
        <v>#N/A N/A</v>
      </c>
      <c r="D83" s="1" t="s">
        <v>277</v>
      </c>
      <c r="E83" s="1" t="s">
        <v>277</v>
      </c>
      <c r="F83" s="1" t="s">
        <v>277</v>
      </c>
      <c r="G83" s="1" t="s">
        <v>277</v>
      </c>
      <c r="H83" s="1" t="s">
        <v>277</v>
      </c>
      <c r="I83" s="1" t="s">
        <v>277</v>
      </c>
      <c r="J83" s="1" t="s">
        <v>277</v>
      </c>
      <c r="K83" s="1" t="s">
        <v>277</v>
      </c>
      <c r="L83" s="1" t="s">
        <v>277</v>
      </c>
      <c r="M83" s="1" t="s">
        <v>277</v>
      </c>
      <c r="N83" s="1" t="s">
        <v>277</v>
      </c>
      <c r="O83" s="1" t="s">
        <v>277</v>
      </c>
      <c r="P83" s="1" t="s">
        <v>277</v>
      </c>
      <c r="Q83" s="1" t="s">
        <v>277</v>
      </c>
      <c r="R83" s="1" t="s">
        <v>277</v>
      </c>
      <c r="S83" s="1" t="s">
        <v>277</v>
      </c>
      <c r="T83" s="1" t="s">
        <v>277</v>
      </c>
      <c r="U83" s="1" t="s">
        <v>277</v>
      </c>
      <c r="V83" s="1" t="s">
        <v>277</v>
      </c>
      <c r="W83" s="1">
        <v>-4.1300000000000003E-2</v>
      </c>
      <c r="X83" s="1">
        <v>0.53159999999999996</v>
      </c>
      <c r="Y83" s="1">
        <v>0.49120000000000003</v>
      </c>
      <c r="Z83" s="1">
        <v>0.2258</v>
      </c>
      <c r="AA83" s="1">
        <v>0.19420000000000001</v>
      </c>
      <c r="AB83" s="1">
        <v>0.50219999999999998</v>
      </c>
      <c r="AC83" s="1">
        <v>0.32869999999999999</v>
      </c>
      <c r="AD83" s="1">
        <v>0.21690000000000001</v>
      </c>
      <c r="AE83" s="1">
        <v>0.36649999999999999</v>
      </c>
      <c r="AF83" s="1">
        <v>0.41770000000000002</v>
      </c>
      <c r="AG83" s="1">
        <v>0.39050000000000001</v>
      </c>
      <c r="AH83" s="1">
        <v>0.17660000000000001</v>
      </c>
      <c r="AI83" s="1">
        <v>0.48060000000000003</v>
      </c>
      <c r="AJ83" s="1">
        <v>0.57940000000000003</v>
      </c>
      <c r="AK83" s="1">
        <v>0.44819999999999999</v>
      </c>
      <c r="AL83" s="1">
        <v>0.29060000000000002</v>
      </c>
      <c r="AM83" s="1">
        <v>0.30709999999999998</v>
      </c>
      <c r="AN83" s="1">
        <v>0.4728</v>
      </c>
      <c r="AO83" s="1">
        <v>2.6635</v>
      </c>
      <c r="AP83" s="1">
        <v>0.46110000000000001</v>
      </c>
      <c r="AQ83" s="1">
        <v>0.39850000000000002</v>
      </c>
      <c r="AR83" s="1">
        <v>0.4723</v>
      </c>
      <c r="AS83" s="1">
        <v>0.4284</v>
      </c>
      <c r="AT83" s="1">
        <v>0.36670000000000003</v>
      </c>
      <c r="AU83" s="1">
        <v>0.45219999999999999</v>
      </c>
      <c r="AV83" s="1">
        <v>0.57640000000000002</v>
      </c>
      <c r="AW83" s="1">
        <v>0.49680000000000002</v>
      </c>
      <c r="AX83" s="1">
        <v>0.69940000000000002</v>
      </c>
      <c r="AY83" s="1">
        <v>0.47039999999999998</v>
      </c>
      <c r="AZ83" s="1">
        <v>0.74519999999999997</v>
      </c>
      <c r="BA83" s="1">
        <v>0.77059999999999995</v>
      </c>
      <c r="BB83" s="1">
        <v>0.44700000000000001</v>
      </c>
      <c r="BC83" s="1">
        <v>0.17549999999999999</v>
      </c>
      <c r="BD83" s="1">
        <v>0.74150000000000005</v>
      </c>
      <c r="BE83" s="1">
        <v>0.95320000000000005</v>
      </c>
      <c r="BF83" s="1">
        <v>0.60709999999999997</v>
      </c>
      <c r="BG83" s="1">
        <v>0.66969999999999996</v>
      </c>
      <c r="BH83" s="1">
        <v>0.9607</v>
      </c>
      <c r="BI83" s="1">
        <v>0.7762</v>
      </c>
      <c r="BJ83" s="1">
        <v>0.48180000000000001</v>
      </c>
      <c r="BK83" s="1">
        <v>0.6996</v>
      </c>
      <c r="BL83" s="1">
        <v>1.0101</v>
      </c>
      <c r="BM83" s="1">
        <v>0.9133</v>
      </c>
      <c r="BN83" s="1">
        <v>0.8105</v>
      </c>
      <c r="BO83" s="1">
        <v>0.78659999999999997</v>
      </c>
      <c r="BP83" s="1">
        <v>0.60429999999999995</v>
      </c>
      <c r="BQ83" s="1">
        <v>1.2010000000000001</v>
      </c>
      <c r="BR83" s="1">
        <v>1.3415999999999999</v>
      </c>
      <c r="BS83" s="1">
        <v>0.25309999999999999</v>
      </c>
      <c r="BT83" s="1">
        <v>1.2402</v>
      </c>
      <c r="BU83" s="1">
        <v>1.1890000000000001</v>
      </c>
      <c r="BV83" s="1">
        <v>1.6569</v>
      </c>
      <c r="BW83" s="1">
        <v>0.68379999999999996</v>
      </c>
      <c r="BX83" s="1">
        <v>1.179</v>
      </c>
      <c r="BY83" s="1">
        <v>1.6795</v>
      </c>
      <c r="BZ83" s="1">
        <v>1.7504999999999999</v>
      </c>
      <c r="CA83" s="1">
        <v>0.34639999999999999</v>
      </c>
      <c r="CB83" s="1">
        <v>1.4875</v>
      </c>
      <c r="CC83" s="1">
        <v>1.8451</v>
      </c>
      <c r="CD83" s="1">
        <v>1.2567999999999999</v>
      </c>
      <c r="CE83" s="1">
        <v>1.1022000000000001</v>
      </c>
      <c r="CF83" s="1">
        <v>1.3674999999999999</v>
      </c>
      <c r="CG83" s="1">
        <v>1.6553</v>
      </c>
      <c r="CH83" s="1">
        <v>1.8769</v>
      </c>
      <c r="CI83" s="1">
        <v>1.3241000000000001</v>
      </c>
      <c r="CJ83" s="1">
        <v>1.1849000000000001</v>
      </c>
      <c r="CK83" s="1">
        <v>1.9701</v>
      </c>
      <c r="CL83" s="1">
        <v>1.8614999999999999</v>
      </c>
      <c r="CM83" s="1">
        <v>1.2515000000000001</v>
      </c>
      <c r="CN83" s="1">
        <v>1.66</v>
      </c>
      <c r="CO83" s="1">
        <v>1.4804999999999999</v>
      </c>
      <c r="CP83" s="1">
        <v>1.4878</v>
      </c>
      <c r="CQ83" s="1">
        <v>0.44269999999999998</v>
      </c>
      <c r="CR83" s="1">
        <v>1.7656000000000001</v>
      </c>
      <c r="CS83" s="1">
        <v>1.3888</v>
      </c>
      <c r="CT83" s="1">
        <v>2.2940999999999998</v>
      </c>
      <c r="CU83" s="1">
        <v>1.1122000000000001</v>
      </c>
      <c r="CV83" s="1">
        <v>1.4843</v>
      </c>
      <c r="CW83" s="1">
        <v>1.8057000000000001</v>
      </c>
      <c r="CX83" s="1">
        <v>1.9721</v>
      </c>
      <c r="CY83" s="1">
        <v>1.1086</v>
      </c>
      <c r="CZ83" s="1">
        <v>1.3757999999999999</v>
      </c>
      <c r="DA83" s="1">
        <v>0.57850000000000001</v>
      </c>
      <c r="DB83" s="1">
        <v>2.3881999999999999</v>
      </c>
      <c r="DC83" s="1">
        <v>-2.0788000000000002</v>
      </c>
      <c r="DD83" s="1">
        <v>1.4649000000000001</v>
      </c>
      <c r="DE83" s="1">
        <v>1.8774</v>
      </c>
      <c r="DF83" s="1">
        <v>1.4252</v>
      </c>
      <c r="DG83" s="1">
        <v>0.84179999999999999</v>
      </c>
      <c r="DH83" s="1">
        <v>2.1545999999999998</v>
      </c>
      <c r="DI83" s="1">
        <v>-0.5988</v>
      </c>
      <c r="DJ83" s="1">
        <v>2.1812</v>
      </c>
      <c r="DK83" s="1">
        <v>0.1469</v>
      </c>
      <c r="DL83" s="1">
        <v>2.1884999999999999</v>
      </c>
      <c r="DM83" s="1">
        <v>1.7048000000000001</v>
      </c>
      <c r="DN83" s="1">
        <v>1.4884999999999999</v>
      </c>
      <c r="DO83" s="1">
        <v>1.3326</v>
      </c>
      <c r="DP83" s="1">
        <v>1.3015000000000001</v>
      </c>
      <c r="DQ83" s="1">
        <v>2.3938999999999999</v>
      </c>
      <c r="DR83" s="1">
        <v>2.3774000000000002</v>
      </c>
      <c r="DS83" s="1">
        <v>0.39029999999999998</v>
      </c>
      <c r="DT83" s="1">
        <v>-0.16520000000000001</v>
      </c>
      <c r="DU83" s="1">
        <v>0.79459999999999997</v>
      </c>
      <c r="DV83" s="1">
        <v>0.4708</v>
      </c>
      <c r="DW83" s="1">
        <v>0.219</v>
      </c>
      <c r="DX83" s="1">
        <v>0.62870000000000004</v>
      </c>
      <c r="DY83" s="1">
        <v>0.99870000000000003</v>
      </c>
      <c r="DZ83" s="1">
        <v>1.4512</v>
      </c>
      <c r="EA83" s="1">
        <v>2.4899999999999999E-2</v>
      </c>
      <c r="EB83" s="1">
        <v>0.54559999999999997</v>
      </c>
      <c r="EC83" s="1">
        <v>0.1789</v>
      </c>
      <c r="ED83" s="1">
        <v>2.5745</v>
      </c>
      <c r="EE83" s="1">
        <v>-0.94579999999999997</v>
      </c>
      <c r="EF83" s="1">
        <v>0.13239999999999999</v>
      </c>
      <c r="EG83" s="1">
        <v>1.9004000000000001</v>
      </c>
      <c r="EH83" s="1">
        <v>2.8828999999999998</v>
      </c>
      <c r="EI83" s="1">
        <v>-9.4E-2</v>
      </c>
      <c r="EJ83" s="1">
        <v>1.6489</v>
      </c>
      <c r="EK83" s="1">
        <v>1.4783999999999999</v>
      </c>
    </row>
    <row r="84" spans="1:141" x14ac:dyDescent="0.25">
      <c r="A84" s="4" t="s">
        <v>131</v>
      </c>
      <c r="B84" s="4" t="s">
        <v>132</v>
      </c>
      <c r="C84" s="1" t="str">
        <f>_xll.BDH($A$1, B84, "19900101","","sort=a","dates=h","dir=h","per=cq","cols=139;rows=1")</f>
        <v>#N/A N/A</v>
      </c>
      <c r="D84" s="1" t="s">
        <v>277</v>
      </c>
      <c r="E84" s="1" t="s">
        <v>277</v>
      </c>
      <c r="F84" s="1" t="s">
        <v>277</v>
      </c>
      <c r="G84" s="1" t="s">
        <v>277</v>
      </c>
      <c r="H84" s="1" t="s">
        <v>277</v>
      </c>
      <c r="I84" s="1" t="s">
        <v>277</v>
      </c>
      <c r="J84" s="1" t="s">
        <v>277</v>
      </c>
      <c r="K84" s="1" t="s">
        <v>277</v>
      </c>
      <c r="L84" s="1" t="s">
        <v>277</v>
      </c>
      <c r="M84" s="1" t="s">
        <v>277</v>
      </c>
      <c r="N84" s="1" t="s">
        <v>277</v>
      </c>
      <c r="O84" s="1" t="s">
        <v>277</v>
      </c>
      <c r="P84" s="1" t="s">
        <v>277</v>
      </c>
      <c r="Q84" s="1" t="s">
        <v>277</v>
      </c>
      <c r="R84" s="1" t="s">
        <v>277</v>
      </c>
      <c r="S84" s="1" t="s">
        <v>277</v>
      </c>
      <c r="T84" s="1" t="s">
        <v>277</v>
      </c>
      <c r="U84" s="1" t="s">
        <v>277</v>
      </c>
      <c r="V84" s="1" t="s">
        <v>277</v>
      </c>
      <c r="W84" s="1" t="s">
        <v>277</v>
      </c>
      <c r="X84" s="1" t="s">
        <v>277</v>
      </c>
      <c r="Y84" s="1" t="s">
        <v>277</v>
      </c>
      <c r="Z84" s="1">
        <v>5.7939999999999996</v>
      </c>
      <c r="AA84" s="1">
        <v>5.7359999999999998</v>
      </c>
      <c r="AB84" s="1">
        <v>5.9988000000000001</v>
      </c>
      <c r="AC84" s="1">
        <v>7.0942999999999996</v>
      </c>
      <c r="AD84" s="1">
        <v>7.8647</v>
      </c>
      <c r="AE84" s="1">
        <v>7.8971999999999998</v>
      </c>
      <c r="AF84" s="1">
        <v>9.2033000000000005</v>
      </c>
      <c r="AG84" s="1">
        <v>8.5831</v>
      </c>
      <c r="AH84" s="1">
        <v>7.9455</v>
      </c>
      <c r="AI84" s="1">
        <v>9.2890999999999995</v>
      </c>
      <c r="AJ84" s="1">
        <v>8.3829999999999991</v>
      </c>
      <c r="AK84" s="1">
        <v>6.6898</v>
      </c>
      <c r="AL84" s="1">
        <v>8.9149999999999991</v>
      </c>
      <c r="AM84" s="1">
        <v>12.287800000000001</v>
      </c>
      <c r="AN84" s="1">
        <v>13.9817</v>
      </c>
      <c r="AO84" s="1">
        <v>4.6844999999999999</v>
      </c>
      <c r="AP84" s="1">
        <v>4.9093999999999998</v>
      </c>
      <c r="AQ84" s="1">
        <v>4.6632999999999996</v>
      </c>
      <c r="AR84" s="1">
        <v>4.3455000000000004</v>
      </c>
      <c r="AS84" s="1">
        <v>11.6218</v>
      </c>
      <c r="AT84" s="1">
        <v>13.9177</v>
      </c>
      <c r="AU84" s="1">
        <v>12.569900000000001</v>
      </c>
      <c r="AV84" s="1">
        <v>11.846</v>
      </c>
      <c r="AW84" s="1">
        <v>7.2472000000000003</v>
      </c>
      <c r="AX84" s="1">
        <v>8.5669000000000004</v>
      </c>
      <c r="AY84" s="1">
        <v>9.7556999999999992</v>
      </c>
      <c r="AZ84" s="1">
        <v>8.3026</v>
      </c>
      <c r="BA84" s="1">
        <v>6.2031999999999998</v>
      </c>
      <c r="BB84" s="1">
        <v>7.5068999999999999</v>
      </c>
      <c r="BC84" s="1">
        <v>7.9683999999999999</v>
      </c>
      <c r="BD84" s="1">
        <v>9.7853999999999992</v>
      </c>
      <c r="BE84" s="1">
        <v>9.8353000000000002</v>
      </c>
      <c r="BF84" s="1">
        <v>11.2821</v>
      </c>
      <c r="BG84" s="1">
        <v>8.5652000000000008</v>
      </c>
      <c r="BH84" s="1">
        <v>8.4555000000000007</v>
      </c>
      <c r="BI84" s="1">
        <v>9.1379999999999999</v>
      </c>
      <c r="BJ84" s="1">
        <v>10.552099999999999</v>
      </c>
      <c r="BK84" s="1">
        <v>10.273199999999999</v>
      </c>
      <c r="BL84" s="1">
        <v>10.2056</v>
      </c>
      <c r="BM84" s="1">
        <v>9.8481000000000005</v>
      </c>
      <c r="BN84" s="1">
        <v>9.6044</v>
      </c>
      <c r="BO84" s="1">
        <v>9.7121999999999993</v>
      </c>
      <c r="BP84" s="1">
        <v>12.009499999999999</v>
      </c>
      <c r="BQ84" s="1">
        <v>10.9818</v>
      </c>
      <c r="BR84" s="1">
        <v>9.3748000000000005</v>
      </c>
      <c r="BS84" s="1">
        <v>11.276</v>
      </c>
      <c r="BT84" s="1">
        <v>10.366</v>
      </c>
      <c r="BU84" s="1">
        <v>11.796799999999999</v>
      </c>
      <c r="BV84" s="1">
        <v>10.4039</v>
      </c>
      <c r="BW84" s="1">
        <v>8.5098000000000003</v>
      </c>
      <c r="BX84" s="1">
        <v>7.7285000000000004</v>
      </c>
      <c r="BY84" s="1">
        <v>6.8132999999999999</v>
      </c>
      <c r="BZ84" s="1">
        <v>5.9729000000000001</v>
      </c>
      <c r="CA84" s="1">
        <v>5.1155999999999997</v>
      </c>
      <c r="CB84" s="1">
        <v>5.8220000000000001</v>
      </c>
      <c r="CC84" s="1">
        <v>6.6188000000000002</v>
      </c>
      <c r="CD84" s="1">
        <v>8.2942</v>
      </c>
      <c r="CE84" s="1">
        <v>7.6280000000000001</v>
      </c>
      <c r="CF84" s="1">
        <v>6.8712999999999997</v>
      </c>
      <c r="CG84" s="1">
        <v>7.8063000000000002</v>
      </c>
      <c r="CH84" s="1">
        <v>7.7358000000000002</v>
      </c>
      <c r="CI84" s="1">
        <v>8.0220000000000002</v>
      </c>
      <c r="CJ84" s="1">
        <v>8.6414000000000009</v>
      </c>
      <c r="CK84" s="1">
        <v>6.5290999999999997</v>
      </c>
      <c r="CL84" s="1">
        <v>6.7990000000000004</v>
      </c>
      <c r="CM84" s="1">
        <v>7.8045999999999998</v>
      </c>
      <c r="CN84" s="1">
        <v>6.6066000000000003</v>
      </c>
      <c r="CO84" s="1">
        <v>7.3841000000000001</v>
      </c>
      <c r="CP84" s="1">
        <v>8.2264999999999997</v>
      </c>
      <c r="CQ84" s="1">
        <v>10.866899999999999</v>
      </c>
      <c r="CR84" s="1">
        <v>10.5893</v>
      </c>
      <c r="CS84" s="1">
        <v>12.5063</v>
      </c>
      <c r="CT84" s="1">
        <v>11.3934</v>
      </c>
      <c r="CU84" s="1">
        <v>10.504</v>
      </c>
      <c r="CV84" s="1">
        <v>10.844099999999999</v>
      </c>
      <c r="CW84" s="1">
        <v>9.3012999999999995</v>
      </c>
      <c r="CX84" s="1">
        <v>10.641</v>
      </c>
      <c r="CY84" s="1">
        <v>10.8507</v>
      </c>
      <c r="CZ84" s="1">
        <v>10.4481</v>
      </c>
      <c r="DA84" s="1">
        <v>10.4246</v>
      </c>
      <c r="DB84" s="1">
        <v>10.3947</v>
      </c>
      <c r="DC84" s="1">
        <v>26.0807</v>
      </c>
      <c r="DD84" s="1">
        <v>25.707100000000001</v>
      </c>
      <c r="DE84" s="1">
        <v>16.409800000000001</v>
      </c>
      <c r="DF84" s="1">
        <v>24.046600000000002</v>
      </c>
      <c r="DG84" s="1">
        <v>11.7986</v>
      </c>
      <c r="DH84" s="1">
        <v>11.4338</v>
      </c>
      <c r="DI84" s="1">
        <v>17.909400000000002</v>
      </c>
      <c r="DJ84" s="1">
        <v>16.432300000000001</v>
      </c>
      <c r="DK84" s="1">
        <v>19.1069</v>
      </c>
      <c r="DL84" s="1">
        <v>18.822800000000001</v>
      </c>
      <c r="DM84" s="1">
        <v>13.2546</v>
      </c>
      <c r="DN84" s="1">
        <v>11.3598</v>
      </c>
      <c r="DO84" s="1">
        <v>11.3222</v>
      </c>
      <c r="DP84" s="1">
        <v>13.178100000000001</v>
      </c>
      <c r="DQ84" s="1">
        <v>12.3566</v>
      </c>
      <c r="DR84" s="1">
        <v>11.927899999999999</v>
      </c>
      <c r="DS84" s="1">
        <v>8.6084999999999994</v>
      </c>
      <c r="DT84" s="1">
        <v>12.333</v>
      </c>
      <c r="DU84" s="1">
        <v>16.938300000000002</v>
      </c>
      <c r="DV84" s="1">
        <v>47.978700000000003</v>
      </c>
      <c r="DW84" s="1">
        <v>58.571800000000003</v>
      </c>
      <c r="DX84" s="1">
        <v>40.372399999999999</v>
      </c>
      <c r="DY84" s="1">
        <v>37.0959</v>
      </c>
      <c r="DZ84" s="1">
        <v>26.0976</v>
      </c>
      <c r="EA84" s="1">
        <v>31.9224</v>
      </c>
      <c r="EB84" s="1">
        <v>31.820599999999999</v>
      </c>
      <c r="EC84" s="1">
        <v>37.1999</v>
      </c>
      <c r="ED84" s="1">
        <v>30.361899999999999</v>
      </c>
      <c r="EE84" s="1">
        <v>41.616100000000003</v>
      </c>
      <c r="EF84" s="1">
        <v>50.494</v>
      </c>
      <c r="EG84" s="1">
        <v>19.6556</v>
      </c>
      <c r="EH84" s="1">
        <v>21.194600000000001</v>
      </c>
      <c r="EI84" s="1">
        <v>20.227399999999999</v>
      </c>
      <c r="EJ84" s="1">
        <v>15.839</v>
      </c>
      <c r="EK84" s="1">
        <v>20.479600000000001</v>
      </c>
    </row>
    <row r="85" spans="1:141" x14ac:dyDescent="0.25">
      <c r="A85" s="4" t="s">
        <v>133</v>
      </c>
      <c r="B85" s="4" t="s">
        <v>134</v>
      </c>
      <c r="C85" s="1">
        <f>_xll.BDH($A$1, B85, "19900101","","sort=a","dates=h","dir=h","per=cq","cols=139;rows=1")</f>
        <v>-1.8305</v>
      </c>
      <c r="D85" s="1">
        <v>-0.1643</v>
      </c>
      <c r="E85" s="1">
        <v>3.7431000000000001</v>
      </c>
      <c r="F85" s="1">
        <v>3.1635</v>
      </c>
      <c r="G85" s="1">
        <v>-1.5770999999999999</v>
      </c>
      <c r="H85" s="1">
        <v>11.7281</v>
      </c>
      <c r="I85" s="1">
        <v>5.5438999999999998</v>
      </c>
      <c r="J85" s="1" t="s">
        <v>277</v>
      </c>
      <c r="K85" s="1" t="s">
        <v>277</v>
      </c>
      <c r="L85" s="1">
        <v>1.9595</v>
      </c>
      <c r="M85" s="1">
        <v>2.5872999999999999</v>
      </c>
      <c r="N85" s="1" t="s">
        <v>277</v>
      </c>
      <c r="O85" s="1">
        <v>-6.0312999999999999</v>
      </c>
      <c r="P85" s="1">
        <v>4.7614999999999998</v>
      </c>
      <c r="Q85" s="1">
        <v>4.0572999999999997</v>
      </c>
      <c r="R85" s="1">
        <v>4.6912000000000003</v>
      </c>
      <c r="S85" s="1">
        <v>1.49E-2</v>
      </c>
      <c r="T85" s="1">
        <v>0.70299999999999996</v>
      </c>
      <c r="U85" s="1">
        <v>3.9946999999999999</v>
      </c>
      <c r="V85" s="1">
        <v>2.9636</v>
      </c>
      <c r="W85" s="1">
        <v>0.77780000000000005</v>
      </c>
      <c r="X85" s="1">
        <v>3.3944999999999999</v>
      </c>
      <c r="Y85" s="1">
        <v>3.1857000000000002</v>
      </c>
      <c r="Z85" s="1">
        <v>2.8342000000000001</v>
      </c>
      <c r="AA85" s="1">
        <v>2.0305</v>
      </c>
      <c r="AB85" s="1">
        <v>2.722</v>
      </c>
      <c r="AC85" s="1">
        <v>2.0118</v>
      </c>
      <c r="AD85" s="1">
        <v>2.3843000000000001</v>
      </c>
      <c r="AE85" s="1">
        <v>2.2723</v>
      </c>
      <c r="AF85" s="1">
        <v>1.9177999999999999</v>
      </c>
      <c r="AG85" s="1">
        <v>1.7932999999999999</v>
      </c>
      <c r="AH85" s="1">
        <v>1.8852</v>
      </c>
      <c r="AI85" s="1">
        <v>2.1038000000000001</v>
      </c>
      <c r="AJ85" s="1">
        <v>1.825</v>
      </c>
      <c r="AK85" s="1">
        <v>1.6609</v>
      </c>
      <c r="AL85" s="1">
        <v>2.0070000000000001</v>
      </c>
      <c r="AM85" s="1">
        <v>1.3182</v>
      </c>
      <c r="AN85" s="1">
        <v>0.55430000000000001</v>
      </c>
      <c r="AO85" s="1">
        <v>30.555599999999998</v>
      </c>
      <c r="AP85" s="1">
        <v>12.7857</v>
      </c>
      <c r="AQ85" s="1">
        <v>1.3952</v>
      </c>
      <c r="AR85" s="1">
        <v>1.22</v>
      </c>
      <c r="AS85" s="1">
        <v>1.3609</v>
      </c>
      <c r="AT85" s="1">
        <v>1.5986</v>
      </c>
      <c r="AU85" s="1">
        <v>1.4386000000000001</v>
      </c>
      <c r="AV85" s="1">
        <v>1.2755000000000001</v>
      </c>
      <c r="AW85" s="1">
        <v>1.1345000000000001</v>
      </c>
      <c r="AX85" s="1">
        <v>2.4956999999999998</v>
      </c>
      <c r="AY85" s="1">
        <v>1.2868999999999999</v>
      </c>
      <c r="AZ85" s="1">
        <v>1.3205</v>
      </c>
      <c r="BA85" s="1">
        <v>1.4036</v>
      </c>
      <c r="BB85" s="1">
        <v>1.1313</v>
      </c>
      <c r="BC85" s="1">
        <v>0.502</v>
      </c>
      <c r="BD85" s="1">
        <v>1.2706</v>
      </c>
      <c r="BE85" s="1">
        <v>1.5993999999999999</v>
      </c>
      <c r="BF85" s="1">
        <v>1.3571</v>
      </c>
      <c r="BG85" s="1">
        <v>1.3644000000000001</v>
      </c>
      <c r="BH85" s="1">
        <v>1.3153999999999999</v>
      </c>
      <c r="BI85" s="1">
        <v>1.3158000000000001</v>
      </c>
      <c r="BJ85" s="1">
        <v>1.3414999999999999</v>
      </c>
      <c r="BK85" s="1">
        <v>1.2995000000000001</v>
      </c>
      <c r="BL85" s="1">
        <v>1.2235</v>
      </c>
      <c r="BM85" s="1">
        <v>1.4068000000000001</v>
      </c>
      <c r="BN85" s="1">
        <v>1.8290999999999999</v>
      </c>
      <c r="BO85" s="1">
        <v>1.2695000000000001</v>
      </c>
      <c r="BP85" s="1">
        <v>0.73619999999999997</v>
      </c>
      <c r="BQ85" s="1">
        <v>1.3665</v>
      </c>
      <c r="BR85" s="1">
        <v>1.9133</v>
      </c>
      <c r="BS85" s="1">
        <v>0.55310000000000004</v>
      </c>
      <c r="BT85" s="1">
        <v>1.2622</v>
      </c>
      <c r="BU85" s="1">
        <v>1.1554</v>
      </c>
      <c r="BV85" s="1">
        <v>1.9292</v>
      </c>
      <c r="BW85" s="1">
        <v>0.88800000000000001</v>
      </c>
      <c r="BX85" s="1">
        <v>1.1122000000000001</v>
      </c>
      <c r="BY85" s="1">
        <v>1.446</v>
      </c>
      <c r="BZ85" s="1">
        <v>1.7642</v>
      </c>
      <c r="CA85" s="1">
        <v>0.67169999999999996</v>
      </c>
      <c r="CB85" s="1">
        <v>1.5779000000000001</v>
      </c>
      <c r="CC85" s="1">
        <v>1.7514000000000001</v>
      </c>
      <c r="CD85" s="1">
        <v>1.3747</v>
      </c>
      <c r="CE85" s="1">
        <v>1.3326</v>
      </c>
      <c r="CF85" s="1">
        <v>1.2613000000000001</v>
      </c>
      <c r="CG85" s="1">
        <v>1.399</v>
      </c>
      <c r="CH85" s="1">
        <v>1.7114</v>
      </c>
      <c r="CI85" s="1">
        <v>1.3449</v>
      </c>
      <c r="CJ85" s="1">
        <v>0.95450000000000002</v>
      </c>
      <c r="CK85" s="1">
        <v>1.4796</v>
      </c>
      <c r="CL85" s="1">
        <v>1.5185</v>
      </c>
      <c r="CM85" s="1">
        <v>3.9455</v>
      </c>
      <c r="CN85" s="1">
        <v>1.3005</v>
      </c>
      <c r="CO85" s="1">
        <v>1.1617999999999999</v>
      </c>
      <c r="CP85" s="1">
        <v>0.95920000000000005</v>
      </c>
      <c r="CQ85" s="1">
        <v>0.54820000000000002</v>
      </c>
      <c r="CR85" s="1">
        <v>1.2564</v>
      </c>
      <c r="CS85" s="1">
        <v>1.1411</v>
      </c>
      <c r="CT85" s="1">
        <v>1.7697000000000001</v>
      </c>
      <c r="CU85" s="1">
        <v>1.1006</v>
      </c>
      <c r="CV85" s="1">
        <v>1.0368999999999999</v>
      </c>
      <c r="CW85" s="1">
        <v>1.0490999999999999</v>
      </c>
      <c r="CX85" s="1">
        <v>1.5587</v>
      </c>
      <c r="CY85" s="1">
        <v>0.91869999999999996</v>
      </c>
      <c r="CZ85" s="1">
        <v>0.99739999999999995</v>
      </c>
      <c r="DA85" s="1">
        <v>0.65859999999999996</v>
      </c>
      <c r="DB85" s="1">
        <v>0.80479999999999996</v>
      </c>
      <c r="DC85" s="1">
        <v>-1.2079</v>
      </c>
      <c r="DD85" s="1">
        <v>1.1399999999999999</v>
      </c>
      <c r="DE85" s="1">
        <v>1.3095000000000001</v>
      </c>
      <c r="DF85" s="1">
        <v>1.7759</v>
      </c>
      <c r="DG85" s="1">
        <v>0.71650000000000003</v>
      </c>
      <c r="DH85" s="1">
        <v>1.4913000000000001</v>
      </c>
      <c r="DI85" s="1">
        <v>-2.18E-2</v>
      </c>
      <c r="DJ85" s="1">
        <v>6.3501000000000003</v>
      </c>
      <c r="DK85" s="1">
        <v>0.3493</v>
      </c>
      <c r="DL85" s="1">
        <v>1.0264</v>
      </c>
      <c r="DM85" s="1">
        <v>1.4233</v>
      </c>
      <c r="DN85" s="1">
        <v>2.9226999999999999</v>
      </c>
      <c r="DO85" s="1">
        <v>1.1144000000000001</v>
      </c>
      <c r="DP85" s="1">
        <v>0.78739999999999999</v>
      </c>
      <c r="DQ85" s="1">
        <v>2.1699000000000002</v>
      </c>
      <c r="DR85" s="1">
        <v>2.4339</v>
      </c>
      <c r="DS85" s="1" t="s">
        <v>277</v>
      </c>
      <c r="DT85" s="1" t="s">
        <v>277</v>
      </c>
      <c r="DU85" s="1">
        <v>6.0227000000000004</v>
      </c>
      <c r="DV85" s="1">
        <v>9.8888999999999996</v>
      </c>
      <c r="DW85" s="1">
        <v>0.95350000000000001</v>
      </c>
      <c r="DX85" s="1">
        <v>1.2665</v>
      </c>
      <c r="DY85" s="1">
        <v>1.3848</v>
      </c>
      <c r="DZ85" s="1">
        <v>4.5437000000000003</v>
      </c>
      <c r="EA85" s="1">
        <v>0.43909999999999999</v>
      </c>
      <c r="EB85" s="1">
        <v>0.98619999999999997</v>
      </c>
      <c r="EC85" s="1">
        <v>0.56089999999999995</v>
      </c>
      <c r="ED85" s="1">
        <v>3.2545999999999999</v>
      </c>
      <c r="EE85" s="1">
        <v>-0.60519999999999996</v>
      </c>
      <c r="EF85" s="1">
        <v>0.54179999999999995</v>
      </c>
      <c r="EG85" s="1" t="s">
        <v>277</v>
      </c>
      <c r="EH85" s="1">
        <v>3.3035999999999999</v>
      </c>
      <c r="EI85" s="1">
        <v>0.2001</v>
      </c>
      <c r="EJ85" s="1">
        <v>24.621600000000001</v>
      </c>
      <c r="EK85" s="1">
        <v>1.714</v>
      </c>
    </row>
    <row r="86" spans="1:141" x14ac:dyDescent="0.25">
      <c r="A86" s="1"/>
      <c r="B86" s="1"/>
      <c r="C86" s="1" t="str">
        <f>_xll.BDH($A$1, B86, "19900101","","sort=a","dates=h","dir=h","per=cq")</f>
        <v>#N/A Mandatory parameter [FIELDS] cannot be empty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</row>
    <row r="87" spans="1:141" x14ac:dyDescent="0.25">
      <c r="A87" s="10" t="s">
        <v>135</v>
      </c>
      <c r="B87" s="10" t="s">
        <v>136</v>
      </c>
      <c r="C87" s="1">
        <f>_xll.BDH($A$1, B87, "19900101","","sort=a","dates=h","dir=h","per=cq","cols=139;rows=1")</f>
        <v>4730.7002000000002</v>
      </c>
      <c r="D87" s="1">
        <v>5602.3999000000003</v>
      </c>
      <c r="E87" s="1">
        <v>5212.8999000000003</v>
      </c>
      <c r="F87" s="1">
        <v>5896</v>
      </c>
      <c r="G87" s="1">
        <v>4747.2997999999998</v>
      </c>
      <c r="H87" s="1">
        <v>5205</v>
      </c>
      <c r="I87" s="1">
        <v>5181.2002000000002</v>
      </c>
      <c r="J87" s="1">
        <v>5706.5</v>
      </c>
      <c r="K87" s="1">
        <v>5058</v>
      </c>
      <c r="L87" s="1">
        <v>5635</v>
      </c>
      <c r="M87" s="1">
        <v>5287</v>
      </c>
      <c r="N87" s="1">
        <v>5661</v>
      </c>
      <c r="O87" s="1">
        <v>4725</v>
      </c>
      <c r="P87" s="1">
        <v>5508</v>
      </c>
      <c r="Q87" s="1">
        <v>5056</v>
      </c>
      <c r="R87" s="1">
        <v>5447</v>
      </c>
      <c r="S87" s="1">
        <v>4745</v>
      </c>
      <c r="T87" s="1">
        <v>5306</v>
      </c>
      <c r="U87" s="1">
        <v>5135</v>
      </c>
      <c r="V87" s="1">
        <v>5615</v>
      </c>
      <c r="W87" s="1">
        <v>5318</v>
      </c>
      <c r="X87" s="1">
        <v>5774</v>
      </c>
      <c r="Y87" s="1">
        <v>5604</v>
      </c>
      <c r="Z87" s="1">
        <v>6106</v>
      </c>
      <c r="AA87" s="1">
        <v>5449</v>
      </c>
      <c r="AB87" s="1">
        <v>6002</v>
      </c>
      <c r="AC87" s="1">
        <v>5908</v>
      </c>
      <c r="AD87" s="1">
        <v>6153</v>
      </c>
      <c r="AE87" s="1">
        <v>5886</v>
      </c>
      <c r="AF87" s="1">
        <v>6432</v>
      </c>
      <c r="AG87" s="1">
        <v>5936</v>
      </c>
      <c r="AH87" s="1">
        <v>6341</v>
      </c>
      <c r="AI87" s="1">
        <v>5220</v>
      </c>
      <c r="AJ87" s="1">
        <v>5848</v>
      </c>
      <c r="AK87" s="1">
        <v>5710</v>
      </c>
      <c r="AL87" s="1">
        <v>6009</v>
      </c>
      <c r="AM87" s="1">
        <v>5382</v>
      </c>
      <c r="AN87" s="1">
        <v>5984</v>
      </c>
      <c r="AO87" s="1">
        <v>6068</v>
      </c>
      <c r="AP87" s="1">
        <v>6410</v>
      </c>
      <c r="AQ87" s="1">
        <v>6390</v>
      </c>
      <c r="AR87" s="1">
        <v>6961</v>
      </c>
      <c r="AS87" s="1">
        <v>6465</v>
      </c>
      <c r="AT87" s="1">
        <v>6767</v>
      </c>
      <c r="AU87" s="1">
        <v>6671</v>
      </c>
      <c r="AV87" s="1">
        <v>7332</v>
      </c>
      <c r="AW87" s="1">
        <v>6920</v>
      </c>
      <c r="AX87" s="1">
        <v>6974</v>
      </c>
      <c r="AY87" s="1">
        <v>6374</v>
      </c>
      <c r="AZ87" s="1">
        <v>7324</v>
      </c>
      <c r="BA87" s="1">
        <v>7299</v>
      </c>
      <c r="BB87" s="1">
        <v>7215</v>
      </c>
      <c r="BC87" s="1">
        <v>6702</v>
      </c>
      <c r="BD87" s="1">
        <v>7790</v>
      </c>
      <c r="BE87" s="1">
        <v>7954</v>
      </c>
      <c r="BF87" s="1">
        <v>8588</v>
      </c>
      <c r="BG87" s="1">
        <v>8646</v>
      </c>
      <c r="BH87" s="1">
        <v>9622</v>
      </c>
      <c r="BI87" s="1">
        <v>9339</v>
      </c>
      <c r="BJ87" s="1">
        <v>9838</v>
      </c>
      <c r="BK87" s="1">
        <v>9407</v>
      </c>
      <c r="BL87" s="1">
        <v>11152</v>
      </c>
      <c r="BM87" s="1">
        <v>10905</v>
      </c>
      <c r="BN87" s="1">
        <v>11261</v>
      </c>
      <c r="BO87" s="1">
        <v>10615</v>
      </c>
      <c r="BP87" s="1">
        <v>12264</v>
      </c>
      <c r="BQ87" s="1">
        <v>12163</v>
      </c>
      <c r="BR87" s="1">
        <v>12787</v>
      </c>
      <c r="BS87" s="1">
        <v>12278</v>
      </c>
      <c r="BT87" s="1">
        <v>13904</v>
      </c>
      <c r="BU87" s="1">
        <v>13863</v>
      </c>
      <c r="BV87" s="1">
        <v>14714</v>
      </c>
      <c r="BW87" s="1">
        <v>13958</v>
      </c>
      <c r="BX87" s="1">
        <v>15944</v>
      </c>
      <c r="BY87" s="1">
        <v>15085</v>
      </c>
      <c r="BZ87" s="1">
        <v>14770</v>
      </c>
      <c r="CA87" s="1">
        <v>12249</v>
      </c>
      <c r="CB87" s="1">
        <v>13196</v>
      </c>
      <c r="CC87" s="1">
        <v>13375</v>
      </c>
      <c r="CD87" s="1">
        <v>14100</v>
      </c>
      <c r="CE87" s="1">
        <v>12040</v>
      </c>
      <c r="CF87" s="1">
        <v>13802</v>
      </c>
      <c r="CG87" s="1">
        <v>13620</v>
      </c>
      <c r="CH87" s="1">
        <v>14864</v>
      </c>
      <c r="CI87" s="1">
        <v>12680</v>
      </c>
      <c r="CJ87" s="1">
        <v>14469</v>
      </c>
      <c r="CK87" s="1">
        <v>14235</v>
      </c>
      <c r="CL87" s="1">
        <v>14377</v>
      </c>
      <c r="CM87" s="1">
        <v>12416</v>
      </c>
      <c r="CN87" s="1">
        <v>13807</v>
      </c>
      <c r="CO87" s="1">
        <v>15042</v>
      </c>
      <c r="CP87" s="1">
        <v>16443</v>
      </c>
      <c r="CQ87" s="1">
        <v>14399</v>
      </c>
      <c r="CR87" s="1">
        <v>16006</v>
      </c>
      <c r="CS87" s="1">
        <v>15462</v>
      </c>
      <c r="CT87" s="1">
        <v>16759</v>
      </c>
      <c r="CU87" s="1">
        <v>14745</v>
      </c>
      <c r="CV87" s="1">
        <v>17191</v>
      </c>
      <c r="CW87" s="1">
        <v>14613</v>
      </c>
      <c r="CX87" s="1">
        <v>14980</v>
      </c>
      <c r="CY87" s="1">
        <v>13320</v>
      </c>
      <c r="CZ87" s="1">
        <v>14690</v>
      </c>
      <c r="DA87" s="1">
        <v>13788</v>
      </c>
      <c r="DB87" s="1">
        <v>14300</v>
      </c>
      <c r="DC87" s="1">
        <v>13357</v>
      </c>
      <c r="DD87" s="1">
        <v>14874</v>
      </c>
      <c r="DE87" s="1">
        <v>14354</v>
      </c>
      <c r="DF87" s="1">
        <v>14659</v>
      </c>
      <c r="DG87" s="1">
        <v>13815</v>
      </c>
      <c r="DH87" s="1">
        <v>15280</v>
      </c>
      <c r="DI87" s="1">
        <v>15062</v>
      </c>
      <c r="DJ87" s="1">
        <v>15680</v>
      </c>
      <c r="DK87" s="1">
        <v>15242</v>
      </c>
      <c r="DL87" s="1">
        <v>16705</v>
      </c>
      <c r="DM87" s="1">
        <v>16510</v>
      </c>
      <c r="DN87" s="1">
        <v>18044</v>
      </c>
      <c r="DO87" s="1">
        <v>18365</v>
      </c>
      <c r="DP87" s="1">
        <v>11329</v>
      </c>
      <c r="DQ87" s="1">
        <v>11373</v>
      </c>
      <c r="DR87" s="1">
        <v>11694</v>
      </c>
      <c r="DS87" s="1">
        <v>11360</v>
      </c>
      <c r="DT87" s="1">
        <v>14061</v>
      </c>
      <c r="DU87" s="1">
        <v>14747</v>
      </c>
      <c r="DV87" s="1">
        <v>16419</v>
      </c>
      <c r="DW87" s="1">
        <v>15251</v>
      </c>
      <c r="DX87" s="1">
        <v>15880</v>
      </c>
      <c r="DY87" s="1">
        <v>16213</v>
      </c>
      <c r="DZ87" s="1">
        <v>17044</v>
      </c>
      <c r="EA87" s="1">
        <v>15716</v>
      </c>
      <c r="EB87" s="1">
        <v>16314</v>
      </c>
      <c r="EC87" s="1">
        <v>16951</v>
      </c>
      <c r="ED87" s="1">
        <v>18093</v>
      </c>
      <c r="EE87" s="1">
        <v>17214</v>
      </c>
      <c r="EF87" s="1">
        <v>18315</v>
      </c>
      <c r="EG87" s="1">
        <v>13464</v>
      </c>
      <c r="EH87" s="1">
        <v>19927</v>
      </c>
      <c r="EI87" s="1">
        <v>19305</v>
      </c>
      <c r="EJ87" s="1">
        <v>19721</v>
      </c>
      <c r="EK87" s="1">
        <v>20089</v>
      </c>
    </row>
    <row r="88" spans="1:141" x14ac:dyDescent="0.25">
      <c r="A88" s="4" t="s">
        <v>137</v>
      </c>
      <c r="B88" s="4" t="s">
        <v>138</v>
      </c>
      <c r="C88" s="1" t="str">
        <f>_xll.BDH($A$1, B88, "19900101","","sort=a","dates=h","dir=h","per=cq","cols=139;rows=1")</f>
        <v>#N/A N/A</v>
      </c>
      <c r="D88" s="1" t="s">
        <v>277</v>
      </c>
      <c r="E88" s="1" t="s">
        <v>277</v>
      </c>
      <c r="F88" s="1" t="s">
        <v>277</v>
      </c>
      <c r="G88" s="1" t="s">
        <v>277</v>
      </c>
      <c r="H88" s="1" t="s">
        <v>277</v>
      </c>
      <c r="I88" s="1" t="s">
        <v>277</v>
      </c>
      <c r="J88" s="1" t="s">
        <v>277</v>
      </c>
      <c r="K88" s="1" t="s">
        <v>277</v>
      </c>
      <c r="L88" s="1" t="s">
        <v>277</v>
      </c>
      <c r="M88" s="1" t="s">
        <v>277</v>
      </c>
      <c r="N88" s="1" t="s">
        <v>277</v>
      </c>
      <c r="O88" s="1" t="s">
        <v>277</v>
      </c>
      <c r="P88" s="1" t="s">
        <v>277</v>
      </c>
      <c r="Q88" s="1" t="s">
        <v>277</v>
      </c>
      <c r="R88" s="1" t="s">
        <v>277</v>
      </c>
      <c r="S88" s="1" t="s">
        <v>277</v>
      </c>
      <c r="T88" s="1" t="s">
        <v>277</v>
      </c>
      <c r="U88" s="1" t="s">
        <v>277</v>
      </c>
      <c r="V88" s="1" t="s">
        <v>277</v>
      </c>
      <c r="W88" s="1" t="s">
        <v>277</v>
      </c>
      <c r="X88" s="1" t="s">
        <v>277</v>
      </c>
      <c r="Y88" s="1" t="s">
        <v>277</v>
      </c>
      <c r="Z88" s="1" t="s">
        <v>277</v>
      </c>
      <c r="AA88" s="1" t="s">
        <v>277</v>
      </c>
      <c r="AB88" s="1" t="s">
        <v>277</v>
      </c>
      <c r="AC88" s="1" t="s">
        <v>277</v>
      </c>
      <c r="AD88" s="1" t="s">
        <v>277</v>
      </c>
      <c r="AE88" s="1" t="s">
        <v>277</v>
      </c>
      <c r="AF88" s="1" t="s">
        <v>277</v>
      </c>
      <c r="AG88" s="1" t="s">
        <v>277</v>
      </c>
      <c r="AH88" s="1" t="s">
        <v>277</v>
      </c>
      <c r="AI88" s="1" t="s">
        <v>277</v>
      </c>
      <c r="AJ88" s="1" t="s">
        <v>277</v>
      </c>
      <c r="AK88" s="1" t="s">
        <v>277</v>
      </c>
      <c r="AL88" s="1" t="s">
        <v>277</v>
      </c>
      <c r="AM88" s="1" t="s">
        <v>277</v>
      </c>
      <c r="AN88" s="1" t="s">
        <v>277</v>
      </c>
      <c r="AO88" s="1" t="s">
        <v>277</v>
      </c>
      <c r="AP88" s="1" t="s">
        <v>277</v>
      </c>
      <c r="AQ88" s="1" t="s">
        <v>277</v>
      </c>
      <c r="AR88" s="1" t="s">
        <v>277</v>
      </c>
      <c r="AS88" s="1" t="s">
        <v>277</v>
      </c>
      <c r="AT88" s="1" t="s">
        <v>277</v>
      </c>
      <c r="AU88" s="1" t="s">
        <v>277</v>
      </c>
      <c r="AV88" s="1" t="s">
        <v>277</v>
      </c>
      <c r="AW88" s="1" t="s">
        <v>277</v>
      </c>
      <c r="AX88" s="1" t="s">
        <v>277</v>
      </c>
      <c r="AY88" s="1" t="s">
        <v>277</v>
      </c>
      <c r="AZ88" s="1" t="s">
        <v>277</v>
      </c>
      <c r="BA88" s="1" t="s">
        <v>277</v>
      </c>
      <c r="BB88" s="1" t="s">
        <v>277</v>
      </c>
      <c r="BC88" s="1" t="s">
        <v>277</v>
      </c>
      <c r="BD88" s="1" t="s">
        <v>277</v>
      </c>
      <c r="BE88" s="1" t="s">
        <v>277</v>
      </c>
      <c r="BF88" s="1" t="s">
        <v>277</v>
      </c>
      <c r="BG88" s="1" t="s">
        <v>277</v>
      </c>
      <c r="BH88" s="1" t="s">
        <v>277</v>
      </c>
      <c r="BI88" s="1" t="s">
        <v>277</v>
      </c>
      <c r="BJ88" s="1" t="s">
        <v>277</v>
      </c>
      <c r="BK88" s="1" t="s">
        <v>277</v>
      </c>
      <c r="BL88" s="1" t="s">
        <v>277</v>
      </c>
      <c r="BM88" s="1" t="s">
        <v>277</v>
      </c>
      <c r="BN88" s="1" t="s">
        <v>277</v>
      </c>
      <c r="BO88" s="1" t="s">
        <v>277</v>
      </c>
      <c r="BP88" s="1" t="s">
        <v>277</v>
      </c>
      <c r="BQ88" s="1" t="s">
        <v>277</v>
      </c>
      <c r="BR88" s="1" t="s">
        <v>277</v>
      </c>
      <c r="BS88" s="1" t="s">
        <v>277</v>
      </c>
      <c r="BT88" s="1" t="s">
        <v>277</v>
      </c>
      <c r="BU88" s="1" t="s">
        <v>277</v>
      </c>
      <c r="BV88" s="1" t="s">
        <v>277</v>
      </c>
      <c r="BW88" s="1" t="s">
        <v>277</v>
      </c>
      <c r="BX88" s="1" t="s">
        <v>277</v>
      </c>
      <c r="BY88" s="1" t="s">
        <v>277</v>
      </c>
      <c r="BZ88" s="1" t="s">
        <v>277</v>
      </c>
      <c r="CA88" s="1">
        <v>12199</v>
      </c>
      <c r="CB88" s="1">
        <v>13060</v>
      </c>
      <c r="CC88" s="1">
        <v>13187</v>
      </c>
      <c r="CD88" s="1">
        <v>14100</v>
      </c>
      <c r="CE88" s="1">
        <v>12040</v>
      </c>
      <c r="CF88" s="1">
        <v>13802</v>
      </c>
      <c r="CG88" s="1">
        <v>13620</v>
      </c>
      <c r="CH88" s="1">
        <v>14864</v>
      </c>
      <c r="CI88" s="1">
        <v>12680</v>
      </c>
      <c r="CJ88" s="1">
        <v>14469</v>
      </c>
      <c r="CK88" s="1">
        <v>14235</v>
      </c>
      <c r="CL88" s="1">
        <v>14377</v>
      </c>
      <c r="CM88" s="1">
        <v>12416</v>
      </c>
      <c r="CN88" s="1">
        <v>13807</v>
      </c>
      <c r="CO88" s="1">
        <v>15042</v>
      </c>
      <c r="CP88" s="1">
        <v>16443</v>
      </c>
      <c r="CQ88" s="1">
        <v>14399</v>
      </c>
      <c r="CR88" s="1">
        <v>16006</v>
      </c>
      <c r="CS88" s="1">
        <v>15462</v>
      </c>
      <c r="CT88" s="1">
        <v>16759</v>
      </c>
      <c r="CU88" s="1">
        <v>14745</v>
      </c>
      <c r="CV88" s="1">
        <v>17191</v>
      </c>
      <c r="CW88" s="1">
        <v>14613</v>
      </c>
      <c r="CX88" s="1">
        <v>14980</v>
      </c>
      <c r="CY88" s="1">
        <v>13320</v>
      </c>
      <c r="CZ88" s="1">
        <v>14690</v>
      </c>
      <c r="DA88" s="1">
        <v>13788</v>
      </c>
      <c r="DB88" s="1">
        <v>14300</v>
      </c>
      <c r="DC88" s="1">
        <v>13357</v>
      </c>
      <c r="DD88" s="1">
        <v>14874</v>
      </c>
      <c r="DE88" s="1">
        <v>14354</v>
      </c>
      <c r="DF88" s="1">
        <v>14659</v>
      </c>
      <c r="DG88" s="1">
        <v>13815</v>
      </c>
      <c r="DH88" s="1">
        <v>15280</v>
      </c>
      <c r="DI88" s="1">
        <v>15062</v>
      </c>
      <c r="DJ88" s="1">
        <v>15680</v>
      </c>
      <c r="DK88" s="1">
        <v>15242</v>
      </c>
      <c r="DL88" s="1">
        <v>16705</v>
      </c>
      <c r="DM88" s="1">
        <v>16510</v>
      </c>
      <c r="DN88" s="1">
        <v>18044</v>
      </c>
      <c r="DO88" s="1">
        <v>18365</v>
      </c>
      <c r="DP88" s="1">
        <v>11329</v>
      </c>
      <c r="DQ88" s="1">
        <v>11373</v>
      </c>
      <c r="DR88" s="1">
        <v>11694</v>
      </c>
      <c r="DS88" s="1">
        <v>11360</v>
      </c>
      <c r="DT88" s="1">
        <v>14061</v>
      </c>
      <c r="DU88" s="1">
        <v>14747</v>
      </c>
      <c r="DV88" s="1">
        <v>16419</v>
      </c>
      <c r="DW88" s="1">
        <v>15251</v>
      </c>
      <c r="DX88" s="1">
        <v>15880</v>
      </c>
      <c r="DY88" s="1">
        <v>16213</v>
      </c>
      <c r="DZ88" s="1">
        <v>17044</v>
      </c>
      <c r="EA88" s="1">
        <v>15716</v>
      </c>
      <c r="EB88" s="1">
        <v>16314</v>
      </c>
      <c r="EC88" s="1">
        <v>16951</v>
      </c>
      <c r="ED88" s="1">
        <v>18093</v>
      </c>
      <c r="EE88" s="1">
        <v>17214</v>
      </c>
      <c r="EF88" s="1">
        <v>18315</v>
      </c>
      <c r="EG88" s="1">
        <v>13464</v>
      </c>
      <c r="EH88" s="1">
        <v>19927</v>
      </c>
      <c r="EI88" s="1">
        <v>19305</v>
      </c>
      <c r="EJ88" s="1">
        <v>19721</v>
      </c>
      <c r="EK88" s="1">
        <v>20089</v>
      </c>
    </row>
    <row r="89" spans="1:141" x14ac:dyDescent="0.25">
      <c r="A89" s="4" t="s">
        <v>139</v>
      </c>
      <c r="B89" s="4" t="s">
        <v>140</v>
      </c>
      <c r="C89" s="1">
        <f>_xll.BDH($A$1, B89, "19900101","","sort=a","dates=h","dir=h","per=cq","cols=139;rows=1")</f>
        <v>3489.1001000000001</v>
      </c>
      <c r="D89" s="1">
        <v>4222.2997999999998</v>
      </c>
      <c r="E89" s="1">
        <v>3812.8</v>
      </c>
      <c r="F89" s="1">
        <v>4491</v>
      </c>
      <c r="G89" s="1">
        <v>3623.6001000000001</v>
      </c>
      <c r="H89" s="1">
        <v>4138.6000999999997</v>
      </c>
      <c r="I89" s="1">
        <v>3975.8998999999999</v>
      </c>
      <c r="J89" s="1">
        <v>4648.8999000000003</v>
      </c>
      <c r="K89" s="1">
        <v>3951</v>
      </c>
      <c r="L89" s="1">
        <v>4433</v>
      </c>
      <c r="M89" s="1">
        <v>4088</v>
      </c>
      <c r="N89" s="1">
        <v>4443</v>
      </c>
      <c r="O89" s="1">
        <v>3749</v>
      </c>
      <c r="P89" s="1">
        <v>4320</v>
      </c>
      <c r="Q89" s="1">
        <v>3914</v>
      </c>
      <c r="R89" s="1">
        <v>4254</v>
      </c>
      <c r="S89" s="1">
        <v>3735</v>
      </c>
      <c r="T89" s="1">
        <v>4202</v>
      </c>
      <c r="U89" s="1">
        <v>4013</v>
      </c>
      <c r="V89" s="1">
        <v>4382</v>
      </c>
      <c r="W89" s="1">
        <v>4183</v>
      </c>
      <c r="X89" s="1">
        <v>4486</v>
      </c>
      <c r="Y89" s="1">
        <v>4325</v>
      </c>
      <c r="Z89" s="1">
        <v>4606</v>
      </c>
      <c r="AA89" s="1">
        <v>4209</v>
      </c>
      <c r="AB89" s="1">
        <v>4558</v>
      </c>
      <c r="AC89" s="1">
        <v>4476</v>
      </c>
      <c r="AD89" s="1">
        <v>4494</v>
      </c>
      <c r="AE89" s="1">
        <v>4536</v>
      </c>
      <c r="AF89" s="1">
        <v>4888</v>
      </c>
      <c r="AG89" s="1">
        <v>4483</v>
      </c>
      <c r="AH89" s="1">
        <v>4663</v>
      </c>
      <c r="AI89" s="1">
        <v>3961</v>
      </c>
      <c r="AJ89" s="1">
        <v>4309</v>
      </c>
      <c r="AK89" s="1">
        <v>4202</v>
      </c>
      <c r="AL89" s="1">
        <v>4425</v>
      </c>
      <c r="AM89" s="1">
        <v>3977</v>
      </c>
      <c r="AN89" s="1">
        <v>4347</v>
      </c>
      <c r="AO89" s="1">
        <v>4857</v>
      </c>
      <c r="AP89" s="1">
        <v>5004</v>
      </c>
      <c r="AQ89" s="1">
        <v>4628</v>
      </c>
      <c r="AR89" s="1">
        <v>4987</v>
      </c>
      <c r="AS89" s="1">
        <v>4525</v>
      </c>
      <c r="AT89" s="1">
        <v>4830</v>
      </c>
      <c r="AU89" s="1">
        <v>4812</v>
      </c>
      <c r="AV89" s="1">
        <v>5184</v>
      </c>
      <c r="AW89" s="1">
        <v>4923</v>
      </c>
      <c r="AX89" s="1">
        <v>5168</v>
      </c>
      <c r="AY89" s="1">
        <v>4485</v>
      </c>
      <c r="AZ89" s="1">
        <v>5190</v>
      </c>
      <c r="BA89" s="1">
        <v>5238</v>
      </c>
      <c r="BB89" s="1">
        <v>5248</v>
      </c>
      <c r="BC89" s="1">
        <v>4866</v>
      </c>
      <c r="BD89" s="1">
        <v>5619</v>
      </c>
      <c r="BE89" s="1">
        <v>5713</v>
      </c>
      <c r="BF89" s="1">
        <v>6310</v>
      </c>
      <c r="BG89" s="1">
        <v>6270</v>
      </c>
      <c r="BH89" s="1">
        <v>6971</v>
      </c>
      <c r="BI89" s="1">
        <v>6740</v>
      </c>
      <c r="BJ89" s="1">
        <v>7189</v>
      </c>
      <c r="BK89" s="1">
        <v>6815</v>
      </c>
      <c r="BL89" s="1">
        <v>7990</v>
      </c>
      <c r="BM89" s="1">
        <v>7891</v>
      </c>
      <c r="BN89" s="1">
        <v>8239</v>
      </c>
      <c r="BO89" s="1">
        <v>7650</v>
      </c>
      <c r="BP89" s="1">
        <v>8775</v>
      </c>
      <c r="BQ89" s="1">
        <v>8794</v>
      </c>
      <c r="BR89" s="1">
        <v>9521</v>
      </c>
      <c r="BS89" s="1">
        <v>8996</v>
      </c>
      <c r="BT89" s="1">
        <v>10129</v>
      </c>
      <c r="BU89" s="1">
        <v>10068</v>
      </c>
      <c r="BV89" s="1">
        <v>10729</v>
      </c>
      <c r="BW89" s="1">
        <v>10238</v>
      </c>
      <c r="BX89" s="1">
        <v>11636</v>
      </c>
      <c r="BY89" s="1">
        <v>10935</v>
      </c>
      <c r="BZ89" s="1">
        <v>10828</v>
      </c>
      <c r="CA89" s="1">
        <v>9107</v>
      </c>
      <c r="CB89" s="1">
        <v>9601</v>
      </c>
      <c r="CC89" s="1">
        <v>9836</v>
      </c>
      <c r="CD89" s="1">
        <v>10317</v>
      </c>
      <c r="CE89" s="1">
        <v>8732</v>
      </c>
      <c r="CF89" s="1">
        <v>10015</v>
      </c>
      <c r="CG89" s="1">
        <v>9667</v>
      </c>
      <c r="CH89" s="1">
        <v>11000</v>
      </c>
      <c r="CI89" s="1">
        <v>9164</v>
      </c>
      <c r="CJ89" s="1">
        <v>10468</v>
      </c>
      <c r="CK89" s="1">
        <v>10338</v>
      </c>
      <c r="CL89" s="1">
        <v>10411</v>
      </c>
      <c r="CM89" s="1">
        <v>8930</v>
      </c>
      <c r="CN89" s="1">
        <v>9934</v>
      </c>
      <c r="CO89" s="1">
        <v>11003</v>
      </c>
      <c r="CP89" s="1">
        <v>12286</v>
      </c>
      <c r="CQ89" s="1">
        <v>10465</v>
      </c>
      <c r="CR89" s="1">
        <v>11552</v>
      </c>
      <c r="CS89" s="1">
        <v>11020</v>
      </c>
      <c r="CT89" s="1">
        <v>12284</v>
      </c>
      <c r="CU89" s="1">
        <v>10690</v>
      </c>
      <c r="CV89" s="1">
        <v>12931</v>
      </c>
      <c r="CW89" s="1">
        <v>10165</v>
      </c>
      <c r="CX89" s="1">
        <v>10731</v>
      </c>
      <c r="CY89" s="1">
        <v>9506</v>
      </c>
      <c r="CZ89" s="1">
        <v>10472</v>
      </c>
      <c r="DA89" s="1">
        <v>9800</v>
      </c>
      <c r="DB89" s="1">
        <v>10653</v>
      </c>
      <c r="DC89" s="1">
        <v>9654</v>
      </c>
      <c r="DD89" s="1">
        <v>10741</v>
      </c>
      <c r="DE89" s="1">
        <v>10342</v>
      </c>
      <c r="DF89" s="1">
        <v>10723</v>
      </c>
      <c r="DG89" s="1">
        <v>10136</v>
      </c>
      <c r="DH89" s="1">
        <v>11100</v>
      </c>
      <c r="DI89" s="1">
        <v>11106</v>
      </c>
      <c r="DJ89" s="1">
        <v>11795</v>
      </c>
      <c r="DK89" s="1">
        <v>11280</v>
      </c>
      <c r="DL89" s="1">
        <v>12422</v>
      </c>
      <c r="DM89" s="1">
        <v>12536</v>
      </c>
      <c r="DN89" s="1">
        <v>13747</v>
      </c>
      <c r="DO89" s="1">
        <v>13707</v>
      </c>
      <c r="DP89" s="1">
        <v>8554</v>
      </c>
      <c r="DQ89" s="1">
        <v>8509</v>
      </c>
      <c r="DR89" s="1">
        <v>9116</v>
      </c>
      <c r="DS89" s="1">
        <v>8572</v>
      </c>
      <c r="DT89" s="1">
        <v>12214</v>
      </c>
      <c r="DU89" s="1">
        <v>13004</v>
      </c>
      <c r="DV89" s="1">
        <v>14266</v>
      </c>
      <c r="DW89" s="1">
        <v>12537</v>
      </c>
      <c r="DX89" s="1">
        <v>12655</v>
      </c>
      <c r="DY89" s="1">
        <v>13089</v>
      </c>
      <c r="DZ89" s="1">
        <v>13616</v>
      </c>
      <c r="EA89" s="1">
        <v>12560</v>
      </c>
      <c r="EB89" s="1">
        <v>12856</v>
      </c>
      <c r="EC89" s="1">
        <v>13464</v>
      </c>
      <c r="ED89" s="1">
        <v>14526</v>
      </c>
      <c r="EE89" s="1">
        <v>13645</v>
      </c>
      <c r="EF89" s="1">
        <v>14518</v>
      </c>
      <c r="EG89" s="1">
        <v>12750</v>
      </c>
      <c r="EH89" s="1">
        <v>15918</v>
      </c>
      <c r="EI89" s="1">
        <v>15744</v>
      </c>
      <c r="EJ89" s="1">
        <v>16141</v>
      </c>
      <c r="EK89" s="1">
        <v>16055</v>
      </c>
    </row>
    <row r="90" spans="1:141" x14ac:dyDescent="0.25">
      <c r="A90" s="4" t="s">
        <v>141</v>
      </c>
      <c r="B90" s="4" t="s">
        <v>142</v>
      </c>
      <c r="C90" s="1" t="str">
        <f>_xll.BDH($A$1, B90, "19900101","","sort=a","dates=h","dir=h","per=cq","cols=139;rows=1")</f>
        <v>#N/A N/A</v>
      </c>
      <c r="D90" s="1" t="s">
        <v>277</v>
      </c>
      <c r="E90" s="1" t="s">
        <v>277</v>
      </c>
      <c r="F90" s="1" t="s">
        <v>277</v>
      </c>
      <c r="G90" s="1" t="s">
        <v>277</v>
      </c>
      <c r="H90" s="1" t="s">
        <v>277</v>
      </c>
      <c r="I90" s="1" t="s">
        <v>277</v>
      </c>
      <c r="J90" s="1" t="s">
        <v>277</v>
      </c>
      <c r="K90" s="1" t="s">
        <v>277</v>
      </c>
      <c r="L90" s="1" t="s">
        <v>277</v>
      </c>
      <c r="M90" s="1" t="s">
        <v>277</v>
      </c>
      <c r="N90" s="1" t="s">
        <v>277</v>
      </c>
      <c r="O90" s="1" t="s">
        <v>277</v>
      </c>
      <c r="P90" s="1" t="s">
        <v>277</v>
      </c>
      <c r="Q90" s="1" t="s">
        <v>277</v>
      </c>
      <c r="R90" s="1" t="s">
        <v>277</v>
      </c>
      <c r="S90" s="1" t="s">
        <v>277</v>
      </c>
      <c r="T90" s="1" t="s">
        <v>277</v>
      </c>
      <c r="U90" s="1" t="s">
        <v>277</v>
      </c>
      <c r="V90" s="1" t="s">
        <v>277</v>
      </c>
      <c r="W90" s="1" t="s">
        <v>277</v>
      </c>
      <c r="X90" s="1" t="s">
        <v>277</v>
      </c>
      <c r="Y90" s="1" t="s">
        <v>277</v>
      </c>
      <c r="Z90" s="1" t="s">
        <v>277</v>
      </c>
      <c r="AA90" s="1" t="s">
        <v>277</v>
      </c>
      <c r="AB90" s="1" t="s">
        <v>277</v>
      </c>
      <c r="AC90" s="1" t="s">
        <v>277</v>
      </c>
      <c r="AD90" s="1" t="s">
        <v>277</v>
      </c>
      <c r="AE90" s="1" t="s">
        <v>277</v>
      </c>
      <c r="AF90" s="1" t="s">
        <v>277</v>
      </c>
      <c r="AG90" s="1" t="s">
        <v>277</v>
      </c>
      <c r="AH90" s="1" t="s">
        <v>277</v>
      </c>
      <c r="AI90" s="1" t="s">
        <v>277</v>
      </c>
      <c r="AJ90" s="1" t="s">
        <v>277</v>
      </c>
      <c r="AK90" s="1" t="s">
        <v>277</v>
      </c>
      <c r="AL90" s="1" t="s">
        <v>277</v>
      </c>
      <c r="AM90" s="1" t="s">
        <v>277</v>
      </c>
      <c r="AN90" s="1" t="s">
        <v>277</v>
      </c>
      <c r="AO90" s="1" t="s">
        <v>277</v>
      </c>
      <c r="AP90" s="1" t="s">
        <v>277</v>
      </c>
      <c r="AQ90" s="1" t="s">
        <v>277</v>
      </c>
      <c r="AR90" s="1" t="s">
        <v>277</v>
      </c>
      <c r="AS90" s="1" t="s">
        <v>277</v>
      </c>
      <c r="AT90" s="1" t="s">
        <v>277</v>
      </c>
      <c r="AU90" s="1" t="s">
        <v>277</v>
      </c>
      <c r="AV90" s="1" t="s">
        <v>277</v>
      </c>
      <c r="AW90" s="1" t="s">
        <v>277</v>
      </c>
      <c r="AX90" s="1" t="s">
        <v>277</v>
      </c>
      <c r="AY90" s="1" t="s">
        <v>277</v>
      </c>
      <c r="AZ90" s="1" t="s">
        <v>277</v>
      </c>
      <c r="BA90" s="1" t="s">
        <v>277</v>
      </c>
      <c r="BB90" s="1" t="s">
        <v>277</v>
      </c>
      <c r="BC90" s="1" t="s">
        <v>277</v>
      </c>
      <c r="BD90" s="1" t="s">
        <v>277</v>
      </c>
      <c r="BE90" s="1" t="s">
        <v>277</v>
      </c>
      <c r="BF90" s="1" t="s">
        <v>277</v>
      </c>
      <c r="BG90" s="1" t="s">
        <v>277</v>
      </c>
      <c r="BH90" s="1" t="s">
        <v>277</v>
      </c>
      <c r="BI90" s="1" t="s">
        <v>277</v>
      </c>
      <c r="BJ90" s="1" t="s">
        <v>277</v>
      </c>
      <c r="BK90" s="1" t="s">
        <v>277</v>
      </c>
      <c r="BL90" s="1" t="s">
        <v>277</v>
      </c>
      <c r="BM90" s="1" t="s">
        <v>277</v>
      </c>
      <c r="BN90" s="1" t="s">
        <v>277</v>
      </c>
      <c r="BO90" s="1" t="s">
        <v>277</v>
      </c>
      <c r="BP90" s="1" t="s">
        <v>277</v>
      </c>
      <c r="BQ90" s="1" t="s">
        <v>277</v>
      </c>
      <c r="BR90" s="1" t="s">
        <v>277</v>
      </c>
      <c r="BS90" s="1" t="s">
        <v>277</v>
      </c>
      <c r="BT90" s="1" t="s">
        <v>277</v>
      </c>
      <c r="BU90" s="1" t="s">
        <v>277</v>
      </c>
      <c r="BV90" s="1" t="s">
        <v>277</v>
      </c>
      <c r="BW90" s="1" t="s">
        <v>277</v>
      </c>
      <c r="BX90" s="1" t="s">
        <v>277</v>
      </c>
      <c r="BY90" s="1" t="s">
        <v>277</v>
      </c>
      <c r="BZ90" s="1" t="s">
        <v>277</v>
      </c>
      <c r="CA90" s="1">
        <v>9107</v>
      </c>
      <c r="CB90" s="1">
        <v>9601</v>
      </c>
      <c r="CC90" s="1">
        <v>9836</v>
      </c>
      <c r="CD90" s="1">
        <v>10317</v>
      </c>
      <c r="CE90" s="1">
        <v>8732</v>
      </c>
      <c r="CF90" s="1">
        <v>10015</v>
      </c>
      <c r="CG90" s="1">
        <v>9667</v>
      </c>
      <c r="CH90" s="1">
        <v>11000</v>
      </c>
      <c r="CI90" s="1">
        <v>9164</v>
      </c>
      <c r="CJ90" s="1">
        <v>10468</v>
      </c>
      <c r="CK90" s="1">
        <v>10338</v>
      </c>
      <c r="CL90" s="1">
        <v>10411</v>
      </c>
      <c r="CM90" s="1">
        <v>8930</v>
      </c>
      <c r="CN90" s="1">
        <v>9934</v>
      </c>
      <c r="CO90" s="1">
        <v>11003</v>
      </c>
      <c r="CP90" s="1">
        <v>12286</v>
      </c>
      <c r="CQ90" s="1">
        <v>10465</v>
      </c>
      <c r="CR90" s="1">
        <v>11552</v>
      </c>
      <c r="CS90" s="1">
        <v>11020</v>
      </c>
      <c r="CT90" s="1">
        <v>12284</v>
      </c>
      <c r="CU90" s="1">
        <v>10690</v>
      </c>
      <c r="CV90" s="1">
        <v>12931</v>
      </c>
      <c r="CW90" s="1">
        <v>10165</v>
      </c>
      <c r="CX90" s="1">
        <v>10731</v>
      </c>
      <c r="CY90" s="1">
        <v>9506</v>
      </c>
      <c r="CZ90" s="1">
        <v>10472</v>
      </c>
      <c r="DA90" s="1">
        <v>9800</v>
      </c>
      <c r="DB90" s="1">
        <v>10653</v>
      </c>
      <c r="DC90" s="1">
        <v>9654</v>
      </c>
      <c r="DD90" s="1">
        <v>10741</v>
      </c>
      <c r="DE90" s="1">
        <v>10342</v>
      </c>
      <c r="DF90" s="1">
        <v>10723</v>
      </c>
      <c r="DG90" s="1">
        <v>10136</v>
      </c>
      <c r="DH90" s="1">
        <v>11100</v>
      </c>
      <c r="DI90" s="1">
        <v>11106</v>
      </c>
      <c r="DJ90" s="1">
        <v>11795</v>
      </c>
      <c r="DK90" s="1">
        <v>11280</v>
      </c>
      <c r="DL90" s="1">
        <v>12422</v>
      </c>
      <c r="DM90" s="1">
        <v>12536</v>
      </c>
      <c r="DN90" s="1">
        <v>13747</v>
      </c>
      <c r="DO90" s="1">
        <v>13707</v>
      </c>
      <c r="DP90" s="1">
        <v>8554</v>
      </c>
      <c r="DQ90" s="1">
        <v>8509</v>
      </c>
      <c r="DR90" s="1">
        <v>9116</v>
      </c>
      <c r="DS90" s="1">
        <v>8572</v>
      </c>
      <c r="DT90" s="1">
        <v>12214</v>
      </c>
      <c r="DU90" s="1">
        <v>13004</v>
      </c>
      <c r="DV90" s="1">
        <v>14266</v>
      </c>
      <c r="DW90" s="1">
        <v>12537</v>
      </c>
      <c r="DX90" s="1">
        <v>12655</v>
      </c>
      <c r="DY90" s="1">
        <v>13089</v>
      </c>
      <c r="DZ90" s="1">
        <v>13616</v>
      </c>
      <c r="EA90" s="1">
        <v>12560</v>
      </c>
      <c r="EB90" s="1">
        <v>12856</v>
      </c>
      <c r="EC90" s="1">
        <v>13464</v>
      </c>
      <c r="ED90" s="1">
        <v>14526</v>
      </c>
      <c r="EE90" s="1">
        <v>13645</v>
      </c>
      <c r="EF90" s="1">
        <v>14518</v>
      </c>
      <c r="EG90" s="1">
        <v>12750</v>
      </c>
      <c r="EH90" s="1">
        <v>15918</v>
      </c>
      <c r="EI90" s="1">
        <v>15744</v>
      </c>
      <c r="EJ90" s="1">
        <v>16141</v>
      </c>
      <c r="EK90" s="1">
        <v>16055</v>
      </c>
    </row>
    <row r="91" spans="1:141" x14ac:dyDescent="0.25">
      <c r="A91" s="10" t="s">
        <v>143</v>
      </c>
      <c r="B91" s="10" t="s">
        <v>144</v>
      </c>
      <c r="C91" s="1">
        <f>_xll.BDH($A$1, B91, "19900101","","sort=a","dates=h","dir=h","per=cq","cols=139;rows=1")</f>
        <v>1241.6001000000001</v>
      </c>
      <c r="D91" s="1">
        <v>1380.1001000000001</v>
      </c>
      <c r="E91" s="1">
        <v>1400.0998999999999</v>
      </c>
      <c r="F91" s="1">
        <v>1405</v>
      </c>
      <c r="G91" s="1">
        <v>1123.6996999999999</v>
      </c>
      <c r="H91" s="1">
        <v>1066.3998999999999</v>
      </c>
      <c r="I91" s="1">
        <v>1205.3003000000001</v>
      </c>
      <c r="J91" s="1">
        <v>1057.6001000000001</v>
      </c>
      <c r="K91" s="1">
        <v>1107</v>
      </c>
      <c r="L91" s="1">
        <v>1202</v>
      </c>
      <c r="M91" s="1">
        <v>1199</v>
      </c>
      <c r="N91" s="1">
        <v>1218</v>
      </c>
      <c r="O91" s="1">
        <v>976</v>
      </c>
      <c r="P91" s="1">
        <v>1188</v>
      </c>
      <c r="Q91" s="1">
        <v>1142</v>
      </c>
      <c r="R91" s="1">
        <v>1193</v>
      </c>
      <c r="S91" s="1">
        <v>1010</v>
      </c>
      <c r="T91" s="1">
        <v>1104</v>
      </c>
      <c r="U91" s="1">
        <v>1122</v>
      </c>
      <c r="V91" s="1">
        <v>1233</v>
      </c>
      <c r="W91" s="1">
        <v>1135</v>
      </c>
      <c r="X91" s="1">
        <v>1288</v>
      </c>
      <c r="Y91" s="1">
        <v>1279</v>
      </c>
      <c r="Z91" s="1">
        <v>1500</v>
      </c>
      <c r="AA91" s="1">
        <v>1240</v>
      </c>
      <c r="AB91" s="1">
        <v>1444</v>
      </c>
      <c r="AC91" s="1">
        <v>1432</v>
      </c>
      <c r="AD91" s="1">
        <v>1659</v>
      </c>
      <c r="AE91" s="1">
        <v>1350</v>
      </c>
      <c r="AF91" s="1">
        <v>1544</v>
      </c>
      <c r="AG91" s="1">
        <v>1453</v>
      </c>
      <c r="AH91" s="1">
        <v>1678</v>
      </c>
      <c r="AI91" s="1">
        <v>1259</v>
      </c>
      <c r="AJ91" s="1">
        <v>1539</v>
      </c>
      <c r="AK91" s="1">
        <v>1508</v>
      </c>
      <c r="AL91" s="1">
        <v>1584</v>
      </c>
      <c r="AM91" s="1">
        <v>1405</v>
      </c>
      <c r="AN91" s="1">
        <v>1637</v>
      </c>
      <c r="AO91" s="1">
        <v>1211</v>
      </c>
      <c r="AP91" s="1">
        <v>1406</v>
      </c>
      <c r="AQ91" s="1">
        <v>1762</v>
      </c>
      <c r="AR91" s="1">
        <v>1974</v>
      </c>
      <c r="AS91" s="1">
        <v>1940</v>
      </c>
      <c r="AT91" s="1">
        <v>1937</v>
      </c>
      <c r="AU91" s="1">
        <v>1859</v>
      </c>
      <c r="AV91" s="1">
        <v>2148</v>
      </c>
      <c r="AW91" s="1">
        <v>1997</v>
      </c>
      <c r="AX91" s="1">
        <v>1806</v>
      </c>
      <c r="AY91" s="1">
        <v>1889</v>
      </c>
      <c r="AZ91" s="1">
        <v>2134</v>
      </c>
      <c r="BA91" s="1">
        <v>2061</v>
      </c>
      <c r="BB91" s="1">
        <v>1967</v>
      </c>
      <c r="BC91" s="1">
        <v>1836</v>
      </c>
      <c r="BD91" s="1">
        <v>2171</v>
      </c>
      <c r="BE91" s="1">
        <v>2241</v>
      </c>
      <c r="BF91" s="1">
        <v>2278</v>
      </c>
      <c r="BG91" s="1">
        <v>2376</v>
      </c>
      <c r="BH91" s="1">
        <v>2651</v>
      </c>
      <c r="BI91" s="1">
        <v>2599</v>
      </c>
      <c r="BJ91" s="1">
        <v>2649</v>
      </c>
      <c r="BK91" s="1">
        <v>2592</v>
      </c>
      <c r="BL91" s="1">
        <v>3162</v>
      </c>
      <c r="BM91" s="1">
        <v>3014</v>
      </c>
      <c r="BN91" s="1">
        <v>3022</v>
      </c>
      <c r="BO91" s="1">
        <v>2965</v>
      </c>
      <c r="BP91" s="1">
        <v>3489</v>
      </c>
      <c r="BQ91" s="1">
        <v>3369</v>
      </c>
      <c r="BR91" s="1">
        <v>3266</v>
      </c>
      <c r="BS91" s="1">
        <v>3282</v>
      </c>
      <c r="BT91" s="1">
        <v>3775</v>
      </c>
      <c r="BU91" s="1">
        <v>3795</v>
      </c>
      <c r="BV91" s="1">
        <v>3985</v>
      </c>
      <c r="BW91" s="1">
        <v>3720</v>
      </c>
      <c r="BX91" s="1">
        <v>4308</v>
      </c>
      <c r="BY91" s="1">
        <v>4150</v>
      </c>
      <c r="BZ91" s="1">
        <v>3942</v>
      </c>
      <c r="CA91" s="1">
        <v>3142</v>
      </c>
      <c r="CB91" s="1">
        <v>3595</v>
      </c>
      <c r="CC91" s="1">
        <v>3539</v>
      </c>
      <c r="CD91" s="1">
        <v>3783</v>
      </c>
      <c r="CE91" s="1">
        <v>3308</v>
      </c>
      <c r="CF91" s="1">
        <v>3787</v>
      </c>
      <c r="CG91" s="1">
        <v>3953</v>
      </c>
      <c r="CH91" s="1">
        <v>3864</v>
      </c>
      <c r="CI91" s="1">
        <v>3516</v>
      </c>
      <c r="CJ91" s="1">
        <v>4001</v>
      </c>
      <c r="CK91" s="1">
        <v>3897</v>
      </c>
      <c r="CL91" s="1">
        <v>3966</v>
      </c>
      <c r="CM91" s="1">
        <v>3486</v>
      </c>
      <c r="CN91" s="1">
        <v>3873</v>
      </c>
      <c r="CO91" s="1">
        <v>4039</v>
      </c>
      <c r="CP91" s="1">
        <v>4157</v>
      </c>
      <c r="CQ91" s="1">
        <v>3934</v>
      </c>
      <c r="CR91" s="1">
        <v>4454</v>
      </c>
      <c r="CS91" s="1">
        <v>4442</v>
      </c>
      <c r="CT91" s="1">
        <v>4475</v>
      </c>
      <c r="CU91" s="1">
        <v>4055</v>
      </c>
      <c r="CV91" s="1">
        <v>4260</v>
      </c>
      <c r="CW91" s="1">
        <v>4448</v>
      </c>
      <c r="CX91" s="1">
        <v>4249</v>
      </c>
      <c r="CY91" s="1">
        <v>3814</v>
      </c>
      <c r="CZ91" s="1">
        <v>4218</v>
      </c>
      <c r="DA91" s="1">
        <v>3988</v>
      </c>
      <c r="DB91" s="1">
        <v>3647</v>
      </c>
      <c r="DC91" s="1">
        <v>3703</v>
      </c>
      <c r="DD91" s="1">
        <v>4133</v>
      </c>
      <c r="DE91" s="1">
        <v>4012</v>
      </c>
      <c r="DF91" s="1">
        <v>3936</v>
      </c>
      <c r="DG91" s="1">
        <v>3679</v>
      </c>
      <c r="DH91" s="1">
        <v>4180</v>
      </c>
      <c r="DI91" s="1">
        <v>3956</v>
      </c>
      <c r="DJ91" s="1">
        <v>3885</v>
      </c>
      <c r="DK91" s="1">
        <v>3962</v>
      </c>
      <c r="DL91" s="1">
        <v>4283</v>
      </c>
      <c r="DM91" s="1">
        <v>3974</v>
      </c>
      <c r="DN91" s="1">
        <v>4297</v>
      </c>
      <c r="DO91" s="1">
        <v>4658</v>
      </c>
      <c r="DP91" s="1">
        <v>2775</v>
      </c>
      <c r="DQ91" s="1">
        <v>2864</v>
      </c>
      <c r="DR91" s="1">
        <v>2578</v>
      </c>
      <c r="DS91" s="1">
        <v>2788</v>
      </c>
      <c r="DT91" s="1">
        <v>1847</v>
      </c>
      <c r="DU91" s="1">
        <v>1743</v>
      </c>
      <c r="DV91" s="1">
        <v>2153</v>
      </c>
      <c r="DW91" s="1">
        <v>2714</v>
      </c>
      <c r="DX91" s="1">
        <v>3225</v>
      </c>
      <c r="DY91" s="1">
        <v>3124</v>
      </c>
      <c r="DZ91" s="1">
        <v>3428</v>
      </c>
      <c r="EA91" s="1">
        <v>3156</v>
      </c>
      <c r="EB91" s="1">
        <v>3458</v>
      </c>
      <c r="EC91" s="1">
        <v>3487</v>
      </c>
      <c r="ED91" s="1">
        <v>3567</v>
      </c>
      <c r="EE91" s="1">
        <v>3569</v>
      </c>
      <c r="EF91" s="1">
        <v>3797</v>
      </c>
      <c r="EG91" s="1">
        <v>714</v>
      </c>
      <c r="EH91" s="1">
        <v>4009</v>
      </c>
      <c r="EI91" s="1">
        <v>3561</v>
      </c>
      <c r="EJ91" s="1">
        <v>3580</v>
      </c>
      <c r="EK91" s="1">
        <v>4034</v>
      </c>
    </row>
    <row r="92" spans="1:141" x14ac:dyDescent="0.25">
      <c r="A92" s="4" t="s">
        <v>145</v>
      </c>
      <c r="B92" s="4" t="s">
        <v>146</v>
      </c>
      <c r="C92" s="1" t="str">
        <f>_xll.BDH($A$1, B92, "19900101","","sort=a","dates=h","dir=h","per=cq","cols=139;rows=1")</f>
        <v>#N/A N/A</v>
      </c>
      <c r="D92" s="1" t="s">
        <v>277</v>
      </c>
      <c r="E92" s="1" t="s">
        <v>277</v>
      </c>
      <c r="F92" s="1" t="s">
        <v>277</v>
      </c>
      <c r="G92" s="1" t="s">
        <v>277</v>
      </c>
      <c r="H92" s="1" t="s">
        <v>277</v>
      </c>
      <c r="I92" s="1" t="s">
        <v>277</v>
      </c>
      <c r="J92" s="1" t="s">
        <v>277</v>
      </c>
      <c r="K92" s="1" t="s">
        <v>277</v>
      </c>
      <c r="L92" s="1" t="s">
        <v>277</v>
      </c>
      <c r="M92" s="1" t="s">
        <v>277</v>
      </c>
      <c r="N92" s="1" t="s">
        <v>277</v>
      </c>
      <c r="O92" s="1" t="s">
        <v>277</v>
      </c>
      <c r="P92" s="1" t="s">
        <v>277</v>
      </c>
      <c r="Q92" s="1" t="s">
        <v>277</v>
      </c>
      <c r="R92" s="1" t="s">
        <v>277</v>
      </c>
      <c r="S92" s="1" t="s">
        <v>277</v>
      </c>
      <c r="T92" s="1" t="s">
        <v>277</v>
      </c>
      <c r="U92" s="1" t="s">
        <v>277</v>
      </c>
      <c r="V92" s="1" t="s">
        <v>277</v>
      </c>
      <c r="W92" s="1" t="s">
        <v>277</v>
      </c>
      <c r="X92" s="1" t="s">
        <v>277</v>
      </c>
      <c r="Y92" s="1" t="s">
        <v>277</v>
      </c>
      <c r="Z92" s="1" t="s">
        <v>277</v>
      </c>
      <c r="AA92" s="1" t="s">
        <v>277</v>
      </c>
      <c r="AB92" s="1" t="s">
        <v>277</v>
      </c>
      <c r="AC92" s="1" t="s">
        <v>277</v>
      </c>
      <c r="AD92" s="1" t="s">
        <v>277</v>
      </c>
      <c r="AE92" s="1" t="s">
        <v>277</v>
      </c>
      <c r="AF92" s="1" t="s">
        <v>277</v>
      </c>
      <c r="AG92" s="1" t="s">
        <v>277</v>
      </c>
      <c r="AH92" s="1" t="s">
        <v>277</v>
      </c>
      <c r="AI92" s="1" t="s">
        <v>277</v>
      </c>
      <c r="AJ92" s="1" t="s">
        <v>277</v>
      </c>
      <c r="AK92" s="1" t="s">
        <v>277</v>
      </c>
      <c r="AL92" s="1" t="s">
        <v>277</v>
      </c>
      <c r="AM92" s="1" t="s">
        <v>277</v>
      </c>
      <c r="AN92" s="1" t="s">
        <v>277</v>
      </c>
      <c r="AO92" s="1" t="s">
        <v>277</v>
      </c>
      <c r="AP92" s="1" t="s">
        <v>277</v>
      </c>
      <c r="AQ92" s="1" t="s">
        <v>277</v>
      </c>
      <c r="AR92" s="1" t="s">
        <v>277</v>
      </c>
      <c r="AS92" s="1" t="s">
        <v>277</v>
      </c>
      <c r="AT92" s="1" t="s">
        <v>277</v>
      </c>
      <c r="AU92" s="1" t="s">
        <v>277</v>
      </c>
      <c r="AV92" s="1" t="s">
        <v>277</v>
      </c>
      <c r="AW92" s="1" t="s">
        <v>277</v>
      </c>
      <c r="AX92" s="1" t="s">
        <v>277</v>
      </c>
      <c r="AY92" s="1" t="s">
        <v>277</v>
      </c>
      <c r="AZ92" s="1" t="s">
        <v>277</v>
      </c>
      <c r="BA92" s="1" t="s">
        <v>277</v>
      </c>
      <c r="BB92" s="1" t="s">
        <v>277</v>
      </c>
      <c r="BC92" s="1" t="s">
        <v>277</v>
      </c>
      <c r="BD92" s="1" t="s">
        <v>277</v>
      </c>
      <c r="BE92" s="1" t="s">
        <v>277</v>
      </c>
      <c r="BF92" s="1" t="s">
        <v>277</v>
      </c>
      <c r="BG92" s="1" t="s">
        <v>277</v>
      </c>
      <c r="BH92" s="1" t="s">
        <v>277</v>
      </c>
      <c r="BI92" s="1" t="s">
        <v>277</v>
      </c>
      <c r="BJ92" s="1" t="s">
        <v>277</v>
      </c>
      <c r="BK92" s="1" t="s">
        <v>277</v>
      </c>
      <c r="BL92" s="1" t="s">
        <v>277</v>
      </c>
      <c r="BM92" s="1" t="s">
        <v>277</v>
      </c>
      <c r="BN92" s="1" t="s">
        <v>277</v>
      </c>
      <c r="BO92" s="1" t="s">
        <v>277</v>
      </c>
      <c r="BP92" s="1" t="s">
        <v>277</v>
      </c>
      <c r="BQ92" s="1" t="s">
        <v>277</v>
      </c>
      <c r="BR92" s="1" t="s">
        <v>277</v>
      </c>
      <c r="BS92" s="1" t="s">
        <v>277</v>
      </c>
      <c r="BT92" s="1">
        <v>0</v>
      </c>
      <c r="BU92" s="1" t="s">
        <v>277</v>
      </c>
      <c r="BV92" s="1" t="s">
        <v>277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</row>
    <row r="93" spans="1:141" x14ac:dyDescent="0.25">
      <c r="A93" s="4" t="s">
        <v>147</v>
      </c>
      <c r="B93" s="4" t="s">
        <v>148</v>
      </c>
      <c r="C93" s="1">
        <f>_xll.BDH($A$1, B93, "19900101","","sort=a","dates=h","dir=h","per=cq","cols=139;rows=1")</f>
        <v>977.8</v>
      </c>
      <c r="D93" s="1">
        <v>1003.9</v>
      </c>
      <c r="E93" s="1">
        <v>1026.3</v>
      </c>
      <c r="F93" s="1">
        <v>1107.2</v>
      </c>
      <c r="G93" s="1">
        <v>1012.7</v>
      </c>
      <c r="H93" s="1">
        <v>1054.5999999999999</v>
      </c>
      <c r="I93" s="1">
        <v>991.1</v>
      </c>
      <c r="J93" s="1">
        <v>1093.5999999999999</v>
      </c>
      <c r="K93" s="1">
        <v>964</v>
      </c>
      <c r="L93" s="1">
        <v>959</v>
      </c>
      <c r="M93" s="1">
        <v>974</v>
      </c>
      <c r="N93" s="1">
        <v>1653</v>
      </c>
      <c r="O93" s="1">
        <v>910</v>
      </c>
      <c r="P93" s="1">
        <v>946</v>
      </c>
      <c r="Q93" s="1">
        <v>871</v>
      </c>
      <c r="R93" s="1">
        <v>957</v>
      </c>
      <c r="S93" s="1">
        <v>843</v>
      </c>
      <c r="T93" s="1">
        <v>909</v>
      </c>
      <c r="U93" s="1">
        <v>840</v>
      </c>
      <c r="V93" s="1">
        <v>922</v>
      </c>
      <c r="W93" s="1">
        <v>847</v>
      </c>
      <c r="X93" s="1">
        <v>905</v>
      </c>
      <c r="Y93" s="1">
        <v>893</v>
      </c>
      <c r="Z93" s="1">
        <v>969</v>
      </c>
      <c r="AA93" s="1">
        <v>933</v>
      </c>
      <c r="AB93" s="1">
        <v>983</v>
      </c>
      <c r="AC93" s="1">
        <v>978</v>
      </c>
      <c r="AD93" s="1">
        <v>1100</v>
      </c>
      <c r="AE93" s="1">
        <v>973</v>
      </c>
      <c r="AF93" s="1">
        <v>1043</v>
      </c>
      <c r="AG93" s="1">
        <v>958</v>
      </c>
      <c r="AH93" s="1">
        <v>1090</v>
      </c>
      <c r="AI93" s="1">
        <v>938</v>
      </c>
      <c r="AJ93" s="1">
        <v>956</v>
      </c>
      <c r="AK93" s="1">
        <v>927</v>
      </c>
      <c r="AL93" s="1">
        <v>1084</v>
      </c>
      <c r="AM93" s="1">
        <v>975</v>
      </c>
      <c r="AN93" s="1">
        <v>999</v>
      </c>
      <c r="AO93" s="1">
        <v>1092</v>
      </c>
      <c r="AP93" s="1">
        <v>1359</v>
      </c>
      <c r="AQ93" s="1">
        <v>1095</v>
      </c>
      <c r="AR93" s="1">
        <v>1096</v>
      </c>
      <c r="AS93" s="1">
        <v>1090</v>
      </c>
      <c r="AT93" s="1">
        <v>1192</v>
      </c>
      <c r="AU93" s="1">
        <v>1082</v>
      </c>
      <c r="AV93" s="1">
        <v>1159</v>
      </c>
      <c r="AW93" s="1">
        <v>1175</v>
      </c>
      <c r="AX93" s="1">
        <v>1161</v>
      </c>
      <c r="AY93" s="1">
        <v>1092</v>
      </c>
      <c r="AZ93" s="1">
        <v>1103</v>
      </c>
      <c r="BA93" s="1">
        <v>1059</v>
      </c>
      <c r="BB93" s="1">
        <v>1140</v>
      </c>
      <c r="BC93" s="1">
        <v>999</v>
      </c>
      <c r="BD93" s="1">
        <v>1138</v>
      </c>
      <c r="BE93" s="1">
        <v>1193</v>
      </c>
      <c r="BF93" s="1">
        <v>1351</v>
      </c>
      <c r="BG93" s="1">
        <v>1413</v>
      </c>
      <c r="BH93" s="1">
        <v>1401</v>
      </c>
      <c r="BI93" s="1">
        <v>1365</v>
      </c>
      <c r="BJ93" s="1">
        <v>1615</v>
      </c>
      <c r="BK93" s="1">
        <v>1504</v>
      </c>
      <c r="BL93" s="1">
        <v>1673</v>
      </c>
      <c r="BM93" s="1">
        <v>1630</v>
      </c>
      <c r="BN93" s="1">
        <v>1801</v>
      </c>
      <c r="BO93" s="1">
        <v>1683</v>
      </c>
      <c r="BP93" s="1">
        <v>1748</v>
      </c>
      <c r="BQ93" s="1">
        <v>1722</v>
      </c>
      <c r="BR93" s="1">
        <v>1838</v>
      </c>
      <c r="BS93" s="1">
        <v>1778</v>
      </c>
      <c r="BT93" s="1">
        <v>1910</v>
      </c>
      <c r="BU93" s="1">
        <v>1907</v>
      </c>
      <c r="BV93" s="1">
        <v>2192</v>
      </c>
      <c r="BW93" s="1">
        <v>2046</v>
      </c>
      <c r="BX93" s="1">
        <v>2209</v>
      </c>
      <c r="BY93" s="1">
        <v>2101</v>
      </c>
      <c r="BZ93" s="1">
        <v>2139</v>
      </c>
      <c r="CA93" s="1">
        <v>1892</v>
      </c>
      <c r="CB93" s="1">
        <v>1958</v>
      </c>
      <c r="CC93" s="1">
        <v>1768</v>
      </c>
      <c r="CD93" s="1">
        <v>1976</v>
      </c>
      <c r="CE93" s="1">
        <v>1785</v>
      </c>
      <c r="CF93" s="1">
        <v>1905</v>
      </c>
      <c r="CG93" s="1">
        <v>2025</v>
      </c>
      <c r="CH93" s="1">
        <v>2011</v>
      </c>
      <c r="CI93" s="1">
        <v>1828</v>
      </c>
      <c r="CJ93" s="1">
        <v>1851</v>
      </c>
      <c r="CK93" s="1">
        <v>1746</v>
      </c>
      <c r="CL93" s="1">
        <v>2121</v>
      </c>
      <c r="CM93" s="1">
        <v>1773</v>
      </c>
      <c r="CN93" s="1">
        <v>1694</v>
      </c>
      <c r="CO93" s="1">
        <v>1998</v>
      </c>
      <c r="CP93" s="1">
        <v>2406</v>
      </c>
      <c r="CQ93" s="1">
        <v>1928</v>
      </c>
      <c r="CR93" s="1">
        <v>1947</v>
      </c>
      <c r="CS93" s="1">
        <v>2076</v>
      </c>
      <c r="CT93" s="1">
        <v>2145</v>
      </c>
      <c r="CU93" s="1">
        <v>1957</v>
      </c>
      <c r="CV93" s="1">
        <v>1905</v>
      </c>
      <c r="CW93" s="1">
        <v>1836</v>
      </c>
      <c r="CX93" s="1">
        <v>1969</v>
      </c>
      <c r="CY93" s="1">
        <v>1632</v>
      </c>
      <c r="CZ93" s="1">
        <v>1803</v>
      </c>
      <c r="DA93" s="1">
        <v>1686</v>
      </c>
      <c r="DB93" s="1">
        <v>3255</v>
      </c>
      <c r="DC93" s="1">
        <v>1758</v>
      </c>
      <c r="DD93" s="1">
        <v>1796</v>
      </c>
      <c r="DE93" s="1">
        <v>1761</v>
      </c>
      <c r="DF93" s="1">
        <v>2297</v>
      </c>
      <c r="DG93" s="1">
        <v>1535</v>
      </c>
      <c r="DH93" s="1">
        <v>1890</v>
      </c>
      <c r="DI93" s="1">
        <v>1924</v>
      </c>
      <c r="DJ93" s="1">
        <v>2087</v>
      </c>
      <c r="DK93" s="1">
        <v>2034</v>
      </c>
      <c r="DL93" s="1">
        <v>1407</v>
      </c>
      <c r="DM93" s="1">
        <v>2136</v>
      </c>
      <c r="DN93" s="1">
        <v>2386</v>
      </c>
      <c r="DO93" s="1">
        <v>2613</v>
      </c>
      <c r="DP93" s="1">
        <v>1389</v>
      </c>
      <c r="DQ93" s="1">
        <v>1434</v>
      </c>
      <c r="DR93" s="1">
        <v>1622</v>
      </c>
      <c r="DS93" s="1">
        <v>1493</v>
      </c>
      <c r="DT93" s="1">
        <v>5607</v>
      </c>
      <c r="DU93" s="1">
        <v>1309</v>
      </c>
      <c r="DV93" s="1">
        <v>2011</v>
      </c>
      <c r="DW93" s="1">
        <v>1701</v>
      </c>
      <c r="DX93" s="1">
        <v>1943</v>
      </c>
      <c r="DY93" s="1">
        <v>1781</v>
      </c>
      <c r="DZ93" s="1">
        <v>2108</v>
      </c>
      <c r="EA93" s="1">
        <v>2076</v>
      </c>
      <c r="EB93" s="1">
        <v>2105</v>
      </c>
      <c r="EC93" s="1">
        <v>1967</v>
      </c>
      <c r="ED93" s="1">
        <v>2076</v>
      </c>
      <c r="EE93" s="1">
        <v>1917</v>
      </c>
      <c r="EF93" s="1">
        <v>2304</v>
      </c>
      <c r="EG93" s="1">
        <v>2110</v>
      </c>
      <c r="EH93" s="1">
        <v>2232</v>
      </c>
      <c r="EI93" s="1">
        <v>1691</v>
      </c>
      <c r="EJ93" s="1">
        <v>3051</v>
      </c>
      <c r="EK93" s="1">
        <v>2006</v>
      </c>
    </row>
    <row r="94" spans="1:141" x14ac:dyDescent="0.25">
      <c r="A94" s="4" t="s">
        <v>149</v>
      </c>
      <c r="B94" s="4" t="s">
        <v>150</v>
      </c>
      <c r="C94" s="1" t="str">
        <f>_xll.BDH($A$1, B94, "19900101","","sort=a","dates=h","dir=h","per=cq","cols=139;rows=1")</f>
        <v>#N/A N/A</v>
      </c>
      <c r="D94" s="1" t="s">
        <v>277</v>
      </c>
      <c r="E94" s="1" t="s">
        <v>277</v>
      </c>
      <c r="F94" s="1" t="s">
        <v>277</v>
      </c>
      <c r="G94" s="1" t="s">
        <v>277</v>
      </c>
      <c r="H94" s="1" t="s">
        <v>277</v>
      </c>
      <c r="I94" s="1" t="s">
        <v>277</v>
      </c>
      <c r="J94" s="1" t="s">
        <v>277</v>
      </c>
      <c r="K94" s="1" t="s">
        <v>277</v>
      </c>
      <c r="L94" s="1" t="s">
        <v>277</v>
      </c>
      <c r="M94" s="1" t="s">
        <v>277</v>
      </c>
      <c r="N94" s="1" t="s">
        <v>277</v>
      </c>
      <c r="O94" s="1" t="s">
        <v>277</v>
      </c>
      <c r="P94" s="1" t="s">
        <v>277</v>
      </c>
      <c r="Q94" s="1" t="s">
        <v>277</v>
      </c>
      <c r="R94" s="1" t="s">
        <v>277</v>
      </c>
      <c r="S94" s="1" t="s">
        <v>277</v>
      </c>
      <c r="T94" s="1" t="s">
        <v>277</v>
      </c>
      <c r="U94" s="1" t="s">
        <v>277</v>
      </c>
      <c r="V94" s="1" t="s">
        <v>277</v>
      </c>
      <c r="W94" s="1" t="s">
        <v>277</v>
      </c>
      <c r="X94" s="1" t="s">
        <v>277</v>
      </c>
      <c r="Y94" s="1" t="s">
        <v>277</v>
      </c>
      <c r="Z94" s="1" t="s">
        <v>277</v>
      </c>
      <c r="AA94" s="1" t="s">
        <v>277</v>
      </c>
      <c r="AB94" s="1" t="s">
        <v>277</v>
      </c>
      <c r="AC94" s="1" t="s">
        <v>277</v>
      </c>
      <c r="AD94" s="1" t="s">
        <v>277</v>
      </c>
      <c r="AE94" s="1" t="s">
        <v>277</v>
      </c>
      <c r="AF94" s="1" t="s">
        <v>277</v>
      </c>
      <c r="AG94" s="1" t="s">
        <v>277</v>
      </c>
      <c r="AH94" s="1" t="s">
        <v>277</v>
      </c>
      <c r="AI94" s="1" t="s">
        <v>277</v>
      </c>
      <c r="AJ94" s="1" t="s">
        <v>277</v>
      </c>
      <c r="AK94" s="1" t="s">
        <v>277</v>
      </c>
      <c r="AL94" s="1" t="s">
        <v>277</v>
      </c>
      <c r="AM94" s="1" t="s">
        <v>277</v>
      </c>
      <c r="AN94" s="1" t="s">
        <v>277</v>
      </c>
      <c r="AO94" s="1" t="s">
        <v>277</v>
      </c>
      <c r="AP94" s="1" t="s">
        <v>277</v>
      </c>
      <c r="AQ94" s="1" t="s">
        <v>277</v>
      </c>
      <c r="AR94" s="1" t="s">
        <v>277</v>
      </c>
      <c r="AS94" s="1" t="s">
        <v>277</v>
      </c>
      <c r="AT94" s="1" t="s">
        <v>277</v>
      </c>
      <c r="AU94" s="1" t="s">
        <v>277</v>
      </c>
      <c r="AV94" s="1" t="s">
        <v>277</v>
      </c>
      <c r="AW94" s="1" t="s">
        <v>277</v>
      </c>
      <c r="AX94" s="1" t="s">
        <v>277</v>
      </c>
      <c r="AY94" s="1" t="s">
        <v>277</v>
      </c>
      <c r="AZ94" s="1" t="s">
        <v>277</v>
      </c>
      <c r="BA94" s="1" t="s">
        <v>277</v>
      </c>
      <c r="BB94" s="1" t="s">
        <v>277</v>
      </c>
      <c r="BC94" s="1" t="s">
        <v>277</v>
      </c>
      <c r="BD94" s="1" t="s">
        <v>277</v>
      </c>
      <c r="BE94" s="1" t="s">
        <v>277</v>
      </c>
      <c r="BF94" s="1" t="s">
        <v>277</v>
      </c>
      <c r="BG94" s="1" t="s">
        <v>277</v>
      </c>
      <c r="BH94" s="1" t="s">
        <v>277</v>
      </c>
      <c r="BI94" s="1" t="s">
        <v>277</v>
      </c>
      <c r="BJ94" s="1" t="s">
        <v>277</v>
      </c>
      <c r="BK94" s="1" t="s">
        <v>277</v>
      </c>
      <c r="BL94" s="1" t="s">
        <v>277</v>
      </c>
      <c r="BM94" s="1" t="s">
        <v>277</v>
      </c>
      <c r="BN94" s="1" t="s">
        <v>277</v>
      </c>
      <c r="BO94" s="1" t="s">
        <v>277</v>
      </c>
      <c r="BP94" s="1" t="s">
        <v>277</v>
      </c>
      <c r="BQ94" s="1" t="s">
        <v>277</v>
      </c>
      <c r="BR94" s="1" t="s">
        <v>277</v>
      </c>
      <c r="BS94" s="1" t="s">
        <v>277</v>
      </c>
      <c r="BT94" s="1">
        <v>1494</v>
      </c>
      <c r="BU94" s="1" t="s">
        <v>277</v>
      </c>
      <c r="BV94" s="1">
        <v>1711</v>
      </c>
      <c r="BW94" s="1">
        <v>1635</v>
      </c>
      <c r="BX94" s="1">
        <v>1775</v>
      </c>
      <c r="BY94" s="1">
        <v>1665</v>
      </c>
      <c r="BZ94" s="1">
        <v>1649</v>
      </c>
      <c r="CA94" s="1">
        <v>1483</v>
      </c>
      <c r="CB94" s="1">
        <v>1574</v>
      </c>
      <c r="CC94" s="1">
        <v>1424</v>
      </c>
      <c r="CD94" s="1">
        <v>1555</v>
      </c>
      <c r="CE94" s="1">
        <v>1424</v>
      </c>
      <c r="CF94" s="1">
        <v>1491</v>
      </c>
      <c r="CG94" s="1">
        <v>1478</v>
      </c>
      <c r="CH94" s="1">
        <v>1631</v>
      </c>
      <c r="CI94" s="1">
        <v>1456</v>
      </c>
      <c r="CJ94" s="1">
        <v>1576</v>
      </c>
      <c r="CK94" s="1">
        <v>1512</v>
      </c>
      <c r="CL94" s="1">
        <v>1623</v>
      </c>
      <c r="CM94" s="1">
        <v>1529</v>
      </c>
      <c r="CN94" s="1">
        <v>1509</v>
      </c>
      <c r="CO94" s="1">
        <v>1619</v>
      </c>
      <c r="CP94" s="1">
        <v>1795</v>
      </c>
      <c r="CQ94" s="1">
        <v>1627</v>
      </c>
      <c r="CR94" s="1">
        <v>1737</v>
      </c>
      <c r="CS94" s="1">
        <v>1633</v>
      </c>
      <c r="CT94" s="1">
        <v>1721</v>
      </c>
      <c r="CU94" s="1">
        <v>1596</v>
      </c>
      <c r="CV94" s="1">
        <v>1623</v>
      </c>
      <c r="CW94" s="1">
        <v>1501</v>
      </c>
      <c r="CX94" s="1">
        <v>1620</v>
      </c>
      <c r="CY94" s="1">
        <v>1476</v>
      </c>
      <c r="CZ94" s="1">
        <v>1426</v>
      </c>
      <c r="DA94" s="1">
        <v>1359</v>
      </c>
      <c r="DB94" s="1">
        <v>1625</v>
      </c>
      <c r="DC94" s="1">
        <v>1363</v>
      </c>
      <c r="DD94" s="1">
        <v>1451</v>
      </c>
      <c r="DE94" s="1">
        <v>1390</v>
      </c>
      <c r="DF94" s="1">
        <v>1856</v>
      </c>
      <c r="DG94" s="1">
        <v>1537</v>
      </c>
      <c r="DH94" s="1">
        <v>1538</v>
      </c>
      <c r="DI94" s="1">
        <v>1582</v>
      </c>
      <c r="DJ94" s="1">
        <v>1720</v>
      </c>
      <c r="DK94" s="1">
        <v>1711</v>
      </c>
      <c r="DL94" s="1">
        <v>1759</v>
      </c>
      <c r="DM94" s="1">
        <v>1681</v>
      </c>
      <c r="DN94" s="1">
        <v>1915</v>
      </c>
      <c r="DO94" s="1">
        <v>1997</v>
      </c>
      <c r="DP94" s="1">
        <v>902</v>
      </c>
      <c r="DQ94" s="1">
        <v>902</v>
      </c>
      <c r="DR94" s="1">
        <v>1039</v>
      </c>
      <c r="DS94" s="1">
        <v>977</v>
      </c>
      <c r="DT94" s="1">
        <v>1811</v>
      </c>
      <c r="DU94" s="1">
        <v>1401</v>
      </c>
      <c r="DV94" s="1">
        <v>1351</v>
      </c>
      <c r="DW94" s="1">
        <v>1220</v>
      </c>
      <c r="DX94" s="1">
        <v>1368</v>
      </c>
      <c r="DY94" s="1">
        <v>1229</v>
      </c>
      <c r="DZ94" s="1">
        <v>1407</v>
      </c>
      <c r="EA94" s="1">
        <v>1469</v>
      </c>
      <c r="EB94" s="1">
        <v>1424</v>
      </c>
      <c r="EC94" s="1">
        <v>1351</v>
      </c>
      <c r="ED94" s="1">
        <v>1389</v>
      </c>
      <c r="EE94" s="1">
        <v>1398</v>
      </c>
      <c r="EF94" s="1">
        <v>1600</v>
      </c>
      <c r="EG94" s="1">
        <v>1401</v>
      </c>
      <c r="EH94" s="1">
        <v>1445</v>
      </c>
      <c r="EI94" s="1">
        <v>1394</v>
      </c>
      <c r="EJ94" s="1">
        <v>1449</v>
      </c>
      <c r="EK94" s="1">
        <v>1389</v>
      </c>
    </row>
    <row r="95" spans="1:141" x14ac:dyDescent="0.25">
      <c r="A95" s="5" t="s">
        <v>151</v>
      </c>
      <c r="B95" s="5" t="s">
        <v>152</v>
      </c>
      <c r="C95" s="1" t="str">
        <f>_xll.BDH($A$1, B95, "19900101","","sort=a","dates=h","dir=h","per=cq")</f>
        <v>#N/A N/A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</row>
    <row r="96" spans="1:141" x14ac:dyDescent="0.25">
      <c r="A96" s="5" t="s">
        <v>153</v>
      </c>
      <c r="B96" s="5" t="s">
        <v>154</v>
      </c>
      <c r="C96" s="1" t="str">
        <f>_xll.BDH($A$1, B96, "19900101","","sort=a","dates=h","dir=h","per=cq")</f>
        <v>#N/A N/A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</row>
    <row r="97" spans="1:141" x14ac:dyDescent="0.25">
      <c r="A97" s="4" t="s">
        <v>155</v>
      </c>
      <c r="B97" s="4" t="s">
        <v>156</v>
      </c>
      <c r="C97" s="1" t="str">
        <f>_xll.BDH($A$1, B97, "19900101","","sort=a","dates=h","dir=h","per=cq","cols=139;rows=1")</f>
        <v>#N/A N/A</v>
      </c>
      <c r="D97" s="1" t="s">
        <v>277</v>
      </c>
      <c r="E97" s="1" t="s">
        <v>277</v>
      </c>
      <c r="F97" s="1" t="s">
        <v>277</v>
      </c>
      <c r="G97" s="1" t="s">
        <v>277</v>
      </c>
      <c r="H97" s="1" t="s">
        <v>277</v>
      </c>
      <c r="I97" s="1" t="s">
        <v>277</v>
      </c>
      <c r="J97" s="1" t="s">
        <v>277</v>
      </c>
      <c r="K97" s="1" t="s">
        <v>277</v>
      </c>
      <c r="L97" s="1" t="s">
        <v>277</v>
      </c>
      <c r="M97" s="1" t="s">
        <v>277</v>
      </c>
      <c r="N97" s="1" t="s">
        <v>277</v>
      </c>
      <c r="O97" s="1" t="s">
        <v>277</v>
      </c>
      <c r="P97" s="1" t="s">
        <v>277</v>
      </c>
      <c r="Q97" s="1" t="s">
        <v>277</v>
      </c>
      <c r="R97" s="1" t="s">
        <v>277</v>
      </c>
      <c r="S97" s="1" t="s">
        <v>277</v>
      </c>
      <c r="T97" s="1" t="s">
        <v>277</v>
      </c>
      <c r="U97" s="1" t="s">
        <v>277</v>
      </c>
      <c r="V97" s="1" t="s">
        <v>277</v>
      </c>
      <c r="W97" s="1" t="s">
        <v>277</v>
      </c>
      <c r="X97" s="1" t="s">
        <v>277</v>
      </c>
      <c r="Y97" s="1" t="s">
        <v>277</v>
      </c>
      <c r="Z97" s="1" t="s">
        <v>277</v>
      </c>
      <c r="AA97" s="1" t="s">
        <v>277</v>
      </c>
      <c r="AB97" s="1" t="s">
        <v>277</v>
      </c>
      <c r="AC97" s="1" t="s">
        <v>277</v>
      </c>
      <c r="AD97" s="1" t="s">
        <v>277</v>
      </c>
      <c r="AE97" s="1" t="s">
        <v>277</v>
      </c>
      <c r="AF97" s="1" t="s">
        <v>277</v>
      </c>
      <c r="AG97" s="1" t="s">
        <v>277</v>
      </c>
      <c r="AH97" s="1" t="s">
        <v>277</v>
      </c>
      <c r="AI97" s="1" t="s">
        <v>277</v>
      </c>
      <c r="AJ97" s="1" t="s">
        <v>277</v>
      </c>
      <c r="AK97" s="1" t="s">
        <v>277</v>
      </c>
      <c r="AL97" s="1" t="s">
        <v>277</v>
      </c>
      <c r="AM97" s="1" t="s">
        <v>277</v>
      </c>
      <c r="AN97" s="1" t="s">
        <v>277</v>
      </c>
      <c r="AO97" s="1" t="s">
        <v>277</v>
      </c>
      <c r="AP97" s="1" t="s">
        <v>277</v>
      </c>
      <c r="AQ97" s="1" t="s">
        <v>277</v>
      </c>
      <c r="AR97" s="1" t="s">
        <v>277</v>
      </c>
      <c r="AS97" s="1" t="s">
        <v>277</v>
      </c>
      <c r="AT97" s="1" t="s">
        <v>277</v>
      </c>
      <c r="AU97" s="1" t="s">
        <v>277</v>
      </c>
      <c r="AV97" s="1" t="s">
        <v>277</v>
      </c>
      <c r="AW97" s="1" t="s">
        <v>277</v>
      </c>
      <c r="AX97" s="1" t="s">
        <v>277</v>
      </c>
      <c r="AY97" s="1" t="s">
        <v>277</v>
      </c>
      <c r="AZ97" s="1" t="s">
        <v>277</v>
      </c>
      <c r="BA97" s="1" t="s">
        <v>277</v>
      </c>
      <c r="BB97" s="1" t="s">
        <v>277</v>
      </c>
      <c r="BC97" s="1" t="s">
        <v>277</v>
      </c>
      <c r="BD97" s="1" t="s">
        <v>277</v>
      </c>
      <c r="BE97" s="1" t="s">
        <v>277</v>
      </c>
      <c r="BF97" s="1" t="s">
        <v>277</v>
      </c>
      <c r="BG97" s="1" t="s">
        <v>277</v>
      </c>
      <c r="BH97" s="1" t="s">
        <v>277</v>
      </c>
      <c r="BI97" s="1" t="s">
        <v>277</v>
      </c>
      <c r="BJ97" s="1" t="s">
        <v>277</v>
      </c>
      <c r="BK97" s="1" t="s">
        <v>277</v>
      </c>
      <c r="BL97" s="1" t="s">
        <v>277</v>
      </c>
      <c r="BM97" s="1" t="s">
        <v>277</v>
      </c>
      <c r="BN97" s="1" t="s">
        <v>277</v>
      </c>
      <c r="BO97" s="1" t="s">
        <v>277</v>
      </c>
      <c r="BP97" s="1" t="s">
        <v>277</v>
      </c>
      <c r="BQ97" s="1" t="s">
        <v>277</v>
      </c>
      <c r="BR97" s="1" t="s">
        <v>277</v>
      </c>
      <c r="BS97" s="1" t="s">
        <v>277</v>
      </c>
      <c r="BT97" s="1" t="s">
        <v>277</v>
      </c>
      <c r="BU97" s="1" t="s">
        <v>277</v>
      </c>
      <c r="BV97" s="1" t="s">
        <v>277</v>
      </c>
      <c r="BW97" s="1" t="s">
        <v>277</v>
      </c>
      <c r="BX97" s="1" t="s">
        <v>277</v>
      </c>
      <c r="BY97" s="1" t="s">
        <v>277</v>
      </c>
      <c r="BZ97" s="1" t="s">
        <v>277</v>
      </c>
      <c r="CA97" s="1">
        <v>409</v>
      </c>
      <c r="CB97" s="1">
        <v>384</v>
      </c>
      <c r="CC97" s="1">
        <v>344</v>
      </c>
      <c r="CD97" s="1">
        <v>421</v>
      </c>
      <c r="CE97" s="1">
        <v>397</v>
      </c>
      <c r="CF97" s="1">
        <v>459</v>
      </c>
      <c r="CG97" s="1">
        <v>433</v>
      </c>
      <c r="CH97" s="1">
        <v>457</v>
      </c>
      <c r="CI97" s="1">
        <v>470</v>
      </c>
      <c r="CJ97" s="1">
        <v>494</v>
      </c>
      <c r="CK97" s="1">
        <v>465</v>
      </c>
      <c r="CL97" s="1">
        <v>524</v>
      </c>
      <c r="CM97" s="1">
        <v>544</v>
      </c>
      <c r="CN97" s="1">
        <v>525</v>
      </c>
      <c r="CO97" s="1">
        <v>590</v>
      </c>
      <c r="CP97" s="1">
        <v>712</v>
      </c>
      <c r="CQ97" s="1">
        <v>610</v>
      </c>
      <c r="CR97" s="1">
        <v>631</v>
      </c>
      <c r="CS97" s="1">
        <v>630</v>
      </c>
      <c r="CT97" s="1">
        <v>658</v>
      </c>
      <c r="CU97" s="1">
        <v>624</v>
      </c>
      <c r="CV97" s="1">
        <v>666</v>
      </c>
      <c r="CW97" s="1">
        <v>640</v>
      </c>
      <c r="CX97" s="1">
        <v>624</v>
      </c>
      <c r="CY97" s="1">
        <v>564</v>
      </c>
      <c r="CZ97" s="1">
        <v>558</v>
      </c>
      <c r="DA97" s="1">
        <v>546</v>
      </c>
      <c r="DB97" s="1">
        <v>611</v>
      </c>
      <c r="DC97" s="1">
        <v>541</v>
      </c>
      <c r="DD97" s="1">
        <v>588</v>
      </c>
      <c r="DE97" s="1">
        <v>582</v>
      </c>
      <c r="DF97" s="1">
        <v>626</v>
      </c>
      <c r="DG97" s="1">
        <v>586</v>
      </c>
      <c r="DH97" s="1">
        <v>609</v>
      </c>
      <c r="DI97" s="1">
        <v>592</v>
      </c>
      <c r="DJ97" s="1">
        <v>630</v>
      </c>
      <c r="DK97" s="1">
        <v>554</v>
      </c>
      <c r="DL97" s="1">
        <v>589</v>
      </c>
      <c r="DM97" s="1">
        <v>586</v>
      </c>
      <c r="DN97" s="1">
        <v>733</v>
      </c>
      <c r="DO97" s="1">
        <v>728</v>
      </c>
      <c r="DP97" s="1">
        <v>605</v>
      </c>
      <c r="DQ97" s="1">
        <v>592</v>
      </c>
      <c r="DR97" s="1">
        <v>668</v>
      </c>
      <c r="DS97" s="1">
        <v>535</v>
      </c>
      <c r="DT97" s="1">
        <v>695</v>
      </c>
      <c r="DU97" s="1">
        <v>642</v>
      </c>
      <c r="DV97" s="1">
        <v>710</v>
      </c>
      <c r="DW97" s="1">
        <v>589</v>
      </c>
      <c r="DX97" s="1">
        <v>657</v>
      </c>
      <c r="DY97" s="1">
        <v>676</v>
      </c>
      <c r="DZ97" s="1">
        <v>810</v>
      </c>
      <c r="EA97" s="1">
        <v>635</v>
      </c>
      <c r="EB97" s="1">
        <v>698</v>
      </c>
      <c r="EC97" s="1">
        <v>662</v>
      </c>
      <c r="ED97" s="1">
        <v>716</v>
      </c>
      <c r="EE97" s="1">
        <v>607</v>
      </c>
      <c r="EF97" s="1">
        <v>729</v>
      </c>
      <c r="EG97" s="1">
        <v>712</v>
      </c>
      <c r="EH97" s="1">
        <v>757</v>
      </c>
      <c r="EI97" s="1">
        <v>669</v>
      </c>
      <c r="EJ97" s="1">
        <v>706</v>
      </c>
      <c r="EK97" s="1">
        <v>751</v>
      </c>
    </row>
    <row r="98" spans="1:141" x14ac:dyDescent="0.25">
      <c r="A98" s="4" t="s">
        <v>157</v>
      </c>
      <c r="B98" s="4" t="s">
        <v>158</v>
      </c>
      <c r="C98" s="1" t="str">
        <f>_xll.BDH($A$1, B98, "19900101","","sort=a","dates=h","dir=h","per=cq","cols=139;rows=1")</f>
        <v>#N/A N/A</v>
      </c>
      <c r="D98" s="1" t="s">
        <v>277</v>
      </c>
      <c r="E98" s="1" t="s">
        <v>277</v>
      </c>
      <c r="F98" s="1" t="s">
        <v>277</v>
      </c>
      <c r="G98" s="1" t="s">
        <v>277</v>
      </c>
      <c r="H98" s="1" t="s">
        <v>277</v>
      </c>
      <c r="I98" s="1" t="s">
        <v>277</v>
      </c>
      <c r="J98" s="1" t="s">
        <v>277</v>
      </c>
      <c r="K98" s="1" t="s">
        <v>277</v>
      </c>
      <c r="L98" s="1" t="s">
        <v>277</v>
      </c>
      <c r="M98" s="1" t="s">
        <v>277</v>
      </c>
      <c r="N98" s="1" t="s">
        <v>277</v>
      </c>
      <c r="O98" s="1" t="s">
        <v>277</v>
      </c>
      <c r="P98" s="1" t="s">
        <v>277</v>
      </c>
      <c r="Q98" s="1" t="s">
        <v>277</v>
      </c>
      <c r="R98" s="1" t="s">
        <v>277</v>
      </c>
      <c r="S98" s="1" t="s">
        <v>277</v>
      </c>
      <c r="T98" s="1" t="s">
        <v>277</v>
      </c>
      <c r="U98" s="1" t="s">
        <v>277</v>
      </c>
      <c r="V98" s="1" t="s">
        <v>277</v>
      </c>
      <c r="W98" s="1" t="s">
        <v>277</v>
      </c>
      <c r="X98" s="1" t="s">
        <v>277</v>
      </c>
      <c r="Y98" s="1" t="s">
        <v>277</v>
      </c>
      <c r="Z98" s="1" t="s">
        <v>277</v>
      </c>
      <c r="AA98" s="1" t="s">
        <v>277</v>
      </c>
      <c r="AB98" s="1" t="s">
        <v>277</v>
      </c>
      <c r="AC98" s="1" t="s">
        <v>277</v>
      </c>
      <c r="AD98" s="1" t="s">
        <v>277</v>
      </c>
      <c r="AE98" s="1" t="s">
        <v>277</v>
      </c>
      <c r="AF98" s="1" t="s">
        <v>277</v>
      </c>
      <c r="AG98" s="1" t="s">
        <v>277</v>
      </c>
      <c r="AH98" s="1" t="s">
        <v>277</v>
      </c>
      <c r="AI98" s="1" t="s">
        <v>277</v>
      </c>
      <c r="AJ98" s="1" t="s">
        <v>277</v>
      </c>
      <c r="AK98" s="1" t="s">
        <v>277</v>
      </c>
      <c r="AL98" s="1" t="s">
        <v>277</v>
      </c>
      <c r="AM98" s="1" t="s">
        <v>277</v>
      </c>
      <c r="AN98" s="1" t="s">
        <v>277</v>
      </c>
      <c r="AO98" s="1" t="s">
        <v>277</v>
      </c>
      <c r="AP98" s="1" t="s">
        <v>277</v>
      </c>
      <c r="AQ98" s="1" t="s">
        <v>277</v>
      </c>
      <c r="AR98" s="1" t="s">
        <v>277</v>
      </c>
      <c r="AS98" s="1" t="s">
        <v>277</v>
      </c>
      <c r="AT98" s="1" t="s">
        <v>277</v>
      </c>
      <c r="AU98" s="1" t="s">
        <v>277</v>
      </c>
      <c r="AV98" s="1" t="s">
        <v>277</v>
      </c>
      <c r="AW98" s="1" t="s">
        <v>277</v>
      </c>
      <c r="AX98" s="1" t="s">
        <v>277</v>
      </c>
      <c r="AY98" s="1" t="s">
        <v>277</v>
      </c>
      <c r="AZ98" s="1" t="s">
        <v>277</v>
      </c>
      <c r="BA98" s="1" t="s">
        <v>277</v>
      </c>
      <c r="BB98" s="1" t="s">
        <v>277</v>
      </c>
      <c r="BC98" s="1" t="s">
        <v>277</v>
      </c>
      <c r="BD98" s="1" t="s">
        <v>277</v>
      </c>
      <c r="BE98" s="1" t="s">
        <v>277</v>
      </c>
      <c r="BF98" s="1" t="s">
        <v>277</v>
      </c>
      <c r="BG98" s="1" t="s">
        <v>277</v>
      </c>
      <c r="BH98" s="1" t="s">
        <v>277</v>
      </c>
      <c r="BI98" s="1" t="s">
        <v>277</v>
      </c>
      <c r="BJ98" s="1" t="s">
        <v>277</v>
      </c>
      <c r="BK98" s="1" t="s">
        <v>277</v>
      </c>
      <c r="BL98" s="1" t="s">
        <v>277</v>
      </c>
      <c r="BM98" s="1" t="s">
        <v>277</v>
      </c>
      <c r="BN98" s="1" t="s">
        <v>277</v>
      </c>
      <c r="BO98" s="1" t="s">
        <v>277</v>
      </c>
      <c r="BP98" s="1" t="s">
        <v>277</v>
      </c>
      <c r="BQ98" s="1" t="s">
        <v>277</v>
      </c>
      <c r="BR98" s="1" t="s">
        <v>277</v>
      </c>
      <c r="BS98" s="1" t="s">
        <v>277</v>
      </c>
      <c r="BT98" s="1" t="s">
        <v>277</v>
      </c>
      <c r="BU98" s="1" t="s">
        <v>277</v>
      </c>
      <c r="BV98" s="1" t="s">
        <v>277</v>
      </c>
      <c r="BW98" s="1" t="s">
        <v>277</v>
      </c>
      <c r="BX98" s="1" t="s">
        <v>277</v>
      </c>
      <c r="BY98" s="1" t="s">
        <v>277</v>
      </c>
      <c r="BZ98" s="1" t="s">
        <v>277</v>
      </c>
      <c r="CA98" s="1">
        <v>0</v>
      </c>
      <c r="CB98" s="1">
        <v>0</v>
      </c>
      <c r="CC98" s="1">
        <v>0</v>
      </c>
      <c r="CD98" s="1">
        <v>0</v>
      </c>
      <c r="CE98" s="1">
        <v>-36</v>
      </c>
      <c r="CF98" s="1">
        <v>-45</v>
      </c>
      <c r="CG98" s="1">
        <v>114</v>
      </c>
      <c r="CH98" s="1">
        <v>-77</v>
      </c>
      <c r="CI98" s="1">
        <v>-98</v>
      </c>
      <c r="CJ98" s="1">
        <v>-219</v>
      </c>
      <c r="CK98" s="1">
        <v>-231</v>
      </c>
      <c r="CL98" s="1">
        <v>-26</v>
      </c>
      <c r="CM98" s="1">
        <v>-300</v>
      </c>
      <c r="CN98" s="1">
        <v>-340</v>
      </c>
      <c r="CO98" s="1">
        <v>-211</v>
      </c>
      <c r="CP98" s="1">
        <v>-101</v>
      </c>
      <c r="CQ98" s="1">
        <v>-309</v>
      </c>
      <c r="CR98" s="1">
        <v>-421</v>
      </c>
      <c r="CS98" s="1">
        <v>-187</v>
      </c>
      <c r="CT98" s="1">
        <v>-234</v>
      </c>
      <c r="CU98" s="1">
        <v>-263</v>
      </c>
      <c r="CV98" s="1">
        <v>-384</v>
      </c>
      <c r="CW98" s="1">
        <v>-305</v>
      </c>
      <c r="CX98" s="1">
        <v>-275</v>
      </c>
      <c r="CY98" s="1">
        <v>-408</v>
      </c>
      <c r="CZ98" s="1">
        <v>-181</v>
      </c>
      <c r="DA98" s="1">
        <v>-219</v>
      </c>
      <c r="DB98" s="1">
        <v>1019</v>
      </c>
      <c r="DC98" s="1">
        <v>-146</v>
      </c>
      <c r="DD98" s="1">
        <v>-243</v>
      </c>
      <c r="DE98" s="1">
        <v>-211</v>
      </c>
      <c r="DF98" s="1">
        <v>-185</v>
      </c>
      <c r="DG98" s="1">
        <v>-588</v>
      </c>
      <c r="DH98" s="1">
        <v>-257</v>
      </c>
      <c r="DI98" s="1">
        <v>-250</v>
      </c>
      <c r="DJ98" s="1">
        <v>-263</v>
      </c>
      <c r="DK98" s="1">
        <v>-231</v>
      </c>
      <c r="DL98" s="1">
        <v>-941</v>
      </c>
      <c r="DM98" s="1">
        <v>-131</v>
      </c>
      <c r="DN98" s="1">
        <v>-262</v>
      </c>
      <c r="DO98" s="1">
        <v>-112</v>
      </c>
      <c r="DP98" s="1">
        <v>-118</v>
      </c>
      <c r="DQ98" s="1">
        <v>-60</v>
      </c>
      <c r="DR98" s="1">
        <v>-85</v>
      </c>
      <c r="DS98" s="1">
        <v>-19</v>
      </c>
      <c r="DT98" s="1">
        <v>3101</v>
      </c>
      <c r="DU98" s="1">
        <v>-734</v>
      </c>
      <c r="DV98" s="1">
        <v>-50</v>
      </c>
      <c r="DW98" s="1">
        <v>-108</v>
      </c>
      <c r="DX98" s="1">
        <v>-82</v>
      </c>
      <c r="DY98" s="1">
        <v>-124</v>
      </c>
      <c r="DZ98" s="1">
        <v>-109</v>
      </c>
      <c r="EA98" s="1">
        <v>-28</v>
      </c>
      <c r="EB98" s="1">
        <v>-17</v>
      </c>
      <c r="EC98" s="1">
        <v>-46</v>
      </c>
      <c r="ED98" s="1">
        <v>-29</v>
      </c>
      <c r="EE98" s="1">
        <v>-88</v>
      </c>
      <c r="EF98" s="1">
        <v>-25</v>
      </c>
      <c r="EG98" s="1">
        <v>-3</v>
      </c>
      <c r="EH98" s="1">
        <v>30</v>
      </c>
      <c r="EI98" s="1">
        <v>-372</v>
      </c>
      <c r="EJ98" s="1">
        <v>896</v>
      </c>
      <c r="EK98" s="1">
        <v>-134</v>
      </c>
    </row>
    <row r="99" spans="1:141" x14ac:dyDescent="0.25">
      <c r="A99" s="10" t="s">
        <v>159</v>
      </c>
      <c r="B99" s="10" t="s">
        <v>160</v>
      </c>
      <c r="C99" s="1">
        <f>_xll.BDH($A$1, B99, "19900101","","sort=a","dates=h","dir=h","per=cq","cols=139;rows=1")</f>
        <v>263.8</v>
      </c>
      <c r="D99" s="1">
        <v>376.2</v>
      </c>
      <c r="E99" s="1">
        <v>373.8</v>
      </c>
      <c r="F99" s="1">
        <v>297.8</v>
      </c>
      <c r="G99" s="1">
        <v>111</v>
      </c>
      <c r="H99" s="1">
        <v>11.8</v>
      </c>
      <c r="I99" s="1">
        <v>214.2</v>
      </c>
      <c r="J99" s="1">
        <v>-36</v>
      </c>
      <c r="K99" s="1">
        <v>143</v>
      </c>
      <c r="L99" s="1">
        <v>243</v>
      </c>
      <c r="M99" s="1">
        <v>225</v>
      </c>
      <c r="N99" s="1">
        <v>-435</v>
      </c>
      <c r="O99" s="1">
        <v>66</v>
      </c>
      <c r="P99" s="1">
        <v>242</v>
      </c>
      <c r="Q99" s="1">
        <v>271</v>
      </c>
      <c r="R99" s="1">
        <v>236</v>
      </c>
      <c r="S99" s="1">
        <v>167</v>
      </c>
      <c r="T99" s="1">
        <v>195</v>
      </c>
      <c r="U99" s="1">
        <v>282</v>
      </c>
      <c r="V99" s="1">
        <v>311</v>
      </c>
      <c r="W99" s="1">
        <v>288</v>
      </c>
      <c r="X99" s="1">
        <v>383</v>
      </c>
      <c r="Y99" s="1">
        <v>386</v>
      </c>
      <c r="Z99" s="1">
        <v>531</v>
      </c>
      <c r="AA99" s="1">
        <v>307</v>
      </c>
      <c r="AB99" s="1">
        <v>461</v>
      </c>
      <c r="AC99" s="1">
        <v>454</v>
      </c>
      <c r="AD99" s="1">
        <v>559</v>
      </c>
      <c r="AE99" s="1">
        <v>377</v>
      </c>
      <c r="AF99" s="1">
        <v>501</v>
      </c>
      <c r="AG99" s="1">
        <v>495</v>
      </c>
      <c r="AH99" s="1">
        <v>588</v>
      </c>
      <c r="AI99" s="1">
        <v>321</v>
      </c>
      <c r="AJ99" s="1">
        <v>583</v>
      </c>
      <c r="AK99" s="1">
        <v>581</v>
      </c>
      <c r="AL99" s="1">
        <v>500</v>
      </c>
      <c r="AM99" s="1">
        <v>430</v>
      </c>
      <c r="AN99" s="1">
        <v>638</v>
      </c>
      <c r="AO99" s="1">
        <v>119</v>
      </c>
      <c r="AP99" s="1">
        <v>47</v>
      </c>
      <c r="AQ99" s="1">
        <v>667</v>
      </c>
      <c r="AR99" s="1">
        <v>878</v>
      </c>
      <c r="AS99" s="1">
        <v>850</v>
      </c>
      <c r="AT99" s="1">
        <v>745</v>
      </c>
      <c r="AU99" s="1">
        <v>777</v>
      </c>
      <c r="AV99" s="1">
        <v>989</v>
      </c>
      <c r="AW99" s="1">
        <v>822</v>
      </c>
      <c r="AX99" s="1">
        <v>645</v>
      </c>
      <c r="AY99" s="1">
        <v>797</v>
      </c>
      <c r="AZ99" s="1">
        <v>1031</v>
      </c>
      <c r="BA99" s="1">
        <v>1002</v>
      </c>
      <c r="BB99" s="1">
        <v>827</v>
      </c>
      <c r="BC99" s="1">
        <v>837</v>
      </c>
      <c r="BD99" s="1">
        <v>1033</v>
      </c>
      <c r="BE99" s="1">
        <v>1048</v>
      </c>
      <c r="BF99" s="1">
        <v>927</v>
      </c>
      <c r="BG99" s="1">
        <v>963</v>
      </c>
      <c r="BH99" s="1">
        <v>1250</v>
      </c>
      <c r="BI99" s="1">
        <v>1234</v>
      </c>
      <c r="BJ99" s="1">
        <v>1034</v>
      </c>
      <c r="BK99" s="1">
        <v>1088</v>
      </c>
      <c r="BL99" s="1">
        <v>1489</v>
      </c>
      <c r="BM99" s="1">
        <v>1384</v>
      </c>
      <c r="BN99" s="1">
        <v>1221</v>
      </c>
      <c r="BO99" s="1">
        <v>1282</v>
      </c>
      <c r="BP99" s="1">
        <v>1741</v>
      </c>
      <c r="BQ99" s="1">
        <v>1647</v>
      </c>
      <c r="BR99" s="1">
        <v>1428</v>
      </c>
      <c r="BS99" s="1">
        <v>1504</v>
      </c>
      <c r="BT99" s="1">
        <v>1865</v>
      </c>
      <c r="BU99" s="1">
        <v>1888</v>
      </c>
      <c r="BV99" s="1">
        <v>1793</v>
      </c>
      <c r="BW99" s="1">
        <v>1674</v>
      </c>
      <c r="BX99" s="1">
        <v>2099</v>
      </c>
      <c r="BY99" s="1">
        <v>2049</v>
      </c>
      <c r="BZ99" s="1">
        <v>1803</v>
      </c>
      <c r="CA99" s="1">
        <v>1250</v>
      </c>
      <c r="CB99" s="1">
        <v>1637</v>
      </c>
      <c r="CC99" s="1">
        <v>1771</v>
      </c>
      <c r="CD99" s="1">
        <v>1807</v>
      </c>
      <c r="CE99" s="1">
        <v>1523</v>
      </c>
      <c r="CF99" s="1">
        <v>1882</v>
      </c>
      <c r="CG99" s="1">
        <v>1928</v>
      </c>
      <c r="CH99" s="1">
        <v>1853</v>
      </c>
      <c r="CI99" s="1">
        <v>1688</v>
      </c>
      <c r="CJ99" s="1">
        <v>2150</v>
      </c>
      <c r="CK99" s="1">
        <v>2151</v>
      </c>
      <c r="CL99" s="1">
        <v>1845</v>
      </c>
      <c r="CM99" s="1">
        <v>1713</v>
      </c>
      <c r="CN99" s="1">
        <v>2179</v>
      </c>
      <c r="CO99" s="1">
        <v>2041</v>
      </c>
      <c r="CP99" s="1">
        <v>1751</v>
      </c>
      <c r="CQ99" s="1">
        <v>2006</v>
      </c>
      <c r="CR99" s="1">
        <v>2507</v>
      </c>
      <c r="CS99" s="1">
        <v>2366</v>
      </c>
      <c r="CT99" s="1">
        <v>2330</v>
      </c>
      <c r="CU99" s="1">
        <v>2098</v>
      </c>
      <c r="CV99" s="1">
        <v>2355</v>
      </c>
      <c r="CW99" s="1">
        <v>2612</v>
      </c>
      <c r="CX99" s="1">
        <v>2280</v>
      </c>
      <c r="CY99" s="1">
        <v>2182</v>
      </c>
      <c r="CZ99" s="1">
        <v>2415</v>
      </c>
      <c r="DA99" s="1">
        <v>2302</v>
      </c>
      <c r="DB99" s="1">
        <v>392</v>
      </c>
      <c r="DC99" s="1">
        <v>1945</v>
      </c>
      <c r="DD99" s="1">
        <v>2337</v>
      </c>
      <c r="DE99" s="1">
        <v>2251</v>
      </c>
      <c r="DF99" s="1">
        <v>1639</v>
      </c>
      <c r="DG99" s="1">
        <v>2144</v>
      </c>
      <c r="DH99" s="1">
        <v>2290</v>
      </c>
      <c r="DI99" s="1">
        <v>2032</v>
      </c>
      <c r="DJ99" s="1">
        <v>1798</v>
      </c>
      <c r="DK99" s="1">
        <v>1928</v>
      </c>
      <c r="DL99" s="1">
        <v>2876</v>
      </c>
      <c r="DM99" s="1">
        <v>1838</v>
      </c>
      <c r="DN99" s="1">
        <v>1911</v>
      </c>
      <c r="DO99" s="1">
        <v>2045</v>
      </c>
      <c r="DP99" s="1">
        <v>1386</v>
      </c>
      <c r="DQ99" s="1">
        <v>1430</v>
      </c>
      <c r="DR99" s="1">
        <v>956</v>
      </c>
      <c r="DS99" s="1">
        <v>1295</v>
      </c>
      <c r="DT99" s="1">
        <v>-3760</v>
      </c>
      <c r="DU99" s="1">
        <v>434</v>
      </c>
      <c r="DV99" s="1">
        <v>142</v>
      </c>
      <c r="DW99" s="1">
        <v>1013</v>
      </c>
      <c r="DX99" s="1">
        <v>1282</v>
      </c>
      <c r="DY99" s="1">
        <v>1343</v>
      </c>
      <c r="DZ99" s="1">
        <v>1320</v>
      </c>
      <c r="EA99" s="1">
        <v>1080</v>
      </c>
      <c r="EB99" s="1">
        <v>1353</v>
      </c>
      <c r="EC99" s="1">
        <v>1520</v>
      </c>
      <c r="ED99" s="1">
        <v>1491</v>
      </c>
      <c r="EE99" s="1">
        <v>1652</v>
      </c>
      <c r="EF99" s="1">
        <v>1493</v>
      </c>
      <c r="EG99" s="1">
        <v>-1396</v>
      </c>
      <c r="EH99" s="1">
        <v>1777</v>
      </c>
      <c r="EI99" s="1">
        <v>1870</v>
      </c>
      <c r="EJ99" s="1">
        <v>529</v>
      </c>
      <c r="EK99" s="1">
        <v>2028</v>
      </c>
    </row>
    <row r="100" spans="1:141" x14ac:dyDescent="0.25">
      <c r="A100" s="4" t="s">
        <v>161</v>
      </c>
      <c r="B100" s="4" t="s">
        <v>162</v>
      </c>
      <c r="C100" s="1" t="str">
        <f>_xll.BDH($A$1, B100, "19900101","","sort=a","dates=h","dir=h","per=cq","cols=139;rows=1")</f>
        <v>#N/A N/A</v>
      </c>
      <c r="D100" s="1" t="s">
        <v>277</v>
      </c>
      <c r="E100" s="1" t="s">
        <v>277</v>
      </c>
      <c r="F100" s="1" t="s">
        <v>277</v>
      </c>
      <c r="G100" s="1" t="s">
        <v>277</v>
      </c>
      <c r="H100" s="1" t="s">
        <v>277</v>
      </c>
      <c r="I100" s="1" t="s">
        <v>277</v>
      </c>
      <c r="J100" s="1" t="s">
        <v>277</v>
      </c>
      <c r="K100" s="1" t="s">
        <v>277</v>
      </c>
      <c r="L100" s="1" t="s">
        <v>277</v>
      </c>
      <c r="M100" s="1" t="s">
        <v>277</v>
      </c>
      <c r="N100" s="1" t="s">
        <v>277</v>
      </c>
      <c r="O100" s="1" t="s">
        <v>277</v>
      </c>
      <c r="P100" s="1" t="s">
        <v>277</v>
      </c>
      <c r="Q100" s="1" t="s">
        <v>277</v>
      </c>
      <c r="R100" s="1" t="s">
        <v>277</v>
      </c>
      <c r="S100" s="1" t="s">
        <v>277</v>
      </c>
      <c r="T100" s="1" t="s">
        <v>277</v>
      </c>
      <c r="U100" s="1" t="s">
        <v>277</v>
      </c>
      <c r="V100" s="1" t="s">
        <v>277</v>
      </c>
      <c r="W100" s="1" t="s">
        <v>277</v>
      </c>
      <c r="X100" s="1" t="s">
        <v>277</v>
      </c>
      <c r="Y100" s="1" t="s">
        <v>277</v>
      </c>
      <c r="Z100" s="1" t="s">
        <v>277</v>
      </c>
      <c r="AA100" s="1" t="s">
        <v>277</v>
      </c>
      <c r="AB100" s="1" t="s">
        <v>277</v>
      </c>
      <c r="AC100" s="1" t="s">
        <v>277</v>
      </c>
      <c r="AD100" s="1" t="s">
        <v>277</v>
      </c>
      <c r="AE100" s="1" t="s">
        <v>277</v>
      </c>
      <c r="AF100" s="1" t="s">
        <v>277</v>
      </c>
      <c r="AG100" s="1" t="s">
        <v>277</v>
      </c>
      <c r="AH100" s="1" t="s">
        <v>277</v>
      </c>
      <c r="AI100" s="1" t="s">
        <v>277</v>
      </c>
      <c r="AJ100" s="1" t="s">
        <v>277</v>
      </c>
      <c r="AK100" s="1" t="s">
        <v>277</v>
      </c>
      <c r="AL100" s="1" t="s">
        <v>277</v>
      </c>
      <c r="AM100" s="1" t="s">
        <v>277</v>
      </c>
      <c r="AN100" s="1" t="s">
        <v>277</v>
      </c>
      <c r="AO100" s="1" t="s">
        <v>277</v>
      </c>
      <c r="AP100" s="1" t="s">
        <v>277</v>
      </c>
      <c r="AQ100" s="1" t="s">
        <v>277</v>
      </c>
      <c r="AR100" s="1" t="s">
        <v>277</v>
      </c>
      <c r="AS100" s="1" t="s">
        <v>277</v>
      </c>
      <c r="AT100" s="1" t="s">
        <v>277</v>
      </c>
      <c r="AU100" s="1" t="s">
        <v>277</v>
      </c>
      <c r="AV100" s="1" t="s">
        <v>277</v>
      </c>
      <c r="AW100" s="1" t="s">
        <v>277</v>
      </c>
      <c r="AX100" s="1" t="s">
        <v>277</v>
      </c>
      <c r="AY100" s="1" t="s">
        <v>277</v>
      </c>
      <c r="AZ100" s="1" t="s">
        <v>277</v>
      </c>
      <c r="BA100" s="1" t="s">
        <v>277</v>
      </c>
      <c r="BB100" s="1" t="s">
        <v>277</v>
      </c>
      <c r="BC100" s="1" t="s">
        <v>277</v>
      </c>
      <c r="BD100" s="1" t="s">
        <v>277</v>
      </c>
      <c r="BE100" s="1" t="s">
        <v>277</v>
      </c>
      <c r="BF100" s="1" t="s">
        <v>277</v>
      </c>
      <c r="BG100" s="1" t="s">
        <v>277</v>
      </c>
      <c r="BH100" s="1" t="s">
        <v>277</v>
      </c>
      <c r="BI100" s="1" t="s">
        <v>277</v>
      </c>
      <c r="BJ100" s="1" t="s">
        <v>277</v>
      </c>
      <c r="BK100" s="1" t="s">
        <v>277</v>
      </c>
      <c r="BL100" s="1" t="s">
        <v>277</v>
      </c>
      <c r="BM100" s="1" t="s">
        <v>277</v>
      </c>
      <c r="BN100" s="1" t="s">
        <v>277</v>
      </c>
      <c r="BO100" s="1" t="s">
        <v>277</v>
      </c>
      <c r="BP100" s="1" t="s">
        <v>277</v>
      </c>
      <c r="BQ100" s="1" t="s">
        <v>277</v>
      </c>
      <c r="BR100" s="1" t="s">
        <v>277</v>
      </c>
      <c r="BS100" s="1" t="s">
        <v>277</v>
      </c>
      <c r="BT100" s="1" t="s">
        <v>277</v>
      </c>
      <c r="BU100" s="1" t="s">
        <v>277</v>
      </c>
      <c r="BV100" s="1" t="s">
        <v>277</v>
      </c>
      <c r="BW100" s="1" t="s">
        <v>277</v>
      </c>
      <c r="BX100" s="1" t="s">
        <v>277</v>
      </c>
      <c r="BY100" s="1" t="s">
        <v>277</v>
      </c>
      <c r="BZ100" s="1" t="s">
        <v>277</v>
      </c>
      <c r="CA100" s="1">
        <v>175</v>
      </c>
      <c r="CB100" s="1">
        <v>177</v>
      </c>
      <c r="CC100" s="1">
        <v>170</v>
      </c>
      <c r="CD100" s="1">
        <v>183</v>
      </c>
      <c r="CE100" s="1">
        <v>171</v>
      </c>
      <c r="CF100" s="1">
        <v>149</v>
      </c>
      <c r="CG100" s="1">
        <v>161</v>
      </c>
      <c r="CH100" s="1">
        <v>167</v>
      </c>
      <c r="CI100" s="1">
        <v>148</v>
      </c>
      <c r="CJ100" s="1">
        <v>141</v>
      </c>
      <c r="CK100" s="1">
        <v>139</v>
      </c>
      <c r="CL100" s="1">
        <v>67</v>
      </c>
      <c r="CM100" s="1">
        <v>129</v>
      </c>
      <c r="CN100" s="1">
        <v>168</v>
      </c>
      <c r="CO100" s="1">
        <v>216</v>
      </c>
      <c r="CP100" s="1">
        <v>260</v>
      </c>
      <c r="CQ100" s="1">
        <v>236</v>
      </c>
      <c r="CR100" s="1">
        <v>217</v>
      </c>
      <c r="CS100" s="1">
        <v>226</v>
      </c>
      <c r="CT100" s="1">
        <v>218</v>
      </c>
      <c r="CU100" s="1">
        <v>225</v>
      </c>
      <c r="CV100" s="1">
        <v>206</v>
      </c>
      <c r="CW100" s="1">
        <v>185</v>
      </c>
      <c r="CX100" s="1">
        <v>266</v>
      </c>
      <c r="CY100" s="1">
        <v>217</v>
      </c>
      <c r="CZ100" s="1">
        <v>217</v>
      </c>
      <c r="DA100" s="1">
        <v>184</v>
      </c>
      <c r="DB100" s="1">
        <v>206</v>
      </c>
      <c r="DC100" s="1">
        <v>223</v>
      </c>
      <c r="DD100" s="1">
        <v>225</v>
      </c>
      <c r="DE100" s="1">
        <v>225</v>
      </c>
      <c r="DF100" s="1">
        <v>366</v>
      </c>
      <c r="DG100" s="1">
        <v>90</v>
      </c>
      <c r="DH100" s="1">
        <v>226</v>
      </c>
      <c r="DI100" s="1">
        <v>92</v>
      </c>
      <c r="DJ100" s="1">
        <v>93</v>
      </c>
      <c r="DK100" s="1">
        <v>38</v>
      </c>
      <c r="DL100" s="1">
        <v>42</v>
      </c>
      <c r="DM100" s="1">
        <v>70</v>
      </c>
      <c r="DN100" s="1">
        <v>123</v>
      </c>
      <c r="DO100" s="1">
        <v>223</v>
      </c>
      <c r="DP100" s="1">
        <v>152</v>
      </c>
      <c r="DQ100" s="1">
        <v>113</v>
      </c>
      <c r="DR100" s="1">
        <v>269</v>
      </c>
      <c r="DS100" s="1">
        <v>164</v>
      </c>
      <c r="DT100" s="1">
        <v>98</v>
      </c>
      <c r="DU100" s="1">
        <v>97</v>
      </c>
      <c r="DV100" s="1">
        <v>105</v>
      </c>
      <c r="DW100" s="1">
        <v>-145</v>
      </c>
      <c r="DX100" s="1">
        <v>-148</v>
      </c>
      <c r="DY100" s="1">
        <v>-133</v>
      </c>
      <c r="DZ100" s="1">
        <v>453</v>
      </c>
      <c r="EA100" s="1">
        <v>-162</v>
      </c>
      <c r="EB100" s="1">
        <v>-145</v>
      </c>
      <c r="EC100" s="1">
        <v>-157</v>
      </c>
      <c r="ED100" s="1">
        <v>-149</v>
      </c>
      <c r="EE100" s="1">
        <v>-129</v>
      </c>
      <c r="EF100" s="1">
        <v>-114</v>
      </c>
      <c r="EG100" s="1">
        <v>-74</v>
      </c>
      <c r="EH100" s="1">
        <v>42</v>
      </c>
      <c r="EI100" s="1">
        <v>19</v>
      </c>
      <c r="EJ100" s="1">
        <v>101</v>
      </c>
      <c r="EK100" s="1">
        <v>122</v>
      </c>
    </row>
    <row r="101" spans="1:141" x14ac:dyDescent="0.25">
      <c r="A101" s="4" t="s">
        <v>163</v>
      </c>
      <c r="B101" s="4" t="s">
        <v>164</v>
      </c>
      <c r="C101" s="1" t="str">
        <f>_xll.BDH($A$1, B101, "19900101","","sort=a","dates=h","dir=h","per=cq","cols=139;rows=1")</f>
        <v>#N/A N/A</v>
      </c>
      <c r="D101" s="1" t="s">
        <v>277</v>
      </c>
      <c r="E101" s="1" t="s">
        <v>277</v>
      </c>
      <c r="F101" s="1" t="s">
        <v>277</v>
      </c>
      <c r="G101" s="1" t="s">
        <v>277</v>
      </c>
      <c r="H101" s="1" t="s">
        <v>277</v>
      </c>
      <c r="I101" s="1" t="s">
        <v>277</v>
      </c>
      <c r="J101" s="1" t="s">
        <v>277</v>
      </c>
      <c r="K101" s="1" t="s">
        <v>277</v>
      </c>
      <c r="L101" s="1" t="s">
        <v>277</v>
      </c>
      <c r="M101" s="1" t="s">
        <v>277</v>
      </c>
      <c r="N101" s="1" t="s">
        <v>277</v>
      </c>
      <c r="O101" s="1" t="s">
        <v>277</v>
      </c>
      <c r="P101" s="1" t="s">
        <v>277</v>
      </c>
      <c r="Q101" s="1" t="s">
        <v>277</v>
      </c>
      <c r="R101" s="1" t="s">
        <v>277</v>
      </c>
      <c r="S101" s="1" t="s">
        <v>277</v>
      </c>
      <c r="T101" s="1" t="s">
        <v>277</v>
      </c>
      <c r="U101" s="1" t="s">
        <v>277</v>
      </c>
      <c r="V101" s="1" t="s">
        <v>277</v>
      </c>
      <c r="W101" s="1" t="s">
        <v>277</v>
      </c>
      <c r="X101" s="1" t="s">
        <v>277</v>
      </c>
      <c r="Y101" s="1" t="s">
        <v>277</v>
      </c>
      <c r="Z101" s="1" t="s">
        <v>277</v>
      </c>
      <c r="AA101" s="1" t="s">
        <v>277</v>
      </c>
      <c r="AB101" s="1" t="s">
        <v>277</v>
      </c>
      <c r="AC101" s="1" t="s">
        <v>277</v>
      </c>
      <c r="AD101" s="1" t="s">
        <v>277</v>
      </c>
      <c r="AE101" s="1">
        <v>48</v>
      </c>
      <c r="AF101" s="1">
        <v>49</v>
      </c>
      <c r="AG101" s="1">
        <v>49</v>
      </c>
      <c r="AH101" s="1" t="s">
        <v>277</v>
      </c>
      <c r="AI101" s="1">
        <v>47</v>
      </c>
      <c r="AJ101" s="1">
        <v>45</v>
      </c>
      <c r="AK101" s="1">
        <v>48</v>
      </c>
      <c r="AL101" s="1">
        <v>57</v>
      </c>
      <c r="AM101" s="1">
        <v>55</v>
      </c>
      <c r="AN101" s="1">
        <v>57</v>
      </c>
      <c r="AO101" s="1">
        <v>63</v>
      </c>
      <c r="AP101" s="1">
        <v>85</v>
      </c>
      <c r="AQ101" s="1">
        <v>86</v>
      </c>
      <c r="AR101" s="1">
        <v>93</v>
      </c>
      <c r="AS101" s="1">
        <v>97</v>
      </c>
      <c r="AT101" s="1">
        <v>106</v>
      </c>
      <c r="AU101" s="1">
        <v>107</v>
      </c>
      <c r="AV101" s="1">
        <v>109</v>
      </c>
      <c r="AW101" s="1">
        <v>100</v>
      </c>
      <c r="AX101" s="1">
        <v>110</v>
      </c>
      <c r="AY101" s="1">
        <v>99</v>
      </c>
      <c r="AZ101" s="1">
        <v>96</v>
      </c>
      <c r="BA101" s="1">
        <v>93</v>
      </c>
      <c r="BB101" s="1">
        <v>93</v>
      </c>
      <c r="BC101" s="1">
        <v>91</v>
      </c>
      <c r="BD101" s="1">
        <v>93</v>
      </c>
      <c r="BE101" s="1">
        <v>95</v>
      </c>
      <c r="BF101" s="1">
        <v>96</v>
      </c>
      <c r="BG101" s="1">
        <v>87</v>
      </c>
      <c r="BH101" s="1">
        <v>91</v>
      </c>
      <c r="BI101" s="1">
        <v>89</v>
      </c>
      <c r="BJ101" s="1" t="s">
        <v>277</v>
      </c>
      <c r="BK101" s="1">
        <v>100</v>
      </c>
      <c r="BL101" s="1">
        <v>120</v>
      </c>
      <c r="BM101" s="1">
        <v>135</v>
      </c>
      <c r="BN101" s="1" t="s">
        <v>277</v>
      </c>
      <c r="BO101" s="1">
        <v>142</v>
      </c>
      <c r="BP101" s="1">
        <v>155</v>
      </c>
      <c r="BQ101" s="1">
        <v>156</v>
      </c>
      <c r="BR101" s="1" t="s">
        <v>277</v>
      </c>
      <c r="BS101" s="1">
        <v>150</v>
      </c>
      <c r="BT101" s="1" t="s">
        <v>277</v>
      </c>
      <c r="BU101" s="1">
        <v>179</v>
      </c>
      <c r="BV101" s="1">
        <v>174</v>
      </c>
      <c r="BW101" s="1" t="s">
        <v>277</v>
      </c>
      <c r="BX101" s="1" t="s">
        <v>277</v>
      </c>
      <c r="BY101" s="1" t="s">
        <v>277</v>
      </c>
      <c r="BZ101" s="1" t="s">
        <v>277</v>
      </c>
      <c r="CA101" s="1" t="s">
        <v>277</v>
      </c>
      <c r="CB101" s="1" t="s">
        <v>277</v>
      </c>
      <c r="CC101" s="1" t="s">
        <v>277</v>
      </c>
      <c r="CD101" s="1" t="s">
        <v>277</v>
      </c>
      <c r="CE101" s="1">
        <v>171</v>
      </c>
      <c r="CF101" s="1">
        <v>149</v>
      </c>
      <c r="CG101" s="1">
        <v>161</v>
      </c>
      <c r="CH101" s="1">
        <v>167</v>
      </c>
      <c r="CI101" s="1">
        <v>148</v>
      </c>
      <c r="CJ101" s="1">
        <v>141</v>
      </c>
      <c r="CK101" s="1">
        <v>139</v>
      </c>
      <c r="CL101" s="1">
        <v>67</v>
      </c>
      <c r="CM101" s="1">
        <v>129</v>
      </c>
      <c r="CN101" s="1">
        <v>168</v>
      </c>
      <c r="CO101" s="1">
        <v>216</v>
      </c>
      <c r="CP101" s="1">
        <v>260</v>
      </c>
      <c r="CQ101" s="1">
        <v>236</v>
      </c>
      <c r="CR101" s="1">
        <v>217</v>
      </c>
      <c r="CS101" s="1">
        <v>226</v>
      </c>
      <c r="CT101" s="1">
        <v>218</v>
      </c>
      <c r="CU101" s="1">
        <v>225</v>
      </c>
      <c r="CV101" s="1">
        <v>206</v>
      </c>
      <c r="CW101" s="1">
        <v>185</v>
      </c>
      <c r="CX101" s="1">
        <v>266</v>
      </c>
      <c r="CY101" s="1">
        <v>217</v>
      </c>
      <c r="CZ101" s="1">
        <v>217</v>
      </c>
      <c r="DA101" s="1">
        <v>184</v>
      </c>
      <c r="DB101" s="1">
        <v>206</v>
      </c>
      <c r="DC101" s="1">
        <v>223</v>
      </c>
      <c r="DD101" s="1">
        <v>225</v>
      </c>
      <c r="DE101" s="1">
        <v>225</v>
      </c>
      <c r="DF101" s="1">
        <v>366</v>
      </c>
      <c r="DG101" s="1">
        <v>213</v>
      </c>
      <c r="DH101" s="1">
        <v>226</v>
      </c>
      <c r="DI101" s="1">
        <v>223</v>
      </c>
      <c r="DJ101" s="1">
        <v>247</v>
      </c>
      <c r="DK101" s="1">
        <v>229</v>
      </c>
      <c r="DL101" s="1">
        <v>234</v>
      </c>
      <c r="DM101" s="1">
        <v>258</v>
      </c>
      <c r="DN101" s="1">
        <v>317</v>
      </c>
      <c r="DO101" s="1">
        <v>431</v>
      </c>
      <c r="DP101" s="1">
        <v>352</v>
      </c>
      <c r="DQ101" s="1">
        <v>402</v>
      </c>
      <c r="DR101" s="1">
        <v>417</v>
      </c>
      <c r="DS101" s="1">
        <v>332</v>
      </c>
      <c r="DT101" s="1">
        <v>335</v>
      </c>
      <c r="DU101" s="1">
        <v>350</v>
      </c>
      <c r="DV101" s="1">
        <v>349</v>
      </c>
      <c r="DW101" s="1">
        <v>346</v>
      </c>
      <c r="DX101" s="1">
        <v>342</v>
      </c>
      <c r="DY101" s="1">
        <v>358</v>
      </c>
      <c r="DZ101" s="1">
        <v>308</v>
      </c>
      <c r="EA101" s="1">
        <v>318</v>
      </c>
      <c r="EB101" s="1">
        <v>329</v>
      </c>
      <c r="EC101" s="1">
        <v>311</v>
      </c>
      <c r="ED101" s="1">
        <v>318</v>
      </c>
      <c r="EE101" s="1">
        <v>315</v>
      </c>
      <c r="EF101" s="1">
        <v>333</v>
      </c>
      <c r="EG101" s="1">
        <v>369</v>
      </c>
      <c r="EH101" s="1">
        <v>488</v>
      </c>
      <c r="EI101" s="1">
        <v>405</v>
      </c>
      <c r="EJ101" s="1">
        <v>475</v>
      </c>
      <c r="EK101" s="1">
        <v>496</v>
      </c>
    </row>
    <row r="102" spans="1:141" x14ac:dyDescent="0.25">
      <c r="A102" s="5" t="s">
        <v>165</v>
      </c>
      <c r="B102" s="5" t="s">
        <v>166</v>
      </c>
      <c r="C102" s="1">
        <f>_xll.BDH($A$1, B102, "19900101","","sort=a","dates=h","dir=h","per=cq","cols=139;rows=1")</f>
        <v>97.4</v>
      </c>
      <c r="D102" s="1">
        <v>107.7</v>
      </c>
      <c r="E102" s="1">
        <v>90.4</v>
      </c>
      <c r="F102" s="1">
        <v>66.099999999999994</v>
      </c>
      <c r="G102" s="1">
        <v>82.9</v>
      </c>
      <c r="H102" s="1">
        <v>81.8</v>
      </c>
      <c r="I102" s="1">
        <v>84.7</v>
      </c>
      <c r="J102" s="1">
        <v>89.6</v>
      </c>
      <c r="K102" s="1">
        <v>73</v>
      </c>
      <c r="L102" s="1">
        <v>68</v>
      </c>
      <c r="M102" s="1">
        <v>71</v>
      </c>
      <c r="N102" s="1">
        <v>70</v>
      </c>
      <c r="O102" s="1">
        <v>68</v>
      </c>
      <c r="P102" s="1">
        <v>64</v>
      </c>
      <c r="Q102" s="1">
        <v>60</v>
      </c>
      <c r="R102" s="1">
        <v>59</v>
      </c>
      <c r="S102" s="1">
        <v>66</v>
      </c>
      <c r="T102" s="1">
        <v>63</v>
      </c>
      <c r="U102" s="1">
        <v>59</v>
      </c>
      <c r="V102" s="1">
        <v>87</v>
      </c>
      <c r="W102" s="1">
        <v>62</v>
      </c>
      <c r="X102" s="1">
        <v>67</v>
      </c>
      <c r="Y102" s="1">
        <v>57</v>
      </c>
      <c r="Z102" s="1">
        <v>58</v>
      </c>
      <c r="AA102" s="1">
        <v>58</v>
      </c>
      <c r="AB102" s="1">
        <v>56</v>
      </c>
      <c r="AC102" s="1">
        <v>54</v>
      </c>
      <c r="AD102" s="1">
        <v>53</v>
      </c>
      <c r="AE102" s="1">
        <v>48</v>
      </c>
      <c r="AF102" s="1">
        <v>49</v>
      </c>
      <c r="AG102" s="1">
        <v>49</v>
      </c>
      <c r="AH102" s="1">
        <v>47</v>
      </c>
      <c r="AI102" s="1">
        <v>47</v>
      </c>
      <c r="AJ102" s="1">
        <v>45</v>
      </c>
      <c r="AK102" s="1">
        <v>48</v>
      </c>
      <c r="AL102" s="1">
        <v>57</v>
      </c>
      <c r="AM102" s="1">
        <v>55</v>
      </c>
      <c r="AN102" s="1">
        <v>57</v>
      </c>
      <c r="AO102" s="1">
        <v>63</v>
      </c>
      <c r="AP102" s="1">
        <v>85</v>
      </c>
      <c r="AQ102" s="1">
        <v>86</v>
      </c>
      <c r="AR102" s="1">
        <v>93</v>
      </c>
      <c r="AS102" s="1">
        <v>97</v>
      </c>
      <c r="AT102" s="1">
        <v>106</v>
      </c>
      <c r="AU102" s="1">
        <v>107</v>
      </c>
      <c r="AV102" s="1">
        <v>109</v>
      </c>
      <c r="AW102" s="1">
        <v>100</v>
      </c>
      <c r="AX102" s="1">
        <v>110</v>
      </c>
      <c r="AY102" s="1">
        <v>99</v>
      </c>
      <c r="AZ102" s="1">
        <v>96</v>
      </c>
      <c r="BA102" s="1">
        <v>93</v>
      </c>
      <c r="BB102" s="1">
        <v>93</v>
      </c>
      <c r="BC102" s="1">
        <v>91</v>
      </c>
      <c r="BD102" s="1">
        <v>93</v>
      </c>
      <c r="BE102" s="1">
        <v>95</v>
      </c>
      <c r="BF102" s="1">
        <v>96</v>
      </c>
      <c r="BG102" s="1">
        <v>87</v>
      </c>
      <c r="BH102" s="1">
        <v>91</v>
      </c>
      <c r="BI102" s="1">
        <v>89</v>
      </c>
      <c r="BJ102" s="1">
        <v>96</v>
      </c>
      <c r="BK102" s="1">
        <v>100</v>
      </c>
      <c r="BL102" s="1">
        <v>120</v>
      </c>
      <c r="BM102" s="1">
        <v>135</v>
      </c>
      <c r="BN102" s="1">
        <v>143</v>
      </c>
      <c r="BO102" s="1">
        <v>142</v>
      </c>
      <c r="BP102" s="1">
        <v>155</v>
      </c>
      <c r="BQ102" s="1">
        <v>156</v>
      </c>
      <c r="BR102" s="1">
        <v>153</v>
      </c>
      <c r="BS102" s="1">
        <v>150</v>
      </c>
      <c r="BT102" s="1">
        <v>163</v>
      </c>
      <c r="BU102" s="1">
        <v>179</v>
      </c>
      <c r="BV102" s="1">
        <v>174</v>
      </c>
      <c r="BW102" s="1">
        <v>165</v>
      </c>
      <c r="BX102" s="1">
        <v>176</v>
      </c>
      <c r="BY102" s="1">
        <v>177</v>
      </c>
      <c r="BZ102" s="1">
        <v>171</v>
      </c>
      <c r="CA102" s="1">
        <v>175</v>
      </c>
      <c r="CB102" s="1">
        <v>177</v>
      </c>
      <c r="CC102" s="1">
        <v>170</v>
      </c>
      <c r="CD102" s="1">
        <v>183</v>
      </c>
      <c r="CE102" s="1">
        <v>186</v>
      </c>
      <c r="CF102" s="1">
        <v>192</v>
      </c>
      <c r="CG102" s="1">
        <v>182</v>
      </c>
      <c r="CH102" s="1">
        <v>191</v>
      </c>
      <c r="CI102" s="1">
        <v>165</v>
      </c>
      <c r="CJ102" s="1">
        <v>164</v>
      </c>
      <c r="CK102" s="1">
        <v>166</v>
      </c>
      <c r="CL102" s="1">
        <v>177</v>
      </c>
      <c r="CM102" s="1">
        <v>164</v>
      </c>
      <c r="CN102" s="1">
        <v>190</v>
      </c>
      <c r="CO102" s="1">
        <v>260</v>
      </c>
      <c r="CP102" s="1">
        <v>279</v>
      </c>
      <c r="CQ102" s="1">
        <v>255</v>
      </c>
      <c r="CR102" s="1">
        <v>272</v>
      </c>
      <c r="CS102" s="1">
        <v>248</v>
      </c>
      <c r="CT102" s="1">
        <v>259</v>
      </c>
      <c r="CU102" s="1">
        <v>243</v>
      </c>
      <c r="CV102" s="1">
        <v>245</v>
      </c>
      <c r="CW102" s="1">
        <v>235</v>
      </c>
      <c r="CX102" s="1">
        <v>377</v>
      </c>
      <c r="CY102" s="1">
        <v>239</v>
      </c>
      <c r="CZ102" s="1">
        <v>245</v>
      </c>
      <c r="DA102" s="1">
        <v>223</v>
      </c>
      <c r="DB102" s="1">
        <v>238</v>
      </c>
      <c r="DC102" s="1">
        <v>241</v>
      </c>
      <c r="DD102" s="1">
        <v>248</v>
      </c>
      <c r="DE102" s="1">
        <v>252</v>
      </c>
      <c r="DF102" s="1">
        <v>420</v>
      </c>
      <c r="DG102" s="1">
        <v>236</v>
      </c>
      <c r="DH102" s="1">
        <v>251</v>
      </c>
      <c r="DI102" s="1">
        <v>258</v>
      </c>
      <c r="DJ102" s="1">
        <v>272</v>
      </c>
      <c r="DK102" s="1">
        <v>256</v>
      </c>
      <c r="DL102" s="1">
        <v>258</v>
      </c>
      <c r="DM102" s="1">
        <v>323</v>
      </c>
      <c r="DN102" s="1">
        <v>388</v>
      </c>
      <c r="DO102" s="1">
        <v>450</v>
      </c>
      <c r="DP102" s="1">
        <v>420</v>
      </c>
      <c r="DQ102" s="1">
        <v>424</v>
      </c>
      <c r="DR102" s="1">
        <v>436</v>
      </c>
      <c r="DS102" s="1">
        <v>339</v>
      </c>
      <c r="DT102" s="1">
        <v>346</v>
      </c>
      <c r="DU102" s="1">
        <v>356</v>
      </c>
      <c r="DV102" s="1">
        <v>367</v>
      </c>
      <c r="DW102" s="1">
        <v>357</v>
      </c>
      <c r="DX102" s="1">
        <v>346</v>
      </c>
      <c r="DY102" s="1">
        <v>367</v>
      </c>
      <c r="DZ102" s="1">
        <v>320</v>
      </c>
      <c r="EA102" s="1">
        <v>349</v>
      </c>
      <c r="EB102" s="1">
        <v>342</v>
      </c>
      <c r="EC102" s="1">
        <v>326</v>
      </c>
      <c r="ED102" s="1">
        <v>334</v>
      </c>
      <c r="EE102" s="1">
        <v>339</v>
      </c>
      <c r="EF102" s="1">
        <v>350</v>
      </c>
      <c r="EG102" s="1">
        <v>391</v>
      </c>
      <c r="EH102" s="1">
        <v>551</v>
      </c>
      <c r="EI102" s="1">
        <v>420</v>
      </c>
      <c r="EJ102" s="1">
        <v>494</v>
      </c>
      <c r="EK102" s="1">
        <v>496</v>
      </c>
    </row>
    <row r="103" spans="1:141" x14ac:dyDescent="0.25">
      <c r="A103" s="5" t="s">
        <v>167</v>
      </c>
      <c r="B103" s="5" t="s">
        <v>168</v>
      </c>
      <c r="C103" s="1" t="str">
        <f>_xll.BDH($A$1, B103, "19900101","","sort=a","dates=h","dir=h","per=cq","cols=139;rows=1")</f>
        <v>#N/A N/A</v>
      </c>
      <c r="D103" s="1" t="s">
        <v>277</v>
      </c>
      <c r="E103" s="1" t="s">
        <v>277</v>
      </c>
      <c r="F103" s="1" t="s">
        <v>277</v>
      </c>
      <c r="G103" s="1" t="s">
        <v>277</v>
      </c>
      <c r="H103" s="1" t="s">
        <v>277</v>
      </c>
      <c r="I103" s="1" t="s">
        <v>277</v>
      </c>
      <c r="J103" s="1" t="s">
        <v>277</v>
      </c>
      <c r="K103" s="1" t="s">
        <v>277</v>
      </c>
      <c r="L103" s="1" t="s">
        <v>277</v>
      </c>
      <c r="M103" s="1" t="s">
        <v>277</v>
      </c>
      <c r="N103" s="1" t="s">
        <v>277</v>
      </c>
      <c r="O103" s="1" t="s">
        <v>277</v>
      </c>
      <c r="P103" s="1" t="s">
        <v>277</v>
      </c>
      <c r="Q103" s="1" t="s">
        <v>277</v>
      </c>
      <c r="R103" s="1" t="s">
        <v>277</v>
      </c>
      <c r="S103" s="1" t="s">
        <v>277</v>
      </c>
      <c r="T103" s="1" t="s">
        <v>277</v>
      </c>
      <c r="U103" s="1" t="s">
        <v>277</v>
      </c>
      <c r="V103" s="1" t="s">
        <v>277</v>
      </c>
      <c r="W103" s="1" t="s">
        <v>277</v>
      </c>
      <c r="X103" s="1" t="s">
        <v>277</v>
      </c>
      <c r="Y103" s="1" t="s">
        <v>277</v>
      </c>
      <c r="Z103" s="1" t="s">
        <v>277</v>
      </c>
      <c r="AA103" s="1" t="s">
        <v>277</v>
      </c>
      <c r="AB103" s="1" t="s">
        <v>277</v>
      </c>
      <c r="AC103" s="1" t="s">
        <v>277</v>
      </c>
      <c r="AD103" s="1" t="s">
        <v>277</v>
      </c>
      <c r="AE103" s="1" t="s">
        <v>277</v>
      </c>
      <c r="AF103" s="1" t="s">
        <v>277</v>
      </c>
      <c r="AG103" s="1" t="s">
        <v>277</v>
      </c>
      <c r="AH103" s="1" t="s">
        <v>277</v>
      </c>
      <c r="AI103" s="1" t="s">
        <v>277</v>
      </c>
      <c r="AJ103" s="1" t="s">
        <v>277</v>
      </c>
      <c r="AK103" s="1" t="s">
        <v>277</v>
      </c>
      <c r="AL103" s="1" t="s">
        <v>277</v>
      </c>
      <c r="AM103" s="1" t="s">
        <v>277</v>
      </c>
      <c r="AN103" s="1" t="s">
        <v>277</v>
      </c>
      <c r="AO103" s="1" t="s">
        <v>277</v>
      </c>
      <c r="AP103" s="1" t="s">
        <v>277</v>
      </c>
      <c r="AQ103" s="1" t="s">
        <v>277</v>
      </c>
      <c r="AR103" s="1" t="s">
        <v>277</v>
      </c>
      <c r="AS103" s="1" t="s">
        <v>277</v>
      </c>
      <c r="AT103" s="1" t="s">
        <v>277</v>
      </c>
      <c r="AU103" s="1" t="s">
        <v>277</v>
      </c>
      <c r="AV103" s="1" t="s">
        <v>277</v>
      </c>
      <c r="AW103" s="1" t="s">
        <v>277</v>
      </c>
      <c r="AX103" s="1" t="s">
        <v>277</v>
      </c>
      <c r="AY103" s="1" t="s">
        <v>277</v>
      </c>
      <c r="AZ103" s="1" t="s">
        <v>277</v>
      </c>
      <c r="BA103" s="1" t="s">
        <v>277</v>
      </c>
      <c r="BB103" s="1" t="s">
        <v>277</v>
      </c>
      <c r="BC103" s="1" t="s">
        <v>277</v>
      </c>
      <c r="BD103" s="1" t="s">
        <v>277</v>
      </c>
      <c r="BE103" s="1" t="s">
        <v>277</v>
      </c>
      <c r="BF103" s="1" t="s">
        <v>277</v>
      </c>
      <c r="BG103" s="1" t="s">
        <v>277</v>
      </c>
      <c r="BH103" s="1" t="s">
        <v>277</v>
      </c>
      <c r="BI103" s="1" t="s">
        <v>277</v>
      </c>
      <c r="BJ103" s="1" t="s">
        <v>277</v>
      </c>
      <c r="BK103" s="1" t="s">
        <v>277</v>
      </c>
      <c r="BL103" s="1" t="s">
        <v>277</v>
      </c>
      <c r="BM103" s="1" t="s">
        <v>277</v>
      </c>
      <c r="BN103" s="1" t="s">
        <v>277</v>
      </c>
      <c r="BO103" s="1" t="s">
        <v>277</v>
      </c>
      <c r="BP103" s="1" t="s">
        <v>277</v>
      </c>
      <c r="BQ103" s="1" t="s">
        <v>277</v>
      </c>
      <c r="BR103" s="1" t="s">
        <v>277</v>
      </c>
      <c r="BS103" s="1" t="s">
        <v>277</v>
      </c>
      <c r="BT103" s="1" t="s">
        <v>277</v>
      </c>
      <c r="BU103" s="1" t="s">
        <v>277</v>
      </c>
      <c r="BV103" s="1" t="s">
        <v>277</v>
      </c>
      <c r="BW103" s="1" t="s">
        <v>277</v>
      </c>
      <c r="BX103" s="1" t="s">
        <v>277</v>
      </c>
      <c r="BY103" s="1" t="s">
        <v>277</v>
      </c>
      <c r="BZ103" s="1" t="s">
        <v>277</v>
      </c>
      <c r="CA103" s="1" t="s">
        <v>277</v>
      </c>
      <c r="CB103" s="1" t="s">
        <v>277</v>
      </c>
      <c r="CC103" s="1" t="s">
        <v>277</v>
      </c>
      <c r="CD103" s="1" t="s">
        <v>277</v>
      </c>
      <c r="CE103" s="1">
        <v>15</v>
      </c>
      <c r="CF103" s="1">
        <v>43</v>
      </c>
      <c r="CG103" s="1">
        <v>21</v>
      </c>
      <c r="CH103" s="1">
        <v>24</v>
      </c>
      <c r="CI103" s="1">
        <v>17</v>
      </c>
      <c r="CJ103" s="1">
        <v>23</v>
      </c>
      <c r="CK103" s="1">
        <v>27</v>
      </c>
      <c r="CL103" s="1">
        <v>110</v>
      </c>
      <c r="CM103" s="1">
        <v>35</v>
      </c>
      <c r="CN103" s="1">
        <v>22</v>
      </c>
      <c r="CO103" s="1">
        <v>44</v>
      </c>
      <c r="CP103" s="1">
        <v>19</v>
      </c>
      <c r="CQ103" s="1">
        <v>19</v>
      </c>
      <c r="CR103" s="1">
        <v>55</v>
      </c>
      <c r="CS103" s="1">
        <v>22</v>
      </c>
      <c r="CT103" s="1">
        <v>41</v>
      </c>
      <c r="CU103" s="1">
        <v>18</v>
      </c>
      <c r="CV103" s="1">
        <v>39</v>
      </c>
      <c r="CW103" s="1">
        <v>50</v>
      </c>
      <c r="CX103" s="1">
        <v>111</v>
      </c>
      <c r="CY103" s="1">
        <v>22</v>
      </c>
      <c r="CZ103" s="1">
        <v>28</v>
      </c>
      <c r="DA103" s="1">
        <v>39</v>
      </c>
      <c r="DB103" s="1">
        <v>32</v>
      </c>
      <c r="DC103" s="1">
        <v>18</v>
      </c>
      <c r="DD103" s="1">
        <v>23</v>
      </c>
      <c r="DE103" s="1">
        <v>27</v>
      </c>
      <c r="DF103" s="1">
        <v>54</v>
      </c>
      <c r="DG103" s="1">
        <v>23</v>
      </c>
      <c r="DH103" s="1">
        <v>25</v>
      </c>
      <c r="DI103" s="1">
        <v>35</v>
      </c>
      <c r="DJ103" s="1">
        <v>25</v>
      </c>
      <c r="DK103" s="1">
        <v>27</v>
      </c>
      <c r="DL103" s="1">
        <v>24</v>
      </c>
      <c r="DM103" s="1">
        <v>65</v>
      </c>
      <c r="DN103" s="1">
        <v>71</v>
      </c>
      <c r="DO103" s="1">
        <v>19</v>
      </c>
      <c r="DP103" s="1">
        <v>68</v>
      </c>
      <c r="DQ103" s="1">
        <v>22</v>
      </c>
      <c r="DR103" s="1">
        <v>19</v>
      </c>
      <c r="DS103" s="1">
        <v>7</v>
      </c>
      <c r="DT103" s="1">
        <v>11</v>
      </c>
      <c r="DU103" s="1">
        <v>6</v>
      </c>
      <c r="DV103" s="1">
        <v>18</v>
      </c>
      <c r="DW103" s="1">
        <v>11</v>
      </c>
      <c r="DX103" s="1">
        <v>4</v>
      </c>
      <c r="DY103" s="1">
        <v>9</v>
      </c>
      <c r="DZ103" s="1">
        <v>12</v>
      </c>
      <c r="EA103" s="1">
        <v>31</v>
      </c>
      <c r="EB103" s="1">
        <v>13</v>
      </c>
      <c r="EC103" s="1">
        <v>15</v>
      </c>
      <c r="ED103" s="1">
        <v>16</v>
      </c>
      <c r="EE103" s="1">
        <v>24</v>
      </c>
      <c r="EF103" s="1">
        <v>17</v>
      </c>
      <c r="EG103" s="1">
        <v>22</v>
      </c>
      <c r="EH103" s="1">
        <v>63</v>
      </c>
      <c r="EI103" s="1">
        <v>15</v>
      </c>
      <c r="EJ103" s="1">
        <v>19</v>
      </c>
      <c r="EK103" s="1">
        <v>0</v>
      </c>
    </row>
    <row r="104" spans="1:141" x14ac:dyDescent="0.25">
      <c r="A104" s="4" t="s">
        <v>169</v>
      </c>
      <c r="B104" s="4" t="s">
        <v>170</v>
      </c>
      <c r="C104" s="1" t="str">
        <f>_xll.BDH($A$1, B104, "19900101","","sort=a","dates=h","dir=h","per=cq")</f>
        <v>#N/A N/A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</row>
    <row r="105" spans="1:141" x14ac:dyDescent="0.25">
      <c r="A105" s="4" t="s">
        <v>171</v>
      </c>
      <c r="B105" s="4" t="s">
        <v>172</v>
      </c>
      <c r="C105" s="1" t="str">
        <f>_xll.BDH($A$1, B105, "19900101","","sort=a","dates=h","dir=h","per=cq")</f>
        <v>#N/A N/A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</row>
    <row r="106" spans="1:141" x14ac:dyDescent="0.25">
      <c r="A106" s="4" t="s">
        <v>173</v>
      </c>
      <c r="B106" s="4" t="s">
        <v>174</v>
      </c>
      <c r="C106" s="1" t="str">
        <f>_xll.BDH($A$1, B106, "19900101","","sort=a","dates=h","dir=h","per=cq","cols=139;rows=1")</f>
        <v>#N/A N/A</v>
      </c>
      <c r="D106" s="1" t="s">
        <v>277</v>
      </c>
      <c r="E106" s="1" t="s">
        <v>277</v>
      </c>
      <c r="F106" s="1" t="s">
        <v>277</v>
      </c>
      <c r="G106" s="1" t="s">
        <v>277</v>
      </c>
      <c r="H106" s="1" t="s">
        <v>277</v>
      </c>
      <c r="I106" s="1" t="s">
        <v>277</v>
      </c>
      <c r="J106" s="1" t="s">
        <v>277</v>
      </c>
      <c r="K106" s="1" t="s">
        <v>277</v>
      </c>
      <c r="L106" s="1" t="s">
        <v>277</v>
      </c>
      <c r="M106" s="1" t="s">
        <v>277</v>
      </c>
      <c r="N106" s="1" t="s">
        <v>277</v>
      </c>
      <c r="O106" s="1" t="s">
        <v>277</v>
      </c>
      <c r="P106" s="1" t="s">
        <v>277</v>
      </c>
      <c r="Q106" s="1" t="s">
        <v>277</v>
      </c>
      <c r="R106" s="1" t="s">
        <v>277</v>
      </c>
      <c r="S106" s="1" t="s">
        <v>277</v>
      </c>
      <c r="T106" s="1" t="s">
        <v>277</v>
      </c>
      <c r="U106" s="1" t="s">
        <v>277</v>
      </c>
      <c r="V106" s="1" t="s">
        <v>277</v>
      </c>
      <c r="W106" s="1" t="s">
        <v>277</v>
      </c>
      <c r="X106" s="1" t="s">
        <v>277</v>
      </c>
      <c r="Y106" s="1" t="s">
        <v>277</v>
      </c>
      <c r="Z106" s="1" t="s">
        <v>277</v>
      </c>
      <c r="AA106" s="1" t="s">
        <v>277</v>
      </c>
      <c r="AB106" s="1" t="s">
        <v>277</v>
      </c>
      <c r="AC106" s="1" t="s">
        <v>277</v>
      </c>
      <c r="AD106" s="1" t="s">
        <v>277</v>
      </c>
      <c r="AE106" s="1" t="s">
        <v>277</v>
      </c>
      <c r="AF106" s="1" t="s">
        <v>277</v>
      </c>
      <c r="AG106" s="1" t="s">
        <v>277</v>
      </c>
      <c r="AH106" s="1" t="s">
        <v>277</v>
      </c>
      <c r="AI106" s="1" t="s">
        <v>277</v>
      </c>
      <c r="AJ106" s="1" t="s">
        <v>277</v>
      </c>
      <c r="AK106" s="1" t="s">
        <v>277</v>
      </c>
      <c r="AL106" s="1" t="s">
        <v>277</v>
      </c>
      <c r="AM106" s="1" t="s">
        <v>277</v>
      </c>
      <c r="AN106" s="1" t="s">
        <v>277</v>
      </c>
      <c r="AO106" s="1" t="s">
        <v>277</v>
      </c>
      <c r="AP106" s="1" t="s">
        <v>277</v>
      </c>
      <c r="AQ106" s="1" t="s">
        <v>277</v>
      </c>
      <c r="AR106" s="1" t="s">
        <v>277</v>
      </c>
      <c r="AS106" s="1" t="s">
        <v>277</v>
      </c>
      <c r="AT106" s="1" t="s">
        <v>277</v>
      </c>
      <c r="AU106" s="1" t="s">
        <v>277</v>
      </c>
      <c r="AV106" s="1" t="s">
        <v>277</v>
      </c>
      <c r="AW106" s="1" t="s">
        <v>277</v>
      </c>
      <c r="AX106" s="1" t="s">
        <v>277</v>
      </c>
      <c r="AY106" s="1" t="s">
        <v>277</v>
      </c>
      <c r="AZ106" s="1" t="s">
        <v>277</v>
      </c>
      <c r="BA106" s="1" t="s">
        <v>277</v>
      </c>
      <c r="BB106" s="1" t="s">
        <v>277</v>
      </c>
      <c r="BC106" s="1" t="s">
        <v>277</v>
      </c>
      <c r="BD106" s="1" t="s">
        <v>277</v>
      </c>
      <c r="BE106" s="1" t="s">
        <v>277</v>
      </c>
      <c r="BF106" s="1" t="s">
        <v>277</v>
      </c>
      <c r="BG106" s="1" t="s">
        <v>277</v>
      </c>
      <c r="BH106" s="1" t="s">
        <v>277</v>
      </c>
      <c r="BI106" s="1" t="s">
        <v>277</v>
      </c>
      <c r="BJ106" s="1" t="s">
        <v>277</v>
      </c>
      <c r="BK106" s="1" t="s">
        <v>277</v>
      </c>
      <c r="BL106" s="1" t="s">
        <v>277</v>
      </c>
      <c r="BM106" s="1" t="s">
        <v>277</v>
      </c>
      <c r="BN106" s="1" t="s">
        <v>277</v>
      </c>
      <c r="BO106" s="1" t="s">
        <v>277</v>
      </c>
      <c r="BP106" s="1" t="s">
        <v>277</v>
      </c>
      <c r="BQ106" s="1" t="s">
        <v>277</v>
      </c>
      <c r="BR106" s="1" t="s">
        <v>277</v>
      </c>
      <c r="BS106" s="1" t="s">
        <v>277</v>
      </c>
      <c r="BT106" s="1" t="s">
        <v>277</v>
      </c>
      <c r="BU106" s="1" t="s">
        <v>277</v>
      </c>
      <c r="BV106" s="1" t="s">
        <v>277</v>
      </c>
      <c r="BW106" s="1" t="s">
        <v>277</v>
      </c>
      <c r="BX106" s="1" t="s">
        <v>277</v>
      </c>
      <c r="BY106" s="1" t="s">
        <v>277</v>
      </c>
      <c r="BZ106" s="1" t="s">
        <v>277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-123</v>
      </c>
      <c r="DH106" s="1">
        <v>0</v>
      </c>
      <c r="DI106" s="1">
        <v>-131</v>
      </c>
      <c r="DJ106" s="1">
        <v>-154</v>
      </c>
      <c r="DK106" s="1">
        <v>-191</v>
      </c>
      <c r="DL106" s="1">
        <v>-192</v>
      </c>
      <c r="DM106" s="1">
        <v>-188</v>
      </c>
      <c r="DN106" s="1">
        <v>-194</v>
      </c>
      <c r="DO106" s="1">
        <v>-208</v>
      </c>
      <c r="DP106" s="1">
        <v>-200</v>
      </c>
      <c r="DQ106" s="1">
        <v>-289</v>
      </c>
      <c r="DR106" s="1">
        <v>-148</v>
      </c>
      <c r="DS106" s="1">
        <v>-168</v>
      </c>
      <c r="DT106" s="1">
        <v>-237</v>
      </c>
      <c r="DU106" s="1">
        <v>-253</v>
      </c>
      <c r="DV106" s="1">
        <v>-244</v>
      </c>
      <c r="DW106" s="1">
        <v>-491</v>
      </c>
      <c r="DX106" s="1">
        <v>-490</v>
      </c>
      <c r="DY106" s="1">
        <v>-491</v>
      </c>
      <c r="DZ106" s="1">
        <v>145</v>
      </c>
      <c r="EA106" s="1">
        <v>-480</v>
      </c>
      <c r="EB106" s="1">
        <v>-474</v>
      </c>
      <c r="EC106" s="1">
        <v>-468</v>
      </c>
      <c r="ED106" s="1">
        <v>-467</v>
      </c>
      <c r="EE106" s="1">
        <v>-444</v>
      </c>
      <c r="EF106" s="1">
        <v>-447</v>
      </c>
      <c r="EG106" s="1">
        <v>-443</v>
      </c>
      <c r="EH106" s="1">
        <v>-446</v>
      </c>
      <c r="EI106" s="1">
        <v>-386</v>
      </c>
      <c r="EJ106" s="1">
        <v>-374</v>
      </c>
      <c r="EK106" s="1">
        <v>-374</v>
      </c>
    </row>
    <row r="107" spans="1:141" x14ac:dyDescent="0.25">
      <c r="A107" s="10" t="s">
        <v>175</v>
      </c>
      <c r="B107" s="10" t="s">
        <v>176</v>
      </c>
      <c r="C107" s="1">
        <f>_xll.BDH($A$1, B107, "19900101","","sort=a","dates=h","dir=h","per=cq","cols=139;rows=1")</f>
        <v>237.2</v>
      </c>
      <c r="D107" s="1">
        <v>355.9</v>
      </c>
      <c r="E107" s="1">
        <v>416.8</v>
      </c>
      <c r="F107" s="1">
        <v>281.3</v>
      </c>
      <c r="G107" s="1">
        <v>84.3</v>
      </c>
      <c r="H107" s="1">
        <v>101.9</v>
      </c>
      <c r="I107" s="1">
        <v>222.1</v>
      </c>
      <c r="J107" s="1">
        <v>-1299.2999</v>
      </c>
      <c r="K107" s="1">
        <v>178</v>
      </c>
      <c r="L107" s="1">
        <v>276</v>
      </c>
      <c r="M107" s="1">
        <v>242</v>
      </c>
      <c r="N107" s="1">
        <v>-496</v>
      </c>
      <c r="O107" s="1">
        <v>137</v>
      </c>
      <c r="P107" s="1">
        <v>240</v>
      </c>
      <c r="Q107" s="1">
        <v>283</v>
      </c>
      <c r="R107" s="1">
        <v>249</v>
      </c>
      <c r="S107" s="1">
        <v>141</v>
      </c>
      <c r="T107" s="1">
        <v>308</v>
      </c>
      <c r="U107" s="1">
        <v>335</v>
      </c>
      <c r="V107" s="1">
        <v>292</v>
      </c>
      <c r="W107" s="1">
        <v>252</v>
      </c>
      <c r="X107" s="1">
        <v>382</v>
      </c>
      <c r="Y107" s="1">
        <v>376</v>
      </c>
      <c r="Z107" s="1">
        <v>334</v>
      </c>
      <c r="AA107" s="1">
        <v>293</v>
      </c>
      <c r="AB107" s="1">
        <v>446</v>
      </c>
      <c r="AC107" s="1">
        <v>431</v>
      </c>
      <c r="AD107" s="1">
        <v>390</v>
      </c>
      <c r="AE107" s="1">
        <v>377</v>
      </c>
      <c r="AF107" s="1">
        <v>503</v>
      </c>
      <c r="AG107" s="1">
        <v>489</v>
      </c>
      <c r="AH107" s="1">
        <v>402</v>
      </c>
      <c r="AI107" s="1">
        <v>362</v>
      </c>
      <c r="AJ107" s="1">
        <v>521</v>
      </c>
      <c r="AK107" s="1">
        <v>506</v>
      </c>
      <c r="AL107" s="1">
        <v>421</v>
      </c>
      <c r="AM107" s="1">
        <v>435</v>
      </c>
      <c r="AN107" s="1">
        <v>638</v>
      </c>
      <c r="AO107" s="1">
        <v>115</v>
      </c>
      <c r="AP107" s="1">
        <v>69</v>
      </c>
      <c r="AQ107" s="1">
        <v>581</v>
      </c>
      <c r="AR107" s="1">
        <v>785</v>
      </c>
      <c r="AS107" s="1">
        <v>753</v>
      </c>
      <c r="AT107" s="1">
        <v>639</v>
      </c>
      <c r="AU107" s="1">
        <v>670</v>
      </c>
      <c r="AV107" s="1">
        <v>880</v>
      </c>
      <c r="AW107" s="1">
        <v>722</v>
      </c>
      <c r="AX107" s="1">
        <v>535</v>
      </c>
      <c r="AY107" s="1">
        <v>698</v>
      </c>
      <c r="AZ107" s="1">
        <v>935</v>
      </c>
      <c r="BA107" s="1">
        <v>909</v>
      </c>
      <c r="BB107" s="1">
        <v>734</v>
      </c>
      <c r="BC107" s="1">
        <v>746</v>
      </c>
      <c r="BD107" s="1">
        <v>940</v>
      </c>
      <c r="BE107" s="1">
        <v>953</v>
      </c>
      <c r="BF107" s="1">
        <v>831</v>
      </c>
      <c r="BG107" s="1">
        <v>876</v>
      </c>
      <c r="BH107" s="1">
        <v>1159</v>
      </c>
      <c r="BI107" s="1">
        <v>1087</v>
      </c>
      <c r="BJ107" s="1">
        <v>938</v>
      </c>
      <c r="BK107" s="1">
        <v>988</v>
      </c>
      <c r="BL107" s="1">
        <v>1369</v>
      </c>
      <c r="BM107" s="1">
        <v>1249</v>
      </c>
      <c r="BN107" s="1">
        <v>1078</v>
      </c>
      <c r="BO107" s="1">
        <v>1140</v>
      </c>
      <c r="BP107" s="1">
        <v>1586</v>
      </c>
      <c r="BQ107" s="1">
        <v>1491</v>
      </c>
      <c r="BR107" s="1">
        <v>1275</v>
      </c>
      <c r="BS107" s="1">
        <v>1354</v>
      </c>
      <c r="BT107" s="1">
        <v>1702</v>
      </c>
      <c r="BU107" s="1">
        <v>1709</v>
      </c>
      <c r="BV107" s="1">
        <v>1619</v>
      </c>
      <c r="BW107" s="1">
        <v>1509</v>
      </c>
      <c r="BX107" s="1">
        <v>1923</v>
      </c>
      <c r="BY107" s="1">
        <v>1872</v>
      </c>
      <c r="BZ107" s="1">
        <v>1632</v>
      </c>
      <c r="CA107" s="1">
        <v>1075</v>
      </c>
      <c r="CB107" s="1">
        <v>1460</v>
      </c>
      <c r="CC107" s="1">
        <v>1601</v>
      </c>
      <c r="CD107" s="1">
        <v>1624</v>
      </c>
      <c r="CE107" s="1">
        <v>1352</v>
      </c>
      <c r="CF107" s="1">
        <v>1733</v>
      </c>
      <c r="CG107" s="1">
        <v>1767</v>
      </c>
      <c r="CH107" s="1">
        <v>1686</v>
      </c>
      <c r="CI107" s="1">
        <v>1540</v>
      </c>
      <c r="CJ107" s="1">
        <v>2009</v>
      </c>
      <c r="CK107" s="1">
        <v>2012</v>
      </c>
      <c r="CL107" s="1">
        <v>1778</v>
      </c>
      <c r="CM107" s="1">
        <v>1584</v>
      </c>
      <c r="CN107" s="1">
        <v>2011</v>
      </c>
      <c r="CO107" s="1">
        <v>1825</v>
      </c>
      <c r="CP107" s="1">
        <v>1491</v>
      </c>
      <c r="CQ107" s="1">
        <v>1770</v>
      </c>
      <c r="CR107" s="1">
        <v>2290</v>
      </c>
      <c r="CS107" s="1">
        <v>2140</v>
      </c>
      <c r="CT107" s="1">
        <v>2112</v>
      </c>
      <c r="CU107" s="1">
        <v>1873</v>
      </c>
      <c r="CV107" s="1">
        <v>2149</v>
      </c>
      <c r="CW107" s="1">
        <v>2427</v>
      </c>
      <c r="CX107" s="1">
        <v>2014</v>
      </c>
      <c r="CY107" s="1">
        <v>1965</v>
      </c>
      <c r="CZ107" s="1">
        <v>2198</v>
      </c>
      <c r="DA107" s="1">
        <v>2118</v>
      </c>
      <c r="DB107" s="1">
        <v>186</v>
      </c>
      <c r="DC107" s="1">
        <v>1722</v>
      </c>
      <c r="DD107" s="1">
        <v>2112</v>
      </c>
      <c r="DE107" s="1">
        <v>2026</v>
      </c>
      <c r="DF107" s="1">
        <v>1273</v>
      </c>
      <c r="DG107" s="1">
        <v>2054</v>
      </c>
      <c r="DH107" s="1">
        <v>2064</v>
      </c>
      <c r="DI107" s="1">
        <v>1940</v>
      </c>
      <c r="DJ107" s="1">
        <v>1705</v>
      </c>
      <c r="DK107" s="1">
        <v>1890</v>
      </c>
      <c r="DL107" s="1">
        <v>2834</v>
      </c>
      <c r="DM107" s="1">
        <v>1768</v>
      </c>
      <c r="DN107" s="1">
        <v>1788</v>
      </c>
      <c r="DO107" s="1">
        <v>1822</v>
      </c>
      <c r="DP107" s="1">
        <v>1234</v>
      </c>
      <c r="DQ107" s="1">
        <v>1317</v>
      </c>
      <c r="DR107" s="1">
        <v>687</v>
      </c>
      <c r="DS107" s="1">
        <v>1131</v>
      </c>
      <c r="DT107" s="1">
        <v>-3858</v>
      </c>
      <c r="DU107" s="1">
        <v>337</v>
      </c>
      <c r="DV107" s="1">
        <v>37</v>
      </c>
      <c r="DW107" s="1">
        <v>1158</v>
      </c>
      <c r="DX107" s="1">
        <v>1430</v>
      </c>
      <c r="DY107" s="1">
        <v>1476</v>
      </c>
      <c r="DZ107" s="1">
        <v>867</v>
      </c>
      <c r="EA107" s="1">
        <v>1242</v>
      </c>
      <c r="EB107" s="1">
        <v>1498</v>
      </c>
      <c r="EC107" s="1">
        <v>1677</v>
      </c>
      <c r="ED107" s="1">
        <v>1640</v>
      </c>
      <c r="EE107" s="1">
        <v>1781</v>
      </c>
      <c r="EF107" s="1">
        <v>1607</v>
      </c>
      <c r="EG107" s="1">
        <v>-1322</v>
      </c>
      <c r="EH107" s="1">
        <v>1735</v>
      </c>
      <c r="EI107" s="1">
        <v>1851</v>
      </c>
      <c r="EJ107" s="1">
        <v>428</v>
      </c>
      <c r="EK107" s="1">
        <v>1906</v>
      </c>
    </row>
    <row r="108" spans="1:141" x14ac:dyDescent="0.25">
      <c r="A108" s="4" t="s">
        <v>177</v>
      </c>
      <c r="B108" s="4" t="s">
        <v>178</v>
      </c>
      <c r="C108" s="1" t="str">
        <f>_xll.BDH($A$1, B108, "19900101","","sort=a","dates=h","dir=h","per=cq","cols=139;rows=1")</f>
        <v>#N/A N/A</v>
      </c>
      <c r="D108" s="1" t="s">
        <v>277</v>
      </c>
      <c r="E108" s="1" t="s">
        <v>277</v>
      </c>
      <c r="F108" s="1" t="s">
        <v>277</v>
      </c>
      <c r="G108" s="1" t="s">
        <v>277</v>
      </c>
      <c r="H108" s="1" t="s">
        <v>277</v>
      </c>
      <c r="I108" s="1" t="s">
        <v>277</v>
      </c>
      <c r="J108" s="1" t="s">
        <v>277</v>
      </c>
      <c r="K108" s="1" t="s">
        <v>277</v>
      </c>
      <c r="L108" s="1" t="s">
        <v>277</v>
      </c>
      <c r="M108" s="1" t="s">
        <v>277</v>
      </c>
      <c r="N108" s="1" t="s">
        <v>277</v>
      </c>
      <c r="O108" s="1" t="s">
        <v>277</v>
      </c>
      <c r="P108" s="1" t="s">
        <v>277</v>
      </c>
      <c r="Q108" s="1" t="s">
        <v>277</v>
      </c>
      <c r="R108" s="1" t="s">
        <v>277</v>
      </c>
      <c r="S108" s="1" t="s">
        <v>277</v>
      </c>
      <c r="T108" s="1" t="s">
        <v>277</v>
      </c>
      <c r="U108" s="1" t="s">
        <v>277</v>
      </c>
      <c r="V108" s="1" t="s">
        <v>277</v>
      </c>
      <c r="W108" s="1" t="s">
        <v>277</v>
      </c>
      <c r="X108" s="1" t="s">
        <v>277</v>
      </c>
      <c r="Y108" s="1" t="s">
        <v>277</v>
      </c>
      <c r="Z108" s="1" t="s">
        <v>277</v>
      </c>
      <c r="AA108" s="1" t="s">
        <v>277</v>
      </c>
      <c r="AB108" s="1" t="s">
        <v>277</v>
      </c>
      <c r="AC108" s="1" t="s">
        <v>277</v>
      </c>
      <c r="AD108" s="1" t="s">
        <v>277</v>
      </c>
      <c r="AE108" s="1" t="s">
        <v>277</v>
      </c>
      <c r="AF108" s="1" t="s">
        <v>277</v>
      </c>
      <c r="AG108" s="1" t="s">
        <v>277</v>
      </c>
      <c r="AH108" s="1" t="s">
        <v>277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346</v>
      </c>
      <c r="AP108" s="1">
        <v>306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126</v>
      </c>
      <c r="AY108" s="1">
        <v>-15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9</v>
      </c>
      <c r="BH108" s="1">
        <v>-49</v>
      </c>
      <c r="BI108" s="1">
        <v>58</v>
      </c>
      <c r="BJ108" s="1">
        <v>59</v>
      </c>
      <c r="BK108" s="1">
        <v>18</v>
      </c>
      <c r="BL108" s="1">
        <v>-110</v>
      </c>
      <c r="BM108" s="1">
        <v>50</v>
      </c>
      <c r="BN108" s="1">
        <v>97</v>
      </c>
      <c r="BO108" s="1">
        <v>6</v>
      </c>
      <c r="BP108" s="1">
        <v>-95</v>
      </c>
      <c r="BQ108" s="1">
        <v>33</v>
      </c>
      <c r="BR108" s="1">
        <v>82</v>
      </c>
      <c r="BS108" s="1">
        <v>69.510000000000005</v>
      </c>
      <c r="BT108" s="1">
        <v>25</v>
      </c>
      <c r="BU108" s="1">
        <v>-35</v>
      </c>
      <c r="BV108" s="1">
        <v>65</v>
      </c>
      <c r="BW108" s="1">
        <v>19.5</v>
      </c>
      <c r="BX108" s="1">
        <v>94</v>
      </c>
      <c r="BY108" s="1">
        <v>56</v>
      </c>
      <c r="BZ108" s="1">
        <v>-68</v>
      </c>
      <c r="CA108" s="1">
        <v>163</v>
      </c>
      <c r="CB108" s="1">
        <v>249</v>
      </c>
      <c r="CC108" s="1">
        <v>174</v>
      </c>
      <c r="CD108" s="1">
        <v>108</v>
      </c>
      <c r="CE108" s="1">
        <v>67</v>
      </c>
      <c r="CF108" s="1">
        <v>160</v>
      </c>
      <c r="CG108" s="1">
        <v>217</v>
      </c>
      <c r="CH108" s="1">
        <v>194</v>
      </c>
      <c r="CI108" s="1">
        <v>30</v>
      </c>
      <c r="CJ108" s="1">
        <v>-41</v>
      </c>
      <c r="CK108" s="1">
        <v>66</v>
      </c>
      <c r="CL108" s="1">
        <v>79</v>
      </c>
      <c r="CM108" s="1">
        <v>9</v>
      </c>
      <c r="CN108" s="1">
        <v>-17</v>
      </c>
      <c r="CO108" s="1">
        <v>94</v>
      </c>
      <c r="CP108" s="1">
        <v>321</v>
      </c>
      <c r="CQ108" s="1">
        <v>14</v>
      </c>
      <c r="CR108" s="1">
        <v>-3</v>
      </c>
      <c r="CS108" s="1">
        <v>128</v>
      </c>
      <c r="CT108" s="1">
        <v>136</v>
      </c>
      <c r="CU108" s="1">
        <v>125</v>
      </c>
      <c r="CV108" s="1">
        <v>165</v>
      </c>
      <c r="CW108" s="1">
        <v>-50</v>
      </c>
      <c r="CX108" s="1">
        <v>128</v>
      </c>
      <c r="CY108" s="1">
        <v>-33</v>
      </c>
      <c r="CZ108" s="1">
        <v>39</v>
      </c>
      <c r="DA108" s="1">
        <v>73</v>
      </c>
      <c r="DB108" s="1">
        <v>1736</v>
      </c>
      <c r="DC108" s="1">
        <v>62</v>
      </c>
      <c r="DD108" s="1">
        <v>116</v>
      </c>
      <c r="DE108" s="1">
        <v>129</v>
      </c>
      <c r="DF108" s="1">
        <v>685</v>
      </c>
      <c r="DG108" s="1">
        <v>51</v>
      </c>
      <c r="DH108" s="1">
        <v>60</v>
      </c>
      <c r="DI108" s="1">
        <v>159</v>
      </c>
      <c r="DJ108" s="1">
        <v>216</v>
      </c>
      <c r="DK108" s="1">
        <v>99</v>
      </c>
      <c r="DL108" s="1">
        <v>-647</v>
      </c>
      <c r="DM108" s="1">
        <v>743</v>
      </c>
      <c r="DN108" s="1">
        <v>186</v>
      </c>
      <c r="DO108" s="1">
        <v>201</v>
      </c>
      <c r="DP108" s="1">
        <v>267</v>
      </c>
      <c r="DQ108" s="1">
        <v>153</v>
      </c>
      <c r="DR108" s="1">
        <v>483</v>
      </c>
      <c r="DS108" s="1">
        <v>380</v>
      </c>
      <c r="DT108" s="1">
        <v>4301.7214999999997</v>
      </c>
      <c r="DU108" s="1">
        <v>136</v>
      </c>
      <c r="DV108" s="1">
        <v>666</v>
      </c>
      <c r="DW108" s="1">
        <v>584</v>
      </c>
      <c r="DX108" s="1">
        <v>525</v>
      </c>
      <c r="DY108" s="1">
        <v>637</v>
      </c>
      <c r="DZ108" s="1">
        <v>1388</v>
      </c>
      <c r="EA108" s="1">
        <v>620</v>
      </c>
      <c r="EB108" s="1">
        <v>418</v>
      </c>
      <c r="EC108" s="1">
        <v>398</v>
      </c>
      <c r="ED108" s="1">
        <v>521</v>
      </c>
      <c r="EE108" s="1">
        <v>468</v>
      </c>
      <c r="EF108" s="1">
        <v>750</v>
      </c>
      <c r="EG108" s="1">
        <v>3632</v>
      </c>
      <c r="EH108" s="1">
        <v>485</v>
      </c>
      <c r="EI108" s="1">
        <v>674</v>
      </c>
      <c r="EJ108" s="1">
        <v>2031</v>
      </c>
      <c r="EK108" s="1">
        <v>455</v>
      </c>
    </row>
    <row r="109" spans="1:141" x14ac:dyDescent="0.25">
      <c r="A109" s="4" t="s">
        <v>179</v>
      </c>
      <c r="B109" s="4" t="s">
        <v>180</v>
      </c>
      <c r="C109" s="1" t="str">
        <f>_xll.BDH($A$1, B109, "19900101","","sort=a","dates=h","dir=h","per=cq")</f>
        <v>#N/A N/A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</row>
    <row r="110" spans="1:141" x14ac:dyDescent="0.25">
      <c r="A110" s="4" t="s">
        <v>181</v>
      </c>
      <c r="B110" s="4" t="s">
        <v>182</v>
      </c>
      <c r="C110" s="1" t="str">
        <f>_xll.BDH($A$1, B110, "19900101","","sort=a","dates=h","dir=h","per=cq","cols=139;rows=1")</f>
        <v>#N/A N/A</v>
      </c>
      <c r="D110" s="1" t="s">
        <v>277</v>
      </c>
      <c r="E110" s="1" t="s">
        <v>277</v>
      </c>
      <c r="F110" s="1" t="s">
        <v>277</v>
      </c>
      <c r="G110" s="1" t="s">
        <v>277</v>
      </c>
      <c r="H110" s="1" t="s">
        <v>277</v>
      </c>
      <c r="I110" s="1" t="s">
        <v>277</v>
      </c>
      <c r="J110" s="1" t="s">
        <v>277</v>
      </c>
      <c r="K110" s="1" t="s">
        <v>277</v>
      </c>
      <c r="L110" s="1" t="s">
        <v>277</v>
      </c>
      <c r="M110" s="1" t="s">
        <v>277</v>
      </c>
      <c r="N110" s="1" t="s">
        <v>277</v>
      </c>
      <c r="O110" s="1" t="s">
        <v>277</v>
      </c>
      <c r="P110" s="1" t="s">
        <v>277</v>
      </c>
      <c r="Q110" s="1" t="s">
        <v>277</v>
      </c>
      <c r="R110" s="1" t="s">
        <v>277</v>
      </c>
      <c r="S110" s="1" t="s">
        <v>277</v>
      </c>
      <c r="T110" s="1" t="s">
        <v>277</v>
      </c>
      <c r="U110" s="1" t="s">
        <v>277</v>
      </c>
      <c r="V110" s="1" t="s">
        <v>277</v>
      </c>
      <c r="W110" s="1" t="s">
        <v>277</v>
      </c>
      <c r="X110" s="1" t="s">
        <v>277</v>
      </c>
      <c r="Y110" s="1" t="s">
        <v>277</v>
      </c>
      <c r="Z110" s="1" t="s">
        <v>277</v>
      </c>
      <c r="AA110" s="1" t="s">
        <v>277</v>
      </c>
      <c r="AB110" s="1" t="s">
        <v>277</v>
      </c>
      <c r="AC110" s="1" t="s">
        <v>277</v>
      </c>
      <c r="AD110" s="1" t="s">
        <v>277</v>
      </c>
      <c r="AE110" s="1" t="s">
        <v>277</v>
      </c>
      <c r="AF110" s="1" t="s">
        <v>277</v>
      </c>
      <c r="AG110" s="1" t="s">
        <v>277</v>
      </c>
      <c r="AH110" s="1" t="s">
        <v>277</v>
      </c>
      <c r="AI110" s="1" t="s">
        <v>277</v>
      </c>
      <c r="AJ110" s="1" t="s">
        <v>277</v>
      </c>
      <c r="AK110" s="1" t="s">
        <v>277</v>
      </c>
      <c r="AL110" s="1" t="s">
        <v>277</v>
      </c>
      <c r="AM110" s="1" t="s">
        <v>277</v>
      </c>
      <c r="AN110" s="1" t="s">
        <v>277</v>
      </c>
      <c r="AO110" s="1" t="s">
        <v>277</v>
      </c>
      <c r="AP110" s="1" t="s">
        <v>277</v>
      </c>
      <c r="AQ110" s="1" t="s">
        <v>277</v>
      </c>
      <c r="AR110" s="1" t="s">
        <v>277</v>
      </c>
      <c r="AS110" s="1" t="s">
        <v>277</v>
      </c>
      <c r="AT110" s="1" t="s">
        <v>277</v>
      </c>
      <c r="AU110" s="1" t="s">
        <v>277</v>
      </c>
      <c r="AV110" s="1" t="s">
        <v>277</v>
      </c>
      <c r="AW110" s="1" t="s">
        <v>277</v>
      </c>
      <c r="AX110" s="1" t="s">
        <v>277</v>
      </c>
      <c r="AY110" s="1" t="s">
        <v>277</v>
      </c>
      <c r="AZ110" s="1" t="s">
        <v>277</v>
      </c>
      <c r="BA110" s="1" t="s">
        <v>277</v>
      </c>
      <c r="BB110" s="1" t="s">
        <v>277</v>
      </c>
      <c r="BC110" s="1" t="s">
        <v>277</v>
      </c>
      <c r="BD110" s="1" t="s">
        <v>277</v>
      </c>
      <c r="BE110" s="1" t="s">
        <v>277</v>
      </c>
      <c r="BF110" s="1" t="s">
        <v>277</v>
      </c>
      <c r="BG110" s="1" t="s">
        <v>277</v>
      </c>
      <c r="BH110" s="1" t="s">
        <v>277</v>
      </c>
      <c r="BI110" s="1" t="s">
        <v>277</v>
      </c>
      <c r="BJ110" s="1" t="s">
        <v>277</v>
      </c>
      <c r="BK110" s="1" t="s">
        <v>277</v>
      </c>
      <c r="BL110" s="1" t="s">
        <v>277</v>
      </c>
      <c r="BM110" s="1" t="s">
        <v>277</v>
      </c>
      <c r="BN110" s="1" t="s">
        <v>277</v>
      </c>
      <c r="BO110" s="1" t="s">
        <v>277</v>
      </c>
      <c r="BP110" s="1" t="s">
        <v>277</v>
      </c>
      <c r="BQ110" s="1" t="s">
        <v>277</v>
      </c>
      <c r="BR110" s="1" t="s">
        <v>277</v>
      </c>
      <c r="BS110" s="1" t="s">
        <v>277</v>
      </c>
      <c r="BT110" s="1" t="s">
        <v>277</v>
      </c>
      <c r="BU110" s="1" t="s">
        <v>277</v>
      </c>
      <c r="BV110" s="1" t="s">
        <v>277</v>
      </c>
      <c r="BW110" s="1" t="s">
        <v>277</v>
      </c>
      <c r="BX110" s="1" t="s">
        <v>277</v>
      </c>
      <c r="BY110" s="1" t="s">
        <v>277</v>
      </c>
      <c r="BZ110" s="1" t="s">
        <v>277</v>
      </c>
      <c r="CA110" s="1" t="s">
        <v>277</v>
      </c>
      <c r="CB110" s="1" t="s">
        <v>277</v>
      </c>
      <c r="CC110" s="1" t="s">
        <v>277</v>
      </c>
      <c r="CD110" s="1" t="s">
        <v>277</v>
      </c>
      <c r="CE110" s="1" t="s">
        <v>277</v>
      </c>
      <c r="CF110" s="1" t="s">
        <v>277</v>
      </c>
      <c r="CG110" s="1" t="s">
        <v>277</v>
      </c>
      <c r="CH110" s="1">
        <v>-18</v>
      </c>
      <c r="CI110" s="1" t="s">
        <v>277</v>
      </c>
      <c r="CJ110" s="1" t="s">
        <v>277</v>
      </c>
      <c r="CK110" s="1">
        <v>-28</v>
      </c>
      <c r="CL110" s="1">
        <v>-81</v>
      </c>
      <c r="CM110" s="1" t="s">
        <v>277</v>
      </c>
      <c r="CN110" s="1">
        <v>32</v>
      </c>
      <c r="CO110" s="1" t="s">
        <v>277</v>
      </c>
      <c r="CP110" s="1" t="s">
        <v>277</v>
      </c>
      <c r="CQ110" s="1" t="s">
        <v>277</v>
      </c>
      <c r="CR110" s="1" t="s">
        <v>277</v>
      </c>
      <c r="CS110" s="1" t="s">
        <v>277</v>
      </c>
      <c r="CT110" s="1" t="s">
        <v>277</v>
      </c>
      <c r="CU110" s="1" t="s">
        <v>277</v>
      </c>
      <c r="CV110" s="1" t="s">
        <v>277</v>
      </c>
      <c r="CW110" s="1" t="s">
        <v>277</v>
      </c>
      <c r="CX110" s="1" t="s">
        <v>277</v>
      </c>
      <c r="CY110" s="1" t="s">
        <v>277</v>
      </c>
      <c r="CZ110" s="1" t="s">
        <v>277</v>
      </c>
      <c r="DA110" s="1" t="s">
        <v>277</v>
      </c>
      <c r="DB110" s="1" t="s">
        <v>277</v>
      </c>
      <c r="DC110" s="1" t="s">
        <v>277</v>
      </c>
      <c r="DD110" s="1" t="s">
        <v>277</v>
      </c>
      <c r="DE110" s="1" t="s">
        <v>277</v>
      </c>
      <c r="DF110" s="1" t="s">
        <v>277</v>
      </c>
      <c r="DG110" s="1" t="s">
        <v>277</v>
      </c>
      <c r="DH110" s="1" t="s">
        <v>277</v>
      </c>
      <c r="DI110" s="1" t="s">
        <v>277</v>
      </c>
      <c r="DJ110" s="1" t="s">
        <v>277</v>
      </c>
      <c r="DK110" s="1" t="s">
        <v>277</v>
      </c>
      <c r="DL110" s="1" t="s">
        <v>277</v>
      </c>
      <c r="DM110" s="1" t="s">
        <v>277</v>
      </c>
      <c r="DN110" s="1" t="s">
        <v>277</v>
      </c>
      <c r="DO110" s="1" t="s">
        <v>277</v>
      </c>
      <c r="DP110" s="1" t="s">
        <v>277</v>
      </c>
      <c r="DQ110" s="1" t="s">
        <v>277</v>
      </c>
      <c r="DR110" s="1" t="s">
        <v>277</v>
      </c>
      <c r="DS110" s="1" t="s">
        <v>277</v>
      </c>
      <c r="DT110" s="1" t="s">
        <v>277</v>
      </c>
      <c r="DU110" s="1" t="s">
        <v>277</v>
      </c>
      <c r="DV110" s="1" t="s">
        <v>277</v>
      </c>
      <c r="DW110" s="1" t="s">
        <v>277</v>
      </c>
      <c r="DX110" s="1" t="s">
        <v>277</v>
      </c>
      <c r="DY110" s="1" t="s">
        <v>277</v>
      </c>
      <c r="DZ110" s="1" t="s">
        <v>277</v>
      </c>
      <c r="EA110" s="1" t="s">
        <v>277</v>
      </c>
      <c r="EB110" s="1" t="s">
        <v>277</v>
      </c>
      <c r="EC110" s="1" t="s">
        <v>277</v>
      </c>
      <c r="ED110" s="1" t="s">
        <v>277</v>
      </c>
      <c r="EE110" s="1" t="s">
        <v>277</v>
      </c>
      <c r="EF110" s="1" t="s">
        <v>277</v>
      </c>
      <c r="EG110" s="1" t="s">
        <v>277</v>
      </c>
      <c r="EH110" s="1" t="s">
        <v>277</v>
      </c>
      <c r="EI110" s="1" t="s">
        <v>277</v>
      </c>
      <c r="EJ110" s="1" t="s">
        <v>277</v>
      </c>
      <c r="EK110" s="1" t="s">
        <v>277</v>
      </c>
    </row>
    <row r="111" spans="1:141" x14ac:dyDescent="0.25">
      <c r="A111" s="4" t="s">
        <v>183</v>
      </c>
      <c r="B111" s="4" t="s">
        <v>184</v>
      </c>
      <c r="C111" s="1" t="str">
        <f>_xll.BDH($A$1, B111, "19900101","","sort=a","dates=h","dir=h","per=cq","cols=139;rows=1")</f>
        <v>#N/A N/A</v>
      </c>
      <c r="D111" s="1" t="s">
        <v>277</v>
      </c>
      <c r="E111" s="1" t="s">
        <v>277</v>
      </c>
      <c r="F111" s="1" t="s">
        <v>277</v>
      </c>
      <c r="G111" s="1" t="s">
        <v>277</v>
      </c>
      <c r="H111" s="1" t="s">
        <v>277</v>
      </c>
      <c r="I111" s="1" t="s">
        <v>277</v>
      </c>
      <c r="J111" s="1" t="s">
        <v>277</v>
      </c>
      <c r="K111" s="1" t="s">
        <v>277</v>
      </c>
      <c r="L111" s="1" t="s">
        <v>277</v>
      </c>
      <c r="M111" s="1" t="s">
        <v>277</v>
      </c>
      <c r="N111" s="1" t="s">
        <v>277</v>
      </c>
      <c r="O111" s="1" t="s">
        <v>277</v>
      </c>
      <c r="P111" s="1" t="s">
        <v>277</v>
      </c>
      <c r="Q111" s="1" t="s">
        <v>277</v>
      </c>
      <c r="R111" s="1" t="s">
        <v>277</v>
      </c>
      <c r="S111" s="1" t="s">
        <v>277</v>
      </c>
      <c r="T111" s="1" t="s">
        <v>277</v>
      </c>
      <c r="U111" s="1" t="s">
        <v>277</v>
      </c>
      <c r="V111" s="1" t="s">
        <v>277</v>
      </c>
      <c r="W111" s="1" t="s">
        <v>277</v>
      </c>
      <c r="X111" s="1" t="s">
        <v>277</v>
      </c>
      <c r="Y111" s="1" t="s">
        <v>277</v>
      </c>
      <c r="Z111" s="1" t="s">
        <v>277</v>
      </c>
      <c r="AA111" s="1" t="s">
        <v>277</v>
      </c>
      <c r="AB111" s="1" t="s">
        <v>277</v>
      </c>
      <c r="AC111" s="1" t="s">
        <v>277</v>
      </c>
      <c r="AD111" s="1" t="s">
        <v>277</v>
      </c>
      <c r="AE111" s="1" t="s">
        <v>277</v>
      </c>
      <c r="AF111" s="1" t="s">
        <v>277</v>
      </c>
      <c r="AG111" s="1" t="s">
        <v>277</v>
      </c>
      <c r="AH111" s="1" t="s">
        <v>277</v>
      </c>
      <c r="AI111" s="1" t="s">
        <v>277</v>
      </c>
      <c r="AJ111" s="1" t="s">
        <v>277</v>
      </c>
      <c r="AK111" s="1" t="s">
        <v>277</v>
      </c>
      <c r="AL111" s="1" t="s">
        <v>277</v>
      </c>
      <c r="AM111" s="1" t="s">
        <v>277</v>
      </c>
      <c r="AN111" s="1" t="s">
        <v>277</v>
      </c>
      <c r="AO111" s="1" t="s">
        <v>277</v>
      </c>
      <c r="AP111" s="1" t="s">
        <v>277</v>
      </c>
      <c r="AQ111" s="1" t="s">
        <v>277</v>
      </c>
      <c r="AR111" s="1" t="s">
        <v>277</v>
      </c>
      <c r="AS111" s="1" t="s">
        <v>277</v>
      </c>
      <c r="AT111" s="1" t="s">
        <v>277</v>
      </c>
      <c r="AU111" s="1" t="s">
        <v>277</v>
      </c>
      <c r="AV111" s="1" t="s">
        <v>277</v>
      </c>
      <c r="AW111" s="1" t="s">
        <v>277</v>
      </c>
      <c r="AX111" s="1" t="s">
        <v>277</v>
      </c>
      <c r="AY111" s="1" t="s">
        <v>277</v>
      </c>
      <c r="AZ111" s="1" t="s">
        <v>277</v>
      </c>
      <c r="BA111" s="1" t="s">
        <v>277</v>
      </c>
      <c r="BB111" s="1" t="s">
        <v>277</v>
      </c>
      <c r="BC111" s="1" t="s">
        <v>277</v>
      </c>
      <c r="BD111" s="1" t="s">
        <v>277</v>
      </c>
      <c r="BE111" s="1" t="s">
        <v>277</v>
      </c>
      <c r="BF111" s="1" t="s">
        <v>277</v>
      </c>
      <c r="BG111" s="1" t="s">
        <v>277</v>
      </c>
      <c r="BH111" s="1" t="s">
        <v>277</v>
      </c>
      <c r="BI111" s="1" t="s">
        <v>277</v>
      </c>
      <c r="BJ111" s="1" t="s">
        <v>277</v>
      </c>
      <c r="BK111" s="1" t="s">
        <v>277</v>
      </c>
      <c r="BL111" s="1" t="s">
        <v>277</v>
      </c>
      <c r="BM111" s="1" t="s">
        <v>277</v>
      </c>
      <c r="BN111" s="1" t="s">
        <v>277</v>
      </c>
      <c r="BO111" s="1" t="s">
        <v>277</v>
      </c>
      <c r="BP111" s="1" t="s">
        <v>277</v>
      </c>
      <c r="BQ111" s="1" t="s">
        <v>277</v>
      </c>
      <c r="BR111" s="1" t="s">
        <v>277</v>
      </c>
      <c r="BS111" s="1" t="s">
        <v>277</v>
      </c>
      <c r="BT111" s="1" t="s">
        <v>277</v>
      </c>
      <c r="BU111" s="1" t="s">
        <v>277</v>
      </c>
      <c r="BV111" s="1" t="s">
        <v>277</v>
      </c>
      <c r="BW111" s="1" t="s">
        <v>277</v>
      </c>
      <c r="BX111" s="1" t="s">
        <v>277</v>
      </c>
      <c r="BY111" s="1" t="s">
        <v>277</v>
      </c>
      <c r="BZ111" s="1" t="s">
        <v>277</v>
      </c>
      <c r="CA111" s="1" t="s">
        <v>277</v>
      </c>
      <c r="CB111" s="1" t="s">
        <v>277</v>
      </c>
      <c r="CC111" s="1" t="s">
        <v>277</v>
      </c>
      <c r="CD111" s="1" t="s">
        <v>277</v>
      </c>
      <c r="CE111" s="1" t="s">
        <v>277</v>
      </c>
      <c r="CF111" s="1">
        <v>86</v>
      </c>
      <c r="CG111" s="1" t="s">
        <v>277</v>
      </c>
      <c r="CH111" s="1" t="s">
        <v>277</v>
      </c>
      <c r="CI111" s="1" t="s">
        <v>277</v>
      </c>
      <c r="CJ111" s="1" t="s">
        <v>277</v>
      </c>
      <c r="CK111" s="1" t="s">
        <v>277</v>
      </c>
      <c r="CL111" s="1" t="s">
        <v>277</v>
      </c>
      <c r="CM111" s="1" t="s">
        <v>277</v>
      </c>
      <c r="CN111" s="1" t="s">
        <v>277</v>
      </c>
      <c r="CO111" s="1" t="s">
        <v>277</v>
      </c>
      <c r="CP111" s="1">
        <v>39</v>
      </c>
      <c r="CQ111" s="1" t="s">
        <v>277</v>
      </c>
      <c r="CR111" s="1" t="s">
        <v>277</v>
      </c>
      <c r="CS111" s="1" t="s">
        <v>277</v>
      </c>
      <c r="CT111" s="1" t="s">
        <v>277</v>
      </c>
      <c r="CU111" s="1" t="s">
        <v>277</v>
      </c>
      <c r="CV111" s="1" t="s">
        <v>277</v>
      </c>
      <c r="CW111" s="1" t="s">
        <v>277</v>
      </c>
      <c r="CX111" s="1" t="s">
        <v>277</v>
      </c>
      <c r="CY111" s="1" t="s">
        <v>277</v>
      </c>
      <c r="CZ111" s="1" t="s">
        <v>277</v>
      </c>
      <c r="DA111" s="1" t="s">
        <v>277</v>
      </c>
      <c r="DB111" s="1" t="s">
        <v>277</v>
      </c>
      <c r="DC111" s="1" t="s">
        <v>277</v>
      </c>
      <c r="DD111" s="1" t="s">
        <v>277</v>
      </c>
      <c r="DE111" s="1" t="s">
        <v>277</v>
      </c>
      <c r="DF111" s="1" t="s">
        <v>277</v>
      </c>
      <c r="DG111" s="1" t="s">
        <v>277</v>
      </c>
      <c r="DH111" s="1" t="s">
        <v>277</v>
      </c>
      <c r="DI111" s="1" t="s">
        <v>277</v>
      </c>
      <c r="DJ111" s="1" t="s">
        <v>277</v>
      </c>
      <c r="DK111" s="1" t="s">
        <v>277</v>
      </c>
      <c r="DL111" s="1">
        <v>48</v>
      </c>
      <c r="DM111" s="1" t="s">
        <v>277</v>
      </c>
      <c r="DN111" s="1" t="s">
        <v>277</v>
      </c>
      <c r="DO111" s="1" t="s">
        <v>277</v>
      </c>
      <c r="DP111" s="1" t="s">
        <v>277</v>
      </c>
      <c r="DQ111" s="1" t="s">
        <v>277</v>
      </c>
      <c r="DR111" s="1" t="s">
        <v>277</v>
      </c>
      <c r="DS111" s="1" t="s">
        <v>277</v>
      </c>
      <c r="DT111" s="1">
        <v>3</v>
      </c>
      <c r="DU111" s="1" t="s">
        <v>277</v>
      </c>
      <c r="DV111" s="1" t="s">
        <v>277</v>
      </c>
      <c r="DW111" s="1" t="s">
        <v>277</v>
      </c>
      <c r="DX111" s="1" t="s">
        <v>277</v>
      </c>
      <c r="DY111" s="1" t="s">
        <v>277</v>
      </c>
      <c r="DZ111" s="1" t="s">
        <v>277</v>
      </c>
      <c r="EA111" s="1" t="s">
        <v>277</v>
      </c>
      <c r="EB111" s="1" t="s">
        <v>277</v>
      </c>
      <c r="EC111" s="1" t="s">
        <v>277</v>
      </c>
      <c r="ED111" s="1" t="s">
        <v>277</v>
      </c>
      <c r="EE111" s="1" t="s">
        <v>277</v>
      </c>
      <c r="EF111" s="1" t="s">
        <v>277</v>
      </c>
      <c r="EG111" s="1" t="s">
        <v>277</v>
      </c>
      <c r="EH111" s="1" t="s">
        <v>277</v>
      </c>
      <c r="EI111" s="1" t="s">
        <v>277</v>
      </c>
      <c r="EJ111" s="1" t="s">
        <v>277</v>
      </c>
      <c r="EK111" s="1" t="s">
        <v>277</v>
      </c>
    </row>
    <row r="112" spans="1:141" x14ac:dyDescent="0.25">
      <c r="A112" s="4" t="s">
        <v>185</v>
      </c>
      <c r="B112" s="4" t="s">
        <v>186</v>
      </c>
      <c r="C112" s="1" t="str">
        <f>_xll.BDH($A$1, B112, "19900101","","sort=a","dates=h","dir=h","per=cq","cols=139;rows=1")</f>
        <v>#N/A N/A</v>
      </c>
      <c r="D112" s="1" t="s">
        <v>277</v>
      </c>
      <c r="E112" s="1" t="s">
        <v>277</v>
      </c>
      <c r="F112" s="1" t="s">
        <v>277</v>
      </c>
      <c r="G112" s="1" t="s">
        <v>277</v>
      </c>
      <c r="H112" s="1" t="s">
        <v>277</v>
      </c>
      <c r="I112" s="1" t="s">
        <v>277</v>
      </c>
      <c r="J112" s="1" t="s">
        <v>277</v>
      </c>
      <c r="K112" s="1" t="s">
        <v>277</v>
      </c>
      <c r="L112" s="1" t="s">
        <v>277</v>
      </c>
      <c r="M112" s="1" t="s">
        <v>277</v>
      </c>
      <c r="N112" s="1" t="s">
        <v>277</v>
      </c>
      <c r="O112" s="1" t="s">
        <v>277</v>
      </c>
      <c r="P112" s="1" t="s">
        <v>277</v>
      </c>
      <c r="Q112" s="1" t="s">
        <v>277</v>
      </c>
      <c r="R112" s="1" t="s">
        <v>277</v>
      </c>
      <c r="S112" s="1" t="s">
        <v>277</v>
      </c>
      <c r="T112" s="1" t="s">
        <v>277</v>
      </c>
      <c r="U112" s="1" t="s">
        <v>277</v>
      </c>
      <c r="V112" s="1" t="s">
        <v>277</v>
      </c>
      <c r="W112" s="1" t="s">
        <v>277</v>
      </c>
      <c r="X112" s="1" t="s">
        <v>277</v>
      </c>
      <c r="Y112" s="1" t="s">
        <v>277</v>
      </c>
      <c r="Z112" s="1" t="s">
        <v>277</v>
      </c>
      <c r="AA112" s="1" t="s">
        <v>277</v>
      </c>
      <c r="AB112" s="1" t="s">
        <v>277</v>
      </c>
      <c r="AC112" s="1" t="s">
        <v>277</v>
      </c>
      <c r="AD112" s="1" t="s">
        <v>277</v>
      </c>
      <c r="AE112" s="1" t="s">
        <v>277</v>
      </c>
      <c r="AF112" s="1" t="s">
        <v>277</v>
      </c>
      <c r="AG112" s="1" t="s">
        <v>277</v>
      </c>
      <c r="AH112" s="1" t="s">
        <v>277</v>
      </c>
      <c r="AI112" s="1" t="s">
        <v>277</v>
      </c>
      <c r="AJ112" s="1" t="s">
        <v>277</v>
      </c>
      <c r="AK112" s="1" t="s">
        <v>277</v>
      </c>
      <c r="AL112" s="1" t="s">
        <v>277</v>
      </c>
      <c r="AM112" s="1" t="s">
        <v>277</v>
      </c>
      <c r="AN112" s="1" t="s">
        <v>277</v>
      </c>
      <c r="AO112" s="1" t="s">
        <v>277</v>
      </c>
      <c r="AP112" s="1" t="s">
        <v>277</v>
      </c>
      <c r="AQ112" s="1" t="s">
        <v>277</v>
      </c>
      <c r="AR112" s="1" t="s">
        <v>277</v>
      </c>
      <c r="AS112" s="1" t="s">
        <v>277</v>
      </c>
      <c r="AT112" s="1" t="s">
        <v>277</v>
      </c>
      <c r="AU112" s="1" t="s">
        <v>277</v>
      </c>
      <c r="AV112" s="1" t="s">
        <v>277</v>
      </c>
      <c r="AW112" s="1" t="s">
        <v>277</v>
      </c>
      <c r="AX112" s="1" t="s">
        <v>277</v>
      </c>
      <c r="AY112" s="1" t="s">
        <v>277</v>
      </c>
      <c r="AZ112" s="1" t="s">
        <v>277</v>
      </c>
      <c r="BA112" s="1" t="s">
        <v>277</v>
      </c>
      <c r="BB112" s="1" t="s">
        <v>277</v>
      </c>
      <c r="BC112" s="1" t="s">
        <v>277</v>
      </c>
      <c r="BD112" s="1" t="s">
        <v>277</v>
      </c>
      <c r="BE112" s="1" t="s">
        <v>277</v>
      </c>
      <c r="BF112" s="1" t="s">
        <v>277</v>
      </c>
      <c r="BG112" s="1" t="s">
        <v>277</v>
      </c>
      <c r="BH112" s="1" t="s">
        <v>277</v>
      </c>
      <c r="BI112" s="1" t="s">
        <v>277</v>
      </c>
      <c r="BJ112" s="1" t="s">
        <v>277</v>
      </c>
      <c r="BK112" s="1" t="s">
        <v>277</v>
      </c>
      <c r="BL112" s="1" t="s">
        <v>277</v>
      </c>
      <c r="BM112" s="1" t="s">
        <v>277</v>
      </c>
      <c r="BN112" s="1" t="s">
        <v>277</v>
      </c>
      <c r="BO112" s="1" t="s">
        <v>277</v>
      </c>
      <c r="BP112" s="1" t="s">
        <v>277</v>
      </c>
      <c r="BQ112" s="1" t="s">
        <v>277</v>
      </c>
      <c r="BR112" s="1" t="s">
        <v>277</v>
      </c>
      <c r="BS112" s="1" t="s">
        <v>277</v>
      </c>
      <c r="BT112" s="1" t="s">
        <v>277</v>
      </c>
      <c r="BU112" s="1" t="s">
        <v>277</v>
      </c>
      <c r="BV112" s="1" t="s">
        <v>277</v>
      </c>
      <c r="BW112" s="1" t="s">
        <v>277</v>
      </c>
      <c r="BX112" s="1" t="s">
        <v>277</v>
      </c>
      <c r="BY112" s="1" t="s">
        <v>277</v>
      </c>
      <c r="BZ112" s="1" t="s">
        <v>277</v>
      </c>
      <c r="CA112" s="1" t="s">
        <v>277</v>
      </c>
      <c r="CB112" s="1" t="s">
        <v>277</v>
      </c>
      <c r="CC112" s="1" t="s">
        <v>277</v>
      </c>
      <c r="CD112" s="1" t="s">
        <v>277</v>
      </c>
      <c r="CE112" s="1" t="s">
        <v>277</v>
      </c>
      <c r="CF112" s="1" t="s">
        <v>277</v>
      </c>
      <c r="CG112" s="1" t="s">
        <v>277</v>
      </c>
      <c r="CH112" s="1" t="s">
        <v>277</v>
      </c>
      <c r="CI112" s="1" t="s">
        <v>277</v>
      </c>
      <c r="CJ112" s="1" t="s">
        <v>277</v>
      </c>
      <c r="CK112" s="1" t="s">
        <v>277</v>
      </c>
      <c r="CL112" s="1" t="s">
        <v>277</v>
      </c>
      <c r="CM112" s="1" t="s">
        <v>277</v>
      </c>
      <c r="CN112" s="1" t="s">
        <v>277</v>
      </c>
      <c r="CO112" s="1" t="s">
        <v>277</v>
      </c>
      <c r="CP112" s="1" t="s">
        <v>277</v>
      </c>
      <c r="CQ112" s="1" t="s">
        <v>277</v>
      </c>
      <c r="CR112" s="1" t="s">
        <v>277</v>
      </c>
      <c r="CS112" s="1" t="s">
        <v>277</v>
      </c>
      <c r="CT112" s="1" t="s">
        <v>277</v>
      </c>
      <c r="CU112" s="1" t="s">
        <v>277</v>
      </c>
      <c r="CV112" s="1" t="s">
        <v>277</v>
      </c>
      <c r="CW112" s="1" t="s">
        <v>277</v>
      </c>
      <c r="CX112" s="1" t="s">
        <v>277</v>
      </c>
      <c r="CY112" s="1" t="s">
        <v>277</v>
      </c>
      <c r="CZ112" s="1" t="s">
        <v>277</v>
      </c>
      <c r="DA112" s="1" t="s">
        <v>277</v>
      </c>
      <c r="DB112" s="1" t="s">
        <v>277</v>
      </c>
      <c r="DC112" s="1" t="s">
        <v>277</v>
      </c>
      <c r="DD112" s="1" t="s">
        <v>277</v>
      </c>
      <c r="DE112" s="1" t="s">
        <v>277</v>
      </c>
      <c r="DF112" s="1" t="s">
        <v>277</v>
      </c>
      <c r="DG112" s="1" t="s">
        <v>277</v>
      </c>
      <c r="DH112" s="1" t="s">
        <v>277</v>
      </c>
      <c r="DI112" s="1" t="s">
        <v>277</v>
      </c>
      <c r="DJ112" s="1" t="s">
        <v>277</v>
      </c>
      <c r="DK112" s="1" t="s">
        <v>277</v>
      </c>
      <c r="DL112" s="1" t="s">
        <v>277</v>
      </c>
      <c r="DM112" s="1" t="s">
        <v>277</v>
      </c>
      <c r="DN112" s="1" t="s">
        <v>277</v>
      </c>
      <c r="DO112" s="1" t="s">
        <v>277</v>
      </c>
      <c r="DP112" s="1" t="s">
        <v>277</v>
      </c>
      <c r="DQ112" s="1" t="s">
        <v>277</v>
      </c>
      <c r="DR112" s="1" t="s">
        <v>277</v>
      </c>
      <c r="DS112" s="1">
        <v>40</v>
      </c>
      <c r="DT112" s="1">
        <v>17</v>
      </c>
      <c r="DU112" s="1" t="s">
        <v>277</v>
      </c>
      <c r="DV112" s="1" t="s">
        <v>277</v>
      </c>
      <c r="DW112" s="1" t="s">
        <v>277</v>
      </c>
      <c r="DX112" s="1" t="s">
        <v>277</v>
      </c>
      <c r="DY112" s="1" t="s">
        <v>277</v>
      </c>
      <c r="DZ112" s="1" t="s">
        <v>277</v>
      </c>
      <c r="EA112" s="1" t="s">
        <v>277</v>
      </c>
      <c r="EB112" s="1" t="s">
        <v>277</v>
      </c>
      <c r="EC112" s="1" t="s">
        <v>277</v>
      </c>
      <c r="ED112" s="1" t="s">
        <v>277</v>
      </c>
      <c r="EE112" s="1" t="s">
        <v>277</v>
      </c>
      <c r="EF112" s="1" t="s">
        <v>277</v>
      </c>
      <c r="EG112" s="1" t="s">
        <v>277</v>
      </c>
      <c r="EH112" s="1" t="s">
        <v>277</v>
      </c>
      <c r="EI112" s="1" t="s">
        <v>277</v>
      </c>
      <c r="EJ112" s="1" t="s">
        <v>277</v>
      </c>
      <c r="EK112" s="1" t="s">
        <v>277</v>
      </c>
    </row>
    <row r="113" spans="1:141" x14ac:dyDescent="0.25">
      <c r="A113" s="4" t="s">
        <v>187</v>
      </c>
      <c r="B113" s="4" t="s">
        <v>188</v>
      </c>
      <c r="C113" s="1" t="str">
        <f>_xll.BDH($A$1, B113, "19900101","","sort=a","dates=h","dir=h","per=cq","cols=139;rows=1")</f>
        <v>#N/A N/A</v>
      </c>
      <c r="D113" s="1" t="s">
        <v>277</v>
      </c>
      <c r="E113" s="1" t="s">
        <v>277</v>
      </c>
      <c r="F113" s="1" t="s">
        <v>277</v>
      </c>
      <c r="G113" s="1" t="s">
        <v>277</v>
      </c>
      <c r="H113" s="1" t="s">
        <v>277</v>
      </c>
      <c r="I113" s="1" t="s">
        <v>277</v>
      </c>
      <c r="J113" s="1" t="s">
        <v>277</v>
      </c>
      <c r="K113" s="1" t="s">
        <v>277</v>
      </c>
      <c r="L113" s="1" t="s">
        <v>277</v>
      </c>
      <c r="M113" s="1" t="s">
        <v>277</v>
      </c>
      <c r="N113" s="1" t="s">
        <v>277</v>
      </c>
      <c r="O113" s="1" t="s">
        <v>277</v>
      </c>
      <c r="P113" s="1" t="s">
        <v>277</v>
      </c>
      <c r="Q113" s="1" t="s">
        <v>277</v>
      </c>
      <c r="R113" s="1" t="s">
        <v>277</v>
      </c>
      <c r="S113" s="1" t="s">
        <v>277</v>
      </c>
      <c r="T113" s="1" t="s">
        <v>277</v>
      </c>
      <c r="U113" s="1" t="s">
        <v>277</v>
      </c>
      <c r="V113" s="1" t="s">
        <v>277</v>
      </c>
      <c r="W113" s="1" t="s">
        <v>277</v>
      </c>
      <c r="X113" s="1" t="s">
        <v>277</v>
      </c>
      <c r="Y113" s="1" t="s">
        <v>277</v>
      </c>
      <c r="Z113" s="1" t="s">
        <v>277</v>
      </c>
      <c r="AA113" s="1" t="s">
        <v>277</v>
      </c>
      <c r="AB113" s="1" t="s">
        <v>277</v>
      </c>
      <c r="AC113" s="1" t="s">
        <v>277</v>
      </c>
      <c r="AD113" s="1" t="s">
        <v>277</v>
      </c>
      <c r="AE113" s="1" t="s">
        <v>277</v>
      </c>
      <c r="AF113" s="1" t="s">
        <v>277</v>
      </c>
      <c r="AG113" s="1" t="s">
        <v>277</v>
      </c>
      <c r="AH113" s="1" t="s">
        <v>277</v>
      </c>
      <c r="AI113" s="1" t="s">
        <v>277</v>
      </c>
      <c r="AJ113" s="1" t="s">
        <v>277</v>
      </c>
      <c r="AK113" s="1" t="s">
        <v>277</v>
      </c>
      <c r="AL113" s="1" t="s">
        <v>277</v>
      </c>
      <c r="AM113" s="1" t="s">
        <v>277</v>
      </c>
      <c r="AN113" s="1" t="s">
        <v>277</v>
      </c>
      <c r="AO113" s="1" t="s">
        <v>277</v>
      </c>
      <c r="AP113" s="1" t="s">
        <v>277</v>
      </c>
      <c r="AQ113" s="1" t="s">
        <v>277</v>
      </c>
      <c r="AR113" s="1" t="s">
        <v>277</v>
      </c>
      <c r="AS113" s="1" t="s">
        <v>277</v>
      </c>
      <c r="AT113" s="1" t="s">
        <v>277</v>
      </c>
      <c r="AU113" s="1" t="s">
        <v>277</v>
      </c>
      <c r="AV113" s="1" t="s">
        <v>277</v>
      </c>
      <c r="AW113" s="1" t="s">
        <v>277</v>
      </c>
      <c r="AX113" s="1" t="s">
        <v>277</v>
      </c>
      <c r="AY113" s="1" t="s">
        <v>277</v>
      </c>
      <c r="AZ113" s="1" t="s">
        <v>277</v>
      </c>
      <c r="BA113" s="1" t="s">
        <v>277</v>
      </c>
      <c r="BB113" s="1" t="s">
        <v>277</v>
      </c>
      <c r="BC113" s="1" t="s">
        <v>277</v>
      </c>
      <c r="BD113" s="1" t="s">
        <v>277</v>
      </c>
      <c r="BE113" s="1" t="s">
        <v>277</v>
      </c>
      <c r="BF113" s="1" t="s">
        <v>277</v>
      </c>
      <c r="BG113" s="1" t="s">
        <v>277</v>
      </c>
      <c r="BH113" s="1" t="s">
        <v>277</v>
      </c>
      <c r="BI113" s="1" t="s">
        <v>277</v>
      </c>
      <c r="BJ113" s="1" t="s">
        <v>277</v>
      </c>
      <c r="BK113" s="1" t="s">
        <v>277</v>
      </c>
      <c r="BL113" s="1" t="s">
        <v>277</v>
      </c>
      <c r="BM113" s="1" t="s">
        <v>277</v>
      </c>
      <c r="BN113" s="1" t="s">
        <v>277</v>
      </c>
      <c r="BO113" s="1" t="s">
        <v>277</v>
      </c>
      <c r="BP113" s="1" t="s">
        <v>277</v>
      </c>
      <c r="BQ113" s="1" t="s">
        <v>277</v>
      </c>
      <c r="BR113" s="1" t="s">
        <v>277</v>
      </c>
      <c r="BS113" s="1" t="s">
        <v>277</v>
      </c>
      <c r="BT113" s="1" t="s">
        <v>277</v>
      </c>
      <c r="BU113" s="1" t="s">
        <v>277</v>
      </c>
      <c r="BV113" s="1" t="s">
        <v>277</v>
      </c>
      <c r="BW113" s="1" t="s">
        <v>277</v>
      </c>
      <c r="BX113" s="1" t="s">
        <v>277</v>
      </c>
      <c r="BY113" s="1" t="s">
        <v>277</v>
      </c>
      <c r="BZ113" s="1" t="s">
        <v>277</v>
      </c>
      <c r="CA113" s="1" t="s">
        <v>277</v>
      </c>
      <c r="CB113" s="1">
        <v>-52</v>
      </c>
      <c r="CC113" s="1">
        <v>-57</v>
      </c>
      <c r="CD113" s="1">
        <v>-27</v>
      </c>
      <c r="CE113" s="1" t="s">
        <v>277</v>
      </c>
      <c r="CF113" s="1">
        <v>-11</v>
      </c>
      <c r="CG113" s="1" t="s">
        <v>277</v>
      </c>
      <c r="CH113" s="1">
        <v>-21</v>
      </c>
      <c r="CI113" s="1" t="s">
        <v>277</v>
      </c>
      <c r="CJ113" s="1">
        <v>-73</v>
      </c>
      <c r="CK113" s="1" t="s">
        <v>277</v>
      </c>
      <c r="CL113" s="1">
        <v>-79</v>
      </c>
      <c r="CM113" s="1">
        <v>-215</v>
      </c>
      <c r="CN113" s="1">
        <v>-142</v>
      </c>
      <c r="CO113" s="1">
        <v>-34</v>
      </c>
      <c r="CP113" s="1" t="s">
        <v>277</v>
      </c>
      <c r="CQ113" s="1">
        <v>-38</v>
      </c>
      <c r="CR113" s="1">
        <v>-193</v>
      </c>
      <c r="CS113" s="1" t="s">
        <v>277</v>
      </c>
      <c r="CT113" s="1" t="s">
        <v>277</v>
      </c>
      <c r="CU113" s="1" t="s">
        <v>277</v>
      </c>
      <c r="CV113" s="1" t="s">
        <v>277</v>
      </c>
      <c r="CW113" s="1">
        <v>-83</v>
      </c>
      <c r="CX113" s="1" t="s">
        <v>277</v>
      </c>
      <c r="CY113" s="1" t="s">
        <v>277</v>
      </c>
      <c r="CZ113" s="1" t="s">
        <v>277</v>
      </c>
      <c r="DA113" s="1" t="s">
        <v>277</v>
      </c>
      <c r="DB113" s="1" t="s">
        <v>277</v>
      </c>
      <c r="DC113" s="1" t="s">
        <v>277</v>
      </c>
      <c r="DD113" s="1" t="s">
        <v>277</v>
      </c>
      <c r="DE113" s="1" t="s">
        <v>277</v>
      </c>
      <c r="DF113" s="1" t="s">
        <v>277</v>
      </c>
      <c r="DG113" s="1" t="s">
        <v>277</v>
      </c>
      <c r="DH113" s="1" t="s">
        <v>277</v>
      </c>
      <c r="DI113" s="1" t="s">
        <v>277</v>
      </c>
      <c r="DJ113" s="1" t="s">
        <v>277</v>
      </c>
      <c r="DK113" s="1" t="s">
        <v>277</v>
      </c>
      <c r="DL113" s="1">
        <v>-795</v>
      </c>
      <c r="DM113" s="1">
        <v>-4</v>
      </c>
      <c r="DN113" s="1">
        <v>4</v>
      </c>
      <c r="DO113" s="1">
        <v>25</v>
      </c>
      <c r="DP113" s="1" t="s">
        <v>277</v>
      </c>
      <c r="DQ113" s="1" t="s">
        <v>277</v>
      </c>
      <c r="DR113" s="1" t="s">
        <v>277</v>
      </c>
      <c r="DS113" s="1" t="s">
        <v>277</v>
      </c>
      <c r="DT113" s="1">
        <v>17.721499999999999</v>
      </c>
      <c r="DU113" s="1">
        <v>-601</v>
      </c>
      <c r="DV113" s="1">
        <v>13</v>
      </c>
      <c r="DW113" s="1" t="s">
        <v>277</v>
      </c>
      <c r="DX113" s="1" t="s">
        <v>277</v>
      </c>
      <c r="DY113" s="1" t="s">
        <v>277</v>
      </c>
      <c r="DZ113" s="1" t="s">
        <v>277</v>
      </c>
      <c r="EA113" s="1" t="s">
        <v>277</v>
      </c>
      <c r="EB113" s="1" t="s">
        <v>277</v>
      </c>
      <c r="EC113" s="1" t="s">
        <v>277</v>
      </c>
      <c r="ED113" s="1">
        <v>7</v>
      </c>
      <c r="EE113" s="1" t="s">
        <v>277</v>
      </c>
      <c r="EF113" s="1" t="s">
        <v>277</v>
      </c>
      <c r="EG113" s="1" t="s">
        <v>277</v>
      </c>
      <c r="EH113" s="1">
        <v>2</v>
      </c>
      <c r="EI113" s="1">
        <v>-9</v>
      </c>
      <c r="EJ113" s="1" t="s">
        <v>277</v>
      </c>
      <c r="EK113" s="1" t="s">
        <v>277</v>
      </c>
    </row>
    <row r="114" spans="1:141" x14ac:dyDescent="0.25">
      <c r="A114" s="4" t="s">
        <v>189</v>
      </c>
      <c r="B114" s="4" t="s">
        <v>190</v>
      </c>
      <c r="C114" s="1" t="str">
        <f>_xll.BDH($A$1, B114, "19900101","","sort=a","dates=h","dir=h","per=cq","cols=139;rows=1")</f>
        <v>#N/A N/A</v>
      </c>
      <c r="D114" s="1" t="s">
        <v>277</v>
      </c>
      <c r="E114" s="1" t="s">
        <v>277</v>
      </c>
      <c r="F114" s="1" t="s">
        <v>277</v>
      </c>
      <c r="G114" s="1" t="s">
        <v>277</v>
      </c>
      <c r="H114" s="1" t="s">
        <v>277</v>
      </c>
      <c r="I114" s="1" t="s">
        <v>277</v>
      </c>
      <c r="J114" s="1" t="s">
        <v>277</v>
      </c>
      <c r="K114" s="1" t="s">
        <v>277</v>
      </c>
      <c r="L114" s="1" t="s">
        <v>277</v>
      </c>
      <c r="M114" s="1" t="s">
        <v>277</v>
      </c>
      <c r="N114" s="1" t="s">
        <v>277</v>
      </c>
      <c r="O114" s="1" t="s">
        <v>277</v>
      </c>
      <c r="P114" s="1" t="s">
        <v>277</v>
      </c>
      <c r="Q114" s="1" t="s">
        <v>277</v>
      </c>
      <c r="R114" s="1" t="s">
        <v>277</v>
      </c>
      <c r="S114" s="1" t="s">
        <v>277</v>
      </c>
      <c r="T114" s="1" t="s">
        <v>277</v>
      </c>
      <c r="U114" s="1" t="s">
        <v>277</v>
      </c>
      <c r="V114" s="1" t="s">
        <v>277</v>
      </c>
      <c r="W114" s="1" t="s">
        <v>277</v>
      </c>
      <c r="X114" s="1" t="s">
        <v>277</v>
      </c>
      <c r="Y114" s="1" t="s">
        <v>277</v>
      </c>
      <c r="Z114" s="1" t="s">
        <v>277</v>
      </c>
      <c r="AA114" s="1" t="s">
        <v>277</v>
      </c>
      <c r="AB114" s="1" t="s">
        <v>277</v>
      </c>
      <c r="AC114" s="1" t="s">
        <v>277</v>
      </c>
      <c r="AD114" s="1" t="s">
        <v>277</v>
      </c>
      <c r="AE114" s="1" t="s">
        <v>277</v>
      </c>
      <c r="AF114" s="1" t="s">
        <v>277</v>
      </c>
      <c r="AG114" s="1" t="s">
        <v>277</v>
      </c>
      <c r="AH114" s="1" t="s">
        <v>277</v>
      </c>
      <c r="AI114" s="1" t="s">
        <v>277</v>
      </c>
      <c r="AJ114" s="1" t="s">
        <v>277</v>
      </c>
      <c r="AK114" s="1" t="s">
        <v>277</v>
      </c>
      <c r="AL114" s="1" t="s">
        <v>277</v>
      </c>
      <c r="AM114" s="1" t="s">
        <v>277</v>
      </c>
      <c r="AN114" s="1" t="s">
        <v>277</v>
      </c>
      <c r="AO114" s="1" t="s">
        <v>277</v>
      </c>
      <c r="AP114" s="1" t="s">
        <v>277</v>
      </c>
      <c r="AQ114" s="1" t="s">
        <v>277</v>
      </c>
      <c r="AR114" s="1" t="s">
        <v>277</v>
      </c>
      <c r="AS114" s="1" t="s">
        <v>277</v>
      </c>
      <c r="AT114" s="1" t="s">
        <v>277</v>
      </c>
      <c r="AU114" s="1" t="s">
        <v>277</v>
      </c>
      <c r="AV114" s="1" t="s">
        <v>277</v>
      </c>
      <c r="AW114" s="1" t="s">
        <v>277</v>
      </c>
      <c r="AX114" s="1" t="s">
        <v>277</v>
      </c>
      <c r="AY114" s="1" t="s">
        <v>277</v>
      </c>
      <c r="AZ114" s="1" t="s">
        <v>277</v>
      </c>
      <c r="BA114" s="1" t="s">
        <v>277</v>
      </c>
      <c r="BB114" s="1" t="s">
        <v>277</v>
      </c>
      <c r="BC114" s="1" t="s">
        <v>277</v>
      </c>
      <c r="BD114" s="1" t="s">
        <v>277</v>
      </c>
      <c r="BE114" s="1" t="s">
        <v>277</v>
      </c>
      <c r="BF114" s="1" t="s">
        <v>277</v>
      </c>
      <c r="BG114" s="1" t="s">
        <v>277</v>
      </c>
      <c r="BH114" s="1" t="s">
        <v>277</v>
      </c>
      <c r="BI114" s="1" t="s">
        <v>277</v>
      </c>
      <c r="BJ114" s="1" t="s">
        <v>277</v>
      </c>
      <c r="BK114" s="1" t="s">
        <v>277</v>
      </c>
      <c r="BL114" s="1" t="s">
        <v>277</v>
      </c>
      <c r="BM114" s="1" t="s">
        <v>277</v>
      </c>
      <c r="BN114" s="1" t="s">
        <v>277</v>
      </c>
      <c r="BO114" s="1" t="s">
        <v>277</v>
      </c>
      <c r="BP114" s="1" t="s">
        <v>277</v>
      </c>
      <c r="BQ114" s="1" t="s">
        <v>277</v>
      </c>
      <c r="BR114" s="1" t="s">
        <v>277</v>
      </c>
      <c r="BS114" s="1" t="s">
        <v>277</v>
      </c>
      <c r="BT114" s="1" t="s">
        <v>277</v>
      </c>
      <c r="BU114" s="1" t="s">
        <v>277</v>
      </c>
      <c r="BV114" s="1" t="s">
        <v>277</v>
      </c>
      <c r="BW114" s="1" t="s">
        <v>277</v>
      </c>
      <c r="BX114" s="1" t="s">
        <v>277</v>
      </c>
      <c r="BY114" s="1" t="s">
        <v>277</v>
      </c>
      <c r="BZ114" s="1" t="s">
        <v>277</v>
      </c>
      <c r="CA114" s="1" t="s">
        <v>277</v>
      </c>
      <c r="CB114" s="1" t="s">
        <v>277</v>
      </c>
      <c r="CC114" s="1" t="s">
        <v>277</v>
      </c>
      <c r="CD114" s="1" t="s">
        <v>277</v>
      </c>
      <c r="CE114" s="1" t="s">
        <v>277</v>
      </c>
      <c r="CF114" s="1" t="s">
        <v>277</v>
      </c>
      <c r="CG114" s="1" t="s">
        <v>277</v>
      </c>
      <c r="CH114" s="1" t="s">
        <v>277</v>
      </c>
      <c r="CI114" s="1" t="s">
        <v>277</v>
      </c>
      <c r="CJ114" s="1">
        <v>-25</v>
      </c>
      <c r="CK114" s="1" t="s">
        <v>277</v>
      </c>
      <c r="CL114" s="1">
        <v>45</v>
      </c>
      <c r="CM114" s="1">
        <v>10</v>
      </c>
      <c r="CN114" s="1" t="s">
        <v>277</v>
      </c>
      <c r="CO114" s="1" t="s">
        <v>277</v>
      </c>
      <c r="CP114" s="1">
        <v>24</v>
      </c>
      <c r="CQ114" s="1" t="s">
        <v>277</v>
      </c>
      <c r="CR114" s="1" t="s">
        <v>277</v>
      </c>
      <c r="CS114" s="1" t="s">
        <v>277</v>
      </c>
      <c r="CT114" s="1" t="s">
        <v>277</v>
      </c>
      <c r="CU114" s="1" t="s">
        <v>277</v>
      </c>
      <c r="CV114" s="1" t="s">
        <v>277</v>
      </c>
      <c r="CW114" s="1" t="s">
        <v>277</v>
      </c>
      <c r="CX114" s="1" t="s">
        <v>277</v>
      </c>
      <c r="CY114" s="1" t="s">
        <v>277</v>
      </c>
      <c r="CZ114" s="1" t="s">
        <v>277</v>
      </c>
      <c r="DA114" s="1" t="s">
        <v>277</v>
      </c>
      <c r="DB114" s="1" t="s">
        <v>277</v>
      </c>
      <c r="DC114" s="1" t="s">
        <v>277</v>
      </c>
      <c r="DD114" s="1" t="s">
        <v>277</v>
      </c>
      <c r="DE114" s="1" t="s">
        <v>277</v>
      </c>
      <c r="DF114" s="1" t="s">
        <v>277</v>
      </c>
      <c r="DG114" s="1" t="s">
        <v>277</v>
      </c>
      <c r="DH114" s="1" t="s">
        <v>277</v>
      </c>
      <c r="DI114" s="1" t="s">
        <v>277</v>
      </c>
      <c r="DJ114" s="1" t="s">
        <v>277</v>
      </c>
      <c r="DK114" s="1" t="s">
        <v>277</v>
      </c>
      <c r="DL114" s="1" t="s">
        <v>277</v>
      </c>
      <c r="DM114" s="1" t="s">
        <v>277</v>
      </c>
      <c r="DN114" s="1" t="s">
        <v>277</v>
      </c>
      <c r="DO114" s="1" t="s">
        <v>277</v>
      </c>
      <c r="DP114" s="1" t="s">
        <v>277</v>
      </c>
      <c r="DQ114" s="1" t="s">
        <v>277</v>
      </c>
      <c r="DR114" s="1" t="s">
        <v>277</v>
      </c>
      <c r="DS114" s="1" t="s">
        <v>277</v>
      </c>
      <c r="DT114" s="1" t="s">
        <v>277</v>
      </c>
      <c r="DU114" s="1" t="s">
        <v>277</v>
      </c>
      <c r="DV114" s="1" t="s">
        <v>277</v>
      </c>
      <c r="DW114" s="1" t="s">
        <v>277</v>
      </c>
      <c r="DX114" s="1" t="s">
        <v>277</v>
      </c>
      <c r="DY114" s="1" t="s">
        <v>277</v>
      </c>
      <c r="DZ114" s="1">
        <v>147</v>
      </c>
      <c r="EA114" s="1" t="s">
        <v>277</v>
      </c>
      <c r="EB114" s="1" t="s">
        <v>277</v>
      </c>
      <c r="EC114" s="1" t="s">
        <v>277</v>
      </c>
      <c r="ED114" s="1" t="s">
        <v>277</v>
      </c>
      <c r="EE114" s="1" t="s">
        <v>277</v>
      </c>
      <c r="EF114" s="1" t="s">
        <v>277</v>
      </c>
      <c r="EG114" s="1" t="s">
        <v>277</v>
      </c>
      <c r="EH114" s="1" t="s">
        <v>277</v>
      </c>
      <c r="EI114" s="1" t="s">
        <v>277</v>
      </c>
      <c r="EJ114" s="1" t="s">
        <v>277</v>
      </c>
      <c r="EK114" s="1" t="s">
        <v>277</v>
      </c>
    </row>
    <row r="115" spans="1:141" x14ac:dyDescent="0.25">
      <c r="A115" s="4" t="s">
        <v>191</v>
      </c>
      <c r="B115" s="4" t="s">
        <v>192</v>
      </c>
      <c r="C115" s="1" t="str">
        <f>_xll.BDH($A$1, B115, "19900101","","sort=a","dates=h","dir=h","per=cq","cols=139;rows=1")</f>
        <v>#N/A N/A</v>
      </c>
      <c r="D115" s="1" t="s">
        <v>277</v>
      </c>
      <c r="E115" s="1" t="s">
        <v>277</v>
      </c>
      <c r="F115" s="1" t="s">
        <v>277</v>
      </c>
      <c r="G115" s="1" t="s">
        <v>277</v>
      </c>
      <c r="H115" s="1" t="s">
        <v>277</v>
      </c>
      <c r="I115" s="1" t="s">
        <v>277</v>
      </c>
      <c r="J115" s="1" t="s">
        <v>277</v>
      </c>
      <c r="K115" s="1" t="s">
        <v>277</v>
      </c>
      <c r="L115" s="1" t="s">
        <v>277</v>
      </c>
      <c r="M115" s="1" t="s">
        <v>277</v>
      </c>
      <c r="N115" s="1" t="s">
        <v>277</v>
      </c>
      <c r="O115" s="1" t="s">
        <v>277</v>
      </c>
      <c r="P115" s="1" t="s">
        <v>277</v>
      </c>
      <c r="Q115" s="1" t="s">
        <v>277</v>
      </c>
      <c r="R115" s="1" t="s">
        <v>277</v>
      </c>
      <c r="S115" s="1" t="s">
        <v>277</v>
      </c>
      <c r="T115" s="1" t="s">
        <v>277</v>
      </c>
      <c r="U115" s="1" t="s">
        <v>277</v>
      </c>
      <c r="V115" s="1" t="s">
        <v>277</v>
      </c>
      <c r="W115" s="1" t="s">
        <v>277</v>
      </c>
      <c r="X115" s="1" t="s">
        <v>277</v>
      </c>
      <c r="Y115" s="1" t="s">
        <v>277</v>
      </c>
      <c r="Z115" s="1" t="s">
        <v>277</v>
      </c>
      <c r="AA115" s="1" t="s">
        <v>277</v>
      </c>
      <c r="AB115" s="1" t="s">
        <v>277</v>
      </c>
      <c r="AC115" s="1" t="s">
        <v>277</v>
      </c>
      <c r="AD115" s="1" t="s">
        <v>277</v>
      </c>
      <c r="AE115" s="1" t="s">
        <v>277</v>
      </c>
      <c r="AF115" s="1" t="s">
        <v>277</v>
      </c>
      <c r="AG115" s="1" t="s">
        <v>277</v>
      </c>
      <c r="AH115" s="1" t="s">
        <v>277</v>
      </c>
      <c r="AI115" s="1" t="s">
        <v>277</v>
      </c>
      <c r="AJ115" s="1" t="s">
        <v>277</v>
      </c>
      <c r="AK115" s="1" t="s">
        <v>277</v>
      </c>
      <c r="AL115" s="1" t="s">
        <v>277</v>
      </c>
      <c r="AM115" s="1" t="s">
        <v>277</v>
      </c>
      <c r="AN115" s="1" t="s">
        <v>277</v>
      </c>
      <c r="AO115" s="1" t="s">
        <v>277</v>
      </c>
      <c r="AP115" s="1" t="s">
        <v>277</v>
      </c>
      <c r="AQ115" s="1" t="s">
        <v>277</v>
      </c>
      <c r="AR115" s="1" t="s">
        <v>277</v>
      </c>
      <c r="AS115" s="1" t="s">
        <v>277</v>
      </c>
      <c r="AT115" s="1" t="s">
        <v>277</v>
      </c>
      <c r="AU115" s="1" t="s">
        <v>277</v>
      </c>
      <c r="AV115" s="1" t="s">
        <v>277</v>
      </c>
      <c r="AW115" s="1" t="s">
        <v>277</v>
      </c>
      <c r="AX115" s="1" t="s">
        <v>277</v>
      </c>
      <c r="AY115" s="1" t="s">
        <v>277</v>
      </c>
      <c r="AZ115" s="1" t="s">
        <v>277</v>
      </c>
      <c r="BA115" s="1" t="s">
        <v>277</v>
      </c>
      <c r="BB115" s="1" t="s">
        <v>277</v>
      </c>
      <c r="BC115" s="1" t="s">
        <v>277</v>
      </c>
      <c r="BD115" s="1" t="s">
        <v>277</v>
      </c>
      <c r="BE115" s="1" t="s">
        <v>277</v>
      </c>
      <c r="BF115" s="1" t="s">
        <v>277</v>
      </c>
      <c r="BG115" s="1" t="s">
        <v>277</v>
      </c>
      <c r="BH115" s="1" t="s">
        <v>277</v>
      </c>
      <c r="BI115" s="1" t="s">
        <v>277</v>
      </c>
      <c r="BJ115" s="1" t="s">
        <v>277</v>
      </c>
      <c r="BK115" s="1" t="s">
        <v>277</v>
      </c>
      <c r="BL115" s="1" t="s">
        <v>277</v>
      </c>
      <c r="BM115" s="1" t="s">
        <v>277</v>
      </c>
      <c r="BN115" s="1" t="s">
        <v>277</v>
      </c>
      <c r="BO115" s="1" t="s">
        <v>277</v>
      </c>
      <c r="BP115" s="1" t="s">
        <v>277</v>
      </c>
      <c r="BQ115" s="1" t="s">
        <v>277</v>
      </c>
      <c r="BR115" s="1" t="s">
        <v>277</v>
      </c>
      <c r="BS115" s="1" t="s">
        <v>277</v>
      </c>
      <c r="BT115" s="1" t="s">
        <v>277</v>
      </c>
      <c r="BU115" s="1" t="s">
        <v>277</v>
      </c>
      <c r="BV115" s="1" t="s">
        <v>277</v>
      </c>
      <c r="BW115" s="1" t="s">
        <v>277</v>
      </c>
      <c r="BX115" s="1" t="s">
        <v>277</v>
      </c>
      <c r="BY115" s="1" t="s">
        <v>277</v>
      </c>
      <c r="BZ115" s="1" t="s">
        <v>277</v>
      </c>
      <c r="CA115" s="1" t="s">
        <v>277</v>
      </c>
      <c r="CB115" s="1" t="s">
        <v>277</v>
      </c>
      <c r="CC115" s="1" t="s">
        <v>277</v>
      </c>
      <c r="CD115" s="1" t="s">
        <v>277</v>
      </c>
      <c r="CE115" s="1" t="s">
        <v>277</v>
      </c>
      <c r="CF115" s="1" t="s">
        <v>277</v>
      </c>
      <c r="CG115" s="1" t="s">
        <v>277</v>
      </c>
      <c r="CH115" s="1" t="s">
        <v>277</v>
      </c>
      <c r="CI115" s="1" t="s">
        <v>277</v>
      </c>
      <c r="CJ115" s="1" t="s">
        <v>277</v>
      </c>
      <c r="CK115" s="1">
        <v>-41</v>
      </c>
      <c r="CL115" s="1" t="s">
        <v>277</v>
      </c>
      <c r="CM115" s="1" t="s">
        <v>277</v>
      </c>
      <c r="CN115" s="1" t="s">
        <v>277</v>
      </c>
      <c r="CO115" s="1" t="s">
        <v>277</v>
      </c>
      <c r="CP115" s="1" t="s">
        <v>277</v>
      </c>
      <c r="CQ115" s="1" t="s">
        <v>277</v>
      </c>
      <c r="CR115" s="1" t="s">
        <v>277</v>
      </c>
      <c r="CS115" s="1" t="s">
        <v>277</v>
      </c>
      <c r="CT115" s="1" t="s">
        <v>277</v>
      </c>
      <c r="CU115" s="1" t="s">
        <v>277</v>
      </c>
      <c r="CV115" s="1" t="s">
        <v>277</v>
      </c>
      <c r="CW115" s="1">
        <v>-30</v>
      </c>
      <c r="CX115" s="1" t="s">
        <v>277</v>
      </c>
      <c r="CY115" s="1" t="s">
        <v>277</v>
      </c>
      <c r="CZ115" s="1" t="s">
        <v>277</v>
      </c>
      <c r="DA115" s="1" t="s">
        <v>277</v>
      </c>
      <c r="DB115" s="1" t="s">
        <v>277</v>
      </c>
      <c r="DC115" s="1" t="s">
        <v>277</v>
      </c>
      <c r="DD115" s="1" t="s">
        <v>277</v>
      </c>
      <c r="DE115" s="1" t="s">
        <v>277</v>
      </c>
      <c r="DF115" s="1" t="s">
        <v>277</v>
      </c>
      <c r="DG115" s="1" t="s">
        <v>277</v>
      </c>
      <c r="DH115" s="1" t="s">
        <v>277</v>
      </c>
      <c r="DI115" s="1">
        <v>-120</v>
      </c>
      <c r="DJ115" s="1" t="s">
        <v>277</v>
      </c>
      <c r="DK115" s="1" t="s">
        <v>277</v>
      </c>
      <c r="DL115" s="1" t="s">
        <v>277</v>
      </c>
      <c r="DM115" s="1" t="s">
        <v>277</v>
      </c>
      <c r="DN115" s="1" t="s">
        <v>277</v>
      </c>
      <c r="DO115" s="1" t="s">
        <v>277</v>
      </c>
      <c r="DP115" s="1" t="s">
        <v>277</v>
      </c>
      <c r="DQ115" s="1" t="s">
        <v>277</v>
      </c>
      <c r="DR115" s="1" t="s">
        <v>277</v>
      </c>
      <c r="DS115" s="1" t="s">
        <v>277</v>
      </c>
      <c r="DT115" s="1" t="s">
        <v>277</v>
      </c>
      <c r="DU115" s="1" t="s">
        <v>277</v>
      </c>
      <c r="DV115" s="1" t="s">
        <v>277</v>
      </c>
      <c r="DW115" s="1" t="s">
        <v>277</v>
      </c>
      <c r="DX115" s="1" t="s">
        <v>277</v>
      </c>
      <c r="DY115" s="1" t="s">
        <v>277</v>
      </c>
      <c r="DZ115" s="1" t="s">
        <v>277</v>
      </c>
      <c r="EA115" s="1" t="s">
        <v>277</v>
      </c>
      <c r="EB115" s="1" t="s">
        <v>277</v>
      </c>
      <c r="EC115" s="1" t="s">
        <v>277</v>
      </c>
      <c r="ED115" s="1" t="s">
        <v>277</v>
      </c>
      <c r="EE115" s="1" t="s">
        <v>277</v>
      </c>
      <c r="EF115" s="1" t="s">
        <v>277</v>
      </c>
      <c r="EG115" s="1" t="s">
        <v>277</v>
      </c>
      <c r="EH115" s="1" t="s">
        <v>277</v>
      </c>
      <c r="EI115" s="1" t="s">
        <v>277</v>
      </c>
      <c r="EJ115" s="1" t="s">
        <v>277</v>
      </c>
      <c r="EK115" s="1" t="s">
        <v>277</v>
      </c>
    </row>
    <row r="116" spans="1:141" x14ac:dyDescent="0.25">
      <c r="A116" s="4" t="s">
        <v>193</v>
      </c>
      <c r="B116" s="4" t="s">
        <v>194</v>
      </c>
      <c r="C116" s="1" t="str">
        <f>_xll.BDH($A$1, B116, "19900101","","sort=a","dates=h","dir=h","per=cq","cols=139;rows=1")</f>
        <v>#N/A N/A</v>
      </c>
      <c r="D116" s="1" t="s">
        <v>277</v>
      </c>
      <c r="E116" s="1" t="s">
        <v>277</v>
      </c>
      <c r="F116" s="1" t="s">
        <v>277</v>
      </c>
      <c r="G116" s="1" t="s">
        <v>277</v>
      </c>
      <c r="H116" s="1" t="s">
        <v>277</v>
      </c>
      <c r="I116" s="1" t="s">
        <v>277</v>
      </c>
      <c r="J116" s="1" t="s">
        <v>277</v>
      </c>
      <c r="K116" s="1" t="s">
        <v>277</v>
      </c>
      <c r="L116" s="1" t="s">
        <v>277</v>
      </c>
      <c r="M116" s="1" t="s">
        <v>277</v>
      </c>
      <c r="N116" s="1" t="s">
        <v>277</v>
      </c>
      <c r="O116" s="1" t="s">
        <v>277</v>
      </c>
      <c r="P116" s="1" t="s">
        <v>277</v>
      </c>
      <c r="Q116" s="1" t="s">
        <v>277</v>
      </c>
      <c r="R116" s="1" t="s">
        <v>277</v>
      </c>
      <c r="S116" s="1" t="s">
        <v>277</v>
      </c>
      <c r="T116" s="1" t="s">
        <v>277</v>
      </c>
      <c r="U116" s="1" t="s">
        <v>277</v>
      </c>
      <c r="V116" s="1" t="s">
        <v>277</v>
      </c>
      <c r="W116" s="1" t="s">
        <v>277</v>
      </c>
      <c r="X116" s="1" t="s">
        <v>277</v>
      </c>
      <c r="Y116" s="1" t="s">
        <v>277</v>
      </c>
      <c r="Z116" s="1" t="s">
        <v>277</v>
      </c>
      <c r="AA116" s="1" t="s">
        <v>277</v>
      </c>
      <c r="AB116" s="1" t="s">
        <v>277</v>
      </c>
      <c r="AC116" s="1" t="s">
        <v>277</v>
      </c>
      <c r="AD116" s="1" t="s">
        <v>277</v>
      </c>
      <c r="AE116" s="1" t="s">
        <v>277</v>
      </c>
      <c r="AF116" s="1" t="s">
        <v>277</v>
      </c>
      <c r="AG116" s="1" t="s">
        <v>277</v>
      </c>
      <c r="AH116" s="1" t="s">
        <v>277</v>
      </c>
      <c r="AI116" s="1" t="s">
        <v>277</v>
      </c>
      <c r="AJ116" s="1" t="s">
        <v>277</v>
      </c>
      <c r="AK116" s="1" t="s">
        <v>277</v>
      </c>
      <c r="AL116" s="1" t="s">
        <v>277</v>
      </c>
      <c r="AM116" s="1" t="s">
        <v>277</v>
      </c>
      <c r="AN116" s="1" t="s">
        <v>277</v>
      </c>
      <c r="AO116" s="1" t="s">
        <v>277</v>
      </c>
      <c r="AP116" s="1" t="s">
        <v>277</v>
      </c>
      <c r="AQ116" s="1" t="s">
        <v>277</v>
      </c>
      <c r="AR116" s="1" t="s">
        <v>277</v>
      </c>
      <c r="AS116" s="1" t="s">
        <v>277</v>
      </c>
      <c r="AT116" s="1" t="s">
        <v>277</v>
      </c>
      <c r="AU116" s="1" t="s">
        <v>277</v>
      </c>
      <c r="AV116" s="1" t="s">
        <v>277</v>
      </c>
      <c r="AW116" s="1" t="s">
        <v>277</v>
      </c>
      <c r="AX116" s="1" t="s">
        <v>277</v>
      </c>
      <c r="AY116" s="1" t="s">
        <v>277</v>
      </c>
      <c r="AZ116" s="1" t="s">
        <v>277</v>
      </c>
      <c r="BA116" s="1" t="s">
        <v>277</v>
      </c>
      <c r="BB116" s="1" t="s">
        <v>277</v>
      </c>
      <c r="BC116" s="1" t="s">
        <v>277</v>
      </c>
      <c r="BD116" s="1" t="s">
        <v>277</v>
      </c>
      <c r="BE116" s="1" t="s">
        <v>277</v>
      </c>
      <c r="BF116" s="1" t="s">
        <v>277</v>
      </c>
      <c r="BG116" s="1" t="s">
        <v>277</v>
      </c>
      <c r="BH116" s="1" t="s">
        <v>277</v>
      </c>
      <c r="BI116" s="1" t="s">
        <v>277</v>
      </c>
      <c r="BJ116" s="1" t="s">
        <v>277</v>
      </c>
      <c r="BK116" s="1" t="s">
        <v>277</v>
      </c>
      <c r="BL116" s="1" t="s">
        <v>277</v>
      </c>
      <c r="BM116" s="1" t="s">
        <v>277</v>
      </c>
      <c r="BN116" s="1" t="s">
        <v>277</v>
      </c>
      <c r="BO116" s="1" t="s">
        <v>277</v>
      </c>
      <c r="BP116" s="1" t="s">
        <v>277</v>
      </c>
      <c r="BQ116" s="1" t="s">
        <v>277</v>
      </c>
      <c r="BR116" s="1" t="s">
        <v>277</v>
      </c>
      <c r="BS116" s="1" t="s">
        <v>277</v>
      </c>
      <c r="BT116" s="1" t="s">
        <v>277</v>
      </c>
      <c r="BU116" s="1" t="s">
        <v>277</v>
      </c>
      <c r="BV116" s="1" t="s">
        <v>277</v>
      </c>
      <c r="BW116" s="1" t="s">
        <v>277</v>
      </c>
      <c r="BX116" s="1" t="s">
        <v>277</v>
      </c>
      <c r="BY116" s="1" t="s">
        <v>277</v>
      </c>
      <c r="BZ116" s="1" t="s">
        <v>277</v>
      </c>
      <c r="CA116" s="1" t="s">
        <v>277</v>
      </c>
      <c r="CB116" s="1" t="s">
        <v>277</v>
      </c>
      <c r="CC116" s="1" t="s">
        <v>277</v>
      </c>
      <c r="CD116" s="1" t="s">
        <v>277</v>
      </c>
      <c r="CE116" s="1" t="s">
        <v>277</v>
      </c>
      <c r="CF116" s="1" t="s">
        <v>277</v>
      </c>
      <c r="CG116" s="1">
        <v>159</v>
      </c>
      <c r="CH116" s="1" t="s">
        <v>277</v>
      </c>
      <c r="CI116" s="1" t="s">
        <v>277</v>
      </c>
      <c r="CJ116" s="1" t="s">
        <v>277</v>
      </c>
      <c r="CK116" s="1">
        <v>20</v>
      </c>
      <c r="CL116" s="1">
        <v>46</v>
      </c>
      <c r="CM116" s="1">
        <v>103</v>
      </c>
      <c r="CN116" s="1" t="s">
        <v>277</v>
      </c>
      <c r="CO116" s="1" t="s">
        <v>277</v>
      </c>
      <c r="CP116" s="1" t="s">
        <v>277</v>
      </c>
      <c r="CQ116" s="1" t="s">
        <v>277</v>
      </c>
      <c r="CR116" s="1" t="s">
        <v>277</v>
      </c>
      <c r="CS116" s="1">
        <v>25</v>
      </c>
      <c r="CT116" s="1" t="s">
        <v>277</v>
      </c>
      <c r="CU116" s="1" t="s">
        <v>277</v>
      </c>
      <c r="CV116" s="1">
        <v>110</v>
      </c>
      <c r="CW116" s="1" t="s">
        <v>277</v>
      </c>
      <c r="CX116" s="1" t="s">
        <v>277</v>
      </c>
      <c r="CY116" s="1" t="s">
        <v>277</v>
      </c>
      <c r="CZ116" s="1" t="s">
        <v>277</v>
      </c>
      <c r="DA116" s="1" t="s">
        <v>277</v>
      </c>
      <c r="DB116" s="1">
        <v>1540</v>
      </c>
      <c r="DC116" s="1" t="s">
        <v>277</v>
      </c>
      <c r="DD116" s="1" t="s">
        <v>277</v>
      </c>
      <c r="DE116" s="1">
        <v>95</v>
      </c>
      <c r="DF116" s="1">
        <v>423</v>
      </c>
      <c r="DG116" s="1" t="s">
        <v>277</v>
      </c>
      <c r="DH116" s="1" t="s">
        <v>277</v>
      </c>
      <c r="DI116" s="1">
        <v>187</v>
      </c>
      <c r="DJ116" s="1">
        <v>96</v>
      </c>
      <c r="DK116" s="1" t="s">
        <v>277</v>
      </c>
      <c r="DL116" s="1" t="s">
        <v>277</v>
      </c>
      <c r="DM116" s="1">
        <v>646</v>
      </c>
      <c r="DN116" s="1">
        <v>-21</v>
      </c>
      <c r="DO116" s="1" t="s">
        <v>277</v>
      </c>
      <c r="DP116" s="1" t="s">
        <v>277</v>
      </c>
      <c r="DQ116" s="1">
        <v>-103</v>
      </c>
      <c r="DR116" s="1">
        <v>72</v>
      </c>
      <c r="DS116" s="1">
        <v>101</v>
      </c>
      <c r="DT116" s="1">
        <v>25</v>
      </c>
      <c r="DU116" s="1">
        <v>-82</v>
      </c>
      <c r="DV116" s="1">
        <v>-16</v>
      </c>
      <c r="DW116" s="1">
        <v>25</v>
      </c>
      <c r="DX116" s="1">
        <v>-50</v>
      </c>
      <c r="DY116" s="1" t="s">
        <v>277</v>
      </c>
      <c r="DZ116" s="1">
        <v>17</v>
      </c>
      <c r="EA116" s="1">
        <v>97</v>
      </c>
      <c r="EB116" s="1">
        <v>-42</v>
      </c>
      <c r="EC116" s="1">
        <v>-108</v>
      </c>
      <c r="ED116" s="1" t="s">
        <v>277</v>
      </c>
      <c r="EE116" s="1">
        <v>-57</v>
      </c>
      <c r="EF116" s="1">
        <v>193</v>
      </c>
      <c r="EG116" s="1">
        <v>3011</v>
      </c>
      <c r="EH116" s="1">
        <v>-60</v>
      </c>
      <c r="EI116" s="1">
        <v>147</v>
      </c>
      <c r="EJ116" s="1">
        <v>1491</v>
      </c>
      <c r="EK116" s="1">
        <v>-128</v>
      </c>
    </row>
    <row r="117" spans="1:141" x14ac:dyDescent="0.25">
      <c r="A117" s="10" t="s">
        <v>195</v>
      </c>
      <c r="B117" s="10" t="s">
        <v>176</v>
      </c>
      <c r="C117" s="1">
        <f>_xll.BDH($A$1, B117, "19900101","","sort=a","dates=h","dir=h","per=cq","cols=139;rows=1")</f>
        <v>237.2</v>
      </c>
      <c r="D117" s="1">
        <v>355.9</v>
      </c>
      <c r="E117" s="1">
        <v>416.8</v>
      </c>
      <c r="F117" s="1">
        <v>281.3</v>
      </c>
      <c r="G117" s="1">
        <v>84.3</v>
      </c>
      <c r="H117" s="1">
        <v>101.9</v>
      </c>
      <c r="I117" s="1">
        <v>222.1</v>
      </c>
      <c r="J117" s="1">
        <v>-1299.2999</v>
      </c>
      <c r="K117" s="1">
        <v>178</v>
      </c>
      <c r="L117" s="1">
        <v>276</v>
      </c>
      <c r="M117" s="1">
        <v>242</v>
      </c>
      <c r="N117" s="1">
        <v>-496</v>
      </c>
      <c r="O117" s="1">
        <v>137</v>
      </c>
      <c r="P117" s="1">
        <v>240</v>
      </c>
      <c r="Q117" s="1">
        <v>283</v>
      </c>
      <c r="R117" s="1">
        <v>249</v>
      </c>
      <c r="S117" s="1">
        <v>141</v>
      </c>
      <c r="T117" s="1">
        <v>308</v>
      </c>
      <c r="U117" s="1">
        <v>335</v>
      </c>
      <c r="V117" s="1">
        <v>292</v>
      </c>
      <c r="W117" s="1">
        <v>252</v>
      </c>
      <c r="X117" s="1">
        <v>382</v>
      </c>
      <c r="Y117" s="1">
        <v>376</v>
      </c>
      <c r="Z117" s="1">
        <v>334</v>
      </c>
      <c r="AA117" s="1">
        <v>293</v>
      </c>
      <c r="AB117" s="1">
        <v>446</v>
      </c>
      <c r="AC117" s="1">
        <v>431</v>
      </c>
      <c r="AD117" s="1">
        <v>390</v>
      </c>
      <c r="AE117" s="1">
        <v>377</v>
      </c>
      <c r="AF117" s="1">
        <v>503</v>
      </c>
      <c r="AG117" s="1">
        <v>489</v>
      </c>
      <c r="AH117" s="1">
        <v>402</v>
      </c>
      <c r="AI117" s="1">
        <v>362</v>
      </c>
      <c r="AJ117" s="1">
        <v>521</v>
      </c>
      <c r="AK117" s="1">
        <v>506</v>
      </c>
      <c r="AL117" s="1">
        <v>421</v>
      </c>
      <c r="AM117" s="1">
        <v>435</v>
      </c>
      <c r="AN117" s="1">
        <v>638</v>
      </c>
      <c r="AO117" s="1">
        <v>115</v>
      </c>
      <c r="AP117" s="1">
        <v>69</v>
      </c>
      <c r="AQ117" s="1">
        <v>581</v>
      </c>
      <c r="AR117" s="1">
        <v>785</v>
      </c>
      <c r="AS117" s="1">
        <v>753</v>
      </c>
      <c r="AT117" s="1">
        <v>639</v>
      </c>
      <c r="AU117" s="1">
        <v>670</v>
      </c>
      <c r="AV117" s="1">
        <v>880</v>
      </c>
      <c r="AW117" s="1">
        <v>722</v>
      </c>
      <c r="AX117" s="1">
        <v>535</v>
      </c>
      <c r="AY117" s="1">
        <v>698</v>
      </c>
      <c r="AZ117" s="1">
        <v>935</v>
      </c>
      <c r="BA117" s="1">
        <v>909</v>
      </c>
      <c r="BB117" s="1">
        <v>734</v>
      </c>
      <c r="BC117" s="1">
        <v>746</v>
      </c>
      <c r="BD117" s="1">
        <v>940</v>
      </c>
      <c r="BE117" s="1">
        <v>953</v>
      </c>
      <c r="BF117" s="1">
        <v>831</v>
      </c>
      <c r="BG117" s="1">
        <v>876</v>
      </c>
      <c r="BH117" s="1">
        <v>1159</v>
      </c>
      <c r="BI117" s="1">
        <v>1087</v>
      </c>
      <c r="BJ117" s="1">
        <v>938</v>
      </c>
      <c r="BK117" s="1">
        <v>988</v>
      </c>
      <c r="BL117" s="1">
        <v>1369</v>
      </c>
      <c r="BM117" s="1">
        <v>1249</v>
      </c>
      <c r="BN117" s="1">
        <v>1078</v>
      </c>
      <c r="BO117" s="1">
        <v>1140</v>
      </c>
      <c r="BP117" s="1">
        <v>1586</v>
      </c>
      <c r="BQ117" s="1">
        <v>1491</v>
      </c>
      <c r="BR117" s="1">
        <v>1275</v>
      </c>
      <c r="BS117" s="1">
        <v>1354</v>
      </c>
      <c r="BT117" s="1">
        <v>1702</v>
      </c>
      <c r="BU117" s="1">
        <v>1709</v>
      </c>
      <c r="BV117" s="1">
        <v>1619</v>
      </c>
      <c r="BW117" s="1">
        <v>1509</v>
      </c>
      <c r="BX117" s="1">
        <v>1923</v>
      </c>
      <c r="BY117" s="1">
        <v>1872</v>
      </c>
      <c r="BZ117" s="1">
        <v>1632</v>
      </c>
      <c r="CA117" s="1">
        <v>1075</v>
      </c>
      <c r="CB117" s="1">
        <v>1460</v>
      </c>
      <c r="CC117" s="1">
        <v>1601</v>
      </c>
      <c r="CD117" s="1">
        <v>1624</v>
      </c>
      <c r="CE117" s="1">
        <v>1352</v>
      </c>
      <c r="CF117" s="1">
        <v>1733</v>
      </c>
      <c r="CG117" s="1">
        <v>1767</v>
      </c>
      <c r="CH117" s="1">
        <v>1686</v>
      </c>
      <c r="CI117" s="1">
        <v>1540</v>
      </c>
      <c r="CJ117" s="1">
        <v>2009</v>
      </c>
      <c r="CK117" s="1">
        <v>2012</v>
      </c>
      <c r="CL117" s="1">
        <v>1778</v>
      </c>
      <c r="CM117" s="1">
        <v>1584</v>
      </c>
      <c r="CN117" s="1">
        <v>2011</v>
      </c>
      <c r="CO117" s="1">
        <v>1825</v>
      </c>
      <c r="CP117" s="1">
        <v>1491</v>
      </c>
      <c r="CQ117" s="1">
        <v>1770</v>
      </c>
      <c r="CR117" s="1">
        <v>2290</v>
      </c>
      <c r="CS117" s="1">
        <v>2140</v>
      </c>
      <c r="CT117" s="1">
        <v>2112</v>
      </c>
      <c r="CU117" s="1">
        <v>1873</v>
      </c>
      <c r="CV117" s="1">
        <v>2149</v>
      </c>
      <c r="CW117" s="1">
        <v>2427</v>
      </c>
      <c r="CX117" s="1">
        <v>2014</v>
      </c>
      <c r="CY117" s="1">
        <v>1965</v>
      </c>
      <c r="CZ117" s="1">
        <v>2198</v>
      </c>
      <c r="DA117" s="1">
        <v>2118</v>
      </c>
      <c r="DB117" s="1">
        <v>186</v>
      </c>
      <c r="DC117" s="1">
        <v>1722</v>
      </c>
      <c r="DD117" s="1">
        <v>2112</v>
      </c>
      <c r="DE117" s="1">
        <v>2026</v>
      </c>
      <c r="DF117" s="1">
        <v>1273</v>
      </c>
      <c r="DG117" s="1">
        <v>2054</v>
      </c>
      <c r="DH117" s="1">
        <v>2064</v>
      </c>
      <c r="DI117" s="1">
        <v>1940</v>
      </c>
      <c r="DJ117" s="1">
        <v>1705</v>
      </c>
      <c r="DK117" s="1">
        <v>1890</v>
      </c>
      <c r="DL117" s="1">
        <v>2834</v>
      </c>
      <c r="DM117" s="1">
        <v>1768</v>
      </c>
      <c r="DN117" s="1">
        <v>1788</v>
      </c>
      <c r="DO117" s="1">
        <v>1822</v>
      </c>
      <c r="DP117" s="1">
        <v>1234</v>
      </c>
      <c r="DQ117" s="1">
        <v>1317</v>
      </c>
      <c r="DR117" s="1">
        <v>687</v>
      </c>
      <c r="DS117" s="1">
        <v>1131</v>
      </c>
      <c r="DT117" s="1">
        <v>-3858</v>
      </c>
      <c r="DU117" s="1">
        <v>337</v>
      </c>
      <c r="DV117" s="1">
        <v>37</v>
      </c>
      <c r="DW117" s="1">
        <v>1158</v>
      </c>
      <c r="DX117" s="1">
        <v>1430</v>
      </c>
      <c r="DY117" s="1">
        <v>1476</v>
      </c>
      <c r="DZ117" s="1">
        <v>867</v>
      </c>
      <c r="EA117" s="1">
        <v>1242</v>
      </c>
      <c r="EB117" s="1">
        <v>1498</v>
      </c>
      <c r="EC117" s="1">
        <v>1677</v>
      </c>
      <c r="ED117" s="1">
        <v>1640</v>
      </c>
      <c r="EE117" s="1">
        <v>1781</v>
      </c>
      <c r="EF117" s="1">
        <v>1607</v>
      </c>
      <c r="EG117" s="1">
        <v>-1322</v>
      </c>
      <c r="EH117" s="1">
        <v>1735</v>
      </c>
      <c r="EI117" s="1">
        <v>1851</v>
      </c>
      <c r="EJ117" s="1">
        <v>428</v>
      </c>
      <c r="EK117" s="1">
        <v>1906</v>
      </c>
    </row>
    <row r="118" spans="1:141" x14ac:dyDescent="0.25">
      <c r="A118" s="4" t="s">
        <v>196</v>
      </c>
      <c r="B118" s="4" t="s">
        <v>197</v>
      </c>
      <c r="C118" s="1">
        <f>_xll.BDH($A$1, B118, "19900101","","sort=a","dates=h","dir=h","per=cq","cols=139;rows=1")</f>
        <v>91.3</v>
      </c>
      <c r="D118" s="1">
        <v>134.1</v>
      </c>
      <c r="E118" s="1">
        <v>154.19999999999999</v>
      </c>
      <c r="F118" s="1">
        <v>99.5</v>
      </c>
      <c r="G118" s="1">
        <v>31.2</v>
      </c>
      <c r="H118" s="1">
        <v>37.9</v>
      </c>
      <c r="I118" s="1">
        <v>82.4</v>
      </c>
      <c r="J118" s="1">
        <v>-76.5</v>
      </c>
      <c r="K118" s="1">
        <v>68</v>
      </c>
      <c r="L118" s="1">
        <v>106</v>
      </c>
      <c r="M118" s="1">
        <v>93</v>
      </c>
      <c r="N118" s="1">
        <v>-190</v>
      </c>
      <c r="O118" s="1">
        <v>56</v>
      </c>
      <c r="P118" s="1">
        <v>87</v>
      </c>
      <c r="Q118" s="1">
        <v>99</v>
      </c>
      <c r="R118" s="1">
        <v>94</v>
      </c>
      <c r="S118" s="1">
        <v>51</v>
      </c>
      <c r="T118" s="1">
        <v>117</v>
      </c>
      <c r="U118" s="1">
        <v>118</v>
      </c>
      <c r="V118" s="1">
        <v>98</v>
      </c>
      <c r="W118" s="1">
        <v>88</v>
      </c>
      <c r="X118" s="1">
        <v>132</v>
      </c>
      <c r="Y118" s="1">
        <v>131</v>
      </c>
      <c r="Z118" s="1">
        <v>113</v>
      </c>
      <c r="AA118" s="1">
        <v>99</v>
      </c>
      <c r="AB118" s="1">
        <v>151</v>
      </c>
      <c r="AC118" s="1">
        <v>144</v>
      </c>
      <c r="AD118" s="1">
        <v>129</v>
      </c>
      <c r="AE118" s="1">
        <v>124</v>
      </c>
      <c r="AF118" s="1">
        <v>162</v>
      </c>
      <c r="AG118" s="1">
        <v>159</v>
      </c>
      <c r="AH118" s="1">
        <v>130</v>
      </c>
      <c r="AI118" s="1">
        <v>114</v>
      </c>
      <c r="AJ118" s="1">
        <v>163</v>
      </c>
      <c r="AK118" s="1">
        <v>159</v>
      </c>
      <c r="AL118" s="1">
        <v>132</v>
      </c>
      <c r="AM118" s="1">
        <v>136</v>
      </c>
      <c r="AN118" s="1">
        <v>196</v>
      </c>
      <c r="AO118" s="1">
        <v>2</v>
      </c>
      <c r="AP118" s="1">
        <v>-9</v>
      </c>
      <c r="AQ118" s="1">
        <v>177</v>
      </c>
      <c r="AR118" s="1">
        <v>252</v>
      </c>
      <c r="AS118" s="1">
        <v>230</v>
      </c>
      <c r="AT118" s="1">
        <v>194</v>
      </c>
      <c r="AU118" s="1">
        <v>204</v>
      </c>
      <c r="AV118" s="1">
        <v>261</v>
      </c>
      <c r="AW118" s="1">
        <v>129</v>
      </c>
      <c r="AX118" s="1">
        <v>161</v>
      </c>
      <c r="AY118" s="1">
        <v>198</v>
      </c>
      <c r="AZ118" s="1">
        <v>266</v>
      </c>
      <c r="BA118" s="1">
        <v>258</v>
      </c>
      <c r="BB118" s="1">
        <v>165</v>
      </c>
      <c r="BC118" s="1">
        <v>209</v>
      </c>
      <c r="BD118" s="1">
        <v>263</v>
      </c>
      <c r="BE118" s="1">
        <v>267</v>
      </c>
      <c r="BF118" s="1">
        <v>202</v>
      </c>
      <c r="BG118" s="1">
        <v>245</v>
      </c>
      <c r="BH118" s="1">
        <v>261</v>
      </c>
      <c r="BI118" s="1">
        <v>304</v>
      </c>
      <c r="BJ118" s="1">
        <v>266</v>
      </c>
      <c r="BK118" s="1">
        <v>277</v>
      </c>
      <c r="BL118" s="1">
        <v>326</v>
      </c>
      <c r="BM118" s="1">
        <v>356</v>
      </c>
      <c r="BN118" s="1">
        <v>294</v>
      </c>
      <c r="BO118" s="1">
        <v>319</v>
      </c>
      <c r="BP118" s="1">
        <v>415</v>
      </c>
      <c r="BQ118" s="1">
        <v>423</v>
      </c>
      <c r="BR118" s="1">
        <v>337</v>
      </c>
      <c r="BS118" s="1">
        <v>442</v>
      </c>
      <c r="BT118" s="1">
        <v>479</v>
      </c>
      <c r="BU118" s="1">
        <v>434</v>
      </c>
      <c r="BV118" s="1">
        <v>481</v>
      </c>
      <c r="BW118" s="1">
        <v>430</v>
      </c>
      <c r="BX118" s="1">
        <v>548</v>
      </c>
      <c r="BY118" s="1">
        <v>502</v>
      </c>
      <c r="BZ118" s="1">
        <v>403</v>
      </c>
      <c r="CA118" s="1">
        <v>276</v>
      </c>
      <c r="CB118" s="1">
        <v>394</v>
      </c>
      <c r="CC118" s="1">
        <v>456</v>
      </c>
      <c r="CD118" s="1">
        <v>455</v>
      </c>
      <c r="CE118" s="1">
        <v>405</v>
      </c>
      <c r="CF118" s="1">
        <v>521</v>
      </c>
      <c r="CG118" s="1">
        <v>468</v>
      </c>
      <c r="CH118" s="1">
        <v>433</v>
      </c>
      <c r="CI118" s="1">
        <v>486</v>
      </c>
      <c r="CJ118" s="1">
        <v>612</v>
      </c>
      <c r="CK118" s="1">
        <v>628</v>
      </c>
      <c r="CL118" s="1">
        <v>403</v>
      </c>
      <c r="CM118" s="1">
        <v>320</v>
      </c>
      <c r="CN118" s="1">
        <v>453</v>
      </c>
      <c r="CO118" s="1">
        <v>484</v>
      </c>
      <c r="CP118" s="1">
        <v>454</v>
      </c>
      <c r="CQ118" s="1">
        <v>418</v>
      </c>
      <c r="CR118" s="1">
        <v>645</v>
      </c>
      <c r="CS118" s="1">
        <v>614</v>
      </c>
      <c r="CT118" s="1">
        <v>561</v>
      </c>
      <c r="CU118" s="1">
        <v>567</v>
      </c>
      <c r="CV118" s="1">
        <v>359</v>
      </c>
      <c r="CW118" s="1">
        <v>575</v>
      </c>
      <c r="CX118" s="1">
        <v>634</v>
      </c>
      <c r="CY118" s="1">
        <v>530</v>
      </c>
      <c r="CZ118" s="1">
        <v>626</v>
      </c>
      <c r="DA118" s="1">
        <v>592</v>
      </c>
      <c r="DB118" s="1">
        <v>363</v>
      </c>
      <c r="DC118" s="1">
        <v>469</v>
      </c>
      <c r="DD118" s="1">
        <v>587</v>
      </c>
      <c r="DE118" s="1">
        <v>492</v>
      </c>
      <c r="DF118" s="1">
        <v>149</v>
      </c>
      <c r="DG118" s="1">
        <v>586</v>
      </c>
      <c r="DH118" s="1">
        <v>532</v>
      </c>
      <c r="DI118" s="1">
        <v>506</v>
      </c>
      <c r="DJ118" s="1">
        <v>1219</v>
      </c>
      <c r="DK118" s="1">
        <v>522</v>
      </c>
      <c r="DL118" s="1">
        <v>695</v>
      </c>
      <c r="DM118" s="1">
        <v>419</v>
      </c>
      <c r="DN118" s="1">
        <v>990</v>
      </c>
      <c r="DO118" s="1">
        <v>397</v>
      </c>
      <c r="DP118" s="1">
        <v>6</v>
      </c>
      <c r="DQ118" s="1">
        <v>306</v>
      </c>
      <c r="DR118" s="1">
        <v>-44</v>
      </c>
      <c r="DS118" s="1">
        <v>639</v>
      </c>
      <c r="DT118" s="1">
        <v>-38</v>
      </c>
      <c r="DU118" s="1">
        <v>152</v>
      </c>
      <c r="DV118" s="1">
        <v>-178</v>
      </c>
      <c r="DW118" s="1">
        <v>345</v>
      </c>
      <c r="DX118" s="1">
        <v>342</v>
      </c>
      <c r="DY118" s="1">
        <v>3</v>
      </c>
      <c r="DZ118" s="1">
        <v>96</v>
      </c>
      <c r="EA118" s="1">
        <v>116</v>
      </c>
      <c r="EB118" s="1">
        <v>160</v>
      </c>
      <c r="EC118" s="1">
        <v>282</v>
      </c>
      <c r="ED118" s="1">
        <v>172</v>
      </c>
      <c r="EE118" s="1">
        <v>300</v>
      </c>
      <c r="EF118" s="1">
        <v>248</v>
      </c>
      <c r="EG118" s="1">
        <v>-389</v>
      </c>
      <c r="EH118" s="1">
        <v>262</v>
      </c>
      <c r="EI118" s="1">
        <v>108</v>
      </c>
      <c r="EJ118" s="1">
        <v>253</v>
      </c>
      <c r="EK118" s="1">
        <v>371</v>
      </c>
    </row>
    <row r="119" spans="1:141" x14ac:dyDescent="0.25">
      <c r="A119" s="10" t="s">
        <v>198</v>
      </c>
      <c r="B119" s="10" t="s">
        <v>199</v>
      </c>
      <c r="C119" s="1">
        <f>_xll.BDH($A$1, B119, "19900101","","sort=a","dates=h","dir=h","per=cq","cols=139;rows=1")</f>
        <v>145.9</v>
      </c>
      <c r="D119" s="1">
        <v>221.8</v>
      </c>
      <c r="E119" s="1">
        <v>262.60000000000002</v>
      </c>
      <c r="F119" s="1">
        <v>181.8</v>
      </c>
      <c r="G119" s="1">
        <v>53.1</v>
      </c>
      <c r="H119" s="1">
        <v>64</v>
      </c>
      <c r="I119" s="1">
        <v>139.69999999999999</v>
      </c>
      <c r="J119" s="1">
        <v>-1222.8</v>
      </c>
      <c r="K119" s="1">
        <v>110</v>
      </c>
      <c r="L119" s="1">
        <v>170</v>
      </c>
      <c r="M119" s="1">
        <v>149</v>
      </c>
      <c r="N119" s="1">
        <v>-306</v>
      </c>
      <c r="O119" s="1">
        <v>81</v>
      </c>
      <c r="P119" s="1">
        <v>153</v>
      </c>
      <c r="Q119" s="1">
        <v>184</v>
      </c>
      <c r="R119" s="1">
        <v>155</v>
      </c>
      <c r="S119" s="1">
        <v>90</v>
      </c>
      <c r="T119" s="1">
        <v>191</v>
      </c>
      <c r="U119" s="1">
        <v>217</v>
      </c>
      <c r="V119" s="1">
        <v>194</v>
      </c>
      <c r="W119" s="1">
        <v>164</v>
      </c>
      <c r="X119" s="1">
        <v>250</v>
      </c>
      <c r="Y119" s="1">
        <v>245</v>
      </c>
      <c r="Z119" s="1">
        <v>221</v>
      </c>
      <c r="AA119" s="1">
        <v>194</v>
      </c>
      <c r="AB119" s="1">
        <v>295</v>
      </c>
      <c r="AC119" s="1">
        <v>287</v>
      </c>
      <c r="AD119" s="1">
        <v>261</v>
      </c>
      <c r="AE119" s="1">
        <v>253</v>
      </c>
      <c r="AF119" s="1">
        <v>341</v>
      </c>
      <c r="AG119" s="1">
        <v>330</v>
      </c>
      <c r="AH119" s="1">
        <v>272</v>
      </c>
      <c r="AI119" s="1">
        <v>248</v>
      </c>
      <c r="AJ119" s="1">
        <v>358</v>
      </c>
      <c r="AK119" s="1">
        <v>347</v>
      </c>
      <c r="AL119" s="1">
        <v>289</v>
      </c>
      <c r="AM119" s="1">
        <v>299</v>
      </c>
      <c r="AN119" s="1">
        <v>442</v>
      </c>
      <c r="AO119" s="1">
        <v>113</v>
      </c>
      <c r="AP119" s="1">
        <v>78</v>
      </c>
      <c r="AQ119" s="1">
        <v>404</v>
      </c>
      <c r="AR119" s="1">
        <v>533</v>
      </c>
      <c r="AS119" s="1">
        <v>523</v>
      </c>
      <c r="AT119" s="1">
        <v>445</v>
      </c>
      <c r="AU119" s="1">
        <v>466</v>
      </c>
      <c r="AV119" s="1">
        <v>619</v>
      </c>
      <c r="AW119" s="1">
        <v>593</v>
      </c>
      <c r="AX119" s="1">
        <v>374</v>
      </c>
      <c r="AY119" s="1">
        <v>500</v>
      </c>
      <c r="AZ119" s="1">
        <v>669</v>
      </c>
      <c r="BA119" s="1">
        <v>651</v>
      </c>
      <c r="BB119" s="1">
        <v>569</v>
      </c>
      <c r="BC119" s="1">
        <v>537</v>
      </c>
      <c r="BD119" s="1">
        <v>677</v>
      </c>
      <c r="BE119" s="1">
        <v>686</v>
      </c>
      <c r="BF119" s="1">
        <v>629</v>
      </c>
      <c r="BG119" s="1">
        <v>631</v>
      </c>
      <c r="BH119" s="1">
        <v>898</v>
      </c>
      <c r="BI119" s="1">
        <v>783</v>
      </c>
      <c r="BJ119" s="1">
        <v>672</v>
      </c>
      <c r="BK119" s="1">
        <v>711</v>
      </c>
      <c r="BL119" s="1">
        <v>1043</v>
      </c>
      <c r="BM119" s="1">
        <v>893</v>
      </c>
      <c r="BN119" s="1">
        <v>784</v>
      </c>
      <c r="BO119" s="1">
        <v>821</v>
      </c>
      <c r="BP119" s="1">
        <v>1171</v>
      </c>
      <c r="BQ119" s="1">
        <v>1068</v>
      </c>
      <c r="BR119" s="1">
        <v>938</v>
      </c>
      <c r="BS119" s="1">
        <v>912</v>
      </c>
      <c r="BT119" s="1">
        <v>1223</v>
      </c>
      <c r="BU119" s="1">
        <v>1275</v>
      </c>
      <c r="BV119" s="1">
        <v>1138</v>
      </c>
      <c r="BW119" s="1">
        <v>1079</v>
      </c>
      <c r="BX119" s="1">
        <v>1375</v>
      </c>
      <c r="BY119" s="1">
        <v>1370</v>
      </c>
      <c r="BZ119" s="1">
        <v>1229</v>
      </c>
      <c r="CA119" s="1">
        <v>799</v>
      </c>
      <c r="CB119" s="1">
        <v>1066</v>
      </c>
      <c r="CC119" s="1">
        <v>1145</v>
      </c>
      <c r="CD119" s="1">
        <v>1169</v>
      </c>
      <c r="CE119" s="1">
        <v>947</v>
      </c>
      <c r="CF119" s="1">
        <v>1212</v>
      </c>
      <c r="CG119" s="1">
        <v>1299</v>
      </c>
      <c r="CH119" s="1">
        <v>1253</v>
      </c>
      <c r="CI119" s="1">
        <v>1054</v>
      </c>
      <c r="CJ119" s="1">
        <v>1397</v>
      </c>
      <c r="CK119" s="1">
        <v>1384</v>
      </c>
      <c r="CL119" s="1">
        <v>1375</v>
      </c>
      <c r="CM119" s="1">
        <v>1264</v>
      </c>
      <c r="CN119" s="1">
        <v>1558</v>
      </c>
      <c r="CO119" s="1">
        <v>1341</v>
      </c>
      <c r="CP119" s="1">
        <v>1037</v>
      </c>
      <c r="CQ119" s="1">
        <v>1352</v>
      </c>
      <c r="CR119" s="1">
        <v>1645</v>
      </c>
      <c r="CS119" s="1">
        <v>1526</v>
      </c>
      <c r="CT119" s="1">
        <v>1551</v>
      </c>
      <c r="CU119" s="1">
        <v>1306</v>
      </c>
      <c r="CV119" s="1">
        <v>1790</v>
      </c>
      <c r="CW119" s="1">
        <v>1852</v>
      </c>
      <c r="CX119" s="1">
        <v>1380</v>
      </c>
      <c r="CY119" s="1">
        <v>1435</v>
      </c>
      <c r="CZ119" s="1">
        <v>1572</v>
      </c>
      <c r="DA119" s="1">
        <v>1526</v>
      </c>
      <c r="DB119" s="1">
        <v>-177</v>
      </c>
      <c r="DC119" s="1">
        <v>1253</v>
      </c>
      <c r="DD119" s="1">
        <v>1525</v>
      </c>
      <c r="DE119" s="1">
        <v>1534</v>
      </c>
      <c r="DF119" s="1">
        <v>1124</v>
      </c>
      <c r="DG119" s="1">
        <v>1468</v>
      </c>
      <c r="DH119" s="1">
        <v>1532</v>
      </c>
      <c r="DI119" s="1">
        <v>1434</v>
      </c>
      <c r="DJ119" s="1">
        <v>486</v>
      </c>
      <c r="DK119" s="1">
        <v>1368</v>
      </c>
      <c r="DL119" s="1">
        <v>2139</v>
      </c>
      <c r="DM119" s="1">
        <v>1349</v>
      </c>
      <c r="DN119" s="1">
        <v>798</v>
      </c>
      <c r="DO119" s="1">
        <v>1425</v>
      </c>
      <c r="DP119" s="1">
        <v>1228</v>
      </c>
      <c r="DQ119" s="1">
        <v>1011</v>
      </c>
      <c r="DR119" s="1">
        <v>731</v>
      </c>
      <c r="DS119" s="1">
        <v>492</v>
      </c>
      <c r="DT119" s="1">
        <v>-3820</v>
      </c>
      <c r="DU119" s="1">
        <v>185</v>
      </c>
      <c r="DV119" s="1">
        <v>215</v>
      </c>
      <c r="DW119" s="1">
        <v>813</v>
      </c>
      <c r="DX119" s="1">
        <v>1088</v>
      </c>
      <c r="DY119" s="1">
        <v>1473</v>
      </c>
      <c r="DZ119" s="1">
        <v>771</v>
      </c>
      <c r="EA119" s="1">
        <v>1126</v>
      </c>
      <c r="EB119" s="1">
        <v>1338</v>
      </c>
      <c r="EC119" s="1">
        <v>1395</v>
      </c>
      <c r="ED119" s="1">
        <v>1468</v>
      </c>
      <c r="EE119" s="1">
        <v>1481</v>
      </c>
      <c r="EF119" s="1">
        <v>1359</v>
      </c>
      <c r="EG119" s="1">
        <v>-933</v>
      </c>
      <c r="EH119" s="1">
        <v>1473</v>
      </c>
      <c r="EI119" s="1">
        <v>1743</v>
      </c>
      <c r="EJ119" s="1">
        <v>175</v>
      </c>
      <c r="EK119" s="1">
        <v>1535</v>
      </c>
    </row>
    <row r="120" spans="1:141" x14ac:dyDescent="0.25">
      <c r="A120" s="4" t="s">
        <v>200</v>
      </c>
      <c r="B120" s="4" t="s">
        <v>201</v>
      </c>
      <c r="C120" s="1">
        <f>_xll.BDH($A$1, B120, "19900101","","sort=a","dates=h","dir=h","per=cq","cols=139;rows=1")</f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322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-31</v>
      </c>
      <c r="AJ120" s="1">
        <v>-27</v>
      </c>
      <c r="AK120" s="1">
        <v>-22</v>
      </c>
      <c r="AL120" s="1">
        <v>-18</v>
      </c>
      <c r="AM120" s="1">
        <v>-30</v>
      </c>
      <c r="AN120" s="1">
        <v>-660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95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 t="s">
        <v>277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-47</v>
      </c>
      <c r="CJ120" s="1">
        <v>-33</v>
      </c>
      <c r="CK120" s="1">
        <v>-37</v>
      </c>
      <c r="CL120" s="1">
        <v>-47</v>
      </c>
      <c r="CM120" s="1">
        <v>859</v>
      </c>
      <c r="CN120" s="1">
        <v>136</v>
      </c>
      <c r="CO120" s="1">
        <v>-170</v>
      </c>
      <c r="CP120" s="1">
        <v>-1113</v>
      </c>
      <c r="CQ120" s="1">
        <v>4</v>
      </c>
      <c r="CR120" s="1">
        <v>-8</v>
      </c>
      <c r="CS120" s="1">
        <v>-17</v>
      </c>
      <c r="CT120" s="1">
        <v>-14</v>
      </c>
      <c r="CU120" s="1">
        <v>0</v>
      </c>
      <c r="CV120" s="1">
        <v>0</v>
      </c>
      <c r="CW120" s="1">
        <v>-100</v>
      </c>
      <c r="CX120" s="1">
        <v>-195</v>
      </c>
      <c r="CY120" s="1">
        <v>-63</v>
      </c>
      <c r="CZ120" s="1">
        <v>-80</v>
      </c>
      <c r="DA120" s="1">
        <v>65</v>
      </c>
      <c r="DB120" s="1">
        <v>-3532</v>
      </c>
      <c r="DC120" s="1">
        <v>-11</v>
      </c>
      <c r="DD120" s="1">
        <v>47</v>
      </c>
      <c r="DE120" s="1">
        <v>-37</v>
      </c>
      <c r="DF120" s="1">
        <v>11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-717</v>
      </c>
      <c r="DQ120" s="1">
        <v>-190</v>
      </c>
      <c r="DR120" s="1">
        <v>-486</v>
      </c>
      <c r="DS120" s="1">
        <v>478</v>
      </c>
      <c r="DT120" s="1">
        <v>-9</v>
      </c>
      <c r="DU120" s="1">
        <v>-113</v>
      </c>
      <c r="DV120" s="1">
        <v>11</v>
      </c>
      <c r="DW120" s="1">
        <v>19</v>
      </c>
      <c r="DX120" s="1">
        <v>8</v>
      </c>
      <c r="DY120" s="1">
        <v>7</v>
      </c>
      <c r="DZ120" s="1">
        <v>-1</v>
      </c>
      <c r="EA120" s="1">
        <v>19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</row>
    <row r="121" spans="1:141" x14ac:dyDescent="0.25">
      <c r="A121" s="4" t="s">
        <v>202</v>
      </c>
      <c r="B121" s="4" t="s">
        <v>203</v>
      </c>
      <c r="C121" s="1" t="str">
        <f>_xll.BDH($A$1, B121, "19900101","","sort=a","dates=h","dir=h","per=cq","cols=139;rows=1")</f>
        <v>#N/A N/A</v>
      </c>
      <c r="D121" s="1" t="s">
        <v>277</v>
      </c>
      <c r="E121" s="1" t="s">
        <v>277</v>
      </c>
      <c r="F121" s="1" t="s">
        <v>277</v>
      </c>
      <c r="G121" s="1" t="s">
        <v>277</v>
      </c>
      <c r="H121" s="1" t="s">
        <v>277</v>
      </c>
      <c r="I121" s="1" t="s">
        <v>277</v>
      </c>
      <c r="J121" s="1" t="s">
        <v>277</v>
      </c>
      <c r="K121" s="1" t="s">
        <v>277</v>
      </c>
      <c r="L121" s="1" t="s">
        <v>277</v>
      </c>
      <c r="M121" s="1" t="s">
        <v>277</v>
      </c>
      <c r="N121" s="1" t="s">
        <v>277</v>
      </c>
      <c r="O121" s="1" t="s">
        <v>277</v>
      </c>
      <c r="P121" s="1" t="s">
        <v>277</v>
      </c>
      <c r="Q121" s="1" t="s">
        <v>277</v>
      </c>
      <c r="R121" s="1" t="s">
        <v>277</v>
      </c>
      <c r="S121" s="1" t="s">
        <v>277</v>
      </c>
      <c r="T121" s="1" t="s">
        <v>277</v>
      </c>
      <c r="U121" s="1" t="s">
        <v>277</v>
      </c>
      <c r="V121" s="1" t="s">
        <v>277</v>
      </c>
      <c r="W121" s="1" t="s">
        <v>277</v>
      </c>
      <c r="X121" s="1" t="s">
        <v>277</v>
      </c>
      <c r="Y121" s="1" t="s">
        <v>277</v>
      </c>
      <c r="Z121" s="1" t="s">
        <v>277</v>
      </c>
      <c r="AA121" s="1" t="s">
        <v>277</v>
      </c>
      <c r="AB121" s="1" t="s">
        <v>277</v>
      </c>
      <c r="AC121" s="1" t="s">
        <v>277</v>
      </c>
      <c r="AD121" s="1" t="s">
        <v>277</v>
      </c>
      <c r="AE121" s="1" t="s">
        <v>277</v>
      </c>
      <c r="AF121" s="1" t="s">
        <v>277</v>
      </c>
      <c r="AG121" s="1" t="s">
        <v>277</v>
      </c>
      <c r="AH121" s="1" t="s">
        <v>277</v>
      </c>
      <c r="AI121" s="1" t="s">
        <v>277</v>
      </c>
      <c r="AJ121" s="1" t="s">
        <v>277</v>
      </c>
      <c r="AK121" s="1" t="s">
        <v>277</v>
      </c>
      <c r="AL121" s="1" t="s">
        <v>277</v>
      </c>
      <c r="AM121" s="1" t="s">
        <v>277</v>
      </c>
      <c r="AN121" s="1" t="s">
        <v>277</v>
      </c>
      <c r="AO121" s="1" t="s">
        <v>277</v>
      </c>
      <c r="AP121" s="1" t="s">
        <v>277</v>
      </c>
      <c r="AQ121" s="1" t="s">
        <v>277</v>
      </c>
      <c r="AR121" s="1" t="s">
        <v>277</v>
      </c>
      <c r="AS121" s="1" t="s">
        <v>277</v>
      </c>
      <c r="AT121" s="1" t="s">
        <v>277</v>
      </c>
      <c r="AU121" s="1" t="s">
        <v>277</v>
      </c>
      <c r="AV121" s="1" t="s">
        <v>277</v>
      </c>
      <c r="AW121" s="1" t="s">
        <v>277</v>
      </c>
      <c r="AX121" s="1" t="s">
        <v>277</v>
      </c>
      <c r="AY121" s="1" t="s">
        <v>277</v>
      </c>
      <c r="AZ121" s="1" t="s">
        <v>277</v>
      </c>
      <c r="BA121" s="1" t="s">
        <v>277</v>
      </c>
      <c r="BB121" s="1" t="s">
        <v>277</v>
      </c>
      <c r="BC121" s="1" t="s">
        <v>277</v>
      </c>
      <c r="BD121" s="1" t="s">
        <v>277</v>
      </c>
      <c r="BE121" s="1" t="s">
        <v>277</v>
      </c>
      <c r="BF121" s="1" t="s">
        <v>277</v>
      </c>
      <c r="BG121" s="1" t="s">
        <v>277</v>
      </c>
      <c r="BH121" s="1" t="s">
        <v>277</v>
      </c>
      <c r="BI121" s="1" t="s">
        <v>277</v>
      </c>
      <c r="BJ121" s="1" t="s">
        <v>277</v>
      </c>
      <c r="BK121" s="1" t="s">
        <v>277</v>
      </c>
      <c r="BL121" s="1" t="s">
        <v>277</v>
      </c>
      <c r="BM121" s="1" t="s">
        <v>277</v>
      </c>
      <c r="BN121" s="1" t="s">
        <v>277</v>
      </c>
      <c r="BO121" s="1" t="s">
        <v>277</v>
      </c>
      <c r="BP121" s="1" t="s">
        <v>277</v>
      </c>
      <c r="BQ121" s="1" t="s">
        <v>277</v>
      </c>
      <c r="BR121" s="1" t="s">
        <v>277</v>
      </c>
      <c r="BS121" s="1" t="s">
        <v>277</v>
      </c>
      <c r="BT121" s="1" t="s">
        <v>277</v>
      </c>
      <c r="BU121" s="1" t="s">
        <v>277</v>
      </c>
      <c r="BV121" s="1" t="s">
        <v>277</v>
      </c>
      <c r="BW121" s="1" t="s">
        <v>277</v>
      </c>
      <c r="BX121" s="1" t="s">
        <v>277</v>
      </c>
      <c r="BY121" s="1" t="s">
        <v>277</v>
      </c>
      <c r="BZ121" s="1" t="s">
        <v>277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-47</v>
      </c>
      <c r="CJ121" s="1">
        <v>-33</v>
      </c>
      <c r="CK121" s="1">
        <v>-37</v>
      </c>
      <c r="CL121" s="1">
        <v>-47</v>
      </c>
      <c r="CM121" s="1">
        <v>859</v>
      </c>
      <c r="CN121" s="1">
        <v>136</v>
      </c>
      <c r="CO121" s="1">
        <v>-170</v>
      </c>
      <c r="CP121" s="1">
        <v>-1113</v>
      </c>
      <c r="CQ121" s="1">
        <v>4</v>
      </c>
      <c r="CR121" s="1">
        <v>-8</v>
      </c>
      <c r="CS121" s="1">
        <v>-17</v>
      </c>
      <c r="CT121" s="1">
        <v>-14</v>
      </c>
      <c r="CU121" s="1">
        <v>0</v>
      </c>
      <c r="CV121" s="1">
        <v>0</v>
      </c>
      <c r="CW121" s="1">
        <v>-100</v>
      </c>
      <c r="CX121" s="1">
        <v>-195</v>
      </c>
      <c r="CY121" s="1">
        <v>-63</v>
      </c>
      <c r="CZ121" s="1">
        <v>-80</v>
      </c>
      <c r="DA121" s="1">
        <v>65</v>
      </c>
      <c r="DB121" s="1">
        <v>-3532</v>
      </c>
      <c r="DC121" s="1">
        <v>-11</v>
      </c>
      <c r="DD121" s="1">
        <v>47</v>
      </c>
      <c r="DE121" s="1">
        <v>-37</v>
      </c>
      <c r="DF121" s="1">
        <v>11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-717</v>
      </c>
      <c r="DQ121" s="1">
        <v>-190</v>
      </c>
      <c r="DR121" s="1">
        <v>-486</v>
      </c>
      <c r="DS121" s="1">
        <v>478</v>
      </c>
      <c r="DT121" s="1">
        <v>-9</v>
      </c>
      <c r="DU121" s="1">
        <v>-113</v>
      </c>
      <c r="DV121" s="1">
        <v>11</v>
      </c>
      <c r="DW121" s="1">
        <v>19</v>
      </c>
      <c r="DX121" s="1">
        <v>8</v>
      </c>
      <c r="DY121" s="1">
        <v>7</v>
      </c>
      <c r="DZ121" s="1">
        <v>-1</v>
      </c>
      <c r="EA121" s="1">
        <v>19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</row>
    <row r="122" spans="1:141" x14ac:dyDescent="0.25">
      <c r="A122" s="4" t="s">
        <v>204</v>
      </c>
      <c r="B122" s="4" t="s">
        <v>205</v>
      </c>
      <c r="C122" s="1" t="str">
        <f>_xll.BDH($A$1, B122, "19900101","","sort=a","dates=h","dir=h","per=cq","cols=139;rows=1")</f>
        <v>#N/A N/A</v>
      </c>
      <c r="D122" s="1" t="s">
        <v>277</v>
      </c>
      <c r="E122" s="1" t="s">
        <v>277</v>
      </c>
      <c r="F122" s="1" t="s">
        <v>277</v>
      </c>
      <c r="G122" s="1" t="s">
        <v>277</v>
      </c>
      <c r="H122" s="1" t="s">
        <v>277</v>
      </c>
      <c r="I122" s="1" t="s">
        <v>277</v>
      </c>
      <c r="J122" s="1" t="s">
        <v>277</v>
      </c>
      <c r="K122" s="1" t="s">
        <v>277</v>
      </c>
      <c r="L122" s="1" t="s">
        <v>277</v>
      </c>
      <c r="M122" s="1" t="s">
        <v>277</v>
      </c>
      <c r="N122" s="1" t="s">
        <v>277</v>
      </c>
      <c r="O122" s="1" t="s">
        <v>277</v>
      </c>
      <c r="P122" s="1" t="s">
        <v>277</v>
      </c>
      <c r="Q122" s="1" t="s">
        <v>277</v>
      </c>
      <c r="R122" s="1" t="s">
        <v>277</v>
      </c>
      <c r="S122" s="1" t="s">
        <v>277</v>
      </c>
      <c r="T122" s="1" t="s">
        <v>277</v>
      </c>
      <c r="U122" s="1" t="s">
        <v>277</v>
      </c>
      <c r="V122" s="1" t="s">
        <v>277</v>
      </c>
      <c r="W122" s="1" t="s">
        <v>277</v>
      </c>
      <c r="X122" s="1" t="s">
        <v>277</v>
      </c>
      <c r="Y122" s="1" t="s">
        <v>277</v>
      </c>
      <c r="Z122" s="1" t="s">
        <v>277</v>
      </c>
      <c r="AA122" s="1" t="s">
        <v>277</v>
      </c>
      <c r="AB122" s="1" t="s">
        <v>277</v>
      </c>
      <c r="AC122" s="1" t="s">
        <v>277</v>
      </c>
      <c r="AD122" s="1" t="s">
        <v>277</v>
      </c>
      <c r="AE122" s="1" t="s">
        <v>277</v>
      </c>
      <c r="AF122" s="1" t="s">
        <v>277</v>
      </c>
      <c r="AG122" s="1" t="s">
        <v>277</v>
      </c>
      <c r="AH122" s="1" t="s">
        <v>277</v>
      </c>
      <c r="AI122" s="1" t="s">
        <v>277</v>
      </c>
      <c r="AJ122" s="1" t="s">
        <v>277</v>
      </c>
      <c r="AK122" s="1" t="s">
        <v>277</v>
      </c>
      <c r="AL122" s="1" t="s">
        <v>277</v>
      </c>
      <c r="AM122" s="1" t="s">
        <v>277</v>
      </c>
      <c r="AN122" s="1" t="s">
        <v>277</v>
      </c>
      <c r="AO122" s="1" t="s">
        <v>277</v>
      </c>
      <c r="AP122" s="1" t="s">
        <v>277</v>
      </c>
      <c r="AQ122" s="1" t="s">
        <v>277</v>
      </c>
      <c r="AR122" s="1" t="s">
        <v>277</v>
      </c>
      <c r="AS122" s="1" t="s">
        <v>277</v>
      </c>
      <c r="AT122" s="1" t="s">
        <v>277</v>
      </c>
      <c r="AU122" s="1" t="s">
        <v>277</v>
      </c>
      <c r="AV122" s="1" t="s">
        <v>277</v>
      </c>
      <c r="AW122" s="1" t="s">
        <v>277</v>
      </c>
      <c r="AX122" s="1" t="s">
        <v>277</v>
      </c>
      <c r="AY122" s="1" t="s">
        <v>277</v>
      </c>
      <c r="AZ122" s="1" t="s">
        <v>277</v>
      </c>
      <c r="BA122" s="1" t="s">
        <v>277</v>
      </c>
      <c r="BB122" s="1" t="s">
        <v>277</v>
      </c>
      <c r="BC122" s="1" t="s">
        <v>277</v>
      </c>
      <c r="BD122" s="1" t="s">
        <v>277</v>
      </c>
      <c r="BE122" s="1" t="s">
        <v>277</v>
      </c>
      <c r="BF122" s="1" t="s">
        <v>277</v>
      </c>
      <c r="BG122" s="1" t="s">
        <v>277</v>
      </c>
      <c r="BH122" s="1" t="s">
        <v>277</v>
      </c>
      <c r="BI122" s="1" t="s">
        <v>277</v>
      </c>
      <c r="BJ122" s="1" t="s">
        <v>277</v>
      </c>
      <c r="BK122" s="1" t="s">
        <v>277</v>
      </c>
      <c r="BL122" s="1" t="s">
        <v>277</v>
      </c>
      <c r="BM122" s="1" t="s">
        <v>277</v>
      </c>
      <c r="BN122" s="1" t="s">
        <v>277</v>
      </c>
      <c r="BO122" s="1" t="s">
        <v>277</v>
      </c>
      <c r="BP122" s="1" t="s">
        <v>277</v>
      </c>
      <c r="BQ122" s="1" t="s">
        <v>277</v>
      </c>
      <c r="BR122" s="1" t="s">
        <v>277</v>
      </c>
      <c r="BS122" s="1" t="s">
        <v>277</v>
      </c>
      <c r="BT122" s="1" t="s">
        <v>277</v>
      </c>
      <c r="BU122" s="1" t="s">
        <v>277</v>
      </c>
      <c r="BV122" s="1" t="s">
        <v>277</v>
      </c>
      <c r="BW122" s="1" t="s">
        <v>277</v>
      </c>
      <c r="BX122" s="1" t="s">
        <v>277</v>
      </c>
      <c r="BY122" s="1" t="s">
        <v>277</v>
      </c>
      <c r="BZ122" s="1" t="s">
        <v>277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</row>
    <row r="123" spans="1:141" x14ac:dyDescent="0.25">
      <c r="A123" s="10" t="s">
        <v>206</v>
      </c>
      <c r="B123" s="10" t="s">
        <v>207</v>
      </c>
      <c r="C123" s="1">
        <f>_xll.BDH($A$1, B123, "19900101","","sort=a","dates=h","dir=h","per=cq","cols=139;rows=1")</f>
        <v>145.9</v>
      </c>
      <c r="D123" s="1">
        <v>221.8</v>
      </c>
      <c r="E123" s="1">
        <v>262.60000000000002</v>
      </c>
      <c r="F123" s="1">
        <v>181.8</v>
      </c>
      <c r="G123" s="1">
        <v>53.1</v>
      </c>
      <c r="H123" s="1">
        <v>64</v>
      </c>
      <c r="I123" s="1">
        <v>139.69999999999999</v>
      </c>
      <c r="J123" s="1">
        <v>-1222.7999</v>
      </c>
      <c r="K123" s="1">
        <v>-212</v>
      </c>
      <c r="L123" s="1">
        <v>170</v>
      </c>
      <c r="M123" s="1">
        <v>149</v>
      </c>
      <c r="N123" s="1">
        <v>-306</v>
      </c>
      <c r="O123" s="1">
        <v>81</v>
      </c>
      <c r="P123" s="1">
        <v>153</v>
      </c>
      <c r="Q123" s="1">
        <v>184</v>
      </c>
      <c r="R123" s="1">
        <v>155</v>
      </c>
      <c r="S123" s="1">
        <v>90</v>
      </c>
      <c r="T123" s="1">
        <v>191</v>
      </c>
      <c r="U123" s="1">
        <v>217</v>
      </c>
      <c r="V123" s="1">
        <v>194</v>
      </c>
      <c r="W123" s="1">
        <v>164</v>
      </c>
      <c r="X123" s="1">
        <v>250</v>
      </c>
      <c r="Y123" s="1">
        <v>245</v>
      </c>
      <c r="Z123" s="1">
        <v>221</v>
      </c>
      <c r="AA123" s="1">
        <v>194</v>
      </c>
      <c r="AB123" s="1">
        <v>295</v>
      </c>
      <c r="AC123" s="1">
        <v>287</v>
      </c>
      <c r="AD123" s="1">
        <v>261</v>
      </c>
      <c r="AE123" s="1">
        <v>253</v>
      </c>
      <c r="AF123" s="1">
        <v>341</v>
      </c>
      <c r="AG123" s="1">
        <v>330</v>
      </c>
      <c r="AH123" s="1">
        <v>272</v>
      </c>
      <c r="AI123" s="1">
        <v>279</v>
      </c>
      <c r="AJ123" s="1">
        <v>385</v>
      </c>
      <c r="AK123" s="1">
        <v>369</v>
      </c>
      <c r="AL123" s="1">
        <v>307</v>
      </c>
      <c r="AM123" s="1">
        <v>329</v>
      </c>
      <c r="AN123" s="1">
        <v>1102</v>
      </c>
      <c r="AO123" s="1">
        <v>113</v>
      </c>
      <c r="AP123" s="1">
        <v>78</v>
      </c>
      <c r="AQ123" s="1">
        <v>404</v>
      </c>
      <c r="AR123" s="1">
        <v>533</v>
      </c>
      <c r="AS123" s="1">
        <v>523</v>
      </c>
      <c r="AT123" s="1">
        <v>445</v>
      </c>
      <c r="AU123" s="1">
        <v>466</v>
      </c>
      <c r="AV123" s="1">
        <v>619</v>
      </c>
      <c r="AW123" s="1">
        <v>593</v>
      </c>
      <c r="AX123" s="1">
        <v>374</v>
      </c>
      <c r="AY123" s="1">
        <v>500</v>
      </c>
      <c r="AZ123" s="1">
        <v>669</v>
      </c>
      <c r="BA123" s="1">
        <v>651</v>
      </c>
      <c r="BB123" s="1">
        <v>569</v>
      </c>
      <c r="BC123" s="1">
        <v>537</v>
      </c>
      <c r="BD123" s="1">
        <v>677</v>
      </c>
      <c r="BE123" s="1">
        <v>686</v>
      </c>
      <c r="BF123" s="1">
        <v>629</v>
      </c>
      <c r="BG123" s="1">
        <v>631</v>
      </c>
      <c r="BH123" s="1">
        <v>898</v>
      </c>
      <c r="BI123" s="1">
        <v>783</v>
      </c>
      <c r="BJ123" s="1">
        <v>672</v>
      </c>
      <c r="BK123" s="1">
        <v>711</v>
      </c>
      <c r="BL123" s="1">
        <v>1043</v>
      </c>
      <c r="BM123" s="1">
        <v>893</v>
      </c>
      <c r="BN123" s="1">
        <v>689</v>
      </c>
      <c r="BO123" s="1">
        <v>821</v>
      </c>
      <c r="BP123" s="1">
        <v>1171</v>
      </c>
      <c r="BQ123" s="1">
        <v>1068</v>
      </c>
      <c r="BR123" s="1">
        <v>938</v>
      </c>
      <c r="BS123" s="1">
        <v>912</v>
      </c>
      <c r="BT123" s="1">
        <v>1223</v>
      </c>
      <c r="BU123" s="1">
        <v>1275</v>
      </c>
      <c r="BV123" s="1">
        <v>1138</v>
      </c>
      <c r="BW123" s="1">
        <v>1079</v>
      </c>
      <c r="BX123" s="1">
        <v>1375</v>
      </c>
      <c r="BY123" s="1">
        <v>1370</v>
      </c>
      <c r="BZ123" s="1">
        <v>1229</v>
      </c>
      <c r="CA123" s="1">
        <v>799</v>
      </c>
      <c r="CB123" s="1">
        <v>1066</v>
      </c>
      <c r="CC123" s="1">
        <v>1145</v>
      </c>
      <c r="CD123" s="1">
        <v>1169</v>
      </c>
      <c r="CE123" s="1">
        <v>947</v>
      </c>
      <c r="CF123" s="1">
        <v>1212</v>
      </c>
      <c r="CG123" s="1">
        <v>1299</v>
      </c>
      <c r="CH123" s="1">
        <v>1253</v>
      </c>
      <c r="CI123" s="1">
        <v>1101</v>
      </c>
      <c r="CJ123" s="1">
        <v>1430</v>
      </c>
      <c r="CK123" s="1">
        <v>1421</v>
      </c>
      <c r="CL123" s="1">
        <v>1422</v>
      </c>
      <c r="CM123" s="1">
        <v>405</v>
      </c>
      <c r="CN123" s="1">
        <v>1422</v>
      </c>
      <c r="CO123" s="1">
        <v>1511</v>
      </c>
      <c r="CP123" s="1">
        <v>2150</v>
      </c>
      <c r="CQ123" s="1">
        <v>1348</v>
      </c>
      <c r="CR123" s="1">
        <v>1653</v>
      </c>
      <c r="CS123" s="1">
        <v>1543</v>
      </c>
      <c r="CT123" s="1">
        <v>1565</v>
      </c>
      <c r="CU123" s="1">
        <v>1306</v>
      </c>
      <c r="CV123" s="1">
        <v>1790</v>
      </c>
      <c r="CW123" s="1">
        <v>1952</v>
      </c>
      <c r="CX123" s="1">
        <v>1575</v>
      </c>
      <c r="CY123" s="1">
        <v>1498</v>
      </c>
      <c r="CZ123" s="1">
        <v>1652</v>
      </c>
      <c r="DA123" s="1">
        <v>1461</v>
      </c>
      <c r="DB123" s="1">
        <v>3355</v>
      </c>
      <c r="DC123" s="1">
        <v>1264</v>
      </c>
      <c r="DD123" s="1">
        <v>1478</v>
      </c>
      <c r="DE123" s="1">
        <v>1571</v>
      </c>
      <c r="DF123" s="1">
        <v>1113</v>
      </c>
      <c r="DG123" s="1">
        <v>1468</v>
      </c>
      <c r="DH123" s="1">
        <v>1532</v>
      </c>
      <c r="DI123" s="1">
        <v>1434</v>
      </c>
      <c r="DJ123" s="1">
        <v>486</v>
      </c>
      <c r="DK123" s="1">
        <v>1368</v>
      </c>
      <c r="DL123" s="1">
        <v>2139</v>
      </c>
      <c r="DM123" s="1">
        <v>1349</v>
      </c>
      <c r="DN123" s="1">
        <v>798</v>
      </c>
      <c r="DO123" s="1">
        <v>1425</v>
      </c>
      <c r="DP123" s="1">
        <v>1945</v>
      </c>
      <c r="DQ123" s="1">
        <v>1201</v>
      </c>
      <c r="DR123" s="1">
        <v>1217</v>
      </c>
      <c r="DS123" s="1">
        <v>14</v>
      </c>
      <c r="DT123" s="1">
        <v>-3811</v>
      </c>
      <c r="DU123" s="1">
        <v>298</v>
      </c>
      <c r="DV123" s="1">
        <v>204</v>
      </c>
      <c r="DW123" s="1">
        <v>794</v>
      </c>
      <c r="DX123" s="1">
        <v>1080</v>
      </c>
      <c r="DY123" s="1">
        <v>1466</v>
      </c>
      <c r="DZ123" s="1">
        <v>772</v>
      </c>
      <c r="EA123" s="1">
        <v>1107</v>
      </c>
      <c r="EB123" s="1">
        <v>1338</v>
      </c>
      <c r="EC123" s="1">
        <v>1395</v>
      </c>
      <c r="ED123" s="1">
        <v>1468</v>
      </c>
      <c r="EE123" s="1">
        <v>1481</v>
      </c>
      <c r="EF123" s="1">
        <v>1359</v>
      </c>
      <c r="EG123" s="1">
        <v>-933</v>
      </c>
      <c r="EH123" s="1">
        <v>1473</v>
      </c>
      <c r="EI123" s="1">
        <v>1743</v>
      </c>
      <c r="EJ123" s="1">
        <v>175</v>
      </c>
      <c r="EK123" s="1">
        <v>1535</v>
      </c>
    </row>
    <row r="124" spans="1:141" x14ac:dyDescent="0.25">
      <c r="A124" s="4" t="s">
        <v>208</v>
      </c>
      <c r="B124" s="4" t="s">
        <v>209</v>
      </c>
      <c r="C124" s="1">
        <f>_xll.BDH($A$1, B124, "19900101","","sort=a","dates=h","dir=h","per=cq","cols=139;rows=1")</f>
        <v>11.4</v>
      </c>
      <c r="D124" s="1">
        <v>14.3</v>
      </c>
      <c r="E124" s="1">
        <v>22.8</v>
      </c>
      <c r="F124" s="1">
        <v>13</v>
      </c>
      <c r="G124" s="1">
        <v>12.9</v>
      </c>
      <c r="H124" s="1">
        <v>20.6</v>
      </c>
      <c r="I124" s="1">
        <v>20.2</v>
      </c>
      <c r="J124" s="1">
        <v>1.3</v>
      </c>
      <c r="K124" s="1">
        <v>16</v>
      </c>
      <c r="L124" s="1">
        <v>22</v>
      </c>
      <c r="M124" s="1">
        <v>23</v>
      </c>
      <c r="N124" s="1">
        <v>27</v>
      </c>
      <c r="O124" s="1">
        <v>17</v>
      </c>
      <c r="P124" s="1">
        <v>23</v>
      </c>
      <c r="Q124" s="1">
        <v>27</v>
      </c>
      <c r="R124" s="1">
        <v>19</v>
      </c>
      <c r="S124" s="1">
        <v>23</v>
      </c>
      <c r="T124" s="1">
        <v>26</v>
      </c>
      <c r="U124" s="1">
        <v>29</v>
      </c>
      <c r="V124" s="1">
        <v>29</v>
      </c>
      <c r="W124" s="1">
        <v>29</v>
      </c>
      <c r="X124" s="1">
        <v>32</v>
      </c>
      <c r="Y124" s="1">
        <v>35</v>
      </c>
      <c r="Z124" s="1">
        <v>34</v>
      </c>
      <c r="AA124" s="1">
        <v>30</v>
      </c>
      <c r="AB124" s="1">
        <v>36</v>
      </c>
      <c r="AC124" s="1">
        <v>33</v>
      </c>
      <c r="AD124" s="1">
        <v>32</v>
      </c>
      <c r="AE124" s="1">
        <v>29</v>
      </c>
      <c r="AF124" s="1">
        <v>37</v>
      </c>
      <c r="AG124" s="1">
        <v>30</v>
      </c>
      <c r="AH124" s="1">
        <v>28</v>
      </c>
      <c r="AI124" s="1">
        <v>19</v>
      </c>
      <c r="AJ124" s="1">
        <v>25</v>
      </c>
      <c r="AK124" s="1">
        <v>21</v>
      </c>
      <c r="AL124" s="1">
        <v>20</v>
      </c>
      <c r="AM124" s="1">
        <v>21</v>
      </c>
      <c r="AN124" s="1">
        <v>25</v>
      </c>
      <c r="AO124" s="1">
        <v>23</v>
      </c>
      <c r="AP124" s="1">
        <v>22</v>
      </c>
      <c r="AQ124" s="1">
        <v>27</v>
      </c>
      <c r="AR124" s="1">
        <v>24</v>
      </c>
      <c r="AS124" s="1">
        <v>27</v>
      </c>
      <c r="AT124" s="1">
        <v>19</v>
      </c>
      <c r="AU124" s="1">
        <v>26</v>
      </c>
      <c r="AV124" s="1">
        <v>31</v>
      </c>
      <c r="AW124" s="1">
        <v>28</v>
      </c>
      <c r="AX124" s="1">
        <v>29</v>
      </c>
      <c r="AY124" s="1">
        <v>33</v>
      </c>
      <c r="AZ124" s="1">
        <v>45</v>
      </c>
      <c r="BA124" s="1">
        <v>39</v>
      </c>
      <c r="BB124" s="1">
        <v>36</v>
      </c>
      <c r="BC124" s="1">
        <v>35</v>
      </c>
      <c r="BD124" s="1">
        <v>45</v>
      </c>
      <c r="BE124" s="1">
        <v>47</v>
      </c>
      <c r="BF124" s="1">
        <v>41</v>
      </c>
      <c r="BG124" s="1">
        <v>52</v>
      </c>
      <c r="BH124" s="1">
        <v>61</v>
      </c>
      <c r="BI124" s="1">
        <v>61</v>
      </c>
      <c r="BJ124" s="1">
        <v>60</v>
      </c>
      <c r="BK124" s="1">
        <v>60</v>
      </c>
      <c r="BL124" s="1">
        <v>72</v>
      </c>
      <c r="BM124" s="1">
        <v>72</v>
      </c>
      <c r="BN124" s="1">
        <v>63</v>
      </c>
      <c r="BO124" s="1">
        <v>53</v>
      </c>
      <c r="BP124" s="1">
        <v>68</v>
      </c>
      <c r="BQ124" s="1">
        <v>72</v>
      </c>
      <c r="BR124" s="1">
        <v>73</v>
      </c>
      <c r="BS124" s="1">
        <v>93</v>
      </c>
      <c r="BT124" s="1">
        <v>75</v>
      </c>
      <c r="BU124" s="1">
        <v>78</v>
      </c>
      <c r="BV124" s="1">
        <v>78</v>
      </c>
      <c r="BW124" s="1">
        <v>79</v>
      </c>
      <c r="BX124" s="1">
        <v>100</v>
      </c>
      <c r="BY124" s="1">
        <v>101</v>
      </c>
      <c r="BZ124" s="1">
        <v>84</v>
      </c>
      <c r="CA124" s="1">
        <v>77</v>
      </c>
      <c r="CB124" s="1">
        <v>90</v>
      </c>
      <c r="CC124" s="1">
        <v>87</v>
      </c>
      <c r="CD124" s="1">
        <v>96</v>
      </c>
      <c r="CE124" s="1">
        <v>81</v>
      </c>
      <c r="CF124" s="1">
        <v>102</v>
      </c>
      <c r="CG124" s="1">
        <v>101</v>
      </c>
      <c r="CH124" s="1">
        <v>54</v>
      </c>
      <c r="CI124" s="1">
        <v>89</v>
      </c>
      <c r="CJ124" s="1">
        <v>112</v>
      </c>
      <c r="CK124" s="1">
        <v>97</v>
      </c>
      <c r="CL124" s="1">
        <v>97</v>
      </c>
      <c r="CM124" s="1">
        <v>75</v>
      </c>
      <c r="CN124" s="1">
        <v>94</v>
      </c>
      <c r="CO124" s="1">
        <v>96</v>
      </c>
      <c r="CP124" s="1">
        <v>93</v>
      </c>
      <c r="CQ124" s="1">
        <v>82</v>
      </c>
      <c r="CR124" s="1">
        <v>93</v>
      </c>
      <c r="CS124" s="1">
        <v>111</v>
      </c>
      <c r="CT124" s="1">
        <v>102</v>
      </c>
      <c r="CU124" s="1">
        <v>93</v>
      </c>
      <c r="CV124" s="1">
        <v>110</v>
      </c>
      <c r="CW124" s="1">
        <v>98</v>
      </c>
      <c r="CX124" s="1">
        <v>102</v>
      </c>
      <c r="CY124" s="1">
        <v>72</v>
      </c>
      <c r="CZ124" s="1">
        <v>110</v>
      </c>
      <c r="DA124" s="1">
        <v>99</v>
      </c>
      <c r="DB124" s="1">
        <v>77</v>
      </c>
      <c r="DC124" s="1">
        <v>81</v>
      </c>
      <c r="DD124" s="1">
        <v>99</v>
      </c>
      <c r="DE124" s="1">
        <v>91</v>
      </c>
      <c r="DF124" s="1">
        <v>100</v>
      </c>
      <c r="DG124" s="1">
        <v>82</v>
      </c>
      <c r="DH124" s="1">
        <v>93</v>
      </c>
      <c r="DI124" s="1">
        <v>104</v>
      </c>
      <c r="DJ124" s="1">
        <v>89</v>
      </c>
      <c r="DK124" s="1">
        <v>71</v>
      </c>
      <c r="DL124" s="1">
        <v>91</v>
      </c>
      <c r="DM124" s="1">
        <v>111</v>
      </c>
      <c r="DN124" s="1">
        <v>112</v>
      </c>
      <c r="DO124" s="1">
        <v>79</v>
      </c>
      <c r="DP124" s="1">
        <v>45</v>
      </c>
      <c r="DQ124" s="1">
        <v>53</v>
      </c>
      <c r="DR124" s="1">
        <v>74</v>
      </c>
      <c r="DS124" s="1">
        <v>97</v>
      </c>
      <c r="DT124" s="1">
        <v>24</v>
      </c>
      <c r="DU124" s="1">
        <v>34</v>
      </c>
      <c r="DV124" s="1">
        <v>69</v>
      </c>
      <c r="DW124" s="1">
        <v>41</v>
      </c>
      <c r="DX124" s="1">
        <v>48</v>
      </c>
      <c r="DY124" s="1">
        <v>73</v>
      </c>
      <c r="DZ124" s="1">
        <v>86</v>
      </c>
      <c r="EA124" s="1">
        <v>23</v>
      </c>
      <c r="EB124" s="1">
        <v>34</v>
      </c>
      <c r="EC124" s="1">
        <v>8</v>
      </c>
      <c r="ED124" s="1">
        <v>46</v>
      </c>
      <c r="EE124" s="1">
        <v>55</v>
      </c>
      <c r="EF124" s="1">
        <v>32</v>
      </c>
      <c r="EG124" s="1">
        <v>51</v>
      </c>
      <c r="EH124" s="1">
        <v>47</v>
      </c>
      <c r="EI124" s="1">
        <v>34</v>
      </c>
      <c r="EJ124" s="1">
        <v>64</v>
      </c>
      <c r="EK124" s="1">
        <v>63</v>
      </c>
    </row>
    <row r="125" spans="1:141" x14ac:dyDescent="0.25">
      <c r="A125" s="10" t="s">
        <v>210</v>
      </c>
      <c r="B125" s="10" t="s">
        <v>211</v>
      </c>
      <c r="C125" s="1">
        <f>_xll.BDH($A$1, B125, "19900101","","sort=a","dates=h","dir=h","per=cq","cols=139;rows=1")</f>
        <v>134.5</v>
      </c>
      <c r="D125" s="1">
        <v>207.5</v>
      </c>
      <c r="E125" s="1">
        <v>239.8</v>
      </c>
      <c r="F125" s="1">
        <v>168.8</v>
      </c>
      <c r="G125" s="1">
        <v>40.200000000000003</v>
      </c>
      <c r="H125" s="1">
        <v>43.4</v>
      </c>
      <c r="I125" s="1">
        <v>119.5</v>
      </c>
      <c r="J125" s="1">
        <v>-1224.0999999999999</v>
      </c>
      <c r="K125" s="1">
        <v>-228</v>
      </c>
      <c r="L125" s="1">
        <v>148</v>
      </c>
      <c r="M125" s="1">
        <v>126</v>
      </c>
      <c r="N125" s="1">
        <v>-333</v>
      </c>
      <c r="O125" s="1">
        <v>64</v>
      </c>
      <c r="P125" s="1">
        <v>130</v>
      </c>
      <c r="Q125" s="1">
        <v>157</v>
      </c>
      <c r="R125" s="1">
        <v>136</v>
      </c>
      <c r="S125" s="1">
        <v>67</v>
      </c>
      <c r="T125" s="1">
        <v>165</v>
      </c>
      <c r="U125" s="1">
        <v>188</v>
      </c>
      <c r="V125" s="1">
        <v>165</v>
      </c>
      <c r="W125" s="1">
        <v>135</v>
      </c>
      <c r="X125" s="1">
        <v>218</v>
      </c>
      <c r="Y125" s="1">
        <v>210</v>
      </c>
      <c r="Z125" s="1">
        <v>187</v>
      </c>
      <c r="AA125" s="1">
        <v>164</v>
      </c>
      <c r="AB125" s="1">
        <v>259</v>
      </c>
      <c r="AC125" s="1">
        <v>254</v>
      </c>
      <c r="AD125" s="1">
        <v>229</v>
      </c>
      <c r="AE125" s="1">
        <v>224</v>
      </c>
      <c r="AF125" s="1">
        <v>304</v>
      </c>
      <c r="AG125" s="1">
        <v>300</v>
      </c>
      <c r="AH125" s="1">
        <v>244</v>
      </c>
      <c r="AI125" s="1">
        <v>260</v>
      </c>
      <c r="AJ125" s="1">
        <v>360</v>
      </c>
      <c r="AK125" s="1">
        <v>348</v>
      </c>
      <c r="AL125" s="1">
        <v>287</v>
      </c>
      <c r="AM125" s="1">
        <v>308</v>
      </c>
      <c r="AN125" s="1">
        <v>1077</v>
      </c>
      <c r="AO125" s="1">
        <v>90</v>
      </c>
      <c r="AP125" s="1">
        <v>56</v>
      </c>
      <c r="AQ125" s="1">
        <v>377</v>
      </c>
      <c r="AR125" s="1">
        <v>509</v>
      </c>
      <c r="AS125" s="1">
        <v>496</v>
      </c>
      <c r="AT125" s="1">
        <v>426</v>
      </c>
      <c r="AU125" s="1">
        <v>440</v>
      </c>
      <c r="AV125" s="1">
        <v>588</v>
      </c>
      <c r="AW125" s="1">
        <v>565</v>
      </c>
      <c r="AX125" s="1">
        <v>345</v>
      </c>
      <c r="AY125" s="1">
        <v>467</v>
      </c>
      <c r="AZ125" s="1">
        <v>624</v>
      </c>
      <c r="BA125" s="1">
        <v>612</v>
      </c>
      <c r="BB125" s="1">
        <v>533</v>
      </c>
      <c r="BC125" s="1">
        <v>502</v>
      </c>
      <c r="BD125" s="1">
        <v>632</v>
      </c>
      <c r="BE125" s="1">
        <v>639</v>
      </c>
      <c r="BF125" s="1">
        <v>588</v>
      </c>
      <c r="BG125" s="1">
        <v>579</v>
      </c>
      <c r="BH125" s="1">
        <v>837</v>
      </c>
      <c r="BI125" s="1">
        <v>722</v>
      </c>
      <c r="BJ125" s="1">
        <v>612</v>
      </c>
      <c r="BK125" s="1">
        <v>651</v>
      </c>
      <c r="BL125" s="1">
        <v>971</v>
      </c>
      <c r="BM125" s="1">
        <v>821</v>
      </c>
      <c r="BN125" s="1">
        <v>626</v>
      </c>
      <c r="BO125" s="1">
        <v>768</v>
      </c>
      <c r="BP125" s="1">
        <v>1103</v>
      </c>
      <c r="BQ125" s="1">
        <v>996</v>
      </c>
      <c r="BR125" s="1">
        <v>865</v>
      </c>
      <c r="BS125" s="1">
        <v>819</v>
      </c>
      <c r="BT125" s="1">
        <v>1148</v>
      </c>
      <c r="BU125" s="1">
        <v>1197</v>
      </c>
      <c r="BV125" s="1">
        <v>1060</v>
      </c>
      <c r="BW125" s="1">
        <v>1000</v>
      </c>
      <c r="BX125" s="1">
        <v>1275</v>
      </c>
      <c r="BY125" s="1">
        <v>1269</v>
      </c>
      <c r="BZ125" s="1">
        <v>1145</v>
      </c>
      <c r="CA125" s="1">
        <v>722</v>
      </c>
      <c r="CB125" s="1">
        <v>976</v>
      </c>
      <c r="CC125" s="1">
        <v>1058</v>
      </c>
      <c r="CD125" s="1">
        <v>1073</v>
      </c>
      <c r="CE125" s="1">
        <v>866</v>
      </c>
      <c r="CF125" s="1">
        <v>1110</v>
      </c>
      <c r="CG125" s="1">
        <v>1198</v>
      </c>
      <c r="CH125" s="1">
        <v>1199</v>
      </c>
      <c r="CI125" s="1">
        <v>1012</v>
      </c>
      <c r="CJ125" s="1">
        <v>1318</v>
      </c>
      <c r="CK125" s="1">
        <v>1324</v>
      </c>
      <c r="CL125" s="1">
        <v>1325</v>
      </c>
      <c r="CM125" s="1">
        <v>330</v>
      </c>
      <c r="CN125" s="1">
        <v>1328</v>
      </c>
      <c r="CO125" s="1">
        <v>1415</v>
      </c>
      <c r="CP125" s="1">
        <v>2057</v>
      </c>
      <c r="CQ125" s="1">
        <v>1266</v>
      </c>
      <c r="CR125" s="1">
        <v>1560</v>
      </c>
      <c r="CS125" s="1">
        <v>1432</v>
      </c>
      <c r="CT125" s="1">
        <v>1463</v>
      </c>
      <c r="CU125" s="1">
        <v>1213</v>
      </c>
      <c r="CV125" s="1">
        <v>1680</v>
      </c>
      <c r="CW125" s="1">
        <v>1854</v>
      </c>
      <c r="CX125" s="1">
        <v>1473</v>
      </c>
      <c r="CY125" s="1">
        <v>1426</v>
      </c>
      <c r="CZ125" s="1">
        <v>1542</v>
      </c>
      <c r="DA125" s="1">
        <v>1362</v>
      </c>
      <c r="DB125" s="1">
        <v>3278</v>
      </c>
      <c r="DC125" s="1">
        <v>1183</v>
      </c>
      <c r="DD125" s="1">
        <v>1379</v>
      </c>
      <c r="DE125" s="1">
        <v>1480</v>
      </c>
      <c r="DF125" s="1">
        <v>1013</v>
      </c>
      <c r="DG125" s="1">
        <v>1386</v>
      </c>
      <c r="DH125" s="1">
        <v>1439</v>
      </c>
      <c r="DI125" s="1">
        <v>1330</v>
      </c>
      <c r="DJ125" s="1">
        <v>397</v>
      </c>
      <c r="DK125" s="1">
        <v>1297</v>
      </c>
      <c r="DL125" s="1">
        <v>2048</v>
      </c>
      <c r="DM125" s="1">
        <v>1238</v>
      </c>
      <c r="DN125" s="1">
        <v>686</v>
      </c>
      <c r="DO125" s="1">
        <v>1346</v>
      </c>
      <c r="DP125" s="1">
        <v>1900</v>
      </c>
      <c r="DQ125" s="1">
        <v>1148</v>
      </c>
      <c r="DR125" s="1">
        <v>1143</v>
      </c>
      <c r="DS125" s="1">
        <v>-83</v>
      </c>
      <c r="DT125" s="1">
        <v>-3835</v>
      </c>
      <c r="DU125" s="1">
        <v>264</v>
      </c>
      <c r="DV125" s="1">
        <v>135</v>
      </c>
      <c r="DW125" s="1">
        <v>753</v>
      </c>
      <c r="DX125" s="1">
        <v>1032</v>
      </c>
      <c r="DY125" s="1">
        <v>1393</v>
      </c>
      <c r="DZ125" s="1">
        <v>686</v>
      </c>
      <c r="EA125" s="1">
        <v>1084</v>
      </c>
      <c r="EB125" s="1">
        <v>1304</v>
      </c>
      <c r="EC125" s="1">
        <v>1387</v>
      </c>
      <c r="ED125" s="1">
        <v>1422</v>
      </c>
      <c r="EE125" s="1">
        <v>1426</v>
      </c>
      <c r="EF125" s="1">
        <v>1327</v>
      </c>
      <c r="EG125" s="1">
        <v>-984</v>
      </c>
      <c r="EH125" s="1">
        <v>1426</v>
      </c>
      <c r="EI125" s="1">
        <v>1709</v>
      </c>
      <c r="EJ125" s="1">
        <v>111</v>
      </c>
      <c r="EK125" s="1">
        <v>1472</v>
      </c>
    </row>
    <row r="126" spans="1:141" x14ac:dyDescent="0.25">
      <c r="A126" s="4" t="s">
        <v>212</v>
      </c>
      <c r="B126" s="4" t="s">
        <v>213</v>
      </c>
      <c r="C126" s="1">
        <f>_xll.BDH($A$1, B126, "19900101","","sort=a","dates=h","dir=h","per=cq","cols=139;rows=1")</f>
        <v>12.387</v>
      </c>
      <c r="D126" s="1">
        <v>4.5590000000000002</v>
      </c>
      <c r="E126" s="1">
        <v>9.5310000000000006</v>
      </c>
      <c r="F126" s="1">
        <v>9.423</v>
      </c>
      <c r="G126" s="1">
        <v>9.3320000000000007</v>
      </c>
      <c r="H126" s="1">
        <v>9.4039999999999999</v>
      </c>
      <c r="I126" s="1">
        <v>9.4649999999999999</v>
      </c>
      <c r="J126" s="1">
        <v>33.798999999999999</v>
      </c>
      <c r="K126" s="1">
        <v>11</v>
      </c>
      <c r="L126" s="1">
        <v>10</v>
      </c>
      <c r="M126" s="1">
        <v>11</v>
      </c>
      <c r="N126" s="1">
        <v>10</v>
      </c>
      <c r="O126" s="1">
        <v>11</v>
      </c>
      <c r="P126" s="1">
        <v>10</v>
      </c>
      <c r="Q126" s="1">
        <v>11</v>
      </c>
      <c r="R126" s="1">
        <v>11</v>
      </c>
      <c r="S126" s="1">
        <v>5</v>
      </c>
      <c r="T126" s="1">
        <v>11</v>
      </c>
      <c r="U126" s="1">
        <v>10</v>
      </c>
      <c r="V126" s="1">
        <v>16</v>
      </c>
      <c r="W126" s="1">
        <v>6</v>
      </c>
      <c r="X126" s="1">
        <v>7</v>
      </c>
      <c r="Y126" s="1">
        <v>7</v>
      </c>
      <c r="Z126" s="1" t="s">
        <v>277</v>
      </c>
      <c r="AA126" s="1">
        <v>7</v>
      </c>
      <c r="AB126" s="1">
        <v>8</v>
      </c>
      <c r="AC126" s="1">
        <v>7</v>
      </c>
      <c r="AD126" s="1">
        <v>8</v>
      </c>
      <c r="AE126" s="1">
        <v>8</v>
      </c>
      <c r="AF126" s="1">
        <v>8</v>
      </c>
      <c r="AG126" s="1">
        <v>8</v>
      </c>
      <c r="AH126" s="1">
        <v>8</v>
      </c>
      <c r="AI126" s="1">
        <v>8</v>
      </c>
      <c r="AJ126" s="1">
        <v>8</v>
      </c>
      <c r="AK126" s="1">
        <v>8</v>
      </c>
      <c r="AL126" s="1">
        <v>9</v>
      </c>
      <c r="AM126" s="1">
        <v>8</v>
      </c>
      <c r="AN126" s="1">
        <v>8</v>
      </c>
      <c r="AO126" s="1">
        <v>9</v>
      </c>
      <c r="AP126" s="1">
        <v>8</v>
      </c>
      <c r="AQ126" s="1">
        <v>8</v>
      </c>
      <c r="AR126" s="1">
        <v>8</v>
      </c>
      <c r="AS126" s="1">
        <v>8</v>
      </c>
      <c r="AT126" s="1">
        <v>8</v>
      </c>
      <c r="AU126" s="1">
        <v>8</v>
      </c>
      <c r="AV126" s="1">
        <v>8</v>
      </c>
      <c r="AW126" s="1">
        <v>7</v>
      </c>
      <c r="AX126" s="1">
        <v>8</v>
      </c>
      <c r="AY126" s="1">
        <v>8</v>
      </c>
      <c r="AZ126" s="1">
        <v>8</v>
      </c>
      <c r="BA126" s="1">
        <v>8</v>
      </c>
      <c r="BB126" s="1">
        <v>8</v>
      </c>
      <c r="BC126" s="1">
        <v>8</v>
      </c>
      <c r="BD126" s="1">
        <v>8</v>
      </c>
      <c r="BE126" s="1">
        <v>0</v>
      </c>
      <c r="BF126" s="1">
        <v>0</v>
      </c>
      <c r="BG126" s="1" t="s">
        <v>277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</row>
    <row r="127" spans="1:141" x14ac:dyDescent="0.25">
      <c r="A127" s="4" t="s">
        <v>214</v>
      </c>
      <c r="B127" s="4" t="s">
        <v>215</v>
      </c>
      <c r="C127" s="1" t="str">
        <f>_xll.BDH($A$1, B127, "19900101","","sort=a","dates=h","dir=h","per=cq","cols=139;rows=1")</f>
        <v>#N/A N/A</v>
      </c>
      <c r="D127" s="1" t="s">
        <v>277</v>
      </c>
      <c r="E127" s="1" t="s">
        <v>277</v>
      </c>
      <c r="F127" s="1" t="s">
        <v>277</v>
      </c>
      <c r="G127" s="1" t="s">
        <v>277</v>
      </c>
      <c r="H127" s="1" t="s">
        <v>277</v>
      </c>
      <c r="I127" s="1" t="s">
        <v>277</v>
      </c>
      <c r="J127" s="1" t="s">
        <v>277</v>
      </c>
      <c r="K127" s="1" t="s">
        <v>277</v>
      </c>
      <c r="L127" s="1" t="s">
        <v>277</v>
      </c>
      <c r="M127" s="1" t="s">
        <v>277</v>
      </c>
      <c r="N127" s="1" t="s">
        <v>277</v>
      </c>
      <c r="O127" s="1" t="s">
        <v>277</v>
      </c>
      <c r="P127" s="1" t="s">
        <v>277</v>
      </c>
      <c r="Q127" s="1" t="s">
        <v>277</v>
      </c>
      <c r="R127" s="1" t="s">
        <v>277</v>
      </c>
      <c r="S127" s="1" t="s">
        <v>277</v>
      </c>
      <c r="T127" s="1" t="s">
        <v>277</v>
      </c>
      <c r="U127" s="1" t="s">
        <v>277</v>
      </c>
      <c r="V127" s="1" t="s">
        <v>277</v>
      </c>
      <c r="W127" s="1" t="s">
        <v>277</v>
      </c>
      <c r="X127" s="1" t="s">
        <v>277</v>
      </c>
      <c r="Y127" s="1" t="s">
        <v>277</v>
      </c>
      <c r="Z127" s="1" t="s">
        <v>277</v>
      </c>
      <c r="AA127" s="1" t="s">
        <v>277</v>
      </c>
      <c r="AB127" s="1" t="s">
        <v>277</v>
      </c>
      <c r="AC127" s="1" t="s">
        <v>277</v>
      </c>
      <c r="AD127" s="1" t="s">
        <v>277</v>
      </c>
      <c r="AE127" s="1" t="s">
        <v>277</v>
      </c>
      <c r="AF127" s="1" t="s">
        <v>277</v>
      </c>
      <c r="AG127" s="1" t="s">
        <v>277</v>
      </c>
      <c r="AH127" s="1" t="s">
        <v>277</v>
      </c>
      <c r="AI127" s="1" t="s">
        <v>277</v>
      </c>
      <c r="AJ127" s="1" t="s">
        <v>277</v>
      </c>
      <c r="AK127" s="1" t="s">
        <v>277</v>
      </c>
      <c r="AL127" s="1" t="s">
        <v>277</v>
      </c>
      <c r="AM127" s="1" t="s">
        <v>277</v>
      </c>
      <c r="AN127" s="1" t="s">
        <v>277</v>
      </c>
      <c r="AO127" s="1" t="s">
        <v>277</v>
      </c>
      <c r="AP127" s="1" t="s">
        <v>277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 t="s">
        <v>277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</row>
    <row r="128" spans="1:141" x14ac:dyDescent="0.25">
      <c r="A128" s="10" t="s">
        <v>216</v>
      </c>
      <c r="B128" s="10" t="s">
        <v>217</v>
      </c>
      <c r="C128" s="1">
        <f>_xll.BDH($A$1, B128, "19900101","","sort=a","dates=h","dir=h","per=cq","cols=139;rows=1")</f>
        <v>122.113</v>
      </c>
      <c r="D128" s="1">
        <v>202.941</v>
      </c>
      <c r="E128" s="1">
        <v>230.26900000000001</v>
      </c>
      <c r="F128" s="1">
        <v>159.37700000000001</v>
      </c>
      <c r="G128" s="1">
        <v>30.867999999999999</v>
      </c>
      <c r="H128" s="1">
        <v>33.996000000000002</v>
      </c>
      <c r="I128" s="1">
        <v>110.035</v>
      </c>
      <c r="J128" s="1">
        <v>-1257.8989999999999</v>
      </c>
      <c r="K128" s="1">
        <v>-239</v>
      </c>
      <c r="L128" s="1">
        <v>138</v>
      </c>
      <c r="M128" s="1">
        <v>115</v>
      </c>
      <c r="N128" s="1">
        <v>-343</v>
      </c>
      <c r="O128" s="1">
        <v>53</v>
      </c>
      <c r="P128" s="1">
        <v>120</v>
      </c>
      <c r="Q128" s="1">
        <v>146</v>
      </c>
      <c r="R128" s="1">
        <v>125</v>
      </c>
      <c r="S128" s="1">
        <v>62</v>
      </c>
      <c r="T128" s="1">
        <v>154</v>
      </c>
      <c r="U128" s="1">
        <v>178</v>
      </c>
      <c r="V128" s="1">
        <v>149</v>
      </c>
      <c r="W128" s="1">
        <v>129</v>
      </c>
      <c r="X128" s="1">
        <v>211</v>
      </c>
      <c r="Y128" s="1">
        <v>203</v>
      </c>
      <c r="Z128" s="1">
        <v>187</v>
      </c>
      <c r="AA128" s="1">
        <v>157</v>
      </c>
      <c r="AB128" s="1">
        <v>251</v>
      </c>
      <c r="AC128" s="1">
        <v>247</v>
      </c>
      <c r="AD128" s="1">
        <v>221</v>
      </c>
      <c r="AE128" s="1">
        <v>216</v>
      </c>
      <c r="AF128" s="1">
        <v>296</v>
      </c>
      <c r="AG128" s="1">
        <v>292</v>
      </c>
      <c r="AH128" s="1">
        <v>236</v>
      </c>
      <c r="AI128" s="1">
        <v>252</v>
      </c>
      <c r="AJ128" s="1">
        <v>352</v>
      </c>
      <c r="AK128" s="1">
        <v>340</v>
      </c>
      <c r="AL128" s="1">
        <v>278</v>
      </c>
      <c r="AM128" s="1">
        <v>300</v>
      </c>
      <c r="AN128" s="1">
        <v>1069</v>
      </c>
      <c r="AO128" s="1">
        <v>81</v>
      </c>
      <c r="AP128" s="1">
        <v>48</v>
      </c>
      <c r="AQ128" s="1">
        <v>369</v>
      </c>
      <c r="AR128" s="1">
        <v>501</v>
      </c>
      <c r="AS128" s="1">
        <v>488</v>
      </c>
      <c r="AT128" s="1">
        <v>418</v>
      </c>
      <c r="AU128" s="1">
        <v>432</v>
      </c>
      <c r="AV128" s="1">
        <v>580</v>
      </c>
      <c r="AW128" s="1">
        <v>558</v>
      </c>
      <c r="AX128" s="1">
        <v>337</v>
      </c>
      <c r="AY128" s="1">
        <v>459</v>
      </c>
      <c r="AZ128" s="1">
        <v>616</v>
      </c>
      <c r="BA128" s="1">
        <v>604</v>
      </c>
      <c r="BB128" s="1">
        <v>525</v>
      </c>
      <c r="BC128" s="1">
        <v>494</v>
      </c>
      <c r="BD128" s="1">
        <v>624</v>
      </c>
      <c r="BE128" s="1">
        <v>639</v>
      </c>
      <c r="BF128" s="1">
        <v>588</v>
      </c>
      <c r="BG128" s="1">
        <v>579</v>
      </c>
      <c r="BH128" s="1">
        <v>837</v>
      </c>
      <c r="BI128" s="1">
        <v>722</v>
      </c>
      <c r="BJ128" s="1">
        <v>612</v>
      </c>
      <c r="BK128" s="1">
        <v>651</v>
      </c>
      <c r="BL128" s="1">
        <v>971</v>
      </c>
      <c r="BM128" s="1">
        <v>821</v>
      </c>
      <c r="BN128" s="1">
        <v>626</v>
      </c>
      <c r="BO128" s="1">
        <v>768</v>
      </c>
      <c r="BP128" s="1">
        <v>1103</v>
      </c>
      <c r="BQ128" s="1">
        <v>996</v>
      </c>
      <c r="BR128" s="1">
        <v>865</v>
      </c>
      <c r="BS128" s="1">
        <v>819</v>
      </c>
      <c r="BT128" s="1">
        <v>1148</v>
      </c>
      <c r="BU128" s="1">
        <v>1197</v>
      </c>
      <c r="BV128" s="1">
        <v>1060</v>
      </c>
      <c r="BW128" s="1">
        <v>1000</v>
      </c>
      <c r="BX128" s="1">
        <v>1275</v>
      </c>
      <c r="BY128" s="1">
        <v>1269</v>
      </c>
      <c r="BZ128" s="1">
        <v>1145</v>
      </c>
      <c r="CA128" s="1">
        <v>722</v>
      </c>
      <c r="CB128" s="1">
        <v>976</v>
      </c>
      <c r="CC128" s="1">
        <v>1058</v>
      </c>
      <c r="CD128" s="1">
        <v>1073</v>
      </c>
      <c r="CE128" s="1">
        <v>866</v>
      </c>
      <c r="CF128" s="1">
        <v>1110</v>
      </c>
      <c r="CG128" s="1">
        <v>1198</v>
      </c>
      <c r="CH128" s="1">
        <v>1199</v>
      </c>
      <c r="CI128" s="1">
        <v>1012</v>
      </c>
      <c r="CJ128" s="1">
        <v>1318</v>
      </c>
      <c r="CK128" s="1">
        <v>1324</v>
      </c>
      <c r="CL128" s="1">
        <v>1325</v>
      </c>
      <c r="CM128" s="1">
        <v>330</v>
      </c>
      <c r="CN128" s="1">
        <v>1328</v>
      </c>
      <c r="CO128" s="1">
        <v>1415</v>
      </c>
      <c r="CP128" s="1">
        <v>2057</v>
      </c>
      <c r="CQ128" s="1">
        <v>1266</v>
      </c>
      <c r="CR128" s="1">
        <v>1560</v>
      </c>
      <c r="CS128" s="1">
        <v>1432</v>
      </c>
      <c r="CT128" s="1">
        <v>1463</v>
      </c>
      <c r="CU128" s="1">
        <v>1213</v>
      </c>
      <c r="CV128" s="1">
        <v>1680</v>
      </c>
      <c r="CW128" s="1">
        <v>1854</v>
      </c>
      <c r="CX128" s="1">
        <v>1473</v>
      </c>
      <c r="CY128" s="1">
        <v>1426</v>
      </c>
      <c r="CZ128" s="1">
        <v>1542</v>
      </c>
      <c r="DA128" s="1">
        <v>1362</v>
      </c>
      <c r="DB128" s="1">
        <v>3278</v>
      </c>
      <c r="DC128" s="1">
        <v>1183</v>
      </c>
      <c r="DD128" s="1">
        <v>1379</v>
      </c>
      <c r="DE128" s="1">
        <v>1480</v>
      </c>
      <c r="DF128" s="1">
        <v>1013</v>
      </c>
      <c r="DG128" s="1">
        <v>1386</v>
      </c>
      <c r="DH128" s="1">
        <v>1439</v>
      </c>
      <c r="DI128" s="1">
        <v>1330</v>
      </c>
      <c r="DJ128" s="1">
        <v>397</v>
      </c>
      <c r="DK128" s="1">
        <v>1297</v>
      </c>
      <c r="DL128" s="1">
        <v>2048</v>
      </c>
      <c r="DM128" s="1">
        <v>1238</v>
      </c>
      <c r="DN128" s="1">
        <v>686</v>
      </c>
      <c r="DO128" s="1">
        <v>1346</v>
      </c>
      <c r="DP128" s="1">
        <v>1900</v>
      </c>
      <c r="DQ128" s="1">
        <v>1148</v>
      </c>
      <c r="DR128" s="1">
        <v>1143</v>
      </c>
      <c r="DS128" s="1">
        <v>-83</v>
      </c>
      <c r="DT128" s="1">
        <v>-3835</v>
      </c>
      <c r="DU128" s="1">
        <v>264</v>
      </c>
      <c r="DV128" s="1">
        <v>135</v>
      </c>
      <c r="DW128" s="1">
        <v>753</v>
      </c>
      <c r="DX128" s="1">
        <v>1032</v>
      </c>
      <c r="DY128" s="1">
        <v>1393</v>
      </c>
      <c r="DZ128" s="1">
        <v>686</v>
      </c>
      <c r="EA128" s="1">
        <v>1084</v>
      </c>
      <c r="EB128" s="1">
        <v>1304</v>
      </c>
      <c r="EC128" s="1">
        <v>1387</v>
      </c>
      <c r="ED128" s="1">
        <v>1422</v>
      </c>
      <c r="EE128" s="1">
        <v>1426</v>
      </c>
      <c r="EF128" s="1">
        <v>1327</v>
      </c>
      <c r="EG128" s="1">
        <v>-984</v>
      </c>
      <c r="EH128" s="1">
        <v>1426</v>
      </c>
      <c r="EI128" s="1">
        <v>1709</v>
      </c>
      <c r="EJ128" s="1">
        <v>111</v>
      </c>
      <c r="EK128" s="1">
        <v>1472</v>
      </c>
    </row>
    <row r="129" spans="1:141" x14ac:dyDescent="0.25">
      <c r="A129" s="10"/>
      <c r="B129" s="11"/>
      <c r="C129" s="1" t="str">
        <f>_xll.BDH($A$1, B129, "19900101","","sort=a","dates=h","dir=h","per=cq")</f>
        <v>#N/A Mandatory parameter [FIELDS] cannot be empty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</row>
    <row r="130" spans="1:141" x14ac:dyDescent="0.25">
      <c r="A130" s="10" t="s">
        <v>218</v>
      </c>
      <c r="B130" s="10" t="s">
        <v>217</v>
      </c>
      <c r="C130" s="1">
        <f>_xll.BDH($A$1, B130, "19900101","","sort=a","dates=h","dir=h","per=cq","cols=139;rows=1")</f>
        <v>122.113</v>
      </c>
      <c r="D130" s="1">
        <v>202.941</v>
      </c>
      <c r="E130" s="1">
        <v>230.26900000000001</v>
      </c>
      <c r="F130" s="1">
        <v>159.37700000000001</v>
      </c>
      <c r="G130" s="1">
        <v>30.867999999999999</v>
      </c>
      <c r="H130" s="1">
        <v>33.996000000000002</v>
      </c>
      <c r="I130" s="1">
        <v>110.035</v>
      </c>
      <c r="J130" s="1">
        <v>-1257.8989999999999</v>
      </c>
      <c r="K130" s="1">
        <v>-239</v>
      </c>
      <c r="L130" s="1">
        <v>138</v>
      </c>
      <c r="M130" s="1">
        <v>115</v>
      </c>
      <c r="N130" s="1">
        <v>-343</v>
      </c>
      <c r="O130" s="1">
        <v>53</v>
      </c>
      <c r="P130" s="1">
        <v>120</v>
      </c>
      <c r="Q130" s="1">
        <v>146</v>
      </c>
      <c r="R130" s="1">
        <v>125</v>
      </c>
      <c r="S130" s="1">
        <v>62</v>
      </c>
      <c r="T130" s="1">
        <v>154</v>
      </c>
      <c r="U130" s="1">
        <v>178</v>
      </c>
      <c r="V130" s="1">
        <v>149</v>
      </c>
      <c r="W130" s="1">
        <v>129</v>
      </c>
      <c r="X130" s="1">
        <v>211</v>
      </c>
      <c r="Y130" s="1">
        <v>203</v>
      </c>
      <c r="Z130" s="1">
        <v>187</v>
      </c>
      <c r="AA130" s="1">
        <v>157</v>
      </c>
      <c r="AB130" s="1">
        <v>251</v>
      </c>
      <c r="AC130" s="1">
        <v>247</v>
      </c>
      <c r="AD130" s="1">
        <v>221</v>
      </c>
      <c r="AE130" s="1">
        <v>216</v>
      </c>
      <c r="AF130" s="1">
        <v>296</v>
      </c>
      <c r="AG130" s="1">
        <v>292</v>
      </c>
      <c r="AH130" s="1">
        <v>236</v>
      </c>
      <c r="AI130" s="1">
        <v>252</v>
      </c>
      <c r="AJ130" s="1">
        <v>352</v>
      </c>
      <c r="AK130" s="1">
        <v>340</v>
      </c>
      <c r="AL130" s="1">
        <v>278</v>
      </c>
      <c r="AM130" s="1">
        <v>300</v>
      </c>
      <c r="AN130" s="1">
        <v>1069</v>
      </c>
      <c r="AO130" s="1">
        <v>81</v>
      </c>
      <c r="AP130" s="1">
        <v>48</v>
      </c>
      <c r="AQ130" s="1">
        <v>369</v>
      </c>
      <c r="AR130" s="1">
        <v>501</v>
      </c>
      <c r="AS130" s="1">
        <v>488</v>
      </c>
      <c r="AT130" s="1">
        <v>418</v>
      </c>
      <c r="AU130" s="1">
        <v>432</v>
      </c>
      <c r="AV130" s="1">
        <v>580</v>
      </c>
      <c r="AW130" s="1">
        <v>558</v>
      </c>
      <c r="AX130" s="1">
        <v>337</v>
      </c>
      <c r="AY130" s="1">
        <v>459</v>
      </c>
      <c r="AZ130" s="1">
        <v>616</v>
      </c>
      <c r="BA130" s="1">
        <v>604</v>
      </c>
      <c r="BB130" s="1">
        <v>525</v>
      </c>
      <c r="BC130" s="1">
        <v>494</v>
      </c>
      <c r="BD130" s="1">
        <v>624</v>
      </c>
      <c r="BE130" s="1">
        <v>639</v>
      </c>
      <c r="BF130" s="1">
        <v>588</v>
      </c>
      <c r="BG130" s="1">
        <v>579</v>
      </c>
      <c r="BH130" s="1">
        <v>837</v>
      </c>
      <c r="BI130" s="1">
        <v>722</v>
      </c>
      <c r="BJ130" s="1">
        <v>612</v>
      </c>
      <c r="BK130" s="1">
        <v>651</v>
      </c>
      <c r="BL130" s="1">
        <v>971</v>
      </c>
      <c r="BM130" s="1">
        <v>821</v>
      </c>
      <c r="BN130" s="1">
        <v>626</v>
      </c>
      <c r="BO130" s="1">
        <v>768</v>
      </c>
      <c r="BP130" s="1">
        <v>1103</v>
      </c>
      <c r="BQ130" s="1">
        <v>996</v>
      </c>
      <c r="BR130" s="1">
        <v>865</v>
      </c>
      <c r="BS130" s="1">
        <v>819</v>
      </c>
      <c r="BT130" s="1">
        <v>1148</v>
      </c>
      <c r="BU130" s="1">
        <v>1197</v>
      </c>
      <c r="BV130" s="1">
        <v>1060</v>
      </c>
      <c r="BW130" s="1">
        <v>1000</v>
      </c>
      <c r="BX130" s="1">
        <v>1275</v>
      </c>
      <c r="BY130" s="1">
        <v>1269</v>
      </c>
      <c r="BZ130" s="1">
        <v>1145</v>
      </c>
      <c r="CA130" s="1">
        <v>722</v>
      </c>
      <c r="CB130" s="1">
        <v>976</v>
      </c>
      <c r="CC130" s="1">
        <v>1058</v>
      </c>
      <c r="CD130" s="1">
        <v>1073</v>
      </c>
      <c r="CE130" s="1">
        <v>866</v>
      </c>
      <c r="CF130" s="1">
        <v>1110</v>
      </c>
      <c r="CG130" s="1">
        <v>1198</v>
      </c>
      <c r="CH130" s="1">
        <v>1199</v>
      </c>
      <c r="CI130" s="1">
        <v>1012</v>
      </c>
      <c r="CJ130" s="1">
        <v>1318</v>
      </c>
      <c r="CK130" s="1">
        <v>1324</v>
      </c>
      <c r="CL130" s="1">
        <v>1325</v>
      </c>
      <c r="CM130" s="1">
        <v>330</v>
      </c>
      <c r="CN130" s="1">
        <v>1328</v>
      </c>
      <c r="CO130" s="1">
        <v>1415</v>
      </c>
      <c r="CP130" s="1">
        <v>2057</v>
      </c>
      <c r="CQ130" s="1">
        <v>1266</v>
      </c>
      <c r="CR130" s="1">
        <v>1560</v>
      </c>
      <c r="CS130" s="1">
        <v>1432</v>
      </c>
      <c r="CT130" s="1">
        <v>1463</v>
      </c>
      <c r="CU130" s="1">
        <v>1213</v>
      </c>
      <c r="CV130" s="1">
        <v>1680</v>
      </c>
      <c r="CW130" s="1">
        <v>1854</v>
      </c>
      <c r="CX130" s="1">
        <v>1473</v>
      </c>
      <c r="CY130" s="1">
        <v>1426</v>
      </c>
      <c r="CZ130" s="1">
        <v>1542</v>
      </c>
      <c r="DA130" s="1">
        <v>1362</v>
      </c>
      <c r="DB130" s="1">
        <v>3278</v>
      </c>
      <c r="DC130" s="1">
        <v>1183</v>
      </c>
      <c r="DD130" s="1">
        <v>1379</v>
      </c>
      <c r="DE130" s="1">
        <v>1480</v>
      </c>
      <c r="DF130" s="1">
        <v>1013</v>
      </c>
      <c r="DG130" s="1">
        <v>1386</v>
      </c>
      <c r="DH130" s="1">
        <v>1439</v>
      </c>
      <c r="DI130" s="1">
        <v>1330</v>
      </c>
      <c r="DJ130" s="1">
        <v>397</v>
      </c>
      <c r="DK130" s="1">
        <v>1297</v>
      </c>
      <c r="DL130" s="1">
        <v>2048</v>
      </c>
      <c r="DM130" s="1">
        <v>1238</v>
      </c>
      <c r="DN130" s="1">
        <v>686</v>
      </c>
      <c r="DO130" s="1">
        <v>1346</v>
      </c>
      <c r="DP130" s="1">
        <v>1900</v>
      </c>
      <c r="DQ130" s="1">
        <v>1148</v>
      </c>
      <c r="DR130" s="1">
        <v>1143</v>
      </c>
      <c r="DS130" s="1">
        <v>-83</v>
      </c>
      <c r="DT130" s="1">
        <v>-3835</v>
      </c>
      <c r="DU130" s="1">
        <v>264</v>
      </c>
      <c r="DV130" s="1">
        <v>135</v>
      </c>
      <c r="DW130" s="1">
        <v>753</v>
      </c>
      <c r="DX130" s="1">
        <v>1032</v>
      </c>
      <c r="DY130" s="1">
        <v>1393</v>
      </c>
      <c r="DZ130" s="1">
        <v>686</v>
      </c>
      <c r="EA130" s="1">
        <v>1084</v>
      </c>
      <c r="EB130" s="1">
        <v>1304</v>
      </c>
      <c r="EC130" s="1">
        <v>1387</v>
      </c>
      <c r="ED130" s="1">
        <v>1422</v>
      </c>
      <c r="EE130" s="1">
        <v>1426</v>
      </c>
      <c r="EF130" s="1">
        <v>1327</v>
      </c>
      <c r="EG130" s="1">
        <v>-984</v>
      </c>
      <c r="EH130" s="1">
        <v>1426</v>
      </c>
      <c r="EI130" s="1">
        <v>1709</v>
      </c>
      <c r="EJ130" s="1">
        <v>111</v>
      </c>
      <c r="EK130" s="1">
        <v>1472</v>
      </c>
    </row>
    <row r="131" spans="1:141" x14ac:dyDescent="0.25">
      <c r="A131" s="4" t="s">
        <v>219</v>
      </c>
      <c r="B131" s="4" t="s">
        <v>220</v>
      </c>
      <c r="C131" s="1" t="str">
        <f>_xll.BDH($A$1, B131, "19900101","","sort=a","dates=h","dir=h","per=cq","cols=139;rows=1")</f>
        <v>#N/A N/A</v>
      </c>
      <c r="D131" s="1" t="s">
        <v>277</v>
      </c>
      <c r="E131" s="1" t="s">
        <v>277</v>
      </c>
      <c r="F131" s="1" t="s">
        <v>277</v>
      </c>
      <c r="G131" s="1" t="s">
        <v>277</v>
      </c>
      <c r="H131" s="1" t="s">
        <v>277</v>
      </c>
      <c r="I131" s="1" t="s">
        <v>277</v>
      </c>
      <c r="J131" s="1" t="s">
        <v>277</v>
      </c>
      <c r="K131" s="1" t="s">
        <v>277</v>
      </c>
      <c r="L131" s="1" t="s">
        <v>277</v>
      </c>
      <c r="M131" s="1" t="s">
        <v>277</v>
      </c>
      <c r="N131" s="1" t="s">
        <v>277</v>
      </c>
      <c r="O131" s="1" t="s">
        <v>277</v>
      </c>
      <c r="P131" s="1" t="s">
        <v>277</v>
      </c>
      <c r="Q131" s="1" t="s">
        <v>277</v>
      </c>
      <c r="R131" s="1" t="s">
        <v>277</v>
      </c>
      <c r="S131" s="1" t="s">
        <v>277</v>
      </c>
      <c r="T131" s="1" t="s">
        <v>277</v>
      </c>
      <c r="U131" s="1" t="s">
        <v>277</v>
      </c>
      <c r="V131" s="1" t="s">
        <v>277</v>
      </c>
      <c r="W131" s="1" t="s">
        <v>277</v>
      </c>
      <c r="X131" s="1" t="s">
        <v>277</v>
      </c>
      <c r="Y131" s="1" t="s">
        <v>277</v>
      </c>
      <c r="Z131" s="1" t="s">
        <v>277</v>
      </c>
      <c r="AA131" s="1" t="s">
        <v>277</v>
      </c>
      <c r="AB131" s="1" t="s">
        <v>277</v>
      </c>
      <c r="AC131" s="1" t="s">
        <v>277</v>
      </c>
      <c r="AD131" s="1" t="s">
        <v>277</v>
      </c>
      <c r="AE131" s="1" t="s">
        <v>277</v>
      </c>
      <c r="AF131" s="1" t="s">
        <v>277</v>
      </c>
      <c r="AG131" s="1" t="s">
        <v>277</v>
      </c>
      <c r="AH131" s="1" t="s">
        <v>277</v>
      </c>
      <c r="AI131" s="1" t="s">
        <v>277</v>
      </c>
      <c r="AJ131" s="1" t="s">
        <v>277</v>
      </c>
      <c r="AK131" s="1" t="s">
        <v>277</v>
      </c>
      <c r="AL131" s="1" t="s">
        <v>277</v>
      </c>
      <c r="AM131" s="1" t="s">
        <v>277</v>
      </c>
      <c r="AN131" s="1" t="s">
        <v>277</v>
      </c>
      <c r="AO131" s="1">
        <v>346</v>
      </c>
      <c r="AP131" s="1">
        <v>306</v>
      </c>
      <c r="AQ131" s="1" t="s">
        <v>277</v>
      </c>
      <c r="AR131" s="1" t="s">
        <v>277</v>
      </c>
      <c r="AS131" s="1" t="s">
        <v>277</v>
      </c>
      <c r="AT131" s="1" t="s">
        <v>277</v>
      </c>
      <c r="AU131" s="1" t="s">
        <v>277</v>
      </c>
      <c r="AV131" s="1" t="s">
        <v>277</v>
      </c>
      <c r="AW131" s="1" t="s">
        <v>277</v>
      </c>
      <c r="AX131" s="1">
        <v>85</v>
      </c>
      <c r="AY131" s="1">
        <v>-9.75</v>
      </c>
      <c r="AZ131" s="1" t="s">
        <v>277</v>
      </c>
      <c r="BA131" s="1" t="s">
        <v>277</v>
      </c>
      <c r="BB131" s="1" t="s">
        <v>277</v>
      </c>
      <c r="BC131" s="1" t="s">
        <v>277</v>
      </c>
      <c r="BD131" s="1" t="s">
        <v>277</v>
      </c>
      <c r="BE131" s="1" t="s">
        <v>277</v>
      </c>
      <c r="BF131" s="1" t="s">
        <v>277</v>
      </c>
      <c r="BG131" s="1">
        <v>6.48</v>
      </c>
      <c r="BH131" s="1">
        <v>-70.7</v>
      </c>
      <c r="BI131" s="1">
        <v>41.76</v>
      </c>
      <c r="BJ131" s="1" t="s">
        <v>277</v>
      </c>
      <c r="BK131" s="1">
        <v>11.7</v>
      </c>
      <c r="BL131" s="1">
        <v>-91.62</v>
      </c>
      <c r="BM131" s="1">
        <v>35.75</v>
      </c>
      <c r="BN131" s="1" t="s">
        <v>277</v>
      </c>
      <c r="BO131" s="1">
        <v>4.3</v>
      </c>
      <c r="BP131" s="1">
        <v>-70.63</v>
      </c>
      <c r="BQ131" s="1">
        <v>23.63</v>
      </c>
      <c r="BR131" s="1" t="s">
        <v>277</v>
      </c>
      <c r="BS131" s="1">
        <v>69.510000000000005</v>
      </c>
      <c r="BT131" s="1" t="s">
        <v>277</v>
      </c>
      <c r="BU131" s="1">
        <v>-40.299999999999997</v>
      </c>
      <c r="BV131" s="1" t="s">
        <v>277</v>
      </c>
      <c r="BW131" s="1" t="s">
        <v>277</v>
      </c>
      <c r="BX131" s="1">
        <v>61.1</v>
      </c>
      <c r="BY131" s="1" t="s">
        <v>277</v>
      </c>
      <c r="BZ131" s="1">
        <v>-65.900000000000006</v>
      </c>
      <c r="CA131" s="1">
        <v>86.12</v>
      </c>
      <c r="CB131" s="1">
        <v>152.38</v>
      </c>
      <c r="CC131" s="1">
        <v>60.72</v>
      </c>
      <c r="CD131" s="1">
        <v>56.93</v>
      </c>
      <c r="CE131" s="1">
        <v>20</v>
      </c>
      <c r="CF131" s="1">
        <v>80</v>
      </c>
      <c r="CG131" s="1">
        <v>39.049999999999997</v>
      </c>
      <c r="CH131" s="1">
        <v>33.1</v>
      </c>
      <c r="CI131" s="1">
        <v>20</v>
      </c>
      <c r="CJ131" s="1">
        <v>-27.308</v>
      </c>
      <c r="CK131" s="1">
        <v>28.013999999999999</v>
      </c>
      <c r="CL131" s="1">
        <v>-11.65</v>
      </c>
      <c r="CM131" s="1">
        <v>-187.94900000000001</v>
      </c>
      <c r="CN131" s="1">
        <v>-17.212</v>
      </c>
      <c r="CO131" s="1">
        <v>25.547999999999998</v>
      </c>
      <c r="CP131" s="1">
        <v>268.49419999999998</v>
      </c>
      <c r="CQ131" s="1">
        <v>-85.9</v>
      </c>
      <c r="CR131" s="1">
        <v>-23.95</v>
      </c>
      <c r="CS131" s="1">
        <v>59.2</v>
      </c>
      <c r="CT131" s="1">
        <v>82.53</v>
      </c>
      <c r="CU131" s="1">
        <v>83</v>
      </c>
      <c r="CV131" s="1">
        <v>-364.91199999999998</v>
      </c>
      <c r="CW131" s="1">
        <v>-30.45</v>
      </c>
      <c r="CX131" s="1">
        <v>170.2</v>
      </c>
      <c r="CY131" s="1">
        <v>-20.45</v>
      </c>
      <c r="CZ131" s="1">
        <v>23</v>
      </c>
      <c r="DA131" s="1">
        <v>52</v>
      </c>
      <c r="DB131" s="1">
        <v>1126.4000000000001</v>
      </c>
      <c r="DC131" s="1">
        <v>42</v>
      </c>
      <c r="DD131" s="1">
        <v>-88</v>
      </c>
      <c r="DE131" s="1">
        <v>20.181100000000001</v>
      </c>
      <c r="DF131" s="1">
        <v>238.3</v>
      </c>
      <c r="DG131" s="1">
        <v>175.35</v>
      </c>
      <c r="DH131" s="1">
        <v>40</v>
      </c>
      <c r="DI131" s="1">
        <v>160</v>
      </c>
      <c r="DJ131" s="1">
        <v>877</v>
      </c>
      <c r="DK131" s="1">
        <v>124</v>
      </c>
      <c r="DL131" s="1">
        <v>-472</v>
      </c>
      <c r="DM131" s="1">
        <v>580.34</v>
      </c>
      <c r="DN131" s="1">
        <v>844</v>
      </c>
      <c r="DO131" s="1">
        <v>158.37960000000001</v>
      </c>
      <c r="DP131" s="1">
        <v>-42.853900000000003</v>
      </c>
      <c r="DQ131" s="1">
        <v>113</v>
      </c>
      <c r="DR131" s="1">
        <v>338</v>
      </c>
      <c r="DS131" s="1">
        <v>713</v>
      </c>
      <c r="DT131" s="1">
        <v>4174.8671999999997</v>
      </c>
      <c r="DU131" s="1">
        <v>94.436199999999999</v>
      </c>
      <c r="DV131" s="1">
        <v>495.49380000000002</v>
      </c>
      <c r="DW131" s="1">
        <v>598</v>
      </c>
      <c r="DX131" s="1">
        <v>412.5</v>
      </c>
      <c r="DY131" s="1">
        <v>496</v>
      </c>
      <c r="DZ131" s="1">
        <v>1089.3785</v>
      </c>
      <c r="EA131" s="1">
        <v>489.53</v>
      </c>
      <c r="EB131" s="1">
        <v>330.31</v>
      </c>
      <c r="EC131" s="1">
        <v>312.68</v>
      </c>
      <c r="ED131" s="1">
        <v>412.72820000000002</v>
      </c>
      <c r="EE131" s="1">
        <v>367</v>
      </c>
      <c r="EF131" s="1">
        <v>585</v>
      </c>
      <c r="EG131" s="1">
        <v>2804.32</v>
      </c>
      <c r="EH131" s="1">
        <v>381.20940000000002</v>
      </c>
      <c r="EI131" s="1">
        <v>373.76</v>
      </c>
      <c r="EJ131" s="1">
        <v>1767</v>
      </c>
      <c r="EK131" s="1">
        <v>307.64769999999999</v>
      </c>
    </row>
    <row r="132" spans="1:141" x14ac:dyDescent="0.25">
      <c r="A132" s="4" t="s">
        <v>221</v>
      </c>
      <c r="B132" s="4" t="s">
        <v>201</v>
      </c>
      <c r="C132" s="1">
        <f>_xll.BDH($A$1, B132, "19900101","","sort=a","dates=h","dir=h","per=cq","cols=139;rows=1")</f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322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-31</v>
      </c>
      <c r="AJ132" s="1">
        <v>-27</v>
      </c>
      <c r="AK132" s="1">
        <v>-22</v>
      </c>
      <c r="AL132" s="1">
        <v>-18</v>
      </c>
      <c r="AM132" s="1">
        <v>-30</v>
      </c>
      <c r="AN132" s="1">
        <v>-660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95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 t="s">
        <v>277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-47</v>
      </c>
      <c r="CJ132" s="1">
        <v>-33</v>
      </c>
      <c r="CK132" s="1">
        <v>-37</v>
      </c>
      <c r="CL132" s="1">
        <v>-47</v>
      </c>
      <c r="CM132" s="1">
        <v>859</v>
      </c>
      <c r="CN132" s="1">
        <v>136</v>
      </c>
      <c r="CO132" s="1">
        <v>-170</v>
      </c>
      <c r="CP132" s="1">
        <v>-1113</v>
      </c>
      <c r="CQ132" s="1">
        <v>4</v>
      </c>
      <c r="CR132" s="1">
        <v>-8</v>
      </c>
      <c r="CS132" s="1">
        <v>-17</v>
      </c>
      <c r="CT132" s="1">
        <v>-14</v>
      </c>
      <c r="CU132" s="1">
        <v>0</v>
      </c>
      <c r="CV132" s="1">
        <v>0</v>
      </c>
      <c r="CW132" s="1">
        <v>-100</v>
      </c>
      <c r="CX132" s="1">
        <v>-195</v>
      </c>
      <c r="CY132" s="1">
        <v>-63</v>
      </c>
      <c r="CZ132" s="1">
        <v>-80</v>
      </c>
      <c r="DA132" s="1">
        <v>65</v>
      </c>
      <c r="DB132" s="1">
        <v>-3532</v>
      </c>
      <c r="DC132" s="1">
        <v>-11</v>
      </c>
      <c r="DD132" s="1">
        <v>47</v>
      </c>
      <c r="DE132" s="1">
        <v>-37</v>
      </c>
      <c r="DF132" s="1">
        <v>11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-717</v>
      </c>
      <c r="DQ132" s="1">
        <v>-190</v>
      </c>
      <c r="DR132" s="1">
        <v>-486</v>
      </c>
      <c r="DS132" s="1">
        <v>478</v>
      </c>
      <c r="DT132" s="1">
        <v>-9</v>
      </c>
      <c r="DU132" s="1">
        <v>-113</v>
      </c>
      <c r="DV132" s="1">
        <v>11</v>
      </c>
      <c r="DW132" s="1">
        <v>19</v>
      </c>
      <c r="DX132" s="1">
        <v>8</v>
      </c>
      <c r="DY132" s="1">
        <v>7</v>
      </c>
      <c r="DZ132" s="1">
        <v>-1</v>
      </c>
      <c r="EA132" s="1">
        <v>19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</row>
    <row r="133" spans="1:141" x14ac:dyDescent="0.25">
      <c r="A133" s="10"/>
      <c r="B133" s="11"/>
      <c r="C133" s="1" t="str">
        <f>_xll.BDH($A$1, B133, "19900101","","sort=a","dates=h","dir=h","per=cq")</f>
        <v>#N/A Mandatory parameter [FIELDS] cannot be empty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</row>
    <row r="134" spans="1:141" x14ac:dyDescent="0.25">
      <c r="A134" s="4" t="s">
        <v>222</v>
      </c>
      <c r="B134" s="4" t="s">
        <v>223</v>
      </c>
      <c r="C134" s="1">
        <f>_xll.BDH($A$1, B134, "19900101","","sort=a","dates=h","dir=h","per=cq","cols=139;rows=1")</f>
        <v>964.89599999999996</v>
      </c>
      <c r="D134" s="1">
        <v>964.38400000000001</v>
      </c>
      <c r="E134" s="1">
        <v>969.51199999999994</v>
      </c>
      <c r="F134" s="1">
        <v>969.38</v>
      </c>
      <c r="G134" s="1">
        <v>970.32799999999997</v>
      </c>
      <c r="H134" s="1">
        <v>971.88</v>
      </c>
      <c r="I134" s="1">
        <v>972.75199999999995</v>
      </c>
      <c r="J134" s="1">
        <v>973.96799999999996</v>
      </c>
      <c r="K134" s="1">
        <v>980.98400000000004</v>
      </c>
      <c r="L134" s="1">
        <v>985.53599999999994</v>
      </c>
      <c r="M134" s="1">
        <v>988.048</v>
      </c>
      <c r="N134" s="1">
        <v>989.83199999999999</v>
      </c>
      <c r="O134" s="1">
        <v>998.58399999999995</v>
      </c>
      <c r="P134" s="1">
        <v>1003.64</v>
      </c>
      <c r="Q134" s="1">
        <v>1004.144</v>
      </c>
      <c r="R134" s="1">
        <v>1022.624</v>
      </c>
      <c r="S134" s="1">
        <v>1063.5039999999999</v>
      </c>
      <c r="T134" s="1">
        <v>1034.4960000000001</v>
      </c>
      <c r="U134" s="1">
        <v>1023.8</v>
      </c>
      <c r="V134" s="1">
        <v>1041.5999999999999</v>
      </c>
      <c r="W134" s="1">
        <v>1040.568</v>
      </c>
      <c r="X134" s="1">
        <v>1047.712</v>
      </c>
      <c r="Y134" s="1">
        <v>1046.5039999999999</v>
      </c>
      <c r="Z134" s="1">
        <v>1045.2719999999999</v>
      </c>
      <c r="AA134" s="1">
        <v>1050.384</v>
      </c>
      <c r="AB134" s="1">
        <v>1049.3040000000001</v>
      </c>
      <c r="AC134" s="1">
        <v>1046.4000000000001</v>
      </c>
      <c r="AD134" s="1">
        <v>1041.884</v>
      </c>
      <c r="AE134" s="1">
        <v>949.58399999999995</v>
      </c>
      <c r="AF134" s="1">
        <v>943.32399999999996</v>
      </c>
      <c r="AG134" s="1">
        <v>937.29200000000003</v>
      </c>
      <c r="AH134" s="1">
        <v>922.85199999999998</v>
      </c>
      <c r="AI134" s="1">
        <v>917.66399999999999</v>
      </c>
      <c r="AJ134" s="1">
        <v>916.52800000000002</v>
      </c>
      <c r="AK134" s="1">
        <v>908</v>
      </c>
      <c r="AL134" s="1">
        <v>901.72799999999995</v>
      </c>
      <c r="AM134" s="1">
        <v>902</v>
      </c>
      <c r="AN134" s="1">
        <v>918</v>
      </c>
      <c r="AO134" s="1">
        <v>960</v>
      </c>
      <c r="AP134" s="1">
        <v>952</v>
      </c>
      <c r="AQ134" s="1">
        <v>946</v>
      </c>
      <c r="AR134" s="1">
        <v>940</v>
      </c>
      <c r="AS134" s="1">
        <v>936</v>
      </c>
      <c r="AT134" s="1">
        <v>938</v>
      </c>
      <c r="AU134" s="1">
        <v>942</v>
      </c>
      <c r="AV134" s="1">
        <v>942</v>
      </c>
      <c r="AW134" s="1">
        <v>940</v>
      </c>
      <c r="AX134" s="1">
        <v>938</v>
      </c>
      <c r="AY134" s="1">
        <v>946</v>
      </c>
      <c r="AZ134" s="1">
        <v>946</v>
      </c>
      <c r="BA134" s="1">
        <v>946</v>
      </c>
      <c r="BB134" s="1">
        <v>944</v>
      </c>
      <c r="BC134" s="1">
        <v>940</v>
      </c>
      <c r="BD134" s="1">
        <v>936</v>
      </c>
      <c r="BE134" s="1">
        <v>940</v>
      </c>
      <c r="BF134" s="1">
        <v>971.9</v>
      </c>
      <c r="BG134" s="1">
        <v>996</v>
      </c>
      <c r="BH134" s="1">
        <v>992</v>
      </c>
      <c r="BI134" s="1">
        <v>992</v>
      </c>
      <c r="BJ134" s="1">
        <v>990</v>
      </c>
      <c r="BK134" s="1">
        <v>992</v>
      </c>
      <c r="BL134" s="1">
        <v>995</v>
      </c>
      <c r="BM134" s="1">
        <v>992</v>
      </c>
      <c r="BN134" s="1">
        <v>987</v>
      </c>
      <c r="BO134" s="1">
        <v>984</v>
      </c>
      <c r="BP134" s="1">
        <v>983</v>
      </c>
      <c r="BQ134" s="1">
        <v>980</v>
      </c>
      <c r="BR134" s="1">
        <v>972</v>
      </c>
      <c r="BS134" s="1">
        <v>968</v>
      </c>
      <c r="BT134" s="1">
        <v>966</v>
      </c>
      <c r="BU134" s="1">
        <v>963</v>
      </c>
      <c r="BV134" s="1">
        <v>959</v>
      </c>
      <c r="BW134" s="1">
        <v>952</v>
      </c>
      <c r="BX134" s="1">
        <v>944</v>
      </c>
      <c r="BY134" s="1">
        <v>933</v>
      </c>
      <c r="BZ134" s="1">
        <v>922</v>
      </c>
      <c r="CA134" s="1">
        <v>918</v>
      </c>
      <c r="CB134" s="1">
        <v>919</v>
      </c>
      <c r="CC134" s="1">
        <v>917</v>
      </c>
      <c r="CD134" s="1">
        <v>915</v>
      </c>
      <c r="CE134" s="1">
        <v>913.6</v>
      </c>
      <c r="CF134" s="1">
        <v>910.4</v>
      </c>
      <c r="CG134" s="1">
        <v>905.6</v>
      </c>
      <c r="CH134" s="1">
        <v>902</v>
      </c>
      <c r="CI134" s="1">
        <v>898.7</v>
      </c>
      <c r="CJ134" s="1">
        <v>892.9</v>
      </c>
      <c r="CK134" s="1">
        <v>888.8</v>
      </c>
      <c r="CL134" s="1">
        <v>888</v>
      </c>
      <c r="CM134" s="1">
        <v>890.9</v>
      </c>
      <c r="CN134" s="1">
        <v>893.4</v>
      </c>
      <c r="CO134" s="1">
        <v>896.3</v>
      </c>
      <c r="CP134" s="1">
        <v>895.25329999999997</v>
      </c>
      <c r="CQ134" s="1">
        <v>901.3</v>
      </c>
      <c r="CR134" s="1">
        <v>901.1</v>
      </c>
      <c r="CS134" s="1">
        <v>900.8</v>
      </c>
      <c r="CT134" s="1">
        <v>901</v>
      </c>
      <c r="CU134" s="1">
        <v>900.9</v>
      </c>
      <c r="CV134" s="1">
        <v>900.1</v>
      </c>
      <c r="CW134" s="1">
        <v>897.7</v>
      </c>
      <c r="CX134" s="1">
        <v>895</v>
      </c>
      <c r="CY134" s="1">
        <v>890.3</v>
      </c>
      <c r="CZ134" s="1">
        <v>877.3</v>
      </c>
      <c r="DA134" s="1">
        <v>876.4</v>
      </c>
      <c r="DB134" s="1">
        <v>850</v>
      </c>
      <c r="DC134" s="1">
        <v>825</v>
      </c>
      <c r="DD134" s="1">
        <v>825.3</v>
      </c>
      <c r="DE134" s="1">
        <v>822.4</v>
      </c>
      <c r="DF134" s="1">
        <v>802</v>
      </c>
      <c r="DG134" s="1">
        <v>793.5</v>
      </c>
      <c r="DH134" s="1">
        <v>789</v>
      </c>
      <c r="DI134" s="1">
        <v>788.3</v>
      </c>
      <c r="DJ134" s="1">
        <v>789</v>
      </c>
      <c r="DK134" s="1">
        <v>789.9</v>
      </c>
      <c r="DL134" s="1">
        <v>790.5</v>
      </c>
      <c r="DM134" s="1">
        <v>791.3</v>
      </c>
      <c r="DN134" s="1">
        <v>823</v>
      </c>
      <c r="DO134" s="1">
        <v>853.2</v>
      </c>
      <c r="DP134" s="1">
        <v>854.4</v>
      </c>
      <c r="DQ134" s="1">
        <v>855.1</v>
      </c>
      <c r="DR134" s="1">
        <v>856.4</v>
      </c>
      <c r="DS134" s="1">
        <v>858.4</v>
      </c>
      <c r="DT134" s="1">
        <v>1501.3</v>
      </c>
      <c r="DU134" s="1">
        <v>1511.5</v>
      </c>
      <c r="DV134" s="1">
        <v>1512.3</v>
      </c>
      <c r="DW134" s="1">
        <v>1511.1</v>
      </c>
      <c r="DX134" s="1">
        <v>1506.4</v>
      </c>
      <c r="DY134" s="1">
        <v>1497.9</v>
      </c>
      <c r="DZ134" s="1">
        <v>1490.5</v>
      </c>
      <c r="EA134" s="1">
        <v>1486.8</v>
      </c>
      <c r="EB134" s="1">
        <v>1479.2</v>
      </c>
      <c r="EC134" s="1">
        <v>1470.1</v>
      </c>
      <c r="ED134" s="1">
        <v>1465.5</v>
      </c>
      <c r="EE134" s="1">
        <v>1462.2</v>
      </c>
      <c r="EF134" s="1">
        <v>1457.5</v>
      </c>
      <c r="EG134" s="1">
        <v>1448.1</v>
      </c>
      <c r="EH134" s="1">
        <v>1354.9</v>
      </c>
      <c r="EI134" s="1">
        <v>1329.4</v>
      </c>
      <c r="EJ134" s="1">
        <v>1331.8</v>
      </c>
      <c r="EK134" s="1">
        <v>1333.2</v>
      </c>
    </row>
    <row r="135" spans="1:141" x14ac:dyDescent="0.25">
      <c r="A135" s="10" t="s">
        <v>224</v>
      </c>
      <c r="B135" s="10" t="s">
        <v>225</v>
      </c>
      <c r="C135" s="1">
        <f>_xll.BDH($A$1, B135, "19900101","","sort=a","dates=h","dir=h","per=cq","cols=139;rows=1")</f>
        <v>0.13120000000000001</v>
      </c>
      <c r="D135" s="1">
        <v>0.20499999999999999</v>
      </c>
      <c r="E135" s="1">
        <v>0.23749999999999999</v>
      </c>
      <c r="F135" s="1">
        <v>0.16500000000000001</v>
      </c>
      <c r="G135" s="1">
        <v>3.1300000000000001E-2</v>
      </c>
      <c r="H135" s="1">
        <v>3.5000000000000003E-2</v>
      </c>
      <c r="I135" s="1">
        <v>0.1125</v>
      </c>
      <c r="J135" s="1">
        <v>-1.2912999999999999</v>
      </c>
      <c r="K135" s="1">
        <v>-0.24379999999999999</v>
      </c>
      <c r="L135" s="1">
        <v>0.13880000000000001</v>
      </c>
      <c r="M135" s="1">
        <v>0.11749999999999999</v>
      </c>
      <c r="N135" s="1">
        <v>-0.3463</v>
      </c>
      <c r="O135" s="1">
        <v>5.3800000000000001E-2</v>
      </c>
      <c r="P135" s="1">
        <v>0.1187</v>
      </c>
      <c r="Q135" s="1">
        <v>0.14499999999999999</v>
      </c>
      <c r="R135" s="1">
        <v>0.1225</v>
      </c>
      <c r="S135" s="1">
        <v>6.25E-2</v>
      </c>
      <c r="T135" s="1">
        <v>0.15379999999999999</v>
      </c>
      <c r="U135" s="1">
        <v>0.1762</v>
      </c>
      <c r="V135" s="1">
        <v>0.14249999999999999</v>
      </c>
      <c r="W135" s="1">
        <v>0.12870000000000001</v>
      </c>
      <c r="X135" s="1">
        <v>0.20619999999999999</v>
      </c>
      <c r="Y135" s="1">
        <v>0.2</v>
      </c>
      <c r="Z135" s="1">
        <v>0.17749999999999999</v>
      </c>
      <c r="AA135" s="1">
        <v>0.155</v>
      </c>
      <c r="AB135" s="1">
        <v>0.245</v>
      </c>
      <c r="AC135" s="1">
        <v>0.24249999999999999</v>
      </c>
      <c r="AD135" s="1">
        <v>0.21249999999999999</v>
      </c>
      <c r="AE135" s="1">
        <v>0.22750000000000001</v>
      </c>
      <c r="AF135" s="1">
        <v>0.315</v>
      </c>
      <c r="AG135" s="1">
        <v>0.3125</v>
      </c>
      <c r="AH135" s="1">
        <v>0.255</v>
      </c>
      <c r="AI135" s="1">
        <v>0.27500000000000002</v>
      </c>
      <c r="AJ135" s="1">
        <v>0.38500000000000001</v>
      </c>
      <c r="AK135" s="1">
        <v>0.375</v>
      </c>
      <c r="AL135" s="1">
        <v>0.31</v>
      </c>
      <c r="AM135" s="1">
        <v>0.33500000000000002</v>
      </c>
      <c r="AN135" s="1">
        <v>1.165</v>
      </c>
      <c r="AO135" s="1">
        <v>8.5000000000000006E-2</v>
      </c>
      <c r="AP135" s="1">
        <v>0.05</v>
      </c>
      <c r="AQ135" s="1">
        <v>0.39</v>
      </c>
      <c r="AR135" s="1">
        <v>0.53500000000000003</v>
      </c>
      <c r="AS135" s="1">
        <v>0.52</v>
      </c>
      <c r="AT135" s="1">
        <v>0.44500000000000001</v>
      </c>
      <c r="AU135" s="1">
        <v>0.46</v>
      </c>
      <c r="AV135" s="1">
        <v>0.61499999999999999</v>
      </c>
      <c r="AW135" s="1">
        <v>0.59499999999999997</v>
      </c>
      <c r="AX135" s="1">
        <v>0.36</v>
      </c>
      <c r="AY135" s="1">
        <v>0.48499999999999999</v>
      </c>
      <c r="AZ135" s="1">
        <v>0.65</v>
      </c>
      <c r="BA135" s="1">
        <v>0.64</v>
      </c>
      <c r="BB135" s="1">
        <v>0.55500000000000005</v>
      </c>
      <c r="BC135" s="1">
        <v>0.52500000000000002</v>
      </c>
      <c r="BD135" s="1">
        <v>0.66500000000000004</v>
      </c>
      <c r="BE135" s="1">
        <v>0.67</v>
      </c>
      <c r="BF135" s="1">
        <v>0.60499999999999998</v>
      </c>
      <c r="BG135" s="1">
        <v>0.55500000000000005</v>
      </c>
      <c r="BH135" s="1">
        <v>0.82</v>
      </c>
      <c r="BI135" s="1">
        <v>0.73</v>
      </c>
      <c r="BJ135" s="1">
        <v>0.62</v>
      </c>
      <c r="BK135" s="1">
        <v>0.65500000000000003</v>
      </c>
      <c r="BL135" s="1">
        <v>0.98</v>
      </c>
      <c r="BM135" s="1">
        <v>0.83</v>
      </c>
      <c r="BN135" s="1">
        <v>0.64</v>
      </c>
      <c r="BO135" s="1">
        <v>0.78</v>
      </c>
      <c r="BP135" s="1">
        <v>1.1200000000000001</v>
      </c>
      <c r="BQ135" s="1">
        <v>1.02</v>
      </c>
      <c r="BR135" s="1">
        <v>0.89</v>
      </c>
      <c r="BS135" s="1">
        <v>0.85</v>
      </c>
      <c r="BT135" s="1">
        <v>1.19</v>
      </c>
      <c r="BU135" s="1">
        <v>1.24</v>
      </c>
      <c r="BV135" s="1">
        <v>1.1100000000000001</v>
      </c>
      <c r="BW135" s="1">
        <v>1.05</v>
      </c>
      <c r="BX135" s="1">
        <v>1.35</v>
      </c>
      <c r="BY135" s="1">
        <v>1.36</v>
      </c>
      <c r="BZ135" s="1">
        <v>1.24</v>
      </c>
      <c r="CA135" s="1">
        <v>0.79</v>
      </c>
      <c r="CB135" s="1">
        <v>1.06</v>
      </c>
      <c r="CC135" s="1">
        <v>1.1499999999999999</v>
      </c>
      <c r="CD135" s="1">
        <v>1.17</v>
      </c>
      <c r="CE135" s="1">
        <v>0.95</v>
      </c>
      <c r="CF135" s="1">
        <v>1.22</v>
      </c>
      <c r="CG135" s="1">
        <v>1.32</v>
      </c>
      <c r="CH135" s="1">
        <v>1.33</v>
      </c>
      <c r="CI135" s="1">
        <v>1.1299999999999999</v>
      </c>
      <c r="CJ135" s="1">
        <v>1.48</v>
      </c>
      <c r="CK135" s="1">
        <v>1.49</v>
      </c>
      <c r="CL135" s="1">
        <v>1.49</v>
      </c>
      <c r="CM135" s="1">
        <v>0.37</v>
      </c>
      <c r="CN135" s="1">
        <v>1.49</v>
      </c>
      <c r="CO135" s="1">
        <v>1.58</v>
      </c>
      <c r="CP135" s="1">
        <v>2.29</v>
      </c>
      <c r="CQ135" s="1">
        <v>1.4</v>
      </c>
      <c r="CR135" s="1">
        <v>1.73</v>
      </c>
      <c r="CS135" s="1">
        <v>1.59</v>
      </c>
      <c r="CT135" s="1">
        <v>1.63</v>
      </c>
      <c r="CU135" s="1">
        <v>1.35</v>
      </c>
      <c r="CV135" s="1">
        <v>1.87</v>
      </c>
      <c r="CW135" s="1">
        <v>2.0699999999999998</v>
      </c>
      <c r="CX135" s="1">
        <v>1.65</v>
      </c>
      <c r="CY135" s="1">
        <v>1.6</v>
      </c>
      <c r="CZ135" s="1">
        <v>1.76</v>
      </c>
      <c r="DA135" s="1">
        <v>1.55</v>
      </c>
      <c r="DB135" s="1">
        <v>3.86</v>
      </c>
      <c r="DC135" s="1">
        <v>1.43</v>
      </c>
      <c r="DD135" s="1">
        <v>1.67</v>
      </c>
      <c r="DE135" s="1">
        <v>1.8</v>
      </c>
      <c r="DF135" s="1">
        <v>1.27</v>
      </c>
      <c r="DG135" s="1">
        <v>1.75</v>
      </c>
      <c r="DH135" s="1">
        <v>1.83</v>
      </c>
      <c r="DI135" s="1">
        <v>1.69</v>
      </c>
      <c r="DJ135" s="1">
        <v>0.5</v>
      </c>
      <c r="DK135" s="1">
        <v>1.64</v>
      </c>
      <c r="DL135" s="1">
        <v>2.59</v>
      </c>
      <c r="DM135" s="1">
        <v>1.56</v>
      </c>
      <c r="DN135" s="1">
        <v>0.83</v>
      </c>
      <c r="DO135" s="1">
        <v>1.58</v>
      </c>
      <c r="DP135" s="1">
        <v>2.2200000000000002</v>
      </c>
      <c r="DQ135" s="1">
        <v>1.34</v>
      </c>
      <c r="DR135" s="1">
        <v>1.33</v>
      </c>
      <c r="DS135" s="1">
        <v>-0.1</v>
      </c>
      <c r="DT135" s="1">
        <v>-2.5499999999999998</v>
      </c>
      <c r="DU135" s="1">
        <v>0.17</v>
      </c>
      <c r="DV135" s="1">
        <v>0.09</v>
      </c>
      <c r="DW135" s="1">
        <v>0.5</v>
      </c>
      <c r="DX135" s="1">
        <v>0.69</v>
      </c>
      <c r="DY135" s="1">
        <v>0.93</v>
      </c>
      <c r="DZ135" s="1">
        <v>0.4602</v>
      </c>
      <c r="EA135" s="1">
        <v>0.73</v>
      </c>
      <c r="EB135" s="1">
        <v>0.88</v>
      </c>
      <c r="EC135" s="1">
        <v>0.94</v>
      </c>
      <c r="ED135" s="1">
        <v>0.97</v>
      </c>
      <c r="EE135" s="1">
        <v>0.98</v>
      </c>
      <c r="EF135" s="1">
        <v>0.91</v>
      </c>
      <c r="EG135" s="1">
        <v>-0.68</v>
      </c>
      <c r="EH135" s="1">
        <v>1.05</v>
      </c>
      <c r="EI135" s="1">
        <v>1.29</v>
      </c>
      <c r="EJ135" s="1">
        <v>0.08</v>
      </c>
      <c r="EK135" s="1">
        <v>1.1000000000000001</v>
      </c>
    </row>
    <row r="136" spans="1:141" x14ac:dyDescent="0.25">
      <c r="A136" s="10" t="s">
        <v>226</v>
      </c>
      <c r="B136" s="10" t="s">
        <v>227</v>
      </c>
      <c r="C136" s="1">
        <f>_xll.BDH($A$1, B136, "19900101","","sort=a","dates=h","dir=h","per=cq","cols=139;rows=1")</f>
        <v>0.13120000000000001</v>
      </c>
      <c r="D136" s="1">
        <v>0.20499999999999999</v>
      </c>
      <c r="E136" s="1">
        <v>0.23749999999999999</v>
      </c>
      <c r="F136" s="1">
        <v>0.16500000000000001</v>
      </c>
      <c r="G136" s="1">
        <v>3.1300000000000001E-2</v>
      </c>
      <c r="H136" s="1">
        <v>3.5000000000000003E-2</v>
      </c>
      <c r="I136" s="1">
        <v>0.1125</v>
      </c>
      <c r="J136" s="1">
        <v>-1.2912999999999999</v>
      </c>
      <c r="K136" s="1">
        <v>8.5000000000000006E-2</v>
      </c>
      <c r="L136" s="1">
        <v>0.13880000000000001</v>
      </c>
      <c r="M136" s="1">
        <v>0.11749999999999999</v>
      </c>
      <c r="N136" s="1">
        <v>-0.3463</v>
      </c>
      <c r="O136" s="1">
        <v>5.3800000000000001E-2</v>
      </c>
      <c r="P136" s="1">
        <v>0.1187</v>
      </c>
      <c r="Q136" s="1">
        <v>0.14499999999999999</v>
      </c>
      <c r="R136" s="1">
        <v>0.1225</v>
      </c>
      <c r="S136" s="1">
        <v>6.25E-2</v>
      </c>
      <c r="T136" s="1">
        <v>0.15379999999999999</v>
      </c>
      <c r="U136" s="1">
        <v>0.1762</v>
      </c>
      <c r="V136" s="1">
        <v>0.14249999999999999</v>
      </c>
      <c r="W136" s="1">
        <v>0.12870000000000001</v>
      </c>
      <c r="X136" s="1">
        <v>0.20619999999999999</v>
      </c>
      <c r="Y136" s="1">
        <v>0.2</v>
      </c>
      <c r="Z136" s="1">
        <v>0.17749999999999999</v>
      </c>
      <c r="AA136" s="1">
        <v>0.155</v>
      </c>
      <c r="AB136" s="1">
        <v>0.245</v>
      </c>
      <c r="AC136" s="1">
        <v>0.24249999999999999</v>
      </c>
      <c r="AD136" s="1">
        <v>0.21249999999999999</v>
      </c>
      <c r="AE136" s="1">
        <v>0.22750000000000001</v>
      </c>
      <c r="AF136" s="1">
        <v>0.315</v>
      </c>
      <c r="AG136" s="1">
        <v>0.3125</v>
      </c>
      <c r="AH136" s="1">
        <v>0.255</v>
      </c>
      <c r="AI136" s="1">
        <v>0.24</v>
      </c>
      <c r="AJ136" s="1">
        <v>0.35499999999999998</v>
      </c>
      <c r="AK136" s="1">
        <v>0.35</v>
      </c>
      <c r="AL136" s="1">
        <v>0.28999999999999998</v>
      </c>
      <c r="AM136" s="1">
        <v>0.3</v>
      </c>
      <c r="AN136" s="1">
        <v>0.44500000000000001</v>
      </c>
      <c r="AO136" s="1">
        <v>8.5000000000000006E-2</v>
      </c>
      <c r="AP136" s="1">
        <v>0.05</v>
      </c>
      <c r="AQ136" s="1">
        <v>0.39</v>
      </c>
      <c r="AR136" s="1">
        <v>0.53500000000000003</v>
      </c>
      <c r="AS136" s="1">
        <v>0.52</v>
      </c>
      <c r="AT136" s="1">
        <v>0.44500000000000001</v>
      </c>
      <c r="AU136" s="1">
        <v>0.46</v>
      </c>
      <c r="AV136" s="1">
        <v>0.61499999999999999</v>
      </c>
      <c r="AW136" s="1">
        <v>0.59499999999999997</v>
      </c>
      <c r="AX136" s="1">
        <v>0.36</v>
      </c>
      <c r="AY136" s="1">
        <v>0.48499999999999999</v>
      </c>
      <c r="AZ136" s="1">
        <v>0.65</v>
      </c>
      <c r="BA136" s="1">
        <v>0.64</v>
      </c>
      <c r="BB136" s="1">
        <v>0.55500000000000005</v>
      </c>
      <c r="BC136" s="1">
        <v>0.52500000000000002</v>
      </c>
      <c r="BD136" s="1">
        <v>0.66500000000000004</v>
      </c>
      <c r="BE136" s="1">
        <v>0.67</v>
      </c>
      <c r="BF136" s="1">
        <v>0.60499999999999998</v>
      </c>
      <c r="BG136" s="1">
        <v>0.55500000000000005</v>
      </c>
      <c r="BH136" s="1">
        <v>0.82</v>
      </c>
      <c r="BI136" s="1">
        <v>0.73</v>
      </c>
      <c r="BJ136" s="1">
        <v>0.62</v>
      </c>
      <c r="BK136" s="1">
        <v>0.65500000000000003</v>
      </c>
      <c r="BL136" s="1">
        <v>0.98</v>
      </c>
      <c r="BM136" s="1">
        <v>0.83</v>
      </c>
      <c r="BN136" s="1">
        <v>0.73</v>
      </c>
      <c r="BO136" s="1">
        <v>0.78</v>
      </c>
      <c r="BP136" s="1">
        <v>1.1200000000000001</v>
      </c>
      <c r="BQ136" s="1">
        <v>1.02</v>
      </c>
      <c r="BR136" s="1">
        <v>0.89</v>
      </c>
      <c r="BS136" s="1">
        <v>0.85</v>
      </c>
      <c r="BT136" s="1">
        <v>1.19</v>
      </c>
      <c r="BU136" s="1">
        <v>1.24</v>
      </c>
      <c r="BV136" s="1">
        <v>1.1100000000000001</v>
      </c>
      <c r="BW136" s="1">
        <v>1.05</v>
      </c>
      <c r="BX136" s="1">
        <v>1.35</v>
      </c>
      <c r="BY136" s="1">
        <v>1.36</v>
      </c>
      <c r="BZ136" s="1">
        <v>1.24</v>
      </c>
      <c r="CA136" s="1">
        <v>0.79</v>
      </c>
      <c r="CB136" s="1">
        <v>1.06</v>
      </c>
      <c r="CC136" s="1">
        <v>1.1499999999999999</v>
      </c>
      <c r="CD136" s="1">
        <v>1.17</v>
      </c>
      <c r="CE136" s="1">
        <v>0.95</v>
      </c>
      <c r="CF136" s="1">
        <v>1.22</v>
      </c>
      <c r="CG136" s="1">
        <v>1.32</v>
      </c>
      <c r="CH136" s="1">
        <v>1.33</v>
      </c>
      <c r="CI136" s="1">
        <v>1.08</v>
      </c>
      <c r="CJ136" s="1">
        <v>1.44</v>
      </c>
      <c r="CK136" s="1">
        <v>1.45</v>
      </c>
      <c r="CL136" s="1">
        <v>1.44</v>
      </c>
      <c r="CM136" s="1">
        <v>1.33</v>
      </c>
      <c r="CN136" s="1">
        <v>1.64</v>
      </c>
      <c r="CO136" s="1">
        <v>1.39</v>
      </c>
      <c r="CP136" s="1">
        <v>1.05</v>
      </c>
      <c r="CQ136" s="1">
        <v>1.41</v>
      </c>
      <c r="CR136" s="1">
        <v>1.72</v>
      </c>
      <c r="CS136" s="1">
        <v>1.57</v>
      </c>
      <c r="CT136" s="1">
        <v>1.61</v>
      </c>
      <c r="CU136" s="1">
        <v>1.35</v>
      </c>
      <c r="CV136" s="1">
        <v>1.87</v>
      </c>
      <c r="CW136" s="1">
        <v>1.96</v>
      </c>
      <c r="CX136" s="1">
        <v>1.43</v>
      </c>
      <c r="CY136" s="1">
        <v>1.53</v>
      </c>
      <c r="CZ136" s="1">
        <v>1.67</v>
      </c>
      <c r="DA136" s="1">
        <v>1.63</v>
      </c>
      <c r="DB136" s="1">
        <v>-0.3</v>
      </c>
      <c r="DC136" s="1">
        <v>1.42</v>
      </c>
      <c r="DD136" s="1">
        <v>1.73</v>
      </c>
      <c r="DE136" s="1">
        <v>1.76</v>
      </c>
      <c r="DF136" s="1">
        <v>1.28</v>
      </c>
      <c r="DG136" s="1">
        <v>1.75</v>
      </c>
      <c r="DH136" s="1">
        <v>1.83</v>
      </c>
      <c r="DI136" s="1">
        <v>1.69</v>
      </c>
      <c r="DJ136" s="1">
        <v>0.5</v>
      </c>
      <c r="DK136" s="1">
        <v>1.64</v>
      </c>
      <c r="DL136" s="1">
        <v>2.59</v>
      </c>
      <c r="DM136" s="1">
        <v>1.56</v>
      </c>
      <c r="DN136" s="1">
        <v>0.83</v>
      </c>
      <c r="DO136" s="1">
        <v>1.58</v>
      </c>
      <c r="DP136" s="1">
        <v>1.38</v>
      </c>
      <c r="DQ136" s="1">
        <v>1.1200000000000001</v>
      </c>
      <c r="DR136" s="1">
        <v>0.77</v>
      </c>
      <c r="DS136" s="1">
        <v>0.4602</v>
      </c>
      <c r="DT136" s="1">
        <v>-2.56</v>
      </c>
      <c r="DU136" s="1">
        <v>0.1</v>
      </c>
      <c r="DV136" s="1">
        <v>0.1</v>
      </c>
      <c r="DW136" s="1">
        <v>0.51</v>
      </c>
      <c r="DX136" s="1">
        <v>0.69</v>
      </c>
      <c r="DY136" s="1">
        <v>0.93</v>
      </c>
      <c r="DZ136" s="1">
        <v>0.45960000000000001</v>
      </c>
      <c r="EA136" s="1">
        <v>0.74</v>
      </c>
      <c r="EB136" s="1">
        <v>0.88</v>
      </c>
      <c r="EC136" s="1">
        <v>0.94</v>
      </c>
      <c r="ED136" s="1">
        <v>0.97</v>
      </c>
      <c r="EE136" s="1">
        <v>0.98</v>
      </c>
      <c r="EF136" s="1">
        <v>0.91</v>
      </c>
      <c r="EG136" s="1">
        <v>-0.68</v>
      </c>
      <c r="EH136" s="1">
        <v>1.05</v>
      </c>
      <c r="EI136" s="1">
        <v>1.29</v>
      </c>
      <c r="EJ136" s="1">
        <v>0.08</v>
      </c>
      <c r="EK136" s="1">
        <v>1.1000000000000001</v>
      </c>
    </row>
    <row r="137" spans="1:141" x14ac:dyDescent="0.25">
      <c r="A137" s="10" t="s">
        <v>228</v>
      </c>
      <c r="B137" s="10" t="s">
        <v>229</v>
      </c>
      <c r="C137" s="1" t="str">
        <f>_xll.BDH($A$1, B137, "19900101","","sort=a","dates=h","dir=h","per=cq","cols=139;rows=1")</f>
        <v>#N/A N/A</v>
      </c>
      <c r="D137" s="1" t="s">
        <v>277</v>
      </c>
      <c r="E137" s="1" t="s">
        <v>277</v>
      </c>
      <c r="F137" s="1">
        <v>0.16500000000000001</v>
      </c>
      <c r="G137" s="1" t="s">
        <v>277</v>
      </c>
      <c r="H137" s="1" t="s">
        <v>277</v>
      </c>
      <c r="I137" s="1" t="s">
        <v>277</v>
      </c>
      <c r="J137" s="1">
        <v>-1.2912999999999999</v>
      </c>
      <c r="K137" s="1" t="s">
        <v>277</v>
      </c>
      <c r="L137" s="1" t="s">
        <v>277</v>
      </c>
      <c r="M137" s="1" t="s">
        <v>277</v>
      </c>
      <c r="N137" s="1">
        <v>-0.3463</v>
      </c>
      <c r="O137" s="1" t="s">
        <v>277</v>
      </c>
      <c r="P137" s="1" t="s">
        <v>277</v>
      </c>
      <c r="Q137" s="1" t="s">
        <v>277</v>
      </c>
      <c r="R137" s="1">
        <v>0.1225</v>
      </c>
      <c r="S137" s="1" t="s">
        <v>277</v>
      </c>
      <c r="T137" s="1" t="s">
        <v>277</v>
      </c>
      <c r="U137" s="1" t="s">
        <v>277</v>
      </c>
      <c r="V137" s="1">
        <v>0.14249999999999999</v>
      </c>
      <c r="W137" s="1">
        <v>0.12870000000000001</v>
      </c>
      <c r="X137" s="1">
        <v>0.20619999999999999</v>
      </c>
      <c r="Y137" s="1">
        <v>0.2</v>
      </c>
      <c r="Z137" s="1">
        <v>0.17749999999999999</v>
      </c>
      <c r="AA137" s="1">
        <v>0.155</v>
      </c>
      <c r="AB137" s="1">
        <v>0.245</v>
      </c>
      <c r="AC137" s="1">
        <v>0.24249999999999999</v>
      </c>
      <c r="AD137" s="1">
        <v>0.21249999999999999</v>
      </c>
      <c r="AE137" s="1">
        <v>0.22750000000000001</v>
      </c>
      <c r="AF137" s="1">
        <v>0.315</v>
      </c>
      <c r="AG137" s="1">
        <v>0.3125</v>
      </c>
      <c r="AH137" s="1">
        <v>0.255</v>
      </c>
      <c r="AI137" s="1">
        <v>0.24</v>
      </c>
      <c r="AJ137" s="1">
        <v>0.35499999999999998</v>
      </c>
      <c r="AK137" s="1">
        <v>0.35</v>
      </c>
      <c r="AL137" s="1">
        <v>0.28999999999999998</v>
      </c>
      <c r="AM137" s="1">
        <v>0.3</v>
      </c>
      <c r="AN137" s="1">
        <v>0.44500000000000001</v>
      </c>
      <c r="AO137" s="1">
        <v>0.42</v>
      </c>
      <c r="AP137" s="1">
        <v>0.35</v>
      </c>
      <c r="AQ137" s="1">
        <v>0.39</v>
      </c>
      <c r="AR137" s="1">
        <v>0.53500000000000003</v>
      </c>
      <c r="AS137" s="1">
        <v>0.52</v>
      </c>
      <c r="AT137" s="1">
        <v>0.44500000000000001</v>
      </c>
      <c r="AU137" s="1">
        <v>0.46</v>
      </c>
      <c r="AV137" s="1">
        <v>0.61499999999999999</v>
      </c>
      <c r="AW137" s="1">
        <v>0.59499999999999997</v>
      </c>
      <c r="AX137" s="1">
        <v>0.45</v>
      </c>
      <c r="AY137" s="1">
        <v>0.47499999999999998</v>
      </c>
      <c r="AZ137" s="1">
        <v>0.65</v>
      </c>
      <c r="BA137" s="1">
        <v>0.64</v>
      </c>
      <c r="BB137" s="1">
        <v>0.55500000000000005</v>
      </c>
      <c r="BC137" s="1">
        <v>0.52500000000000002</v>
      </c>
      <c r="BD137" s="1">
        <v>0.66500000000000004</v>
      </c>
      <c r="BE137" s="1">
        <v>0.67</v>
      </c>
      <c r="BF137" s="1">
        <v>0.60499999999999998</v>
      </c>
      <c r="BG137" s="1">
        <v>0.56499999999999995</v>
      </c>
      <c r="BH137" s="1">
        <v>0.75</v>
      </c>
      <c r="BI137" s="1">
        <v>0.77</v>
      </c>
      <c r="BJ137" s="1">
        <v>0.66</v>
      </c>
      <c r="BK137" s="1">
        <v>0.66679999999999995</v>
      </c>
      <c r="BL137" s="1">
        <v>0.89</v>
      </c>
      <c r="BM137" s="1">
        <v>0.87</v>
      </c>
      <c r="BN137" s="1">
        <v>0.8</v>
      </c>
      <c r="BO137" s="1">
        <v>0.78</v>
      </c>
      <c r="BP137" s="1">
        <v>1.05</v>
      </c>
      <c r="BQ137" s="1">
        <v>1.04</v>
      </c>
      <c r="BR137" s="1">
        <v>0.95</v>
      </c>
      <c r="BS137" s="1">
        <v>0.92</v>
      </c>
      <c r="BT137" s="1">
        <v>1.21</v>
      </c>
      <c r="BU137" s="1">
        <v>1.2</v>
      </c>
      <c r="BV137" s="1">
        <v>1.17</v>
      </c>
      <c r="BW137" s="1">
        <v>1.07</v>
      </c>
      <c r="BX137" s="1">
        <v>1.41</v>
      </c>
      <c r="BY137" s="1">
        <v>1.4</v>
      </c>
      <c r="BZ137" s="1">
        <v>1.18</v>
      </c>
      <c r="CA137" s="1">
        <v>0.88029999999999997</v>
      </c>
      <c r="CB137" s="1">
        <v>1.2278</v>
      </c>
      <c r="CC137" s="1">
        <v>1.22</v>
      </c>
      <c r="CD137" s="1">
        <v>1.2349000000000001</v>
      </c>
      <c r="CE137" s="1">
        <v>0.9698</v>
      </c>
      <c r="CF137" s="1">
        <v>1.3070999999999999</v>
      </c>
      <c r="CG137" s="1">
        <v>1.3660000000000001</v>
      </c>
      <c r="CH137" s="1">
        <v>1.3660000000000001</v>
      </c>
      <c r="CI137" s="1">
        <v>1.0960000000000001</v>
      </c>
      <c r="CJ137" s="1">
        <v>1.4085000000000001</v>
      </c>
      <c r="CK137" s="1">
        <v>1.4795</v>
      </c>
      <c r="CL137" s="1">
        <v>1.4260999999999999</v>
      </c>
      <c r="CM137" s="1">
        <v>1.1235999999999999</v>
      </c>
      <c r="CN137" s="1">
        <v>1.6194</v>
      </c>
      <c r="CO137" s="1">
        <v>1.4175</v>
      </c>
      <c r="CP137" s="1">
        <v>1.3544</v>
      </c>
      <c r="CQ137" s="1">
        <v>1.3138000000000001</v>
      </c>
      <c r="CR137" s="1">
        <v>1.6958</v>
      </c>
      <c r="CS137" s="1">
        <v>1.6365000000000001</v>
      </c>
      <c r="CT137" s="1">
        <v>1.6998</v>
      </c>
      <c r="CU137" s="1">
        <v>1.4386000000000001</v>
      </c>
      <c r="CV137" s="1">
        <v>1.4610000000000001</v>
      </c>
      <c r="CW137" s="1">
        <v>1.92</v>
      </c>
      <c r="CX137" s="1">
        <v>1.6181000000000001</v>
      </c>
      <c r="CY137" s="1">
        <v>1.508</v>
      </c>
      <c r="CZ137" s="1">
        <v>1.6927000000000001</v>
      </c>
      <c r="DA137" s="1">
        <v>1.6876</v>
      </c>
      <c r="DB137" s="1">
        <v>1.0264</v>
      </c>
      <c r="DC137" s="1">
        <v>1.4715</v>
      </c>
      <c r="DD137" s="1">
        <v>1.6212</v>
      </c>
      <c r="DE137" s="1">
        <v>1.7791999999999999</v>
      </c>
      <c r="DF137" s="1">
        <v>1.5739000000000001</v>
      </c>
      <c r="DG137" s="1">
        <v>1.9677</v>
      </c>
      <c r="DH137" s="1">
        <v>1.8745000000000001</v>
      </c>
      <c r="DI137" s="1">
        <v>1.8900999999999999</v>
      </c>
      <c r="DJ137" s="1">
        <v>1.6147</v>
      </c>
      <c r="DK137" s="1">
        <v>1.7989999999999999</v>
      </c>
      <c r="DL137" s="1">
        <v>1.9937</v>
      </c>
      <c r="DM137" s="1">
        <v>2.2978999999999998</v>
      </c>
      <c r="DN137" s="1">
        <v>1.8591</v>
      </c>
      <c r="DO137" s="1">
        <v>1.7632000000000001</v>
      </c>
      <c r="DP137" s="1">
        <v>1.3344</v>
      </c>
      <c r="DQ137" s="1">
        <v>1.2524999999999999</v>
      </c>
      <c r="DR137" s="1">
        <v>1.1617999999999999</v>
      </c>
      <c r="DS137" s="1">
        <v>1.2907999999999999</v>
      </c>
      <c r="DT137" s="1">
        <v>0.22040000000000001</v>
      </c>
      <c r="DU137" s="1">
        <v>0.16239999999999999</v>
      </c>
      <c r="DV137" s="1">
        <v>0.42420000000000002</v>
      </c>
      <c r="DW137" s="1">
        <v>0.90659999999999996</v>
      </c>
      <c r="DX137" s="1">
        <v>0.96419999999999995</v>
      </c>
      <c r="DY137" s="1">
        <v>1.2658</v>
      </c>
      <c r="DZ137" s="1">
        <v>1.1904999999999999</v>
      </c>
      <c r="EA137" s="1">
        <v>1.0710999999999999</v>
      </c>
      <c r="EB137" s="1">
        <v>1.1049</v>
      </c>
      <c r="EC137" s="1">
        <v>1.1561999999999999</v>
      </c>
      <c r="ED137" s="1">
        <v>1.2519</v>
      </c>
      <c r="EE137" s="1">
        <v>1.2262</v>
      </c>
      <c r="EF137" s="1">
        <v>1.3118000000000001</v>
      </c>
      <c r="EG137" s="1">
        <v>1.2569999999999999</v>
      </c>
      <c r="EH137" s="1">
        <v>1.3338000000000001</v>
      </c>
      <c r="EI137" s="1">
        <v>1.5667</v>
      </c>
      <c r="EJ137" s="1">
        <v>1.4100999999999999</v>
      </c>
      <c r="EK137" s="1">
        <v>1.3349</v>
      </c>
    </row>
    <row r="138" spans="1:141" x14ac:dyDescent="0.25">
      <c r="A138" s="10"/>
      <c r="B138" s="11"/>
      <c r="C138" s="1" t="str">
        <f>_xll.BDH($A$1, B138, "19900101","","sort=a","dates=h","dir=h","per=cq")</f>
        <v>#N/A Mandatory parameter [FIELDS] cannot be empty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</row>
    <row r="139" spans="1:141" x14ac:dyDescent="0.25">
      <c r="A139" s="4" t="s">
        <v>230</v>
      </c>
      <c r="B139" s="4" t="s">
        <v>231</v>
      </c>
      <c r="C139" s="1">
        <f>_xll.BDH($A$1, B139, "19900101","","sort=a","dates=h","dir=h","per=cq","cols=139;rows=1")</f>
        <v>964.89599999999996</v>
      </c>
      <c r="D139" s="1">
        <v>964.38400000000001</v>
      </c>
      <c r="E139" s="1">
        <v>969.51199999999994</v>
      </c>
      <c r="F139" s="1">
        <v>969.38</v>
      </c>
      <c r="G139" s="1">
        <v>970.32799999999997</v>
      </c>
      <c r="H139" s="1">
        <v>971.88</v>
      </c>
      <c r="I139" s="1">
        <v>972.75199999999995</v>
      </c>
      <c r="J139" s="1">
        <v>973.96799999999996</v>
      </c>
      <c r="K139" s="1">
        <v>980.98400000000004</v>
      </c>
      <c r="L139" s="1">
        <v>985.53599999999994</v>
      </c>
      <c r="M139" s="1">
        <v>988.048</v>
      </c>
      <c r="N139" s="1">
        <v>989.83199999999999</v>
      </c>
      <c r="O139" s="1">
        <v>998.58399999999995</v>
      </c>
      <c r="P139" s="1">
        <v>1003.64</v>
      </c>
      <c r="Q139" s="1">
        <v>1004.144</v>
      </c>
      <c r="R139" s="1">
        <v>1022.624</v>
      </c>
      <c r="S139" s="1">
        <v>1063.5039999999999</v>
      </c>
      <c r="T139" s="1">
        <v>1034.4960000000001</v>
      </c>
      <c r="U139" s="1">
        <v>1023.8</v>
      </c>
      <c r="V139" s="1">
        <v>1041.5999999999999</v>
      </c>
      <c r="W139" s="1">
        <v>1040.568</v>
      </c>
      <c r="X139" s="1">
        <v>1047.712</v>
      </c>
      <c r="Y139" s="1">
        <v>1046.5039999999999</v>
      </c>
      <c r="Z139" s="1">
        <v>1045.2719999999999</v>
      </c>
      <c r="AA139" s="1">
        <v>1050.384</v>
      </c>
      <c r="AB139" s="1">
        <v>1049.3040000000001</v>
      </c>
      <c r="AC139" s="1">
        <v>1046.4000000000001</v>
      </c>
      <c r="AD139" s="1">
        <v>1041.884</v>
      </c>
      <c r="AE139" s="1">
        <v>1024.944</v>
      </c>
      <c r="AF139" s="1">
        <v>1020.096</v>
      </c>
      <c r="AG139" s="1">
        <v>1015.532</v>
      </c>
      <c r="AH139" s="1">
        <v>998.22</v>
      </c>
      <c r="AI139" s="1">
        <v>995.24400000000003</v>
      </c>
      <c r="AJ139" s="1">
        <v>996.39200000000005</v>
      </c>
      <c r="AK139" s="1">
        <v>986</v>
      </c>
      <c r="AL139" s="1">
        <v>980.66800000000001</v>
      </c>
      <c r="AM139" s="1">
        <v>984</v>
      </c>
      <c r="AN139" s="1">
        <v>1002</v>
      </c>
      <c r="AO139" s="1">
        <v>988</v>
      </c>
      <c r="AP139" s="1">
        <v>976</v>
      </c>
      <c r="AQ139" s="1">
        <v>1022</v>
      </c>
      <c r="AR139" s="1">
        <v>1016</v>
      </c>
      <c r="AS139" s="1">
        <v>1012</v>
      </c>
      <c r="AT139" s="1">
        <v>1014</v>
      </c>
      <c r="AU139" s="1">
        <v>1016</v>
      </c>
      <c r="AV139" s="1">
        <v>1014</v>
      </c>
      <c r="AW139" s="1">
        <v>1008</v>
      </c>
      <c r="AX139" s="1">
        <v>1004</v>
      </c>
      <c r="AY139" s="1">
        <v>1014</v>
      </c>
      <c r="AZ139" s="1">
        <v>1014</v>
      </c>
      <c r="BA139" s="1">
        <v>1010</v>
      </c>
      <c r="BB139" s="1">
        <v>1008</v>
      </c>
      <c r="BC139" s="1">
        <v>1002</v>
      </c>
      <c r="BD139" s="1">
        <v>1000</v>
      </c>
      <c r="BE139" s="1">
        <v>1008</v>
      </c>
      <c r="BF139" s="1">
        <v>1013.78</v>
      </c>
      <c r="BG139" s="1">
        <v>1016</v>
      </c>
      <c r="BH139" s="1">
        <v>1010</v>
      </c>
      <c r="BI139" s="1">
        <v>1010</v>
      </c>
      <c r="BJ139" s="1">
        <v>1008</v>
      </c>
      <c r="BK139" s="1">
        <v>1016</v>
      </c>
      <c r="BL139" s="1">
        <v>1018</v>
      </c>
      <c r="BM139" s="1">
        <v>1015</v>
      </c>
      <c r="BN139" s="1">
        <v>1010</v>
      </c>
      <c r="BO139" s="1">
        <v>1009</v>
      </c>
      <c r="BP139" s="1">
        <v>1009</v>
      </c>
      <c r="BQ139" s="1">
        <v>1006</v>
      </c>
      <c r="BR139" s="1">
        <v>998</v>
      </c>
      <c r="BS139" s="1">
        <v>993</v>
      </c>
      <c r="BT139" s="1">
        <v>990</v>
      </c>
      <c r="BU139" s="1">
        <v>989</v>
      </c>
      <c r="BV139" s="1">
        <v>984</v>
      </c>
      <c r="BW139" s="1">
        <v>975</v>
      </c>
      <c r="BX139" s="1">
        <v>966</v>
      </c>
      <c r="BY139" s="1">
        <v>951</v>
      </c>
      <c r="BZ139" s="1">
        <v>933</v>
      </c>
      <c r="CA139" s="1">
        <v>926</v>
      </c>
      <c r="CB139" s="1">
        <v>929</v>
      </c>
      <c r="CC139" s="1">
        <v>929</v>
      </c>
      <c r="CD139" s="1">
        <v>931</v>
      </c>
      <c r="CE139" s="1">
        <v>929.3</v>
      </c>
      <c r="CF139" s="1">
        <v>925.4</v>
      </c>
      <c r="CG139" s="1">
        <v>919.5</v>
      </c>
      <c r="CH139" s="1">
        <v>916</v>
      </c>
      <c r="CI139" s="1">
        <v>914.9</v>
      </c>
      <c r="CJ139" s="1">
        <v>909.8</v>
      </c>
      <c r="CK139" s="1">
        <v>901.9</v>
      </c>
      <c r="CL139" s="1">
        <v>901.3605</v>
      </c>
      <c r="CM139" s="1">
        <v>903.9</v>
      </c>
      <c r="CN139" s="1">
        <v>904.8</v>
      </c>
      <c r="CO139" s="1">
        <v>907.2</v>
      </c>
      <c r="CP139" s="1">
        <v>910.17700000000002</v>
      </c>
      <c r="CQ139" s="1">
        <v>913.8</v>
      </c>
      <c r="CR139" s="1">
        <v>914.1</v>
      </c>
      <c r="CS139" s="1">
        <v>915.5</v>
      </c>
      <c r="CT139" s="1">
        <v>917</v>
      </c>
      <c r="CU139" s="1">
        <v>917</v>
      </c>
      <c r="CV139" s="1">
        <v>914.7</v>
      </c>
      <c r="CW139" s="1">
        <v>910.2</v>
      </c>
      <c r="CX139" s="1">
        <v>907</v>
      </c>
      <c r="CY139" s="1">
        <v>904.2</v>
      </c>
      <c r="CZ139" s="1">
        <v>889.4</v>
      </c>
      <c r="DA139" s="1">
        <v>885</v>
      </c>
      <c r="DB139" s="1">
        <v>850</v>
      </c>
      <c r="DC139" s="1">
        <v>831.3</v>
      </c>
      <c r="DD139" s="1">
        <v>833.6</v>
      </c>
      <c r="DE139" s="1">
        <v>831.2</v>
      </c>
      <c r="DF139" s="1">
        <v>810</v>
      </c>
      <c r="DG139" s="1">
        <v>802.3</v>
      </c>
      <c r="DH139" s="1">
        <v>798.2</v>
      </c>
      <c r="DI139" s="1">
        <v>797.1</v>
      </c>
      <c r="DJ139" s="1">
        <v>798</v>
      </c>
      <c r="DK139" s="1">
        <v>800.4</v>
      </c>
      <c r="DL139" s="1">
        <v>799.6</v>
      </c>
      <c r="DM139" s="1">
        <v>801.8</v>
      </c>
      <c r="DN139" s="1">
        <v>831</v>
      </c>
      <c r="DO139" s="1">
        <v>860.7</v>
      </c>
      <c r="DP139" s="1">
        <v>863.7</v>
      </c>
      <c r="DQ139" s="1">
        <v>864.1</v>
      </c>
      <c r="DR139" s="1">
        <v>867</v>
      </c>
      <c r="DS139" s="1">
        <v>865.8</v>
      </c>
      <c r="DT139" s="1">
        <v>1501.3</v>
      </c>
      <c r="DU139" s="1">
        <v>1514.2</v>
      </c>
      <c r="DV139" s="1">
        <v>1515.4</v>
      </c>
      <c r="DW139" s="1">
        <v>1514.1</v>
      </c>
      <c r="DX139" s="1">
        <v>1513.5</v>
      </c>
      <c r="DY139" s="1">
        <v>1505.9</v>
      </c>
      <c r="DZ139" s="1">
        <v>1500.2</v>
      </c>
      <c r="EA139" s="1">
        <v>1497.9</v>
      </c>
      <c r="EB139" s="1">
        <v>1489.6</v>
      </c>
      <c r="EC139" s="1">
        <v>1479.3</v>
      </c>
      <c r="ED139" s="1">
        <v>1476.3</v>
      </c>
      <c r="EE139" s="1">
        <v>1474.2</v>
      </c>
      <c r="EF139" s="1">
        <v>1468.7</v>
      </c>
      <c r="EG139" s="1">
        <v>1448.1</v>
      </c>
      <c r="EH139" s="1">
        <v>1361.7</v>
      </c>
      <c r="EI139" s="1">
        <v>1337.3</v>
      </c>
      <c r="EJ139" s="1">
        <v>1342.1</v>
      </c>
      <c r="EK139" s="1">
        <v>1346.2</v>
      </c>
    </row>
    <row r="140" spans="1:141" x14ac:dyDescent="0.25">
      <c r="A140" s="10" t="s">
        <v>232</v>
      </c>
      <c r="B140" s="10" t="s">
        <v>233</v>
      </c>
      <c r="C140" s="1">
        <f>_xll.BDH($A$1, B140, "19900101","","sort=a","dates=h","dir=h","per=cq","cols=139;rows=1")</f>
        <v>0.13120000000000001</v>
      </c>
      <c r="D140" s="1">
        <v>0.20499999999999999</v>
      </c>
      <c r="E140" s="1">
        <v>0.23749999999999999</v>
      </c>
      <c r="F140" s="1">
        <v>0.16500000000000001</v>
      </c>
      <c r="G140" s="1">
        <v>3.1300000000000001E-2</v>
      </c>
      <c r="H140" s="1">
        <v>3.5000000000000003E-2</v>
      </c>
      <c r="I140" s="1">
        <v>0.1125</v>
      </c>
      <c r="J140" s="1">
        <v>-1.2912999999999999</v>
      </c>
      <c r="K140" s="1">
        <v>-0.24379999999999999</v>
      </c>
      <c r="L140" s="1">
        <v>0.13880000000000001</v>
      </c>
      <c r="M140" s="1">
        <v>0.11749999999999999</v>
      </c>
      <c r="N140" s="1">
        <v>-0.3463</v>
      </c>
      <c r="O140" s="1">
        <v>5.3800000000000001E-2</v>
      </c>
      <c r="P140" s="1">
        <v>0.1187</v>
      </c>
      <c r="Q140" s="1">
        <v>0.14499999999999999</v>
      </c>
      <c r="R140" s="1">
        <v>0.1225</v>
      </c>
      <c r="S140" s="1">
        <v>6.25E-2</v>
      </c>
      <c r="T140" s="1">
        <v>0.15379999999999999</v>
      </c>
      <c r="U140" s="1">
        <v>0.1762</v>
      </c>
      <c r="V140" s="1">
        <v>0.14249999999999999</v>
      </c>
      <c r="W140" s="1">
        <v>0.12870000000000001</v>
      </c>
      <c r="X140" s="1">
        <v>0.20619999999999999</v>
      </c>
      <c r="Y140" s="1">
        <v>0.2</v>
      </c>
      <c r="Z140" s="1">
        <v>0.17749999999999999</v>
      </c>
      <c r="AA140" s="1">
        <v>0.155</v>
      </c>
      <c r="AB140" s="1">
        <v>0.245</v>
      </c>
      <c r="AC140" s="1">
        <v>0.24249999999999999</v>
      </c>
      <c r="AD140" s="1">
        <v>0.21249999999999999</v>
      </c>
      <c r="AE140" s="1">
        <v>0.2175</v>
      </c>
      <c r="AF140" s="1">
        <v>0.29749999999999999</v>
      </c>
      <c r="AG140" s="1">
        <v>0.29499999999999998</v>
      </c>
      <c r="AH140" s="1">
        <v>0.24249999999999999</v>
      </c>
      <c r="AI140" s="1">
        <v>0.26</v>
      </c>
      <c r="AJ140" s="1">
        <v>0.36</v>
      </c>
      <c r="AK140" s="1">
        <v>0.35</v>
      </c>
      <c r="AL140" s="1">
        <v>0.28999999999999998</v>
      </c>
      <c r="AM140" s="1">
        <v>0.315</v>
      </c>
      <c r="AN140" s="1">
        <v>1.075</v>
      </c>
      <c r="AO140" s="1">
        <v>0.08</v>
      </c>
      <c r="AP140" s="1">
        <v>0.05</v>
      </c>
      <c r="AQ140" s="1">
        <v>0.37</v>
      </c>
      <c r="AR140" s="1">
        <v>0.5</v>
      </c>
      <c r="AS140" s="1">
        <v>0.49</v>
      </c>
      <c r="AT140" s="1">
        <v>0.42</v>
      </c>
      <c r="AU140" s="1">
        <v>0.43</v>
      </c>
      <c r="AV140" s="1">
        <v>0.57999999999999996</v>
      </c>
      <c r="AW140" s="1">
        <v>0.56000000000000005</v>
      </c>
      <c r="AX140" s="1">
        <v>0.34499999999999997</v>
      </c>
      <c r="AY140" s="1">
        <v>0.46</v>
      </c>
      <c r="AZ140" s="1">
        <v>0.61499999999999999</v>
      </c>
      <c r="BA140" s="1">
        <v>0.60499999999999998</v>
      </c>
      <c r="BB140" s="1">
        <v>0.53</v>
      </c>
      <c r="BC140" s="1">
        <v>0.5</v>
      </c>
      <c r="BD140" s="1">
        <v>0.63</v>
      </c>
      <c r="BE140" s="1">
        <v>0.63500000000000001</v>
      </c>
      <c r="BF140" s="1">
        <v>0.57999999999999996</v>
      </c>
      <c r="BG140" s="1">
        <v>0.54</v>
      </c>
      <c r="BH140" s="1">
        <v>0.81</v>
      </c>
      <c r="BI140" s="1">
        <v>0.71499999999999997</v>
      </c>
      <c r="BJ140" s="1">
        <v>0.61</v>
      </c>
      <c r="BK140" s="1">
        <v>0.64</v>
      </c>
      <c r="BL140" s="1">
        <v>0.95</v>
      </c>
      <c r="BM140" s="1">
        <v>0.81</v>
      </c>
      <c r="BN140" s="1">
        <v>0.62</v>
      </c>
      <c r="BO140" s="1">
        <v>0.76</v>
      </c>
      <c r="BP140" s="1">
        <v>1.0900000000000001</v>
      </c>
      <c r="BQ140" s="1">
        <v>0.99</v>
      </c>
      <c r="BR140" s="1">
        <v>0.87</v>
      </c>
      <c r="BS140" s="1">
        <v>0.82</v>
      </c>
      <c r="BT140" s="1">
        <v>1.1599999999999999</v>
      </c>
      <c r="BU140" s="1">
        <v>1.21</v>
      </c>
      <c r="BV140" s="1">
        <v>1.08</v>
      </c>
      <c r="BW140" s="1">
        <v>1.03</v>
      </c>
      <c r="BX140" s="1">
        <v>1.32</v>
      </c>
      <c r="BY140" s="1">
        <v>1.33</v>
      </c>
      <c r="BZ140" s="1">
        <v>1.23</v>
      </c>
      <c r="CA140" s="1">
        <v>0.78</v>
      </c>
      <c r="CB140" s="1">
        <v>1.05</v>
      </c>
      <c r="CC140" s="1">
        <v>1.1399999999999999</v>
      </c>
      <c r="CD140" s="1">
        <v>1.1499999999999999</v>
      </c>
      <c r="CE140" s="1">
        <v>0.93</v>
      </c>
      <c r="CF140" s="1">
        <v>1.2</v>
      </c>
      <c r="CG140" s="1">
        <v>1.3</v>
      </c>
      <c r="CH140" s="1">
        <v>1.31</v>
      </c>
      <c r="CI140" s="1">
        <v>1.1100000000000001</v>
      </c>
      <c r="CJ140" s="1">
        <v>1.45</v>
      </c>
      <c r="CK140" s="1">
        <v>1.47</v>
      </c>
      <c r="CL140" s="1">
        <v>1.47</v>
      </c>
      <c r="CM140" s="1">
        <v>0.36</v>
      </c>
      <c r="CN140" s="1">
        <v>1.47</v>
      </c>
      <c r="CO140" s="1">
        <v>1.56</v>
      </c>
      <c r="CP140" s="1">
        <v>2.2599999999999998</v>
      </c>
      <c r="CQ140" s="1">
        <v>1.39</v>
      </c>
      <c r="CR140" s="1">
        <v>1.71</v>
      </c>
      <c r="CS140" s="1">
        <v>1.57</v>
      </c>
      <c r="CT140" s="1">
        <v>1.6</v>
      </c>
      <c r="CU140" s="1">
        <v>1.32</v>
      </c>
      <c r="CV140" s="1">
        <v>1.84</v>
      </c>
      <c r="CW140" s="1">
        <v>2.04</v>
      </c>
      <c r="CX140" s="1">
        <v>1.63</v>
      </c>
      <c r="CY140" s="1">
        <v>1.58</v>
      </c>
      <c r="CZ140" s="1">
        <v>1.73</v>
      </c>
      <c r="DA140" s="1">
        <v>1.54</v>
      </c>
      <c r="DB140" s="1">
        <v>3.86</v>
      </c>
      <c r="DC140" s="1">
        <v>1.42</v>
      </c>
      <c r="DD140" s="1">
        <v>1.65</v>
      </c>
      <c r="DE140" s="1">
        <v>1.78</v>
      </c>
      <c r="DF140" s="1">
        <v>1.25</v>
      </c>
      <c r="DG140" s="1">
        <v>1.73</v>
      </c>
      <c r="DH140" s="1">
        <v>1.8</v>
      </c>
      <c r="DI140" s="1">
        <v>1.67</v>
      </c>
      <c r="DJ140" s="1">
        <v>0.5</v>
      </c>
      <c r="DK140" s="1">
        <v>1.62</v>
      </c>
      <c r="DL140" s="1">
        <v>2.56</v>
      </c>
      <c r="DM140" s="1">
        <v>1.54</v>
      </c>
      <c r="DN140" s="1">
        <v>0.83</v>
      </c>
      <c r="DO140" s="1">
        <v>1.56</v>
      </c>
      <c r="DP140" s="1">
        <v>2.2000000000000002</v>
      </c>
      <c r="DQ140" s="1">
        <v>1.33</v>
      </c>
      <c r="DR140" s="1">
        <v>1.32</v>
      </c>
      <c r="DS140" s="1">
        <v>-0.1</v>
      </c>
      <c r="DT140" s="1">
        <v>-2.5499999999999998</v>
      </c>
      <c r="DU140" s="1">
        <v>0.17</v>
      </c>
      <c r="DV140" s="1">
        <v>0.09</v>
      </c>
      <c r="DW140" s="1">
        <v>0.5</v>
      </c>
      <c r="DX140" s="1">
        <v>0.68</v>
      </c>
      <c r="DY140" s="1">
        <v>0.93</v>
      </c>
      <c r="DZ140" s="1">
        <v>0.45729999999999998</v>
      </c>
      <c r="EA140" s="1">
        <v>0.72</v>
      </c>
      <c r="EB140" s="1">
        <v>0.88</v>
      </c>
      <c r="EC140" s="1">
        <v>0.94</v>
      </c>
      <c r="ED140" s="1">
        <v>0.96</v>
      </c>
      <c r="EE140" s="1">
        <v>0.97</v>
      </c>
      <c r="EF140" s="1">
        <v>0.9</v>
      </c>
      <c r="EG140" s="1">
        <v>-0.68</v>
      </c>
      <c r="EH140" s="1">
        <v>1.05</v>
      </c>
      <c r="EI140" s="1">
        <v>1.28</v>
      </c>
      <c r="EJ140" s="1">
        <v>0.08</v>
      </c>
      <c r="EK140" s="1">
        <v>1.0900000000000001</v>
      </c>
    </row>
    <row r="141" spans="1:141" x14ac:dyDescent="0.25">
      <c r="A141" s="10" t="s">
        <v>234</v>
      </c>
      <c r="B141" s="10" t="s">
        <v>235</v>
      </c>
      <c r="C141" s="1">
        <f>_xll.BDH($A$1, B141, "19900101","","sort=a","dates=h","dir=h","per=cq","cols=139;rows=1")</f>
        <v>0.13120000000000001</v>
      </c>
      <c r="D141" s="1">
        <v>0.20499999999999999</v>
      </c>
      <c r="E141" s="1">
        <v>0.23749999999999999</v>
      </c>
      <c r="F141" s="1">
        <v>0.16500000000000001</v>
      </c>
      <c r="G141" s="1">
        <v>3.1300000000000001E-2</v>
      </c>
      <c r="H141" s="1">
        <v>3.5000000000000003E-2</v>
      </c>
      <c r="I141" s="1">
        <v>0.1125</v>
      </c>
      <c r="J141" s="1">
        <v>-1.2912999999999999</v>
      </c>
      <c r="K141" s="1">
        <v>8.5000000000000006E-2</v>
      </c>
      <c r="L141" s="1">
        <v>0.13880000000000001</v>
      </c>
      <c r="M141" s="1">
        <v>0.11749999999999999</v>
      </c>
      <c r="N141" s="1">
        <v>-0.3463</v>
      </c>
      <c r="O141" s="1">
        <v>5.3800000000000001E-2</v>
      </c>
      <c r="P141" s="1">
        <v>0.1187</v>
      </c>
      <c r="Q141" s="1">
        <v>0.14499999999999999</v>
      </c>
      <c r="R141" s="1">
        <v>0.1225</v>
      </c>
      <c r="S141" s="1">
        <v>6.25E-2</v>
      </c>
      <c r="T141" s="1">
        <v>0.15379999999999999</v>
      </c>
      <c r="U141" s="1">
        <v>0.1762</v>
      </c>
      <c r="V141" s="1">
        <v>0.14249999999999999</v>
      </c>
      <c r="W141" s="1">
        <v>0.12870000000000001</v>
      </c>
      <c r="X141" s="1">
        <v>0.20619999999999999</v>
      </c>
      <c r="Y141" s="1">
        <v>0.2</v>
      </c>
      <c r="Z141" s="1">
        <v>0.17749999999999999</v>
      </c>
      <c r="AA141" s="1">
        <v>0.155</v>
      </c>
      <c r="AB141" s="1">
        <v>0.245</v>
      </c>
      <c r="AC141" s="1">
        <v>0.24249999999999999</v>
      </c>
      <c r="AD141" s="1">
        <v>0.21249999999999999</v>
      </c>
      <c r="AE141" s="1">
        <v>0.2175</v>
      </c>
      <c r="AF141" s="1">
        <v>0.29749999999999999</v>
      </c>
      <c r="AG141" s="1">
        <v>0.29499999999999998</v>
      </c>
      <c r="AH141" s="1">
        <v>0.24249999999999999</v>
      </c>
      <c r="AI141" s="1">
        <v>0.23</v>
      </c>
      <c r="AJ141" s="1">
        <v>0.33500000000000002</v>
      </c>
      <c r="AK141" s="1">
        <v>0.33</v>
      </c>
      <c r="AL141" s="1">
        <v>0.27500000000000002</v>
      </c>
      <c r="AM141" s="1">
        <v>0.28499999999999998</v>
      </c>
      <c r="AN141" s="1">
        <v>0.41499999999999998</v>
      </c>
      <c r="AO141" s="1">
        <v>0.08</v>
      </c>
      <c r="AP141" s="1">
        <v>0.05</v>
      </c>
      <c r="AQ141" s="1">
        <v>0.37</v>
      </c>
      <c r="AR141" s="1">
        <v>0.5</v>
      </c>
      <c r="AS141" s="1">
        <v>0.49</v>
      </c>
      <c r="AT141" s="1">
        <v>0.42</v>
      </c>
      <c r="AU141" s="1">
        <v>0.43</v>
      </c>
      <c r="AV141" s="1">
        <v>0.57999999999999996</v>
      </c>
      <c r="AW141" s="1">
        <v>0.56000000000000005</v>
      </c>
      <c r="AX141" s="1">
        <v>0.34499999999999997</v>
      </c>
      <c r="AY141" s="1">
        <v>0.46</v>
      </c>
      <c r="AZ141" s="1">
        <v>0.61499999999999999</v>
      </c>
      <c r="BA141" s="1">
        <v>0.60499999999999998</v>
      </c>
      <c r="BB141" s="1">
        <v>0.53</v>
      </c>
      <c r="BC141" s="1">
        <v>0.5</v>
      </c>
      <c r="BD141" s="1">
        <v>0.63</v>
      </c>
      <c r="BE141" s="1">
        <v>0.63500000000000001</v>
      </c>
      <c r="BF141" s="1">
        <v>0.57999999999999996</v>
      </c>
      <c r="BG141" s="1">
        <v>0.54</v>
      </c>
      <c r="BH141" s="1">
        <v>0.81</v>
      </c>
      <c r="BI141" s="1">
        <v>0.71499999999999997</v>
      </c>
      <c r="BJ141" s="1">
        <v>0.61</v>
      </c>
      <c r="BK141" s="1">
        <v>0.64</v>
      </c>
      <c r="BL141" s="1">
        <v>0.95</v>
      </c>
      <c r="BM141" s="1">
        <v>0.81</v>
      </c>
      <c r="BN141" s="1">
        <v>0.71</v>
      </c>
      <c r="BO141" s="1">
        <v>0.76</v>
      </c>
      <c r="BP141" s="1">
        <v>1.0900000000000001</v>
      </c>
      <c r="BQ141" s="1">
        <v>0.99</v>
      </c>
      <c r="BR141" s="1">
        <v>0.87</v>
      </c>
      <c r="BS141" s="1">
        <v>0.82</v>
      </c>
      <c r="BT141" s="1">
        <v>1.1599999999999999</v>
      </c>
      <c r="BU141" s="1">
        <v>1.21</v>
      </c>
      <c r="BV141" s="1">
        <v>1.08</v>
      </c>
      <c r="BW141" s="1">
        <v>1.03</v>
      </c>
      <c r="BX141" s="1">
        <v>1.32</v>
      </c>
      <c r="BY141" s="1">
        <v>1.33</v>
      </c>
      <c r="BZ141" s="1">
        <v>1.23</v>
      </c>
      <c r="CA141" s="1">
        <v>0.78</v>
      </c>
      <c r="CB141" s="1">
        <v>1.05</v>
      </c>
      <c r="CC141" s="1">
        <v>1.1399999999999999</v>
      </c>
      <c r="CD141" s="1">
        <v>1.1499999999999999</v>
      </c>
      <c r="CE141" s="1">
        <v>0.93</v>
      </c>
      <c r="CF141" s="1">
        <v>1.2</v>
      </c>
      <c r="CG141" s="1">
        <v>1.3</v>
      </c>
      <c r="CH141" s="1">
        <v>1.31</v>
      </c>
      <c r="CI141" s="1">
        <v>1.06</v>
      </c>
      <c r="CJ141" s="1">
        <v>1.41</v>
      </c>
      <c r="CK141" s="1">
        <v>1.43</v>
      </c>
      <c r="CL141" s="1">
        <v>1.42</v>
      </c>
      <c r="CM141" s="1">
        <v>1.31</v>
      </c>
      <c r="CN141" s="1">
        <v>1.62</v>
      </c>
      <c r="CO141" s="1">
        <v>1.37</v>
      </c>
      <c r="CP141" s="1">
        <v>1.04</v>
      </c>
      <c r="CQ141" s="1">
        <v>1.39</v>
      </c>
      <c r="CR141" s="1">
        <v>1.7</v>
      </c>
      <c r="CS141" s="1">
        <v>1.55</v>
      </c>
      <c r="CT141" s="1">
        <v>1.58</v>
      </c>
      <c r="CU141" s="1">
        <v>1.32</v>
      </c>
      <c r="CV141" s="1">
        <v>1.84</v>
      </c>
      <c r="CW141" s="1">
        <v>1.93</v>
      </c>
      <c r="CX141" s="1">
        <v>1.41</v>
      </c>
      <c r="CY141" s="1">
        <v>1.51</v>
      </c>
      <c r="CZ141" s="1">
        <v>1.64</v>
      </c>
      <c r="DA141" s="1">
        <v>1.61</v>
      </c>
      <c r="DB141" s="1">
        <v>-0.3</v>
      </c>
      <c r="DC141" s="1">
        <v>1.41</v>
      </c>
      <c r="DD141" s="1">
        <v>1.71</v>
      </c>
      <c r="DE141" s="1">
        <v>1.74</v>
      </c>
      <c r="DF141" s="1">
        <v>1.26</v>
      </c>
      <c r="DG141" s="1">
        <v>1.73</v>
      </c>
      <c r="DH141" s="1">
        <v>1.8</v>
      </c>
      <c r="DI141" s="1">
        <v>1.67</v>
      </c>
      <c r="DJ141" s="1">
        <v>0.5</v>
      </c>
      <c r="DK141" s="1">
        <v>1.62</v>
      </c>
      <c r="DL141" s="1">
        <v>2.56</v>
      </c>
      <c r="DM141" s="1">
        <v>1.54</v>
      </c>
      <c r="DN141" s="1">
        <v>0.83</v>
      </c>
      <c r="DO141" s="1">
        <v>1.56</v>
      </c>
      <c r="DP141" s="1">
        <v>1.37</v>
      </c>
      <c r="DQ141" s="1">
        <v>1.1100000000000001</v>
      </c>
      <c r="DR141" s="1">
        <v>0.76</v>
      </c>
      <c r="DS141" s="1">
        <v>0.4521</v>
      </c>
      <c r="DT141" s="1">
        <v>-2.56</v>
      </c>
      <c r="DU141" s="1">
        <v>0.1</v>
      </c>
      <c r="DV141" s="1">
        <v>0.1</v>
      </c>
      <c r="DW141" s="1">
        <v>0.51</v>
      </c>
      <c r="DX141" s="1">
        <v>0.69</v>
      </c>
      <c r="DY141" s="1">
        <v>0.93</v>
      </c>
      <c r="DZ141" s="1">
        <v>0.45660000000000001</v>
      </c>
      <c r="EA141" s="1">
        <v>0.74</v>
      </c>
      <c r="EB141" s="1">
        <v>0.88</v>
      </c>
      <c r="EC141" s="1">
        <v>0.94</v>
      </c>
      <c r="ED141" s="1">
        <v>0.96</v>
      </c>
      <c r="EE141" s="1">
        <v>0.97</v>
      </c>
      <c r="EF141" s="1">
        <v>0.9</v>
      </c>
      <c r="EG141" s="1">
        <v>-0.68</v>
      </c>
      <c r="EH141" s="1">
        <v>1.05</v>
      </c>
      <c r="EI141" s="1">
        <v>1.28</v>
      </c>
      <c r="EJ141" s="1">
        <v>0.08</v>
      </c>
      <c r="EK141" s="1">
        <v>1.0900000000000001</v>
      </c>
    </row>
    <row r="142" spans="1:141" x14ac:dyDescent="0.25">
      <c r="A142" s="10" t="s">
        <v>236</v>
      </c>
      <c r="B142" s="10" t="s">
        <v>237</v>
      </c>
      <c r="C142" s="1">
        <f>_xll.BDH($A$1, B142, "19900101","","sort=a","dates=h","dir=h","per=cq","cols=139;rows=1")</f>
        <v>0.13120000000000001</v>
      </c>
      <c r="D142" s="1">
        <v>0.20499999999999999</v>
      </c>
      <c r="E142" s="1">
        <v>0.23749999999999999</v>
      </c>
      <c r="F142" s="1">
        <v>0.16500000000000001</v>
      </c>
      <c r="G142" s="1">
        <v>3.1300000000000001E-2</v>
      </c>
      <c r="H142" s="1">
        <v>3.5000000000000003E-2</v>
      </c>
      <c r="I142" s="1">
        <v>0.1125</v>
      </c>
      <c r="J142" s="1">
        <v>-1.2912999999999999</v>
      </c>
      <c r="K142" s="1">
        <v>8.5000000000000006E-2</v>
      </c>
      <c r="L142" s="1">
        <v>0.13880000000000001</v>
      </c>
      <c r="M142" s="1">
        <v>0.11749999999999999</v>
      </c>
      <c r="N142" s="1">
        <v>-0.3463</v>
      </c>
      <c r="O142" s="1">
        <v>5.3800000000000001E-2</v>
      </c>
      <c r="P142" s="1">
        <v>0.1187</v>
      </c>
      <c r="Q142" s="1">
        <v>0.14499999999999999</v>
      </c>
      <c r="R142" s="1">
        <v>0.1225</v>
      </c>
      <c r="S142" s="1">
        <v>6.25E-2</v>
      </c>
      <c r="T142" s="1">
        <v>0.15379999999999999</v>
      </c>
      <c r="U142" s="1">
        <v>0.1762</v>
      </c>
      <c r="V142" s="1">
        <v>0.14249999999999999</v>
      </c>
      <c r="W142" s="1">
        <v>0.12870000000000001</v>
      </c>
      <c r="X142" s="1">
        <v>0.20619999999999999</v>
      </c>
      <c r="Y142" s="1">
        <v>0.2</v>
      </c>
      <c r="Z142" s="1">
        <v>0.17749999999999999</v>
      </c>
      <c r="AA142" s="1">
        <v>0.155</v>
      </c>
      <c r="AB142" s="1">
        <v>0.245</v>
      </c>
      <c r="AC142" s="1">
        <v>0.24249999999999999</v>
      </c>
      <c r="AD142" s="1">
        <v>0.21249999999999999</v>
      </c>
      <c r="AE142" s="1">
        <v>0.2175</v>
      </c>
      <c r="AF142" s="1">
        <v>0.29749999999999999</v>
      </c>
      <c r="AG142" s="1">
        <v>0.29499999999999998</v>
      </c>
      <c r="AH142" s="1">
        <v>0.24249999999999999</v>
      </c>
      <c r="AI142" s="1">
        <v>0.23</v>
      </c>
      <c r="AJ142" s="1">
        <v>0.33500000000000002</v>
      </c>
      <c r="AK142" s="1">
        <v>0.33</v>
      </c>
      <c r="AL142" s="1">
        <v>0.27500000000000002</v>
      </c>
      <c r="AM142" s="1">
        <v>0.28499999999999998</v>
      </c>
      <c r="AN142" s="1">
        <v>0.41499999999999998</v>
      </c>
      <c r="AO142" s="1">
        <v>0.41499999999999998</v>
      </c>
      <c r="AP142" s="1">
        <v>0.35</v>
      </c>
      <c r="AQ142" s="1">
        <v>0.37</v>
      </c>
      <c r="AR142" s="1">
        <v>0.5</v>
      </c>
      <c r="AS142" s="1">
        <v>0.49</v>
      </c>
      <c r="AT142" s="1">
        <v>0.42</v>
      </c>
      <c r="AU142" s="1">
        <v>0.43</v>
      </c>
      <c r="AV142" s="1">
        <v>0.57999999999999996</v>
      </c>
      <c r="AW142" s="1">
        <v>0.56000000000000005</v>
      </c>
      <c r="AX142" s="1">
        <v>0.43</v>
      </c>
      <c r="AY142" s="1">
        <v>0.45</v>
      </c>
      <c r="AZ142" s="1">
        <v>0.61499999999999999</v>
      </c>
      <c r="BA142" s="1">
        <v>0.60499999999999998</v>
      </c>
      <c r="BB142" s="1">
        <v>0.53</v>
      </c>
      <c r="BC142" s="1">
        <v>0.5</v>
      </c>
      <c r="BD142" s="1">
        <v>0.63</v>
      </c>
      <c r="BE142" s="1">
        <v>0.63500000000000001</v>
      </c>
      <c r="BF142" s="1">
        <v>0.57999999999999996</v>
      </c>
      <c r="BG142" s="1">
        <v>0.54500000000000004</v>
      </c>
      <c r="BH142" s="1">
        <v>0.74</v>
      </c>
      <c r="BI142" s="1">
        <v>0.755</v>
      </c>
      <c r="BJ142" s="1">
        <v>0.65</v>
      </c>
      <c r="BK142" s="1">
        <v>0.65</v>
      </c>
      <c r="BL142" s="1">
        <v>0.86</v>
      </c>
      <c r="BM142" s="1">
        <v>0.85</v>
      </c>
      <c r="BN142" s="1">
        <v>0.78</v>
      </c>
      <c r="BO142" s="1">
        <v>0.76</v>
      </c>
      <c r="BP142" s="1">
        <v>1.02</v>
      </c>
      <c r="BQ142" s="1">
        <v>1.01</v>
      </c>
      <c r="BR142" s="1">
        <v>0.93</v>
      </c>
      <c r="BS142" s="1">
        <v>0.89</v>
      </c>
      <c r="BT142" s="1">
        <v>1.18</v>
      </c>
      <c r="BU142" s="1">
        <v>1.17</v>
      </c>
      <c r="BV142" s="1">
        <v>1.1399999999999999</v>
      </c>
      <c r="BW142" s="1">
        <v>1.05</v>
      </c>
      <c r="BX142" s="1">
        <v>1.38</v>
      </c>
      <c r="BY142" s="1">
        <v>1.37</v>
      </c>
      <c r="BZ142" s="1">
        <v>1.17</v>
      </c>
      <c r="CA142" s="1">
        <v>0.873</v>
      </c>
      <c r="CB142" s="1">
        <v>1.214</v>
      </c>
      <c r="CC142" s="1">
        <v>1.2054</v>
      </c>
      <c r="CD142" s="1">
        <v>1.2111000000000001</v>
      </c>
      <c r="CE142" s="1">
        <v>0.95150000000000001</v>
      </c>
      <c r="CF142" s="1">
        <v>1.2864</v>
      </c>
      <c r="CG142" s="1">
        <v>1.3425</v>
      </c>
      <c r="CH142" s="1">
        <v>1.3461000000000001</v>
      </c>
      <c r="CI142" s="1">
        <v>1.0819000000000001</v>
      </c>
      <c r="CJ142" s="1">
        <v>1.38</v>
      </c>
      <c r="CK142" s="1">
        <v>1.4611000000000001</v>
      </c>
      <c r="CL142" s="1">
        <v>1.4071</v>
      </c>
      <c r="CM142" s="1">
        <v>1.1021000000000001</v>
      </c>
      <c r="CN142" s="1">
        <v>1.601</v>
      </c>
      <c r="CO142" s="1">
        <v>1.3982000000000001</v>
      </c>
      <c r="CP142" s="1">
        <v>1.335</v>
      </c>
      <c r="CQ142" s="1">
        <v>1.296</v>
      </c>
      <c r="CR142" s="1">
        <v>1.6738</v>
      </c>
      <c r="CS142" s="1">
        <v>1.6147</v>
      </c>
      <c r="CT142" s="1">
        <v>1.67</v>
      </c>
      <c r="CU142" s="1">
        <v>1.4105000000000001</v>
      </c>
      <c r="CV142" s="1">
        <v>1.4411</v>
      </c>
      <c r="CW142" s="1">
        <v>1.8965000000000001</v>
      </c>
      <c r="CX142" s="1">
        <v>1.5976999999999999</v>
      </c>
      <c r="CY142" s="1">
        <v>1.4874000000000001</v>
      </c>
      <c r="CZ142" s="1">
        <v>1.6658999999999999</v>
      </c>
      <c r="DA142" s="1">
        <v>1.6688000000000001</v>
      </c>
      <c r="DB142" s="1">
        <v>1.0251999999999999</v>
      </c>
      <c r="DC142" s="1">
        <v>1.4604999999999999</v>
      </c>
      <c r="DD142" s="1">
        <v>1.6044</v>
      </c>
      <c r="DE142" s="1">
        <v>1.7643</v>
      </c>
      <c r="DF142" s="1">
        <v>1.5542</v>
      </c>
      <c r="DG142" s="1">
        <v>1.9486000000000001</v>
      </c>
      <c r="DH142" s="1">
        <v>1.8501000000000001</v>
      </c>
      <c r="DI142" s="1">
        <v>1.8707</v>
      </c>
      <c r="DJ142" s="1">
        <v>1.599</v>
      </c>
      <c r="DK142" s="1">
        <v>1.7748999999999999</v>
      </c>
      <c r="DL142" s="1">
        <v>1.9697</v>
      </c>
      <c r="DM142" s="1">
        <v>2.2637999999999998</v>
      </c>
      <c r="DN142" s="1">
        <v>1.8455999999999999</v>
      </c>
      <c r="DO142" s="1">
        <v>1.744</v>
      </c>
      <c r="DP142" s="1">
        <v>1.3204</v>
      </c>
      <c r="DQ142" s="1">
        <v>1.2407999999999999</v>
      </c>
      <c r="DR142" s="1">
        <v>1.1498999999999999</v>
      </c>
      <c r="DS142" s="1">
        <v>1.2756000000000001</v>
      </c>
      <c r="DT142" s="1">
        <v>0.22040000000000001</v>
      </c>
      <c r="DU142" s="1">
        <v>0.16239999999999999</v>
      </c>
      <c r="DV142" s="1">
        <v>0.42420000000000002</v>
      </c>
      <c r="DW142" s="1">
        <v>0.90500000000000003</v>
      </c>
      <c r="DX142" s="1">
        <v>0.96250000000000002</v>
      </c>
      <c r="DY142" s="1">
        <v>1.2594000000000001</v>
      </c>
      <c r="DZ142" s="1">
        <v>1.1828000000000001</v>
      </c>
      <c r="EA142" s="1">
        <v>1.0668</v>
      </c>
      <c r="EB142" s="1">
        <v>1.1016999999999999</v>
      </c>
      <c r="EC142" s="1">
        <v>1.1514</v>
      </c>
      <c r="ED142" s="1">
        <v>1.2396</v>
      </c>
      <c r="EE142" s="1">
        <v>1.2189000000000001</v>
      </c>
      <c r="EF142" s="1">
        <v>1.2983</v>
      </c>
      <c r="EG142" s="1">
        <v>1.2565999999999999</v>
      </c>
      <c r="EH142" s="1">
        <v>1.33</v>
      </c>
      <c r="EI142" s="1">
        <v>1.5595000000000001</v>
      </c>
      <c r="EJ142" s="1">
        <v>1.3966000000000001</v>
      </c>
      <c r="EK142" s="1">
        <v>1.3185</v>
      </c>
    </row>
    <row r="143" spans="1:141" x14ac:dyDescent="0.25">
      <c r="A143" s="10"/>
      <c r="B143" s="11"/>
      <c r="C143" s="1" t="str">
        <f>_xll.BDH($A$1, B143, "19900101","","sort=a","dates=h","dir=h","per=cq")</f>
        <v>#N/A Mandatory parameter [FIELDS] cannot be empty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</row>
    <row r="144" spans="1:141" x14ac:dyDescent="0.25">
      <c r="A144" s="10" t="s">
        <v>120</v>
      </c>
      <c r="B144" s="11"/>
      <c r="C144" s="1" t="str">
        <f>_xll.BDH($A$1, B144, "19900101","","sort=a","dates=h","dir=h","per=cq")</f>
        <v>#N/A Mandatory parameter [FIELDS] cannot be empty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</row>
    <row r="145" spans="1:141" x14ac:dyDescent="0.25">
      <c r="A145" s="4" t="s">
        <v>238</v>
      </c>
      <c r="B145" s="4" t="s">
        <v>239</v>
      </c>
      <c r="C145" s="1" t="str">
        <f>_xll.BDH($A$1, B145, "19900101","","sort=a","dates=h","dir=h","per=cq","cols=139;rows=1")</f>
        <v>US GAAP</v>
      </c>
      <c r="D145" s="1" t="s">
        <v>278</v>
      </c>
      <c r="E145" s="1" t="s">
        <v>278</v>
      </c>
      <c r="F145" s="1" t="s">
        <v>278</v>
      </c>
      <c r="G145" s="1" t="s">
        <v>278</v>
      </c>
      <c r="H145" s="1" t="s">
        <v>278</v>
      </c>
      <c r="I145" s="1" t="s">
        <v>278</v>
      </c>
      <c r="J145" s="1" t="s">
        <v>278</v>
      </c>
      <c r="K145" s="1" t="s">
        <v>278</v>
      </c>
      <c r="L145" s="1" t="s">
        <v>278</v>
      </c>
      <c r="M145" s="1" t="s">
        <v>278</v>
      </c>
      <c r="N145" s="1" t="s">
        <v>278</v>
      </c>
      <c r="O145" s="1" t="s">
        <v>278</v>
      </c>
      <c r="P145" s="1" t="s">
        <v>278</v>
      </c>
      <c r="Q145" s="1" t="s">
        <v>278</v>
      </c>
      <c r="R145" s="1" t="s">
        <v>278</v>
      </c>
      <c r="S145" s="1" t="s">
        <v>278</v>
      </c>
      <c r="T145" s="1" t="s">
        <v>278</v>
      </c>
      <c r="U145" s="1" t="s">
        <v>278</v>
      </c>
      <c r="V145" s="1" t="s">
        <v>278</v>
      </c>
      <c r="W145" s="1" t="s">
        <v>278</v>
      </c>
      <c r="X145" s="1" t="s">
        <v>278</v>
      </c>
      <c r="Y145" s="1" t="s">
        <v>278</v>
      </c>
      <c r="Z145" s="1" t="s">
        <v>278</v>
      </c>
      <c r="AA145" s="1" t="s">
        <v>278</v>
      </c>
      <c r="AB145" s="1" t="s">
        <v>278</v>
      </c>
      <c r="AC145" s="1" t="s">
        <v>278</v>
      </c>
      <c r="AD145" s="1" t="s">
        <v>278</v>
      </c>
      <c r="AE145" s="1" t="s">
        <v>278</v>
      </c>
      <c r="AF145" s="1" t="s">
        <v>278</v>
      </c>
      <c r="AG145" s="1" t="s">
        <v>278</v>
      </c>
      <c r="AH145" s="1" t="s">
        <v>278</v>
      </c>
      <c r="AI145" s="1" t="s">
        <v>278</v>
      </c>
      <c r="AJ145" s="1" t="s">
        <v>278</v>
      </c>
      <c r="AK145" s="1" t="s">
        <v>278</v>
      </c>
      <c r="AL145" s="1" t="s">
        <v>279</v>
      </c>
      <c r="AM145" s="1" t="s">
        <v>278</v>
      </c>
      <c r="AN145" s="1" t="s">
        <v>278</v>
      </c>
      <c r="AO145" s="1" t="s">
        <v>278</v>
      </c>
      <c r="AP145" s="1" t="s">
        <v>279</v>
      </c>
      <c r="AQ145" s="1" t="s">
        <v>278</v>
      </c>
      <c r="AR145" s="1" t="s">
        <v>278</v>
      </c>
      <c r="AS145" s="1" t="s">
        <v>278</v>
      </c>
      <c r="AT145" s="1" t="s">
        <v>279</v>
      </c>
      <c r="AU145" s="1" t="s">
        <v>278</v>
      </c>
      <c r="AV145" s="1" t="s">
        <v>278</v>
      </c>
      <c r="AW145" s="1" t="s">
        <v>278</v>
      </c>
      <c r="AX145" s="1" t="s">
        <v>278</v>
      </c>
      <c r="AY145" s="1" t="s">
        <v>278</v>
      </c>
      <c r="AZ145" s="1" t="s">
        <v>278</v>
      </c>
      <c r="BA145" s="1" t="s">
        <v>278</v>
      </c>
      <c r="BB145" s="1" t="s">
        <v>278</v>
      </c>
      <c r="BC145" s="1" t="s">
        <v>278</v>
      </c>
      <c r="BD145" s="1" t="s">
        <v>278</v>
      </c>
      <c r="BE145" s="1" t="s">
        <v>278</v>
      </c>
      <c r="BF145" s="1" t="s">
        <v>278</v>
      </c>
      <c r="BG145" s="1" t="s">
        <v>278</v>
      </c>
      <c r="BH145" s="1" t="s">
        <v>278</v>
      </c>
      <c r="BI145" s="1" t="s">
        <v>278</v>
      </c>
      <c r="BJ145" s="1" t="s">
        <v>278</v>
      </c>
      <c r="BK145" s="1" t="s">
        <v>278</v>
      </c>
      <c r="BL145" s="1" t="s">
        <v>278</v>
      </c>
      <c r="BM145" s="1" t="s">
        <v>278</v>
      </c>
      <c r="BN145" s="1" t="s">
        <v>278</v>
      </c>
      <c r="BO145" s="1" t="s">
        <v>278</v>
      </c>
      <c r="BP145" s="1" t="s">
        <v>278</v>
      </c>
      <c r="BQ145" s="1" t="s">
        <v>278</v>
      </c>
      <c r="BR145" s="1" t="s">
        <v>278</v>
      </c>
      <c r="BS145" s="1" t="s">
        <v>278</v>
      </c>
      <c r="BT145" s="1" t="s">
        <v>278</v>
      </c>
      <c r="BU145" s="1" t="s">
        <v>278</v>
      </c>
      <c r="BV145" s="1" t="s">
        <v>278</v>
      </c>
      <c r="BW145" s="1" t="s">
        <v>278</v>
      </c>
      <c r="BX145" s="1" t="s">
        <v>278</v>
      </c>
      <c r="BY145" s="1" t="s">
        <v>278</v>
      </c>
      <c r="BZ145" s="1" t="s">
        <v>278</v>
      </c>
      <c r="CA145" s="1" t="s">
        <v>278</v>
      </c>
      <c r="CB145" s="1" t="s">
        <v>278</v>
      </c>
      <c r="CC145" s="1" t="s">
        <v>278</v>
      </c>
      <c r="CD145" s="1" t="s">
        <v>278</v>
      </c>
      <c r="CE145" s="1" t="s">
        <v>278</v>
      </c>
      <c r="CF145" s="1" t="s">
        <v>278</v>
      </c>
      <c r="CG145" s="1" t="s">
        <v>278</v>
      </c>
      <c r="CH145" s="1" t="s">
        <v>278</v>
      </c>
      <c r="CI145" s="1" t="s">
        <v>278</v>
      </c>
      <c r="CJ145" s="1" t="s">
        <v>278</v>
      </c>
      <c r="CK145" s="1" t="s">
        <v>278</v>
      </c>
      <c r="CL145" s="1" t="s">
        <v>278</v>
      </c>
      <c r="CM145" s="1" t="s">
        <v>278</v>
      </c>
      <c r="CN145" s="1" t="s">
        <v>278</v>
      </c>
      <c r="CO145" s="1" t="s">
        <v>278</v>
      </c>
      <c r="CP145" s="1" t="s">
        <v>278</v>
      </c>
      <c r="CQ145" s="1" t="s">
        <v>278</v>
      </c>
      <c r="CR145" s="1" t="s">
        <v>278</v>
      </c>
      <c r="CS145" s="1" t="s">
        <v>278</v>
      </c>
      <c r="CT145" s="1" t="s">
        <v>278</v>
      </c>
      <c r="CU145" s="1" t="s">
        <v>278</v>
      </c>
      <c r="CV145" s="1" t="s">
        <v>278</v>
      </c>
      <c r="CW145" s="1" t="s">
        <v>278</v>
      </c>
      <c r="CX145" s="1" t="s">
        <v>278</v>
      </c>
      <c r="CY145" s="1" t="s">
        <v>278</v>
      </c>
      <c r="CZ145" s="1" t="s">
        <v>278</v>
      </c>
      <c r="DA145" s="1" t="s">
        <v>278</v>
      </c>
      <c r="DB145" s="1" t="s">
        <v>278</v>
      </c>
      <c r="DC145" s="1" t="s">
        <v>278</v>
      </c>
      <c r="DD145" s="1" t="s">
        <v>278</v>
      </c>
      <c r="DE145" s="1" t="s">
        <v>278</v>
      </c>
      <c r="DF145" s="1" t="s">
        <v>278</v>
      </c>
      <c r="DG145" s="1" t="s">
        <v>278</v>
      </c>
      <c r="DH145" s="1" t="s">
        <v>278</v>
      </c>
      <c r="DI145" s="1" t="s">
        <v>278</v>
      </c>
      <c r="DJ145" s="1" t="s">
        <v>278</v>
      </c>
      <c r="DK145" s="1" t="s">
        <v>278</v>
      </c>
      <c r="DL145" s="1" t="s">
        <v>278</v>
      </c>
      <c r="DM145" s="1" t="s">
        <v>278</v>
      </c>
      <c r="DN145" s="1" t="s">
        <v>278</v>
      </c>
      <c r="DO145" s="1" t="s">
        <v>278</v>
      </c>
      <c r="DP145" s="1" t="s">
        <v>278</v>
      </c>
      <c r="DQ145" s="1" t="s">
        <v>278</v>
      </c>
      <c r="DR145" s="1" t="s">
        <v>278</v>
      </c>
      <c r="DS145" s="1" t="s">
        <v>278</v>
      </c>
      <c r="DT145" s="1" t="s">
        <v>278</v>
      </c>
      <c r="DU145" s="1" t="s">
        <v>278</v>
      </c>
      <c r="DV145" s="1" t="s">
        <v>278</v>
      </c>
      <c r="DW145" s="1" t="s">
        <v>278</v>
      </c>
      <c r="DX145" s="1" t="s">
        <v>278</v>
      </c>
      <c r="DY145" s="1" t="s">
        <v>278</v>
      </c>
      <c r="DZ145" s="1" t="s">
        <v>278</v>
      </c>
      <c r="EA145" s="1" t="s">
        <v>278</v>
      </c>
      <c r="EB145" s="1" t="s">
        <v>278</v>
      </c>
      <c r="EC145" s="1" t="s">
        <v>278</v>
      </c>
      <c r="ED145" s="1" t="s">
        <v>278</v>
      </c>
      <c r="EE145" s="1" t="s">
        <v>278</v>
      </c>
      <c r="EF145" s="1" t="s">
        <v>278</v>
      </c>
      <c r="EG145" s="1" t="s">
        <v>278</v>
      </c>
      <c r="EH145" s="1" t="s">
        <v>278</v>
      </c>
      <c r="EI145" s="1" t="s">
        <v>278</v>
      </c>
      <c r="EJ145" s="1" t="s">
        <v>278</v>
      </c>
      <c r="EK145" s="1" t="s">
        <v>278</v>
      </c>
    </row>
    <row r="146" spans="1:141" x14ac:dyDescent="0.25">
      <c r="A146" s="4" t="s">
        <v>240</v>
      </c>
      <c r="B146" s="4" t="s">
        <v>240</v>
      </c>
      <c r="C146" s="1">
        <f>_xll.BDH($A$1, B146, "19900101","","sort=a","dates=h","dir=h","per=cq","cols=139;rows=1")</f>
        <v>444.4</v>
      </c>
      <c r="D146" s="1">
        <v>560.5</v>
      </c>
      <c r="E146" s="1">
        <v>544.20000000000005</v>
      </c>
      <c r="F146" s="1">
        <v>462.4</v>
      </c>
      <c r="G146" s="1">
        <v>312.3</v>
      </c>
      <c r="H146" s="1">
        <v>208.4</v>
      </c>
      <c r="I146" s="1">
        <v>391.2</v>
      </c>
      <c r="J146" s="1">
        <v>153.1</v>
      </c>
      <c r="K146" s="1">
        <v>347</v>
      </c>
      <c r="L146" s="1">
        <v>462</v>
      </c>
      <c r="M146" s="1">
        <v>432</v>
      </c>
      <c r="N146" s="1">
        <v>-213</v>
      </c>
      <c r="O146" s="1">
        <v>266</v>
      </c>
      <c r="P146" s="1">
        <v>433</v>
      </c>
      <c r="Q146" s="1">
        <v>479</v>
      </c>
      <c r="R146" s="1">
        <v>452</v>
      </c>
      <c r="S146" s="1">
        <v>371</v>
      </c>
      <c r="T146" s="1">
        <v>406</v>
      </c>
      <c r="U146" s="1">
        <v>490</v>
      </c>
      <c r="V146" s="1">
        <v>528</v>
      </c>
      <c r="W146" s="1">
        <v>495</v>
      </c>
      <c r="X146" s="1">
        <v>597</v>
      </c>
      <c r="Y146" s="1">
        <v>586</v>
      </c>
      <c r="Z146" s="1">
        <v>754</v>
      </c>
      <c r="AA146" s="1">
        <v>516</v>
      </c>
      <c r="AB146" s="1">
        <v>676</v>
      </c>
      <c r="AC146" s="1">
        <v>665</v>
      </c>
      <c r="AD146" s="1">
        <v>777</v>
      </c>
      <c r="AE146" s="1">
        <v>588</v>
      </c>
      <c r="AF146" s="1">
        <v>720</v>
      </c>
      <c r="AG146" s="1">
        <v>697</v>
      </c>
      <c r="AH146" s="1">
        <v>790</v>
      </c>
      <c r="AI146" s="1">
        <v>502</v>
      </c>
      <c r="AJ146" s="1">
        <v>762</v>
      </c>
      <c r="AK146" s="1">
        <v>765</v>
      </c>
      <c r="AL146" s="1">
        <v>710</v>
      </c>
      <c r="AM146" s="1">
        <v>613</v>
      </c>
      <c r="AN146" s="1">
        <v>835</v>
      </c>
      <c r="AO146" s="1">
        <v>328</v>
      </c>
      <c r="AP146" s="1">
        <v>277</v>
      </c>
      <c r="AQ146" s="1">
        <v>879</v>
      </c>
      <c r="AR146" s="1">
        <v>1095</v>
      </c>
      <c r="AS146" s="1">
        <v>1060</v>
      </c>
      <c r="AT146" s="1">
        <v>965</v>
      </c>
      <c r="AU146" s="1">
        <v>999</v>
      </c>
      <c r="AV146" s="1">
        <v>1214</v>
      </c>
      <c r="AW146" s="1">
        <v>1042</v>
      </c>
      <c r="AX146" s="1">
        <v>883</v>
      </c>
      <c r="AY146" s="1">
        <v>972</v>
      </c>
      <c r="AZ146" s="1">
        <v>1220</v>
      </c>
      <c r="BA146" s="1">
        <v>1175</v>
      </c>
      <c r="BB146" s="1">
        <v>1017</v>
      </c>
      <c r="BC146" s="1">
        <v>1017</v>
      </c>
      <c r="BD146" s="1">
        <v>1220</v>
      </c>
      <c r="BE146" s="1">
        <v>1251</v>
      </c>
      <c r="BF146" s="1">
        <v>1156</v>
      </c>
      <c r="BG146" s="1">
        <v>1225</v>
      </c>
      <c r="BH146" s="1">
        <v>1502</v>
      </c>
      <c r="BI146" s="1">
        <v>1464</v>
      </c>
      <c r="BJ146" s="1">
        <v>1268</v>
      </c>
      <c r="BK146" s="1">
        <v>1314</v>
      </c>
      <c r="BL146" s="1">
        <v>1726</v>
      </c>
      <c r="BM146" s="1">
        <v>1649</v>
      </c>
      <c r="BN146" s="1">
        <v>1477</v>
      </c>
      <c r="BO146" s="1">
        <v>1546</v>
      </c>
      <c r="BP146" s="1">
        <v>1997</v>
      </c>
      <c r="BQ146" s="1">
        <v>1899</v>
      </c>
      <c r="BR146" s="1">
        <v>1689</v>
      </c>
      <c r="BS146" s="1">
        <v>1782</v>
      </c>
      <c r="BT146" s="1">
        <v>2142</v>
      </c>
      <c r="BU146" s="1">
        <v>2196</v>
      </c>
      <c r="BV146" s="1">
        <v>2103</v>
      </c>
      <c r="BW146" s="1">
        <v>1993</v>
      </c>
      <c r="BX146" s="1">
        <v>2425</v>
      </c>
      <c r="BY146" s="1">
        <v>2375</v>
      </c>
      <c r="BZ146" s="1">
        <v>2153</v>
      </c>
      <c r="CA146" s="1">
        <v>1556</v>
      </c>
      <c r="CB146" s="1">
        <v>1940</v>
      </c>
      <c r="CC146" s="1">
        <v>2087</v>
      </c>
      <c r="CD146" s="1">
        <v>2140</v>
      </c>
      <c r="CE146" s="1">
        <v>1850</v>
      </c>
      <c r="CF146" s="1">
        <v>2221</v>
      </c>
      <c r="CG146" s="1">
        <v>2270</v>
      </c>
      <c r="CH146" s="1">
        <v>2145</v>
      </c>
      <c r="CI146" s="1">
        <v>2004</v>
      </c>
      <c r="CJ146" s="1">
        <v>2472</v>
      </c>
      <c r="CK146" s="1">
        <v>2492</v>
      </c>
      <c r="CL146" s="1">
        <v>2146</v>
      </c>
      <c r="CM146" s="1">
        <v>2031</v>
      </c>
      <c r="CN146" s="1">
        <v>2486</v>
      </c>
      <c r="CO146" s="1">
        <v>2463</v>
      </c>
      <c r="CP146" s="1">
        <v>2228</v>
      </c>
      <c r="CQ146" s="1">
        <v>2450</v>
      </c>
      <c r="CR146" s="1">
        <v>2946</v>
      </c>
      <c r="CS146" s="1">
        <v>2818</v>
      </c>
      <c r="CT146" s="1">
        <v>2730</v>
      </c>
      <c r="CU146" s="1">
        <v>2565</v>
      </c>
      <c r="CV146" s="1">
        <v>2823</v>
      </c>
      <c r="CW146" s="1">
        <v>3029</v>
      </c>
      <c r="CX146" s="1">
        <v>2748</v>
      </c>
      <c r="CY146" s="1">
        <v>2640</v>
      </c>
      <c r="CZ146" s="1">
        <v>2872</v>
      </c>
      <c r="DA146" s="1">
        <v>2788</v>
      </c>
      <c r="DB146" s="1">
        <v>854</v>
      </c>
      <c r="DC146" s="1">
        <v>2411</v>
      </c>
      <c r="DD146" s="1">
        <v>2831</v>
      </c>
      <c r="DE146" s="1">
        <v>2747</v>
      </c>
      <c r="DF146" s="1">
        <v>2145</v>
      </c>
      <c r="DG146" s="1">
        <v>2656</v>
      </c>
      <c r="DH146" s="1">
        <v>2817</v>
      </c>
      <c r="DI146" s="1">
        <v>2575</v>
      </c>
      <c r="DJ146" s="1">
        <v>2356</v>
      </c>
      <c r="DK146" s="1">
        <v>2509</v>
      </c>
      <c r="DL146" s="1">
        <v>3468</v>
      </c>
      <c r="DM146" s="1">
        <v>2431</v>
      </c>
      <c r="DN146" s="1">
        <v>2578</v>
      </c>
      <c r="DO146" s="1">
        <v>2987</v>
      </c>
      <c r="DP146" s="1">
        <v>2036</v>
      </c>
      <c r="DQ146" s="1">
        <v>2122</v>
      </c>
      <c r="DR146" s="1">
        <v>1642</v>
      </c>
      <c r="DS146" s="1">
        <v>2023</v>
      </c>
      <c r="DT146" s="1">
        <v>-2649</v>
      </c>
      <c r="DU146" s="1">
        <v>1598</v>
      </c>
      <c r="DV146" s="1">
        <v>1295</v>
      </c>
      <c r="DW146" s="1">
        <v>2136</v>
      </c>
      <c r="DX146" s="1">
        <v>2414</v>
      </c>
      <c r="DY146" s="1">
        <v>2501</v>
      </c>
      <c r="DZ146" s="1">
        <v>2464</v>
      </c>
      <c r="EA146" s="1">
        <v>2094</v>
      </c>
      <c r="EB146" s="1">
        <v>2352</v>
      </c>
      <c r="EC146" s="1">
        <v>2567</v>
      </c>
      <c r="ED146" s="1">
        <v>2539</v>
      </c>
      <c r="EE146" s="1">
        <v>2686</v>
      </c>
      <c r="EF146" s="1">
        <v>2537</v>
      </c>
      <c r="EG146" s="1">
        <v>-322</v>
      </c>
      <c r="EH146" s="1">
        <v>2836</v>
      </c>
      <c r="EI146" s="1">
        <v>2929</v>
      </c>
      <c r="EJ146" s="1">
        <v>1601</v>
      </c>
      <c r="EK146" s="1">
        <v>3122</v>
      </c>
    </row>
    <row r="147" spans="1:141" x14ac:dyDescent="0.25">
      <c r="A147" s="4" t="s">
        <v>241</v>
      </c>
      <c r="B147" s="4" t="s">
        <v>242</v>
      </c>
      <c r="C147" s="1" t="str">
        <f>_xll.BDH($A$1, B147, "19900101","","sort=a","dates=h","dir=h","per=cq","cols=139;rows=1")</f>
        <v>#N/A N/A</v>
      </c>
      <c r="D147" s="1" t="s">
        <v>277</v>
      </c>
      <c r="E147" s="1" t="s">
        <v>277</v>
      </c>
      <c r="F147" s="1">
        <v>9.3811</v>
      </c>
      <c r="G147" s="1">
        <v>8.7583000000000002</v>
      </c>
      <c r="H147" s="1">
        <v>7.2516999999999996</v>
      </c>
      <c r="I147" s="1">
        <v>6.5350999999999999</v>
      </c>
      <c r="J147" s="1">
        <v>5.1104000000000003</v>
      </c>
      <c r="K147" s="1">
        <v>5.1993999999999998</v>
      </c>
      <c r="L147" s="1">
        <v>6.2709000000000001</v>
      </c>
      <c r="M147" s="1">
        <v>6.4283999999999999</v>
      </c>
      <c r="N147" s="1">
        <v>4.7502000000000004</v>
      </c>
      <c r="O147" s="1">
        <v>4.4443000000000001</v>
      </c>
      <c r="P147" s="1">
        <v>4.3341000000000003</v>
      </c>
      <c r="Q147" s="1">
        <v>4.6062000000000003</v>
      </c>
      <c r="R147" s="1">
        <v>7.8606999999999996</v>
      </c>
      <c r="S147" s="1">
        <v>8.359</v>
      </c>
      <c r="T147" s="1">
        <v>8.3097999999999992</v>
      </c>
      <c r="U147" s="1">
        <v>8.3313000000000006</v>
      </c>
      <c r="V147" s="1">
        <v>8.6294000000000004</v>
      </c>
      <c r="W147" s="1">
        <v>8.9781999999999993</v>
      </c>
      <c r="X147" s="1">
        <v>9.6602999999999994</v>
      </c>
      <c r="Y147" s="1">
        <v>9.8874999999999993</v>
      </c>
      <c r="Z147" s="1">
        <v>10.665699999999999</v>
      </c>
      <c r="AA147" s="1">
        <v>10.696400000000001</v>
      </c>
      <c r="AB147" s="1">
        <v>10.9322</v>
      </c>
      <c r="AC147" s="1">
        <v>11.1272</v>
      </c>
      <c r="AD147" s="1">
        <v>11.2028</v>
      </c>
      <c r="AE147" s="1">
        <v>11.298999999999999</v>
      </c>
      <c r="AF147" s="1">
        <v>11.280200000000001</v>
      </c>
      <c r="AG147" s="1">
        <v>11.398400000000001</v>
      </c>
      <c r="AH147" s="1">
        <v>11.364100000000001</v>
      </c>
      <c r="AI147" s="1">
        <v>11.321</v>
      </c>
      <c r="AJ147" s="1">
        <v>11.7841</v>
      </c>
      <c r="AK147" s="1">
        <v>12.1934</v>
      </c>
      <c r="AL147" s="1">
        <v>12.02</v>
      </c>
      <c r="AM147" s="1">
        <v>12.418799999999999</v>
      </c>
      <c r="AN147" s="1">
        <v>12.661899999999999</v>
      </c>
      <c r="AO147" s="1">
        <v>10.6044</v>
      </c>
      <c r="AP147" s="1">
        <v>8.6100999999999992</v>
      </c>
      <c r="AQ147" s="1">
        <v>9.3312000000000008</v>
      </c>
      <c r="AR147" s="1">
        <v>9.9848999999999997</v>
      </c>
      <c r="AS147" s="1">
        <v>12.6249</v>
      </c>
      <c r="AT147" s="1">
        <v>15.0434</v>
      </c>
      <c r="AU147" s="1">
        <v>15.332800000000001</v>
      </c>
      <c r="AV147" s="1">
        <v>15.5609</v>
      </c>
      <c r="AW147" s="1">
        <v>15.2402</v>
      </c>
      <c r="AX147" s="1">
        <v>14.8331</v>
      </c>
      <c r="AY147" s="1">
        <v>14.8949</v>
      </c>
      <c r="AZ147" s="1">
        <v>14.920999999999999</v>
      </c>
      <c r="BA147" s="1">
        <v>15.1943</v>
      </c>
      <c r="BB147" s="1">
        <v>15.5395</v>
      </c>
      <c r="BC147" s="1">
        <v>15.518599999999999</v>
      </c>
      <c r="BD147" s="1">
        <v>15.269299999999999</v>
      </c>
      <c r="BE147" s="1">
        <v>15.1883</v>
      </c>
      <c r="BF147" s="1">
        <v>14.9642</v>
      </c>
      <c r="BG147" s="1">
        <v>14.7128</v>
      </c>
      <c r="BH147" s="1">
        <v>14.7486</v>
      </c>
      <c r="BI147" s="1">
        <v>14.7728</v>
      </c>
      <c r="BJ147" s="1">
        <v>14.5787</v>
      </c>
      <c r="BK147" s="1">
        <v>14.5213</v>
      </c>
      <c r="BL147" s="1">
        <v>14.5259</v>
      </c>
      <c r="BM147" s="1">
        <v>14.423</v>
      </c>
      <c r="BN147" s="1">
        <v>14.431800000000001</v>
      </c>
      <c r="BO147" s="1">
        <v>14.5631</v>
      </c>
      <c r="BP147" s="1">
        <v>14.805199999999999</v>
      </c>
      <c r="BQ147" s="1">
        <v>14.9429</v>
      </c>
      <c r="BR147" s="1">
        <v>14.9094</v>
      </c>
      <c r="BS147" s="1">
        <v>14.885199999999999</v>
      </c>
      <c r="BT147" s="1">
        <v>14.6914</v>
      </c>
      <c r="BU147" s="1">
        <v>14.780799999999999</v>
      </c>
      <c r="BV147" s="1">
        <v>15.0167</v>
      </c>
      <c r="BW147" s="1">
        <v>14.9436</v>
      </c>
      <c r="BX147" s="1">
        <v>14.9062</v>
      </c>
      <c r="BY147" s="1">
        <v>14.9009</v>
      </c>
      <c r="BZ147" s="1">
        <v>14.970599999999999</v>
      </c>
      <c r="CA147" s="1">
        <v>14.6586</v>
      </c>
      <c r="CB147" s="1">
        <v>14.5099</v>
      </c>
      <c r="CC147" s="1">
        <v>14.435499999999999</v>
      </c>
      <c r="CD147" s="1">
        <v>14.5937</v>
      </c>
      <c r="CE147" s="1">
        <v>15.209300000000001</v>
      </c>
      <c r="CF147" s="1">
        <v>15.563499999999999</v>
      </c>
      <c r="CG147" s="1">
        <v>15.834</v>
      </c>
      <c r="CH147" s="1">
        <v>15.6205</v>
      </c>
      <c r="CI147" s="1">
        <v>15.7188</v>
      </c>
      <c r="CJ147" s="1">
        <v>15.9815</v>
      </c>
      <c r="CK147" s="1">
        <v>16.201499999999999</v>
      </c>
      <c r="CL147" s="1">
        <v>16.344799999999999</v>
      </c>
      <c r="CM147" s="1">
        <v>16.4712</v>
      </c>
      <c r="CN147" s="1">
        <v>16.695499999999999</v>
      </c>
      <c r="CO147" s="1">
        <v>16.401299999999999</v>
      </c>
      <c r="CP147" s="1">
        <v>15.956200000000001</v>
      </c>
      <c r="CQ147" s="1">
        <v>16.1281</v>
      </c>
      <c r="CR147" s="1">
        <v>16.298300000000001</v>
      </c>
      <c r="CS147" s="1">
        <v>16.758099999999999</v>
      </c>
      <c r="CT147" s="1">
        <v>17.475200000000001</v>
      </c>
      <c r="CU147" s="1">
        <v>17.561800000000002</v>
      </c>
      <c r="CV147" s="1">
        <v>17.0457</v>
      </c>
      <c r="CW147" s="1">
        <v>17.607600000000001</v>
      </c>
      <c r="CX147" s="1">
        <v>18.145900000000001</v>
      </c>
      <c r="CY147" s="1">
        <v>18.700900000000001</v>
      </c>
      <c r="CZ147" s="1">
        <v>19.597899999999999</v>
      </c>
      <c r="DA147" s="1">
        <v>19.458200000000001</v>
      </c>
      <c r="DB147" s="1">
        <v>16.317900000000002</v>
      </c>
      <c r="DC147" s="1">
        <v>15.8992</v>
      </c>
      <c r="DD147" s="1">
        <v>15.7744</v>
      </c>
      <c r="DE147" s="1">
        <v>15.545400000000001</v>
      </c>
      <c r="DF147" s="1">
        <v>17.703199999999999</v>
      </c>
      <c r="DG147" s="1">
        <v>17.987200000000001</v>
      </c>
      <c r="DH147" s="1">
        <v>17.837499999999999</v>
      </c>
      <c r="DI147" s="1">
        <v>17.330300000000001</v>
      </c>
      <c r="DJ147" s="1">
        <v>17.3872</v>
      </c>
      <c r="DK147" s="1">
        <v>16.7423</v>
      </c>
      <c r="DL147" s="1">
        <v>17.400200000000002</v>
      </c>
      <c r="DM147" s="1">
        <v>16.782800000000002</v>
      </c>
      <c r="DN147" s="1">
        <v>16.520099999999999</v>
      </c>
      <c r="DO147" s="1">
        <v>16.465599999999998</v>
      </c>
      <c r="DP147" s="1">
        <v>15.6145</v>
      </c>
      <c r="DQ147" s="1">
        <v>16.448699999999999</v>
      </c>
      <c r="DR147" s="1">
        <v>16.654299999999999</v>
      </c>
      <c r="DS147" s="1">
        <v>17.097200000000001</v>
      </c>
      <c r="DT147" s="1">
        <v>6.4717000000000002</v>
      </c>
      <c r="DU147" s="1">
        <v>5.0403000000000002</v>
      </c>
      <c r="DV147" s="1">
        <v>4.0061999999999998</v>
      </c>
      <c r="DW147" s="1">
        <v>3.9352999999999998</v>
      </c>
      <c r="DX147" s="1">
        <v>11.9476</v>
      </c>
      <c r="DY147" s="1">
        <v>13.0891</v>
      </c>
      <c r="DZ147" s="1">
        <v>14.7776</v>
      </c>
      <c r="EA147" s="1">
        <v>14.6069</v>
      </c>
      <c r="EB147" s="1">
        <v>14.4148</v>
      </c>
      <c r="EC147" s="1">
        <v>14.3537</v>
      </c>
      <c r="ED147" s="1">
        <v>14.241</v>
      </c>
      <c r="EE147" s="1">
        <v>14.793200000000001</v>
      </c>
      <c r="EF147" s="1">
        <v>14.635899999999999</v>
      </c>
      <c r="EG147" s="1">
        <v>11.090199999999999</v>
      </c>
      <c r="EH147" s="1">
        <v>11.226100000000001</v>
      </c>
      <c r="EI147" s="1">
        <v>11.2377</v>
      </c>
      <c r="EJ147" s="1">
        <v>9.7270000000000003</v>
      </c>
      <c r="EK147" s="1">
        <v>13.2689</v>
      </c>
    </row>
    <row r="148" spans="1:141" x14ac:dyDescent="0.25">
      <c r="A148" s="4" t="s">
        <v>243</v>
      </c>
      <c r="B148" s="4" t="s">
        <v>243</v>
      </c>
      <c r="C148" s="1">
        <f>_xll.BDH($A$1, B148, "19900101","","sort=a","dates=h","dir=h","per=cq","cols=139;rows=1")</f>
        <v>263.8</v>
      </c>
      <c r="D148" s="1">
        <v>376.2</v>
      </c>
      <c r="E148" s="1">
        <v>373.8</v>
      </c>
      <c r="F148" s="1">
        <v>297.8</v>
      </c>
      <c r="G148" s="1">
        <v>111</v>
      </c>
      <c r="H148" s="1">
        <v>11.8</v>
      </c>
      <c r="I148" s="1">
        <v>214.2</v>
      </c>
      <c r="J148" s="1">
        <v>-36</v>
      </c>
      <c r="K148" s="1">
        <v>143</v>
      </c>
      <c r="L148" s="1">
        <v>243</v>
      </c>
      <c r="M148" s="1">
        <v>225</v>
      </c>
      <c r="N148" s="1">
        <v>-435</v>
      </c>
      <c r="O148" s="1">
        <v>66</v>
      </c>
      <c r="P148" s="1">
        <v>242</v>
      </c>
      <c r="Q148" s="1">
        <v>271</v>
      </c>
      <c r="R148" s="1">
        <v>236</v>
      </c>
      <c r="S148" s="1">
        <v>167</v>
      </c>
      <c r="T148" s="1">
        <v>195</v>
      </c>
      <c r="U148" s="1">
        <v>282</v>
      </c>
      <c r="V148" s="1">
        <v>311</v>
      </c>
      <c r="W148" s="1">
        <v>288</v>
      </c>
      <c r="X148" s="1">
        <v>383</v>
      </c>
      <c r="Y148" s="1">
        <v>386</v>
      </c>
      <c r="Z148" s="1">
        <v>531</v>
      </c>
      <c r="AA148" s="1">
        <v>307</v>
      </c>
      <c r="AB148" s="1">
        <v>461</v>
      </c>
      <c r="AC148" s="1">
        <v>454</v>
      </c>
      <c r="AD148" s="1">
        <v>559</v>
      </c>
      <c r="AE148" s="1">
        <v>377</v>
      </c>
      <c r="AF148" s="1">
        <v>501</v>
      </c>
      <c r="AG148" s="1">
        <v>495</v>
      </c>
      <c r="AH148" s="1">
        <v>588</v>
      </c>
      <c r="AI148" s="1">
        <v>321</v>
      </c>
      <c r="AJ148" s="1">
        <v>583</v>
      </c>
      <c r="AK148" s="1">
        <v>581</v>
      </c>
      <c r="AL148" s="1">
        <v>500</v>
      </c>
      <c r="AM148" s="1">
        <v>430</v>
      </c>
      <c r="AN148" s="1">
        <v>638</v>
      </c>
      <c r="AO148" s="1">
        <v>119</v>
      </c>
      <c r="AP148" s="1">
        <v>47</v>
      </c>
      <c r="AQ148" s="1">
        <v>667</v>
      </c>
      <c r="AR148" s="1">
        <v>878</v>
      </c>
      <c r="AS148" s="1">
        <v>850</v>
      </c>
      <c r="AT148" s="1">
        <v>745</v>
      </c>
      <c r="AU148" s="1">
        <v>777</v>
      </c>
      <c r="AV148" s="1">
        <v>989</v>
      </c>
      <c r="AW148" s="1">
        <v>822</v>
      </c>
      <c r="AX148" s="1">
        <v>645</v>
      </c>
      <c r="AY148" s="1">
        <v>797</v>
      </c>
      <c r="AZ148" s="1">
        <v>1031</v>
      </c>
      <c r="BA148" s="1">
        <v>1002</v>
      </c>
      <c r="BB148" s="1">
        <v>827</v>
      </c>
      <c r="BC148" s="1">
        <v>837</v>
      </c>
      <c r="BD148" s="1">
        <v>1033</v>
      </c>
      <c r="BE148" s="1">
        <v>1048</v>
      </c>
      <c r="BF148" s="1">
        <v>927</v>
      </c>
      <c r="BG148" s="1">
        <v>963</v>
      </c>
      <c r="BH148" s="1">
        <v>1250</v>
      </c>
      <c r="BI148" s="1">
        <v>1234</v>
      </c>
      <c r="BJ148" s="1">
        <v>1034</v>
      </c>
      <c r="BK148" s="1">
        <v>1088</v>
      </c>
      <c r="BL148" s="1">
        <v>1489</v>
      </c>
      <c r="BM148" s="1">
        <v>1384</v>
      </c>
      <c r="BN148" s="1">
        <v>1221</v>
      </c>
      <c r="BO148" s="1">
        <v>1282</v>
      </c>
      <c r="BP148" s="1">
        <v>1741</v>
      </c>
      <c r="BQ148" s="1">
        <v>1647</v>
      </c>
      <c r="BR148" s="1">
        <v>1428</v>
      </c>
      <c r="BS148" s="1">
        <v>1504</v>
      </c>
      <c r="BT148" s="1">
        <v>1865</v>
      </c>
      <c r="BU148" s="1">
        <v>1888</v>
      </c>
      <c r="BV148" s="1">
        <v>1793</v>
      </c>
      <c r="BW148" s="1">
        <v>1674</v>
      </c>
      <c r="BX148" s="1">
        <v>2099</v>
      </c>
      <c r="BY148" s="1">
        <v>2049</v>
      </c>
      <c r="BZ148" s="1">
        <v>1803</v>
      </c>
      <c r="CA148" s="1">
        <v>1250</v>
      </c>
      <c r="CB148" s="1">
        <v>1637</v>
      </c>
      <c r="CC148" s="1">
        <v>1771</v>
      </c>
      <c r="CD148" s="1">
        <v>1807</v>
      </c>
      <c r="CE148" s="1">
        <v>1523</v>
      </c>
      <c r="CF148" s="1">
        <v>1882</v>
      </c>
      <c r="CG148" s="1">
        <v>1928</v>
      </c>
      <c r="CH148" s="1">
        <v>1853</v>
      </c>
      <c r="CI148" s="1">
        <v>1688</v>
      </c>
      <c r="CJ148" s="1">
        <v>2150</v>
      </c>
      <c r="CK148" s="1">
        <v>2151</v>
      </c>
      <c r="CL148" s="1">
        <v>1845</v>
      </c>
      <c r="CM148" s="1">
        <v>1713</v>
      </c>
      <c r="CN148" s="1">
        <v>2179</v>
      </c>
      <c r="CO148" s="1">
        <v>2041</v>
      </c>
      <c r="CP148" s="1">
        <v>1751</v>
      </c>
      <c r="CQ148" s="1">
        <v>2006</v>
      </c>
      <c r="CR148" s="1">
        <v>2507</v>
      </c>
      <c r="CS148" s="1">
        <v>2366</v>
      </c>
      <c r="CT148" s="1">
        <v>2330</v>
      </c>
      <c r="CU148" s="1">
        <v>2098</v>
      </c>
      <c r="CV148" s="1">
        <v>2355</v>
      </c>
      <c r="CW148" s="1">
        <v>2612</v>
      </c>
      <c r="CX148" s="1">
        <v>2280</v>
      </c>
      <c r="CY148" s="1">
        <v>2182</v>
      </c>
      <c r="CZ148" s="1">
        <v>2415</v>
      </c>
      <c r="DA148" s="1">
        <v>2302</v>
      </c>
      <c r="DB148" s="1">
        <v>392</v>
      </c>
      <c r="DC148" s="1">
        <v>1945</v>
      </c>
      <c r="DD148" s="1">
        <v>2337</v>
      </c>
      <c r="DE148" s="1">
        <v>2251</v>
      </c>
      <c r="DF148" s="1">
        <v>1639</v>
      </c>
      <c r="DG148" s="1">
        <v>2144</v>
      </c>
      <c r="DH148" s="1">
        <v>2290</v>
      </c>
      <c r="DI148" s="1">
        <v>2032</v>
      </c>
      <c r="DJ148" s="1">
        <v>1798</v>
      </c>
      <c r="DK148" s="1">
        <v>1928</v>
      </c>
      <c r="DL148" s="1">
        <v>2876</v>
      </c>
      <c r="DM148" s="1">
        <v>1838</v>
      </c>
      <c r="DN148" s="1">
        <v>1911</v>
      </c>
      <c r="DO148" s="1">
        <v>2045</v>
      </c>
      <c r="DP148" s="1">
        <v>1386</v>
      </c>
      <c r="DQ148" s="1">
        <v>1430</v>
      </c>
      <c r="DR148" s="1">
        <v>956</v>
      </c>
      <c r="DS148" s="1">
        <v>1295</v>
      </c>
      <c r="DT148" s="1">
        <v>-3760</v>
      </c>
      <c r="DU148" s="1">
        <v>434</v>
      </c>
      <c r="DV148" s="1">
        <v>142</v>
      </c>
      <c r="DW148" s="1">
        <v>1013</v>
      </c>
      <c r="DX148" s="1">
        <v>1282</v>
      </c>
      <c r="DY148" s="1">
        <v>1343</v>
      </c>
      <c r="DZ148" s="1">
        <v>1320</v>
      </c>
      <c r="EA148" s="1">
        <v>1080</v>
      </c>
      <c r="EB148" s="1">
        <v>1353</v>
      </c>
      <c r="EC148" s="1">
        <v>1520</v>
      </c>
      <c r="ED148" s="1">
        <v>1491</v>
      </c>
      <c r="EE148" s="1">
        <v>1652</v>
      </c>
      <c r="EF148" s="1">
        <v>1493</v>
      </c>
      <c r="EG148" s="1">
        <v>-1396</v>
      </c>
      <c r="EH148" s="1">
        <v>1777</v>
      </c>
      <c r="EI148" s="1">
        <v>1870</v>
      </c>
      <c r="EJ148" s="1">
        <v>529</v>
      </c>
      <c r="EK148" s="1">
        <v>2028</v>
      </c>
    </row>
    <row r="149" spans="1:141" x14ac:dyDescent="0.25">
      <c r="A149" s="4" t="s">
        <v>244</v>
      </c>
      <c r="B149" s="4" t="s">
        <v>245</v>
      </c>
      <c r="C149" s="1">
        <f>_xll.BDH($A$1, B149, "19900101","","sort=a","dates=h","dir=h","per=cq","cols=139;rows=1")</f>
        <v>26.2456</v>
      </c>
      <c r="D149" s="1">
        <v>24.6341</v>
      </c>
      <c r="E149" s="1">
        <v>26.8584</v>
      </c>
      <c r="F149" s="1">
        <v>23.829699999999999</v>
      </c>
      <c r="G149" s="1">
        <v>23.670300000000001</v>
      </c>
      <c r="H149" s="1">
        <v>20.488</v>
      </c>
      <c r="I149" s="1">
        <v>23.263000000000002</v>
      </c>
      <c r="J149" s="1">
        <v>18.533300000000001</v>
      </c>
      <c r="K149" s="1">
        <v>21.886099999999999</v>
      </c>
      <c r="L149" s="1">
        <v>21.331</v>
      </c>
      <c r="M149" s="1">
        <v>22.6783</v>
      </c>
      <c r="N149" s="1">
        <v>21.515599999999999</v>
      </c>
      <c r="O149" s="1">
        <v>20.656099999999999</v>
      </c>
      <c r="P149" s="1">
        <v>21.5686</v>
      </c>
      <c r="Q149" s="1">
        <v>22.587</v>
      </c>
      <c r="R149" s="1">
        <v>21.902000000000001</v>
      </c>
      <c r="S149" s="1">
        <v>21.285599999999999</v>
      </c>
      <c r="T149" s="1">
        <v>20.8066</v>
      </c>
      <c r="U149" s="1">
        <v>21.85</v>
      </c>
      <c r="V149" s="1">
        <v>21.959</v>
      </c>
      <c r="W149" s="1">
        <v>21.342600000000001</v>
      </c>
      <c r="X149" s="1">
        <v>22.306899999999999</v>
      </c>
      <c r="Y149" s="1">
        <v>22.823</v>
      </c>
      <c r="Z149" s="1">
        <v>24.565999999999999</v>
      </c>
      <c r="AA149" s="1">
        <v>22.756499999999999</v>
      </c>
      <c r="AB149" s="1">
        <v>24.058599999999998</v>
      </c>
      <c r="AC149" s="1">
        <v>24.238299999999999</v>
      </c>
      <c r="AD149" s="1">
        <v>26.962499999999999</v>
      </c>
      <c r="AE149" s="1">
        <v>22.9358</v>
      </c>
      <c r="AF149" s="1">
        <v>24.004999999999999</v>
      </c>
      <c r="AG149" s="1">
        <v>24.477799999999998</v>
      </c>
      <c r="AH149" s="1">
        <v>26.462700000000002</v>
      </c>
      <c r="AI149" s="1">
        <v>24.1188</v>
      </c>
      <c r="AJ149" s="1">
        <v>26.316700000000001</v>
      </c>
      <c r="AK149" s="1">
        <v>26.409800000000001</v>
      </c>
      <c r="AL149" s="1">
        <v>26.360499999999998</v>
      </c>
      <c r="AM149" s="1">
        <v>26.105499999999999</v>
      </c>
      <c r="AN149" s="1">
        <v>27.356300000000001</v>
      </c>
      <c r="AO149" s="1">
        <v>19.9572</v>
      </c>
      <c r="AP149" s="1">
        <v>21.9345</v>
      </c>
      <c r="AQ149" s="1">
        <v>27.574300000000001</v>
      </c>
      <c r="AR149" s="1">
        <v>28.358000000000001</v>
      </c>
      <c r="AS149" s="1">
        <v>30.0077</v>
      </c>
      <c r="AT149" s="1">
        <v>28.624199999999998</v>
      </c>
      <c r="AU149" s="1">
        <v>27.866900000000001</v>
      </c>
      <c r="AV149" s="1">
        <v>29.296199999999999</v>
      </c>
      <c r="AW149" s="1">
        <v>28.8584</v>
      </c>
      <c r="AX149" s="1">
        <v>25.8962</v>
      </c>
      <c r="AY149" s="1">
        <v>29.635999999999999</v>
      </c>
      <c r="AZ149" s="1">
        <v>29.1371</v>
      </c>
      <c r="BA149" s="1">
        <v>28.236699999999999</v>
      </c>
      <c r="BB149" s="1">
        <v>27.262599999999999</v>
      </c>
      <c r="BC149" s="1">
        <v>27.3948</v>
      </c>
      <c r="BD149" s="1">
        <v>27.8691</v>
      </c>
      <c r="BE149" s="1">
        <v>28.174499999999998</v>
      </c>
      <c r="BF149" s="1">
        <v>26.525400000000001</v>
      </c>
      <c r="BG149" s="1">
        <v>27.480899999999998</v>
      </c>
      <c r="BH149" s="1">
        <v>27.551400000000001</v>
      </c>
      <c r="BI149" s="1">
        <v>27.829499999999999</v>
      </c>
      <c r="BJ149" s="1">
        <v>26.926200000000001</v>
      </c>
      <c r="BK149" s="1">
        <v>27.553899999999999</v>
      </c>
      <c r="BL149" s="1">
        <v>28.3537</v>
      </c>
      <c r="BM149" s="1">
        <v>27.6387</v>
      </c>
      <c r="BN149" s="1">
        <v>26.835999999999999</v>
      </c>
      <c r="BO149" s="1">
        <v>27.932200000000002</v>
      </c>
      <c r="BP149" s="1">
        <v>28.449100000000001</v>
      </c>
      <c r="BQ149" s="1">
        <v>27.698799999999999</v>
      </c>
      <c r="BR149" s="1">
        <v>25.541599999999999</v>
      </c>
      <c r="BS149" s="1">
        <v>26.730699999999999</v>
      </c>
      <c r="BT149" s="1">
        <v>27.150500000000001</v>
      </c>
      <c r="BU149" s="1">
        <v>27.375</v>
      </c>
      <c r="BV149" s="1">
        <v>27.083100000000002</v>
      </c>
      <c r="BW149" s="1">
        <v>26.651399999999999</v>
      </c>
      <c r="BX149" s="1">
        <v>27.019600000000001</v>
      </c>
      <c r="BY149" s="1">
        <v>27.5108</v>
      </c>
      <c r="BZ149" s="1">
        <v>26.6892</v>
      </c>
      <c r="CA149" s="1">
        <v>25.6511</v>
      </c>
      <c r="CB149" s="1">
        <v>27.243099999999998</v>
      </c>
      <c r="CC149" s="1">
        <v>26.459800000000001</v>
      </c>
      <c r="CD149" s="1">
        <v>26.829799999999999</v>
      </c>
      <c r="CE149" s="1">
        <v>27.475100000000001</v>
      </c>
      <c r="CF149" s="1">
        <v>27.438099999999999</v>
      </c>
      <c r="CG149" s="1">
        <v>29.023499999999999</v>
      </c>
      <c r="CH149" s="1">
        <v>25.995699999999999</v>
      </c>
      <c r="CI149" s="1">
        <v>27.7287</v>
      </c>
      <c r="CJ149" s="1">
        <v>27.652200000000001</v>
      </c>
      <c r="CK149" s="1">
        <v>27.376200000000001</v>
      </c>
      <c r="CL149" s="1">
        <v>27.585699999999999</v>
      </c>
      <c r="CM149" s="1">
        <v>28.076699999999999</v>
      </c>
      <c r="CN149" s="1">
        <v>28.050999999999998</v>
      </c>
      <c r="CO149" s="1">
        <v>26.851500000000001</v>
      </c>
      <c r="CP149" s="1">
        <v>25.281300000000002</v>
      </c>
      <c r="CQ149" s="1">
        <v>27.321300000000001</v>
      </c>
      <c r="CR149" s="1">
        <v>27.827100000000002</v>
      </c>
      <c r="CS149" s="1">
        <v>28.7285</v>
      </c>
      <c r="CT149" s="1">
        <v>26.702100000000002</v>
      </c>
      <c r="CU149" s="1">
        <v>27.500800000000002</v>
      </c>
      <c r="CV149" s="1">
        <v>24.7804</v>
      </c>
      <c r="CW149" s="1">
        <v>30.438700000000001</v>
      </c>
      <c r="CX149" s="1">
        <v>28.3645</v>
      </c>
      <c r="CY149" s="1">
        <v>28.633600000000001</v>
      </c>
      <c r="CZ149" s="1">
        <v>28.7134</v>
      </c>
      <c r="DA149" s="1">
        <v>28.9237</v>
      </c>
      <c r="DB149" s="1">
        <v>25.503499999999999</v>
      </c>
      <c r="DC149" s="1">
        <v>27.723299999999998</v>
      </c>
      <c r="DD149" s="1">
        <v>27.7867</v>
      </c>
      <c r="DE149" s="1">
        <v>27.950399999999998</v>
      </c>
      <c r="DF149" s="1">
        <v>26.8504</v>
      </c>
      <c r="DG149" s="1">
        <v>26.630500000000001</v>
      </c>
      <c r="DH149" s="1">
        <v>27.356000000000002</v>
      </c>
      <c r="DI149" s="1">
        <v>26.264800000000001</v>
      </c>
      <c r="DJ149" s="1">
        <v>24.776800000000001</v>
      </c>
      <c r="DK149" s="1">
        <v>25.994</v>
      </c>
      <c r="DL149" s="1">
        <v>25.638999999999999</v>
      </c>
      <c r="DM149" s="1">
        <v>24.0703</v>
      </c>
      <c r="DN149" s="1">
        <v>23.814</v>
      </c>
      <c r="DO149" s="1">
        <v>25.363499999999998</v>
      </c>
      <c r="DP149" s="1">
        <v>24.494700000000002</v>
      </c>
      <c r="DQ149" s="1">
        <v>25.182400000000001</v>
      </c>
      <c r="DR149" s="1">
        <v>22.045500000000001</v>
      </c>
      <c r="DS149" s="1">
        <v>24.542300000000001</v>
      </c>
      <c r="DT149" s="1">
        <v>13.1356</v>
      </c>
      <c r="DU149" s="1">
        <v>11.8194</v>
      </c>
      <c r="DV149" s="1">
        <v>13.1129</v>
      </c>
      <c r="DW149" s="1">
        <v>17.7956</v>
      </c>
      <c r="DX149" s="1">
        <v>20.308599999999998</v>
      </c>
      <c r="DY149" s="1">
        <v>19.2685</v>
      </c>
      <c r="DZ149" s="1">
        <v>20.1126</v>
      </c>
      <c r="EA149" s="1">
        <v>20.081399999999999</v>
      </c>
      <c r="EB149" s="1">
        <v>21.1965</v>
      </c>
      <c r="EC149" s="1">
        <v>20.571100000000001</v>
      </c>
      <c r="ED149" s="1">
        <v>19.7148</v>
      </c>
      <c r="EE149" s="1">
        <v>20.7331</v>
      </c>
      <c r="EF149" s="1">
        <v>20.7316</v>
      </c>
      <c r="EG149" s="1">
        <v>5.3029999999999999</v>
      </c>
      <c r="EH149" s="1">
        <v>20.118400000000001</v>
      </c>
      <c r="EI149" s="1">
        <v>18.446000000000002</v>
      </c>
      <c r="EJ149" s="1">
        <v>18.153199999999998</v>
      </c>
      <c r="EK149" s="1">
        <v>20.0806</v>
      </c>
    </row>
    <row r="150" spans="1:141" x14ac:dyDescent="0.25">
      <c r="A150" s="4" t="s">
        <v>246</v>
      </c>
      <c r="B150" s="4" t="s">
        <v>247</v>
      </c>
      <c r="C150" s="1">
        <f>_xll.BDH($A$1, B150, "19900101","","sort=a","dates=h","dir=h","per=cq","cols=139;rows=1")</f>
        <v>5.5762999999999998</v>
      </c>
      <c r="D150" s="1">
        <v>6.7149999999999999</v>
      </c>
      <c r="E150" s="1">
        <v>7.1707000000000001</v>
      </c>
      <c r="F150" s="1">
        <v>5.0509000000000004</v>
      </c>
      <c r="G150" s="1">
        <v>2.3382000000000001</v>
      </c>
      <c r="H150" s="1">
        <v>0.22670000000000001</v>
      </c>
      <c r="I150" s="1">
        <v>4.1341999999999999</v>
      </c>
      <c r="J150" s="1">
        <v>-0.63090000000000002</v>
      </c>
      <c r="K150" s="1">
        <v>2.8271999999999999</v>
      </c>
      <c r="L150" s="1">
        <v>4.3122999999999996</v>
      </c>
      <c r="M150" s="1">
        <v>4.2557</v>
      </c>
      <c r="N150" s="1">
        <v>-7.6841999999999997</v>
      </c>
      <c r="O150" s="1">
        <v>1.3968</v>
      </c>
      <c r="P150" s="1">
        <v>4.3936000000000002</v>
      </c>
      <c r="Q150" s="1">
        <v>5.36</v>
      </c>
      <c r="R150" s="1">
        <v>4.3327</v>
      </c>
      <c r="S150" s="1">
        <v>3.5194999999999999</v>
      </c>
      <c r="T150" s="1">
        <v>3.6751</v>
      </c>
      <c r="U150" s="1">
        <v>5.4916999999999998</v>
      </c>
      <c r="V150" s="1">
        <v>5.5387000000000004</v>
      </c>
      <c r="W150" s="1">
        <v>5.4156000000000004</v>
      </c>
      <c r="X150" s="1">
        <v>6.6332000000000004</v>
      </c>
      <c r="Y150" s="1">
        <v>6.8879000000000001</v>
      </c>
      <c r="Z150" s="1">
        <v>8.6964000000000006</v>
      </c>
      <c r="AA150" s="1">
        <v>5.6341000000000001</v>
      </c>
      <c r="AB150" s="1">
        <v>7.6807999999999996</v>
      </c>
      <c r="AC150" s="1">
        <v>7.6844999999999999</v>
      </c>
      <c r="AD150" s="1">
        <v>9.0850000000000009</v>
      </c>
      <c r="AE150" s="1">
        <v>6.4050000000000002</v>
      </c>
      <c r="AF150" s="1">
        <v>7.7892000000000001</v>
      </c>
      <c r="AG150" s="1">
        <v>8.3389000000000006</v>
      </c>
      <c r="AH150" s="1">
        <v>9.2729999999999997</v>
      </c>
      <c r="AI150" s="1">
        <v>6.1494</v>
      </c>
      <c r="AJ150" s="1">
        <v>9.9692000000000007</v>
      </c>
      <c r="AK150" s="1">
        <v>10.1751</v>
      </c>
      <c r="AL150" s="1">
        <v>8.3209</v>
      </c>
      <c r="AM150" s="1">
        <v>7.9896000000000003</v>
      </c>
      <c r="AN150" s="1">
        <v>10.661799999999999</v>
      </c>
      <c r="AO150" s="1">
        <v>1.9611000000000001</v>
      </c>
      <c r="AP150" s="1">
        <v>0.73319999999999996</v>
      </c>
      <c r="AQ150" s="1">
        <v>10.4382</v>
      </c>
      <c r="AR150" s="1">
        <v>12.613099999999999</v>
      </c>
      <c r="AS150" s="1">
        <v>13.1477</v>
      </c>
      <c r="AT150" s="1">
        <v>11.0093</v>
      </c>
      <c r="AU150" s="1">
        <v>11.647399999999999</v>
      </c>
      <c r="AV150" s="1">
        <v>13.488799999999999</v>
      </c>
      <c r="AW150" s="1">
        <v>11.8786</v>
      </c>
      <c r="AX150" s="1">
        <v>9.2485999999999997</v>
      </c>
      <c r="AY150" s="1">
        <v>12.5039</v>
      </c>
      <c r="AZ150" s="1">
        <v>14.077</v>
      </c>
      <c r="BA150" s="1">
        <v>13.7279</v>
      </c>
      <c r="BB150" s="1">
        <v>11.462199999999999</v>
      </c>
      <c r="BC150" s="1">
        <v>12.488799999999999</v>
      </c>
      <c r="BD150" s="1">
        <v>13.2606</v>
      </c>
      <c r="BE150" s="1">
        <v>13.175800000000001</v>
      </c>
      <c r="BF150" s="1">
        <v>10.7941</v>
      </c>
      <c r="BG150" s="1">
        <v>11.1381</v>
      </c>
      <c r="BH150" s="1">
        <v>12.991099999999999</v>
      </c>
      <c r="BI150" s="1">
        <v>13.2134</v>
      </c>
      <c r="BJ150" s="1">
        <v>10.510300000000001</v>
      </c>
      <c r="BK150" s="1">
        <v>11.565899999999999</v>
      </c>
      <c r="BL150" s="1">
        <v>13.351900000000001</v>
      </c>
      <c r="BM150" s="1">
        <v>12.6914</v>
      </c>
      <c r="BN150" s="1">
        <v>10.842700000000001</v>
      </c>
      <c r="BO150" s="1">
        <v>12.077199999999999</v>
      </c>
      <c r="BP150" s="1">
        <v>14.196</v>
      </c>
      <c r="BQ150" s="1">
        <v>13.5411</v>
      </c>
      <c r="BR150" s="1">
        <v>11.1676</v>
      </c>
      <c r="BS150" s="1">
        <v>12.249599999999999</v>
      </c>
      <c r="BT150" s="1">
        <v>13.413399999999999</v>
      </c>
      <c r="BU150" s="1">
        <v>13.619</v>
      </c>
      <c r="BV150" s="1">
        <v>12.185700000000001</v>
      </c>
      <c r="BW150" s="1">
        <v>11.9931</v>
      </c>
      <c r="BX150" s="1">
        <v>13.1648</v>
      </c>
      <c r="BY150" s="1">
        <v>13.583</v>
      </c>
      <c r="BZ150" s="1">
        <v>12.2072</v>
      </c>
      <c r="CA150" s="1">
        <v>10.2049</v>
      </c>
      <c r="CB150" s="1">
        <v>12.4053</v>
      </c>
      <c r="CC150" s="1">
        <v>13.241099999999999</v>
      </c>
      <c r="CD150" s="1">
        <v>12.8156</v>
      </c>
      <c r="CE150" s="1">
        <v>12.6495</v>
      </c>
      <c r="CF150" s="1">
        <v>13.6357</v>
      </c>
      <c r="CG150" s="1">
        <v>14.1557</v>
      </c>
      <c r="CH150" s="1">
        <v>12.4664</v>
      </c>
      <c r="CI150" s="1">
        <v>13.3123</v>
      </c>
      <c r="CJ150" s="1">
        <v>14.859400000000001</v>
      </c>
      <c r="CK150" s="1">
        <v>15.1106</v>
      </c>
      <c r="CL150" s="1">
        <v>12.833</v>
      </c>
      <c r="CM150" s="1">
        <v>13.7967</v>
      </c>
      <c r="CN150" s="1">
        <v>15.7818</v>
      </c>
      <c r="CO150" s="1">
        <v>13.5687</v>
      </c>
      <c r="CP150" s="1">
        <v>10.648899999999999</v>
      </c>
      <c r="CQ150" s="1">
        <v>13.9315</v>
      </c>
      <c r="CR150" s="1">
        <v>15.6629</v>
      </c>
      <c r="CS150" s="1">
        <v>15.302</v>
      </c>
      <c r="CT150" s="1">
        <v>13.903</v>
      </c>
      <c r="CU150" s="1">
        <v>14.2286</v>
      </c>
      <c r="CV150" s="1">
        <v>13.699</v>
      </c>
      <c r="CW150" s="1">
        <v>17.874500000000001</v>
      </c>
      <c r="CX150" s="1">
        <v>15.2203</v>
      </c>
      <c r="CY150" s="1">
        <v>16.381399999999999</v>
      </c>
      <c r="CZ150" s="1">
        <v>16.439800000000002</v>
      </c>
      <c r="DA150" s="1">
        <v>16.695699999999999</v>
      </c>
      <c r="DB150" s="1">
        <v>2.7412999999999998</v>
      </c>
      <c r="DC150" s="1">
        <v>14.5617</v>
      </c>
      <c r="DD150" s="1">
        <v>15.712</v>
      </c>
      <c r="DE150" s="1">
        <v>15.682</v>
      </c>
      <c r="DF150" s="1">
        <v>11.1808</v>
      </c>
      <c r="DG150" s="1">
        <v>15.519399999999999</v>
      </c>
      <c r="DH150" s="1">
        <v>14.9869</v>
      </c>
      <c r="DI150" s="1">
        <v>13.4909</v>
      </c>
      <c r="DJ150" s="1">
        <v>11.466799999999999</v>
      </c>
      <c r="DK150" s="1">
        <v>12.6493</v>
      </c>
      <c r="DL150" s="1">
        <v>17.2164</v>
      </c>
      <c r="DM150" s="1">
        <v>11.1326</v>
      </c>
      <c r="DN150" s="1">
        <v>10.5908</v>
      </c>
      <c r="DO150" s="1">
        <v>11.135300000000001</v>
      </c>
      <c r="DP150" s="1">
        <v>12.2341</v>
      </c>
      <c r="DQ150" s="1">
        <v>12.573600000000001</v>
      </c>
      <c r="DR150" s="1">
        <v>8.1751000000000005</v>
      </c>
      <c r="DS150" s="1">
        <v>11.3996</v>
      </c>
      <c r="DT150" s="1">
        <v>-26.740600000000001</v>
      </c>
      <c r="DU150" s="1">
        <v>2.9430000000000001</v>
      </c>
      <c r="DV150" s="1">
        <v>0.8649</v>
      </c>
      <c r="DW150" s="1">
        <v>6.6421999999999999</v>
      </c>
      <c r="DX150" s="1">
        <v>8.0730000000000004</v>
      </c>
      <c r="DY150" s="1">
        <v>8.2835000000000001</v>
      </c>
      <c r="DZ150" s="1">
        <v>7.7446999999999999</v>
      </c>
      <c r="EA150" s="1">
        <v>6.8719999999999999</v>
      </c>
      <c r="EB150" s="1">
        <v>8.2934999999999999</v>
      </c>
      <c r="EC150" s="1">
        <v>8.9670000000000005</v>
      </c>
      <c r="ED150" s="1">
        <v>8.2408000000000001</v>
      </c>
      <c r="EE150" s="1">
        <v>9.5968</v>
      </c>
      <c r="EF150" s="1">
        <v>8.1517999999999997</v>
      </c>
      <c r="EG150" s="1">
        <v>-10.368399999999999</v>
      </c>
      <c r="EH150" s="1">
        <v>8.9175000000000004</v>
      </c>
      <c r="EI150" s="1">
        <v>9.6866000000000003</v>
      </c>
      <c r="EJ150" s="1">
        <v>2.6823999999999999</v>
      </c>
      <c r="EK150" s="1">
        <v>10.0951</v>
      </c>
    </row>
    <row r="151" spans="1:141" x14ac:dyDescent="0.25">
      <c r="A151" s="4" t="s">
        <v>248</v>
      </c>
      <c r="B151" s="4" t="s">
        <v>249</v>
      </c>
      <c r="C151" s="1">
        <f>_xll.BDH($A$1, B151, "19900101","","sort=a","dates=h","dir=h","per=cq","cols=139;rows=1")</f>
        <v>2.8431000000000002</v>
      </c>
      <c r="D151" s="1">
        <v>3.7038000000000002</v>
      </c>
      <c r="E151" s="1">
        <v>4.6001000000000003</v>
      </c>
      <c r="F151" s="1">
        <v>2.863</v>
      </c>
      <c r="G151" s="1">
        <v>0.8468</v>
      </c>
      <c r="H151" s="1">
        <v>0.83379999999999999</v>
      </c>
      <c r="I151" s="1">
        <v>2.3064</v>
      </c>
      <c r="J151" s="1">
        <v>-21.451000000000001</v>
      </c>
      <c r="K151" s="1">
        <v>-4.5076999999999998</v>
      </c>
      <c r="L151" s="1">
        <v>2.6263999999999998</v>
      </c>
      <c r="M151" s="1">
        <v>2.3832</v>
      </c>
      <c r="N151" s="1">
        <v>-5.8823999999999996</v>
      </c>
      <c r="O151" s="1">
        <v>1.3545</v>
      </c>
      <c r="P151" s="1">
        <v>2.3601999999999999</v>
      </c>
      <c r="Q151" s="1">
        <v>3.1052</v>
      </c>
      <c r="R151" s="1">
        <v>2.4967999999999999</v>
      </c>
      <c r="S151" s="1">
        <v>1.4119999999999999</v>
      </c>
      <c r="T151" s="1">
        <v>3.1097000000000001</v>
      </c>
      <c r="U151" s="1">
        <v>3.6610999999999998</v>
      </c>
      <c r="V151" s="1">
        <v>2.9386000000000001</v>
      </c>
      <c r="W151" s="1">
        <v>2.5385</v>
      </c>
      <c r="X151" s="1">
        <v>3.7755000000000001</v>
      </c>
      <c r="Y151" s="1">
        <v>3.7473000000000001</v>
      </c>
      <c r="Z151" s="1">
        <v>3.0626000000000002</v>
      </c>
      <c r="AA151" s="1">
        <v>3.0097</v>
      </c>
      <c r="AB151" s="1">
        <v>4.3151999999999999</v>
      </c>
      <c r="AC151" s="1">
        <v>4.2992999999999997</v>
      </c>
      <c r="AD151" s="1">
        <v>3.7218</v>
      </c>
      <c r="AE151" s="1">
        <v>3.8056000000000001</v>
      </c>
      <c r="AF151" s="1">
        <v>4.7263999999999999</v>
      </c>
      <c r="AG151" s="1">
        <v>5.0538999999999996</v>
      </c>
      <c r="AH151" s="1">
        <v>3.8479999999999999</v>
      </c>
      <c r="AI151" s="1">
        <v>4.9808000000000003</v>
      </c>
      <c r="AJ151" s="1">
        <v>6.1559999999999997</v>
      </c>
      <c r="AK151" s="1">
        <v>6.0945999999999998</v>
      </c>
      <c r="AL151" s="1">
        <v>4.7762000000000002</v>
      </c>
      <c r="AM151" s="1">
        <v>5.7228000000000003</v>
      </c>
      <c r="AN151" s="1">
        <v>17.998000000000001</v>
      </c>
      <c r="AO151" s="1">
        <v>1.4832000000000001</v>
      </c>
      <c r="AP151" s="1">
        <v>0.87360000000000004</v>
      </c>
      <c r="AQ151" s="1">
        <v>5.8997999999999999</v>
      </c>
      <c r="AR151" s="1">
        <v>7.3121999999999998</v>
      </c>
      <c r="AS151" s="1">
        <v>7.6721000000000004</v>
      </c>
      <c r="AT151" s="1">
        <v>6.2953000000000001</v>
      </c>
      <c r="AU151" s="1">
        <v>6.5956999999999999</v>
      </c>
      <c r="AV151" s="1">
        <v>8.0196000000000005</v>
      </c>
      <c r="AW151" s="1">
        <v>8.1646999999999998</v>
      </c>
      <c r="AX151" s="1">
        <v>4.9469000000000003</v>
      </c>
      <c r="AY151" s="1">
        <v>7.3266</v>
      </c>
      <c r="AZ151" s="1">
        <v>8.5198999999999998</v>
      </c>
      <c r="BA151" s="1">
        <v>8.3847000000000005</v>
      </c>
      <c r="BB151" s="1">
        <v>7.3874000000000004</v>
      </c>
      <c r="BC151" s="1">
        <v>7.4903000000000004</v>
      </c>
      <c r="BD151" s="1">
        <v>8.1129999999999995</v>
      </c>
      <c r="BE151" s="1">
        <v>8.0336999999999996</v>
      </c>
      <c r="BF151" s="1">
        <v>6.8468</v>
      </c>
      <c r="BG151" s="1">
        <v>6.6966999999999999</v>
      </c>
      <c r="BH151" s="1">
        <v>8.6988000000000003</v>
      </c>
      <c r="BI151" s="1">
        <v>7.7309999999999999</v>
      </c>
      <c r="BJ151" s="1">
        <v>6.2207999999999997</v>
      </c>
      <c r="BK151" s="1">
        <v>6.9203999999999999</v>
      </c>
      <c r="BL151" s="1">
        <v>8.7070000000000007</v>
      </c>
      <c r="BM151" s="1">
        <v>7.5286999999999997</v>
      </c>
      <c r="BN151" s="1">
        <v>5.5590000000000002</v>
      </c>
      <c r="BO151" s="1">
        <v>7.2350000000000003</v>
      </c>
      <c r="BP151" s="1">
        <v>8.9938000000000002</v>
      </c>
      <c r="BQ151" s="1">
        <v>8.1888000000000005</v>
      </c>
      <c r="BR151" s="1">
        <v>6.7647000000000004</v>
      </c>
      <c r="BS151" s="1">
        <v>6.6704999999999997</v>
      </c>
      <c r="BT151" s="1">
        <v>8.2566000000000006</v>
      </c>
      <c r="BU151" s="1">
        <v>8.6344999999999992</v>
      </c>
      <c r="BV151" s="1">
        <v>7.2039999999999997</v>
      </c>
      <c r="BW151" s="1">
        <v>7.1643999999999997</v>
      </c>
      <c r="BX151" s="1">
        <v>7.9966999999999997</v>
      </c>
      <c r="BY151" s="1">
        <v>8.4123000000000001</v>
      </c>
      <c r="BZ151" s="1">
        <v>7.7522000000000002</v>
      </c>
      <c r="CA151" s="1">
        <v>5.8944000000000001</v>
      </c>
      <c r="CB151" s="1">
        <v>7.3962000000000003</v>
      </c>
      <c r="CC151" s="1">
        <v>7.9103000000000003</v>
      </c>
      <c r="CD151" s="1">
        <v>7.6098999999999997</v>
      </c>
      <c r="CE151" s="1">
        <v>7.1927000000000003</v>
      </c>
      <c r="CF151" s="1">
        <v>8.0422999999999991</v>
      </c>
      <c r="CG151" s="1">
        <v>8.7958999999999996</v>
      </c>
      <c r="CH151" s="1">
        <v>8.0664999999999996</v>
      </c>
      <c r="CI151" s="1">
        <v>7.9810999999999996</v>
      </c>
      <c r="CJ151" s="1">
        <v>9.1090999999999998</v>
      </c>
      <c r="CK151" s="1">
        <v>9.3010000000000002</v>
      </c>
      <c r="CL151" s="1">
        <v>9.2161000000000008</v>
      </c>
      <c r="CM151" s="1">
        <v>2.6579000000000002</v>
      </c>
      <c r="CN151" s="1">
        <v>9.6182999999999996</v>
      </c>
      <c r="CO151" s="1">
        <v>9.407</v>
      </c>
      <c r="CP151" s="1">
        <v>12.5099</v>
      </c>
      <c r="CQ151" s="1">
        <v>8.7922999999999991</v>
      </c>
      <c r="CR151" s="1">
        <v>9.7462999999999997</v>
      </c>
      <c r="CS151" s="1">
        <v>9.2614000000000001</v>
      </c>
      <c r="CT151" s="1">
        <v>8.7295999999999996</v>
      </c>
      <c r="CU151" s="1">
        <v>8.2264999999999997</v>
      </c>
      <c r="CV151" s="1">
        <v>9.7726000000000006</v>
      </c>
      <c r="CW151" s="1">
        <v>12.6873</v>
      </c>
      <c r="CX151" s="1">
        <v>9.8331</v>
      </c>
      <c r="CY151" s="1">
        <v>10.7057</v>
      </c>
      <c r="CZ151" s="1">
        <v>10.4969</v>
      </c>
      <c r="DA151" s="1">
        <v>9.8781999999999996</v>
      </c>
      <c r="DB151" s="1">
        <v>22.923100000000002</v>
      </c>
      <c r="DC151" s="1">
        <v>8.8567999999999998</v>
      </c>
      <c r="DD151" s="1">
        <v>9.2712000000000003</v>
      </c>
      <c r="DE151" s="1">
        <v>10.310700000000001</v>
      </c>
      <c r="DF151" s="1">
        <v>6.9104000000000001</v>
      </c>
      <c r="DG151" s="1">
        <v>10.0326</v>
      </c>
      <c r="DH151" s="1">
        <v>9.4175000000000004</v>
      </c>
      <c r="DI151" s="1">
        <v>8.8301999999999996</v>
      </c>
      <c r="DJ151" s="1">
        <v>2.5318999999999998</v>
      </c>
      <c r="DK151" s="1">
        <v>8.5093999999999994</v>
      </c>
      <c r="DL151" s="1">
        <v>12.2598</v>
      </c>
      <c r="DM151" s="1">
        <v>7.4984999999999999</v>
      </c>
      <c r="DN151" s="1">
        <v>3.8018000000000001</v>
      </c>
      <c r="DO151" s="1">
        <v>7.3292000000000002</v>
      </c>
      <c r="DP151" s="1">
        <v>16.771100000000001</v>
      </c>
      <c r="DQ151" s="1">
        <v>10.094099999999999</v>
      </c>
      <c r="DR151" s="1">
        <v>9.7742000000000004</v>
      </c>
      <c r="DS151" s="1">
        <v>-0.73060000000000003</v>
      </c>
      <c r="DT151" s="1">
        <v>-27.274000000000001</v>
      </c>
      <c r="DU151" s="1">
        <v>1.7902</v>
      </c>
      <c r="DV151" s="1">
        <v>0.82220000000000004</v>
      </c>
      <c r="DW151" s="1">
        <v>4.9374000000000002</v>
      </c>
      <c r="DX151" s="1">
        <v>6.4987000000000004</v>
      </c>
      <c r="DY151" s="1">
        <v>8.5919000000000008</v>
      </c>
      <c r="DZ151" s="1">
        <v>4.0248999999999997</v>
      </c>
      <c r="EA151" s="1">
        <v>6.8974000000000002</v>
      </c>
      <c r="EB151" s="1">
        <v>7.9931000000000001</v>
      </c>
      <c r="EC151" s="1">
        <v>8.1823999999999995</v>
      </c>
      <c r="ED151" s="1">
        <v>7.8593999999999999</v>
      </c>
      <c r="EE151" s="1">
        <v>8.2840000000000007</v>
      </c>
      <c r="EF151" s="1">
        <v>7.2454000000000001</v>
      </c>
      <c r="EG151" s="1">
        <v>-7.3083999999999998</v>
      </c>
      <c r="EH151" s="1">
        <v>7.1561000000000003</v>
      </c>
      <c r="EI151" s="1">
        <v>8.8526000000000007</v>
      </c>
      <c r="EJ151" s="1">
        <v>0.56289999999999996</v>
      </c>
      <c r="EK151" s="1">
        <v>7.3273999999999999</v>
      </c>
    </row>
    <row r="152" spans="1:141" x14ac:dyDescent="0.25">
      <c r="A152" s="4" t="s">
        <v>250</v>
      </c>
      <c r="B152" s="4" t="s">
        <v>251</v>
      </c>
      <c r="C152" s="1" t="str">
        <f>_xll.BDH($A$1, B152, "19900101","","sort=a","dates=h","dir=h","per=cq","cols=139;rows=1")</f>
        <v>#N/A N/A</v>
      </c>
      <c r="D152" s="1" t="s">
        <v>277</v>
      </c>
      <c r="E152" s="1" t="s">
        <v>277</v>
      </c>
      <c r="F152" s="1" t="s">
        <v>277</v>
      </c>
      <c r="G152" s="1" t="s">
        <v>277</v>
      </c>
      <c r="H152" s="1" t="s">
        <v>277</v>
      </c>
      <c r="I152" s="1" t="s">
        <v>277</v>
      </c>
      <c r="J152" s="1" t="s">
        <v>277</v>
      </c>
      <c r="K152" s="1" t="s">
        <v>277</v>
      </c>
      <c r="L152" s="1" t="s">
        <v>277</v>
      </c>
      <c r="M152" s="1" t="s">
        <v>277</v>
      </c>
      <c r="N152" s="1" t="s">
        <v>277</v>
      </c>
      <c r="O152" s="1" t="s">
        <v>277</v>
      </c>
      <c r="P152" s="1" t="s">
        <v>277</v>
      </c>
      <c r="Q152" s="1" t="s">
        <v>277</v>
      </c>
      <c r="R152" s="1" t="s">
        <v>277</v>
      </c>
      <c r="S152" s="1" t="s">
        <v>277</v>
      </c>
      <c r="T152" s="1" t="s">
        <v>277</v>
      </c>
      <c r="U152" s="1" t="s">
        <v>277</v>
      </c>
      <c r="V152" s="1" t="s">
        <v>277</v>
      </c>
      <c r="W152" s="1" t="s">
        <v>277</v>
      </c>
      <c r="X152" s="1" t="s">
        <v>277</v>
      </c>
      <c r="Y152" s="1" t="s">
        <v>277</v>
      </c>
      <c r="Z152" s="1" t="s">
        <v>277</v>
      </c>
      <c r="AA152" s="1" t="s">
        <v>277</v>
      </c>
      <c r="AB152" s="1" t="s">
        <v>277</v>
      </c>
      <c r="AC152" s="1" t="s">
        <v>277</v>
      </c>
      <c r="AD152" s="1" t="s">
        <v>277</v>
      </c>
      <c r="AE152" s="1" t="s">
        <v>277</v>
      </c>
      <c r="AF152" s="1" t="s">
        <v>277</v>
      </c>
      <c r="AG152" s="1" t="s">
        <v>277</v>
      </c>
      <c r="AH152" s="1" t="s">
        <v>277</v>
      </c>
      <c r="AI152" s="1" t="s">
        <v>277</v>
      </c>
      <c r="AJ152" s="1" t="s">
        <v>277</v>
      </c>
      <c r="AK152" s="1" t="s">
        <v>277</v>
      </c>
      <c r="AL152" s="1" t="s">
        <v>277</v>
      </c>
      <c r="AM152" s="1" t="s">
        <v>277</v>
      </c>
      <c r="AN152" s="1" t="s">
        <v>277</v>
      </c>
      <c r="AO152" s="1" t="s">
        <v>277</v>
      </c>
      <c r="AP152" s="1" t="s">
        <v>277</v>
      </c>
      <c r="AQ152" s="1" t="s">
        <v>277</v>
      </c>
      <c r="AR152" s="1" t="s">
        <v>277</v>
      </c>
      <c r="AS152" s="1" t="s">
        <v>277</v>
      </c>
      <c r="AT152" s="1" t="s">
        <v>277</v>
      </c>
      <c r="AU152" s="1" t="s">
        <v>277</v>
      </c>
      <c r="AV152" s="1" t="s">
        <v>277</v>
      </c>
      <c r="AW152" s="1" t="s">
        <v>277</v>
      </c>
      <c r="AX152" s="1" t="s">
        <v>277</v>
      </c>
      <c r="AY152" s="1" t="s">
        <v>277</v>
      </c>
      <c r="AZ152" s="1" t="s">
        <v>277</v>
      </c>
      <c r="BA152" s="1" t="s">
        <v>277</v>
      </c>
      <c r="BB152" s="1" t="s">
        <v>277</v>
      </c>
      <c r="BC152" s="1" t="s">
        <v>277</v>
      </c>
      <c r="BD152" s="1" t="s">
        <v>277</v>
      </c>
      <c r="BE152" s="1" t="s">
        <v>277</v>
      </c>
      <c r="BF152" s="1">
        <v>42242.990700000002</v>
      </c>
      <c r="BG152" s="1" t="s">
        <v>277</v>
      </c>
      <c r="BH152" s="1" t="s">
        <v>277</v>
      </c>
      <c r="BI152" s="1" t="s">
        <v>277</v>
      </c>
      <c r="BJ152" s="1">
        <v>46847.618999999999</v>
      </c>
      <c r="BK152" s="1" t="s">
        <v>277</v>
      </c>
      <c r="BL152" s="1" t="s">
        <v>277</v>
      </c>
      <c r="BM152" s="1" t="s">
        <v>277</v>
      </c>
      <c r="BN152" s="1">
        <v>50679.567999999999</v>
      </c>
      <c r="BO152" s="1" t="s">
        <v>277</v>
      </c>
      <c r="BP152" s="1" t="s">
        <v>277</v>
      </c>
      <c r="BQ152" s="1" t="s">
        <v>277</v>
      </c>
      <c r="BR152" s="1">
        <v>59613.053599999999</v>
      </c>
      <c r="BS152" s="1" t="s">
        <v>277</v>
      </c>
      <c r="BT152" s="1" t="s">
        <v>277</v>
      </c>
      <c r="BU152" s="1" t="s">
        <v>277</v>
      </c>
      <c r="BV152" s="1">
        <v>65221.631200000003</v>
      </c>
      <c r="BW152" s="1" t="s">
        <v>277</v>
      </c>
      <c r="BX152" s="1" t="s">
        <v>277</v>
      </c>
      <c r="BY152" s="1" t="s">
        <v>277</v>
      </c>
      <c r="BZ152" s="1">
        <v>66203.496199999994</v>
      </c>
      <c r="CA152" s="1" t="s">
        <v>277</v>
      </c>
      <c r="CB152" s="1" t="s">
        <v>277</v>
      </c>
      <c r="CC152" s="1" t="s">
        <v>277</v>
      </c>
      <c r="CD152" s="1">
        <v>68214.804099999994</v>
      </c>
      <c r="CE152" s="1" t="s">
        <v>277</v>
      </c>
      <c r="CF152" s="1" t="s">
        <v>277</v>
      </c>
      <c r="CG152" s="1" t="s">
        <v>277</v>
      </c>
      <c r="CH152" s="1">
        <v>71392.891499999998</v>
      </c>
      <c r="CI152" s="1" t="s">
        <v>277</v>
      </c>
      <c r="CJ152" s="1" t="s">
        <v>277</v>
      </c>
      <c r="CK152" s="1" t="s">
        <v>277</v>
      </c>
      <c r="CL152" s="1" t="s">
        <v>277</v>
      </c>
      <c r="CM152" s="1" t="s">
        <v>277</v>
      </c>
      <c r="CN152" s="1" t="s">
        <v>277</v>
      </c>
      <c r="CO152" s="1" t="s">
        <v>277</v>
      </c>
      <c r="CP152" s="1">
        <v>75426.605500000005</v>
      </c>
      <c r="CQ152" s="1" t="s">
        <v>277</v>
      </c>
      <c r="CR152" s="1" t="s">
        <v>277</v>
      </c>
      <c r="CS152" s="1" t="s">
        <v>277</v>
      </c>
      <c r="CT152" s="1">
        <v>79051.886799999993</v>
      </c>
      <c r="CU152" s="1" t="s">
        <v>277</v>
      </c>
      <c r="CV152" s="1" t="s">
        <v>277</v>
      </c>
      <c r="CW152" s="1" t="s">
        <v>277</v>
      </c>
      <c r="CX152" s="1">
        <v>70827.423200000005</v>
      </c>
      <c r="CY152" s="1" t="s">
        <v>277</v>
      </c>
      <c r="CZ152" s="1" t="s">
        <v>277</v>
      </c>
      <c r="DA152" s="1" t="s">
        <v>277</v>
      </c>
      <c r="DB152" s="1">
        <v>72588.832500000004</v>
      </c>
      <c r="DC152" s="1" t="s">
        <v>277</v>
      </c>
      <c r="DD152" s="1" t="s">
        <v>277</v>
      </c>
      <c r="DE152" s="1" t="s">
        <v>277</v>
      </c>
      <c r="DF152" s="1">
        <v>72713.293699999995</v>
      </c>
      <c r="DG152" s="1" t="s">
        <v>277</v>
      </c>
      <c r="DH152" s="1" t="s">
        <v>277</v>
      </c>
      <c r="DI152" s="1" t="s">
        <v>277</v>
      </c>
      <c r="DJ152" s="1">
        <v>76487.804900000003</v>
      </c>
      <c r="DK152" s="1" t="s">
        <v>277</v>
      </c>
      <c r="DL152" s="1" t="s">
        <v>277</v>
      </c>
      <c r="DM152" s="1" t="s">
        <v>277</v>
      </c>
      <c r="DN152" s="1">
        <v>88019.512199999997</v>
      </c>
      <c r="DO152" s="1" t="s">
        <v>277</v>
      </c>
      <c r="DP152" s="1" t="s">
        <v>277</v>
      </c>
      <c r="DQ152" s="1" t="s">
        <v>277</v>
      </c>
      <c r="DR152" s="1">
        <v>48083.881600000001</v>
      </c>
      <c r="DS152" s="1" t="s">
        <v>277</v>
      </c>
      <c r="DT152" s="1" t="s">
        <v>277</v>
      </c>
      <c r="DU152" s="1" t="s">
        <v>277</v>
      </c>
      <c r="DV152" s="1">
        <v>90712.707200000004</v>
      </c>
      <c r="DW152" s="1" t="s">
        <v>277</v>
      </c>
      <c r="DX152" s="1" t="s">
        <v>277</v>
      </c>
      <c r="DY152" s="1" t="s">
        <v>277</v>
      </c>
      <c r="DZ152" s="1">
        <v>97954.023000000001</v>
      </c>
      <c r="EA152" s="1" t="s">
        <v>277</v>
      </c>
      <c r="EB152" s="1" t="s">
        <v>277</v>
      </c>
      <c r="EC152" s="1" t="s">
        <v>277</v>
      </c>
      <c r="ED152" s="1">
        <v>99412.087899999999</v>
      </c>
      <c r="EE152" s="1" t="s">
        <v>277</v>
      </c>
      <c r="EF152" s="1" t="s">
        <v>277</v>
      </c>
      <c r="EG152" s="1" t="s">
        <v>277</v>
      </c>
      <c r="EH152" s="1">
        <v>107713.5135</v>
      </c>
      <c r="EI152" s="1" t="s">
        <v>277</v>
      </c>
      <c r="EJ152" s="1" t="s">
        <v>277</v>
      </c>
      <c r="EK152" s="1" t="s">
        <v>277</v>
      </c>
    </row>
    <row r="153" spans="1:141" x14ac:dyDescent="0.25">
      <c r="A153" s="1"/>
      <c r="B153" s="1"/>
      <c r="C153" s="1" t="str">
        <f>_xll.BDH($A$1, B153, "19900101","","sort=a","dates=h","dir=h","per=cq")</f>
        <v>#N/A Mandatory parameter [FIELDS] cannot be empty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</row>
    <row r="154" spans="1:141" x14ac:dyDescent="0.25">
      <c r="A154" s="10" t="s">
        <v>252</v>
      </c>
      <c r="B154" s="11"/>
      <c r="C154" s="1" t="str">
        <f>_xll.BDH($A$1, B154, "19900101","","sort=a","dates=h","dir=h","per=cq")</f>
        <v>#N/A Mandatory parameter [FIELDS] cannot be empty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</row>
    <row r="155" spans="1:141" x14ac:dyDescent="0.25">
      <c r="A155" s="4" t="s">
        <v>253</v>
      </c>
      <c r="B155" s="4" t="s">
        <v>254</v>
      </c>
      <c r="C155" s="1" t="str">
        <f>_xll.BDH($A$1, B155, "19900101","","sort=a","dates=h","dir=h","per=cq","cols=139;rows=1")</f>
        <v>#N/A N/A</v>
      </c>
      <c r="D155" s="1" t="s">
        <v>277</v>
      </c>
      <c r="E155" s="1" t="s">
        <v>277</v>
      </c>
      <c r="F155" s="1" t="s">
        <v>277</v>
      </c>
      <c r="G155" s="1">
        <v>12.3368</v>
      </c>
      <c r="H155" s="1">
        <v>8.9207000000000001</v>
      </c>
      <c r="I155" s="1">
        <v>6.3815999999999997</v>
      </c>
      <c r="J155" s="1">
        <v>-23.280100000000001</v>
      </c>
      <c r="K155" s="1">
        <v>-28.948899999999998</v>
      </c>
      <c r="L155" s="1">
        <v>-26.754899999999999</v>
      </c>
      <c r="M155" s="1">
        <v>-26.106000000000002</v>
      </c>
      <c r="N155" s="1">
        <v>-8.9756</v>
      </c>
      <c r="O155" s="1">
        <v>-1.0031000000000001</v>
      </c>
      <c r="P155" s="1">
        <v>-1.452</v>
      </c>
      <c r="Q155" s="1">
        <v>-0.61939999999999995</v>
      </c>
      <c r="R155" s="1">
        <v>12.744</v>
      </c>
      <c r="S155" s="1">
        <v>12.9892</v>
      </c>
      <c r="T155" s="1">
        <v>13.6167</v>
      </c>
      <c r="U155" s="1">
        <v>14.307399999999999</v>
      </c>
      <c r="V155" s="1">
        <v>14.775499999999999</v>
      </c>
      <c r="W155" s="1">
        <v>16.400099999999998</v>
      </c>
      <c r="X155" s="1">
        <v>17.472200000000001</v>
      </c>
      <c r="Y155" s="1">
        <v>17.922799999999999</v>
      </c>
      <c r="Z155" s="1">
        <v>18.783000000000001</v>
      </c>
      <c r="AA155" s="1">
        <v>19.245899999999999</v>
      </c>
      <c r="AB155" s="1">
        <v>19.7745</v>
      </c>
      <c r="AC155" s="1">
        <v>20.506599999999999</v>
      </c>
      <c r="AD155" s="1">
        <v>21.04</v>
      </c>
      <c r="AE155" s="1">
        <v>22.497599999999998</v>
      </c>
      <c r="AF155" s="1">
        <v>23.124099999999999</v>
      </c>
      <c r="AG155" s="1">
        <v>23.9542</v>
      </c>
      <c r="AH155" s="1">
        <v>24.824000000000002</v>
      </c>
      <c r="AI155" s="1">
        <v>25.392299999999999</v>
      </c>
      <c r="AJ155" s="1">
        <v>26.252300000000002</v>
      </c>
      <c r="AK155" s="1">
        <v>27.204599999999999</v>
      </c>
      <c r="AL155" s="1">
        <v>28.919699999999999</v>
      </c>
      <c r="AM155" s="1">
        <v>29.078399999999998</v>
      </c>
      <c r="AN155" s="1">
        <v>34.234999999999999</v>
      </c>
      <c r="AO155" s="1">
        <v>30.107199999999999</v>
      </c>
      <c r="AP155" s="1">
        <v>26.063500000000001</v>
      </c>
      <c r="AQ155" s="1">
        <v>27.169499999999999</v>
      </c>
      <c r="AR155" s="1">
        <v>13.827</v>
      </c>
      <c r="AS155" s="1">
        <v>19.3597</v>
      </c>
      <c r="AT155" s="1">
        <v>24.034099999999999</v>
      </c>
      <c r="AU155" s="1">
        <v>24.895099999999999</v>
      </c>
      <c r="AV155" s="1">
        <v>25.101400000000002</v>
      </c>
      <c r="AW155" s="1">
        <v>25.077300000000001</v>
      </c>
      <c r="AX155" s="1">
        <v>23.791399999999999</v>
      </c>
      <c r="AY155" s="1">
        <v>23.6084</v>
      </c>
      <c r="AZ155" s="1">
        <v>22.758800000000001</v>
      </c>
      <c r="BA155" s="1">
        <v>22.266400000000001</v>
      </c>
      <c r="BB155" s="1">
        <v>26.357299999999999</v>
      </c>
      <c r="BC155" s="1">
        <v>25.845600000000001</v>
      </c>
      <c r="BD155" s="1">
        <v>24.046199999999999</v>
      </c>
      <c r="BE155" s="1">
        <v>23.0563</v>
      </c>
      <c r="BF155" s="1">
        <v>23.377500000000001</v>
      </c>
      <c r="BG155" s="1">
        <v>23.404800000000002</v>
      </c>
      <c r="BH155" s="1">
        <v>24.020700000000001</v>
      </c>
      <c r="BI155" s="1">
        <v>23.543600000000001</v>
      </c>
      <c r="BJ155" s="1">
        <v>21.175799999999999</v>
      </c>
      <c r="BK155" s="1">
        <v>21.0715</v>
      </c>
      <c r="BL155" s="1">
        <v>21.301400000000001</v>
      </c>
      <c r="BM155" s="1">
        <v>21.2285</v>
      </c>
      <c r="BN155" s="1">
        <v>19.6372</v>
      </c>
      <c r="BO155" s="1">
        <v>19.877099999999999</v>
      </c>
      <c r="BP155" s="1">
        <v>19.6785</v>
      </c>
      <c r="BQ155" s="1">
        <v>20.145299999999999</v>
      </c>
      <c r="BR155" s="1">
        <v>21.7685</v>
      </c>
      <c r="BS155" s="1">
        <v>21.334900000000001</v>
      </c>
      <c r="BT155" s="1">
        <v>20.3384</v>
      </c>
      <c r="BU155" s="1">
        <v>20.549800000000001</v>
      </c>
      <c r="BV155" s="1">
        <v>21.8566</v>
      </c>
      <c r="BW155" s="1">
        <v>22.195900000000002</v>
      </c>
      <c r="BX155" s="1">
        <v>22.049800000000001</v>
      </c>
      <c r="BY155" s="1">
        <v>22.262499999999999</v>
      </c>
      <c r="BZ155" s="1">
        <v>25.2654</v>
      </c>
      <c r="CA155" s="1">
        <v>23.588899999999999</v>
      </c>
      <c r="CB155" s="1">
        <v>20.931000000000001</v>
      </c>
      <c r="CC155" s="1">
        <v>19.716000000000001</v>
      </c>
      <c r="CD155" s="1">
        <v>21.373699999999999</v>
      </c>
      <c r="CE155" s="1">
        <v>22.209800000000001</v>
      </c>
      <c r="CF155" s="1">
        <v>22.014399999999998</v>
      </c>
      <c r="CG155" s="1">
        <v>21.372299999999999</v>
      </c>
      <c r="CH155" s="1">
        <v>21.099599999999999</v>
      </c>
      <c r="CI155" s="1">
        <v>21.472999999999999</v>
      </c>
      <c r="CJ155" s="1">
        <v>22.163399999999999</v>
      </c>
      <c r="CK155" s="1">
        <v>22.137599999999999</v>
      </c>
      <c r="CL155" s="1">
        <v>23.016300000000001</v>
      </c>
      <c r="CM155" s="1">
        <v>19.261299999999999</v>
      </c>
      <c r="CN155" s="1">
        <v>19.004100000000001</v>
      </c>
      <c r="CO155" s="1">
        <v>18.500399999999999</v>
      </c>
      <c r="CP155" s="1">
        <v>21.467099999999999</v>
      </c>
      <c r="CQ155" s="1">
        <v>24.918900000000001</v>
      </c>
      <c r="CR155" s="1">
        <v>25.399799999999999</v>
      </c>
      <c r="CS155" s="1">
        <v>23.593399999999999</v>
      </c>
      <c r="CT155" s="1">
        <v>19.802700000000002</v>
      </c>
      <c r="CU155" s="1">
        <v>19.374099999999999</v>
      </c>
      <c r="CV155" s="1">
        <v>19.048200000000001</v>
      </c>
      <c r="CW155" s="1">
        <v>19.832000000000001</v>
      </c>
      <c r="CX155" s="1">
        <v>19.721299999999999</v>
      </c>
      <c r="CY155" s="1">
        <v>21.103200000000001</v>
      </c>
      <c r="CZ155" s="1">
        <v>19.622199999999999</v>
      </c>
      <c r="DA155" s="1">
        <v>17.973199999999999</v>
      </c>
      <c r="DB155" s="1">
        <v>25.9787</v>
      </c>
      <c r="DC155" s="1">
        <v>25.840699999999998</v>
      </c>
      <c r="DD155" s="1">
        <v>24.221800000000002</v>
      </c>
      <c r="DE155" s="1">
        <v>24.517700000000001</v>
      </c>
      <c r="DF155" s="1">
        <v>18.402899999999999</v>
      </c>
      <c r="DG155" s="1">
        <v>18.796399999999998</v>
      </c>
      <c r="DH155" s="1">
        <v>18.487100000000002</v>
      </c>
      <c r="DI155" s="1">
        <v>17.4985</v>
      </c>
      <c r="DJ155" s="1">
        <v>15.9191</v>
      </c>
      <c r="DK155" s="1">
        <v>15.3558</v>
      </c>
      <c r="DL155" s="1">
        <v>16.961500000000001</v>
      </c>
      <c r="DM155" s="1">
        <v>16.067900000000002</v>
      </c>
      <c r="DN155" s="1">
        <v>15.484299999999999</v>
      </c>
      <c r="DO155" s="1">
        <v>15.1355</v>
      </c>
      <c r="DP155" s="1">
        <v>14.3376</v>
      </c>
      <c r="DQ155" s="1">
        <v>13.999499999999999</v>
      </c>
      <c r="DR155" s="1">
        <v>13.804500000000001</v>
      </c>
      <c r="DS155" s="1">
        <v>10.3804</v>
      </c>
      <c r="DT155" s="1">
        <v>-3.0135000000000001</v>
      </c>
      <c r="DU155" s="1">
        <v>-4.6138000000000003</v>
      </c>
      <c r="DV155" s="1">
        <v>-6.1771000000000003</v>
      </c>
      <c r="DW155" s="1">
        <v>-4.8289999999999997</v>
      </c>
      <c r="DX155" s="1">
        <v>3.1574</v>
      </c>
      <c r="DY155" s="1">
        <v>4.7435</v>
      </c>
      <c r="DZ155" s="1">
        <v>5.3212000000000002</v>
      </c>
      <c r="EA155" s="1">
        <v>5.8193999999999999</v>
      </c>
      <c r="EB155" s="1">
        <v>6.3113000000000001</v>
      </c>
      <c r="EC155" s="1">
        <v>6.3055000000000003</v>
      </c>
      <c r="ED155" s="1">
        <v>7.1337999999999999</v>
      </c>
      <c r="EE155" s="1">
        <v>7.6265000000000001</v>
      </c>
      <c r="EF155" s="1">
        <v>7.7832999999999997</v>
      </c>
      <c r="EG155" s="1">
        <v>4.5655999999999999</v>
      </c>
      <c r="EH155" s="1">
        <v>4.8251999999999997</v>
      </c>
      <c r="EI155" s="1">
        <v>5.2191000000000001</v>
      </c>
      <c r="EJ155" s="1">
        <v>3.4411999999999998</v>
      </c>
      <c r="EK155" s="1">
        <v>7.2190000000000003</v>
      </c>
    </row>
    <row r="156" spans="1:141" x14ac:dyDescent="0.25">
      <c r="A156" s="4" t="s">
        <v>255</v>
      </c>
      <c r="B156" s="4" t="s">
        <v>256</v>
      </c>
      <c r="C156" s="1" t="str">
        <f>_xll.BDH($A$1, B156, "19900101","","sort=a","dates=h","dir=h","per=cq","cols=139;rows=1")</f>
        <v>#N/A N/A</v>
      </c>
      <c r="D156" s="1" t="s">
        <v>277</v>
      </c>
      <c r="E156" s="1" t="s">
        <v>277</v>
      </c>
      <c r="F156" s="1" t="s">
        <v>277</v>
      </c>
      <c r="G156" s="1">
        <v>4.2362000000000002</v>
      </c>
      <c r="H156" s="1">
        <v>3.1257000000000001</v>
      </c>
      <c r="I156" s="1">
        <v>2.3538999999999999</v>
      </c>
      <c r="J156" s="1">
        <v>-6.4005999999999998</v>
      </c>
      <c r="K156" s="1">
        <v>-8.0558999999999994</v>
      </c>
      <c r="L156" s="1">
        <v>-7.3253000000000004</v>
      </c>
      <c r="M156" s="1">
        <v>-7.3026</v>
      </c>
      <c r="N156" s="1">
        <v>-1.7986</v>
      </c>
      <c r="O156" s="1">
        <v>3.1199999999999999E-2</v>
      </c>
      <c r="P156" s="1">
        <v>-8.1000000000000003E-2</v>
      </c>
      <c r="Q156" s="1">
        <v>0.11409999999999999</v>
      </c>
      <c r="R156" s="1">
        <v>3.0876000000000001</v>
      </c>
      <c r="S156" s="1">
        <v>3.0811999999999999</v>
      </c>
      <c r="T156" s="1">
        <v>3.3094000000000001</v>
      </c>
      <c r="U156" s="1">
        <v>3.5695000000000001</v>
      </c>
      <c r="V156" s="1">
        <v>3.7450000000000001</v>
      </c>
      <c r="W156" s="1">
        <v>4.1660000000000004</v>
      </c>
      <c r="X156" s="1">
        <v>4.4581999999999997</v>
      </c>
      <c r="Y156" s="1">
        <v>4.6315</v>
      </c>
      <c r="Z156" s="1">
        <v>4.7495000000000003</v>
      </c>
      <c r="AA156" s="1">
        <v>4.9116</v>
      </c>
      <c r="AB156" s="1">
        <v>5.1235999999999997</v>
      </c>
      <c r="AC156" s="1">
        <v>5.3739999999999997</v>
      </c>
      <c r="AD156" s="1">
        <v>5.5407999999999999</v>
      </c>
      <c r="AE156" s="1">
        <v>5.9055</v>
      </c>
      <c r="AF156" s="1">
        <v>6.0877999999999997</v>
      </c>
      <c r="AG156" s="1">
        <v>6.3417000000000003</v>
      </c>
      <c r="AH156" s="1">
        <v>6.4607999999999999</v>
      </c>
      <c r="AI156" s="1">
        <v>6.5121000000000002</v>
      </c>
      <c r="AJ156" s="1">
        <v>6.75</v>
      </c>
      <c r="AK156" s="1">
        <v>6.8845999999999998</v>
      </c>
      <c r="AL156" s="1">
        <v>7.3375000000000004</v>
      </c>
      <c r="AM156" s="1">
        <v>7.3925000000000001</v>
      </c>
      <c r="AN156" s="1">
        <v>10.2317</v>
      </c>
      <c r="AO156" s="1">
        <v>8.5187000000000008</v>
      </c>
      <c r="AP156" s="1">
        <v>7.2672999999999996</v>
      </c>
      <c r="AQ156" s="1">
        <v>7.5986000000000002</v>
      </c>
      <c r="AR156" s="1">
        <v>4.4537000000000004</v>
      </c>
      <c r="AS156" s="1">
        <v>6.0884</v>
      </c>
      <c r="AT156" s="1">
        <v>7.2713000000000001</v>
      </c>
      <c r="AU156" s="1">
        <v>7.5007999999999999</v>
      </c>
      <c r="AV156" s="1">
        <v>7.7474999999999996</v>
      </c>
      <c r="AW156" s="1">
        <v>7.9539999999999997</v>
      </c>
      <c r="AX156" s="1">
        <v>7.4063999999999997</v>
      </c>
      <c r="AY156" s="1">
        <v>7.4581999999999997</v>
      </c>
      <c r="AZ156" s="1">
        <v>7.3559000000000001</v>
      </c>
      <c r="BA156" s="1">
        <v>7.4335000000000004</v>
      </c>
      <c r="BB156" s="1">
        <v>7.9772999999999996</v>
      </c>
      <c r="BC156" s="1">
        <v>8.0068999999999999</v>
      </c>
      <c r="BD156" s="1">
        <v>7.6878000000000002</v>
      </c>
      <c r="BE156" s="1">
        <v>7.3727999999999998</v>
      </c>
      <c r="BF156" s="1">
        <v>7.3364000000000003</v>
      </c>
      <c r="BG156" s="1">
        <v>7.4276</v>
      </c>
      <c r="BH156" s="1">
        <v>7.8196000000000003</v>
      </c>
      <c r="BI156" s="1">
        <v>7.6045999999999996</v>
      </c>
      <c r="BJ156" s="1">
        <v>7.2641</v>
      </c>
      <c r="BK156" s="1">
        <v>7.3813000000000004</v>
      </c>
      <c r="BL156" s="1">
        <v>7.2554999999999996</v>
      </c>
      <c r="BM156" s="1">
        <v>7.3</v>
      </c>
      <c r="BN156" s="1">
        <v>7.1070000000000002</v>
      </c>
      <c r="BO156" s="1">
        <v>7.2767999999999997</v>
      </c>
      <c r="BP156" s="1">
        <v>7.0628000000000002</v>
      </c>
      <c r="BQ156" s="1">
        <v>7.3026</v>
      </c>
      <c r="BR156" s="1">
        <v>8.0200999999999993</v>
      </c>
      <c r="BS156" s="1">
        <v>7.9131</v>
      </c>
      <c r="BT156" s="1">
        <v>7.6772999999999998</v>
      </c>
      <c r="BU156" s="1">
        <v>7.8162000000000003</v>
      </c>
      <c r="BV156" s="1">
        <v>8.3055000000000003</v>
      </c>
      <c r="BW156" s="1">
        <v>8.34</v>
      </c>
      <c r="BX156" s="1">
        <v>8.3123000000000005</v>
      </c>
      <c r="BY156" s="1">
        <v>8.3475999999999999</v>
      </c>
      <c r="BZ156" s="1">
        <v>8.4174000000000007</v>
      </c>
      <c r="CA156" s="1">
        <v>7.8872999999999998</v>
      </c>
      <c r="CB156" s="1">
        <v>7.1494</v>
      </c>
      <c r="CC156" s="1">
        <v>6.8207000000000004</v>
      </c>
      <c r="CD156" s="1">
        <v>6.8010999999999999</v>
      </c>
      <c r="CE156" s="1">
        <v>7.0202999999999998</v>
      </c>
      <c r="CF156" s="1">
        <v>7.1496000000000004</v>
      </c>
      <c r="CG156" s="1">
        <v>7.1844999999999999</v>
      </c>
      <c r="CH156" s="1">
        <v>7.6547999999999998</v>
      </c>
      <c r="CI156" s="1">
        <v>7.5915999999999997</v>
      </c>
      <c r="CJ156" s="1">
        <v>7.8463000000000003</v>
      </c>
      <c r="CK156" s="1">
        <v>7.9169999999999998</v>
      </c>
      <c r="CL156" s="1">
        <v>8.3020999999999994</v>
      </c>
      <c r="CM156" s="1">
        <v>7.0218999999999996</v>
      </c>
      <c r="CN156" s="1">
        <v>6.2968000000000002</v>
      </c>
      <c r="CO156" s="1">
        <v>5.7156000000000002</v>
      </c>
      <c r="CP156" s="1">
        <v>6.8010000000000002</v>
      </c>
      <c r="CQ156" s="1">
        <v>8.0752000000000006</v>
      </c>
      <c r="CR156" s="1">
        <v>7.7088000000000001</v>
      </c>
      <c r="CS156" s="1">
        <v>6.9291999999999998</v>
      </c>
      <c r="CT156" s="1">
        <v>6.3566000000000003</v>
      </c>
      <c r="CU156" s="1">
        <v>6.3068</v>
      </c>
      <c r="CV156" s="1">
        <v>6.3996000000000004</v>
      </c>
      <c r="CW156" s="1">
        <v>6.8204000000000002</v>
      </c>
      <c r="CX156" s="1">
        <v>6.8426999999999998</v>
      </c>
      <c r="CY156" s="1">
        <v>7.0476999999999999</v>
      </c>
      <c r="CZ156" s="1">
        <v>6.8085000000000004</v>
      </c>
      <c r="DA156" s="1">
        <v>6.3106999999999998</v>
      </c>
      <c r="DB156" s="1">
        <v>8.5152999999999999</v>
      </c>
      <c r="DC156" s="1">
        <v>8.1880000000000006</v>
      </c>
      <c r="DD156" s="1">
        <v>7.9032999999999998</v>
      </c>
      <c r="DE156" s="1">
        <v>8.0352999999999994</v>
      </c>
      <c r="DF156" s="1">
        <v>5.7057000000000002</v>
      </c>
      <c r="DG156" s="1">
        <v>5.8766999999999996</v>
      </c>
      <c r="DH156" s="1">
        <v>5.7718999999999996</v>
      </c>
      <c r="DI156" s="1">
        <v>5.5446</v>
      </c>
      <c r="DJ156" s="1">
        <v>4.8781999999999996</v>
      </c>
      <c r="DK156" s="1">
        <v>4.7190000000000003</v>
      </c>
      <c r="DL156" s="1">
        <v>5.1660000000000004</v>
      </c>
      <c r="DM156" s="1">
        <v>4.7138999999999998</v>
      </c>
      <c r="DN156" s="1">
        <v>4.5593000000000004</v>
      </c>
      <c r="DO156" s="1">
        <v>4.5037000000000003</v>
      </c>
      <c r="DP156" s="1">
        <v>4.2983000000000002</v>
      </c>
      <c r="DQ156" s="1">
        <v>4.0007999999999999</v>
      </c>
      <c r="DR156" s="1">
        <v>4.0442</v>
      </c>
      <c r="DS156" s="1">
        <v>2.9666000000000001</v>
      </c>
      <c r="DT156" s="1">
        <v>-1.0828</v>
      </c>
      <c r="DU156" s="1">
        <v>-1.6661999999999999</v>
      </c>
      <c r="DV156" s="1">
        <v>-2.3323</v>
      </c>
      <c r="DW156" s="1">
        <v>-1.7876000000000001</v>
      </c>
      <c r="DX156" s="1">
        <v>1.3634999999999999</v>
      </c>
      <c r="DY156" s="1">
        <v>2.0630999999999999</v>
      </c>
      <c r="DZ156" s="1">
        <v>2.3885000000000001</v>
      </c>
      <c r="EA156" s="1">
        <v>2.6221000000000001</v>
      </c>
      <c r="EB156" s="1">
        <v>2.8107000000000002</v>
      </c>
      <c r="EC156" s="1">
        <v>2.8144999999999998</v>
      </c>
      <c r="ED156" s="1">
        <v>3.2454000000000001</v>
      </c>
      <c r="EE156" s="1">
        <v>3.4510999999999998</v>
      </c>
      <c r="EF156" s="1">
        <v>3.4634999999999998</v>
      </c>
      <c r="EG156" s="1">
        <v>1.9902</v>
      </c>
      <c r="EH156" s="1">
        <v>1.9923</v>
      </c>
      <c r="EI156" s="1">
        <v>2.1614</v>
      </c>
      <c r="EJ156" s="1">
        <v>1.3992</v>
      </c>
      <c r="EK156" s="1">
        <v>2.8833000000000002</v>
      </c>
    </row>
    <row r="157" spans="1:141" x14ac:dyDescent="0.25">
      <c r="A157" s="4" t="s">
        <v>257</v>
      </c>
      <c r="B157" s="4" t="s">
        <v>258</v>
      </c>
      <c r="C157" s="1" t="str">
        <f>_xll.BDH($A$1, B157, "19900101","","sort=a","dates=h","dir=h","per=cq","cols=139;rows=1")</f>
        <v>#N/A N/A</v>
      </c>
      <c r="D157" s="1" t="s">
        <v>277</v>
      </c>
      <c r="E157" s="1" t="s">
        <v>277</v>
      </c>
      <c r="F157" s="1" t="s">
        <v>277</v>
      </c>
      <c r="G157" s="1">
        <v>10.280200000000001</v>
      </c>
      <c r="H157" s="1">
        <v>8.2749000000000006</v>
      </c>
      <c r="I157" s="1">
        <v>7.0656999999999996</v>
      </c>
      <c r="J157" s="1" t="s">
        <v>277</v>
      </c>
      <c r="K157" s="1" t="s">
        <v>277</v>
      </c>
      <c r="L157" s="1" t="s">
        <v>277</v>
      </c>
      <c r="M157" s="1" t="s">
        <v>277</v>
      </c>
      <c r="N157" s="1">
        <v>-0.34489999999999998</v>
      </c>
      <c r="O157" s="1">
        <v>3.4529000000000001</v>
      </c>
      <c r="P157" s="1">
        <v>3.3475000000000001</v>
      </c>
      <c r="Q157" s="1">
        <v>3.9689999999999999</v>
      </c>
      <c r="R157" s="1">
        <v>10.360900000000001</v>
      </c>
      <c r="S157" s="1">
        <v>10.583299999999999</v>
      </c>
      <c r="T157" s="1">
        <v>10.9879</v>
      </c>
      <c r="U157" s="1">
        <v>11.241899999999999</v>
      </c>
      <c r="V157" s="1">
        <v>12.3804</v>
      </c>
      <c r="W157" s="1">
        <v>13.461399999999999</v>
      </c>
      <c r="X157" s="1">
        <v>14.946300000000001</v>
      </c>
      <c r="Y157" s="1">
        <v>13.3842</v>
      </c>
      <c r="Z157" s="1">
        <v>15.000500000000001</v>
      </c>
      <c r="AA157" s="1">
        <v>15.4839</v>
      </c>
      <c r="AB157" s="1">
        <v>17.269300000000001</v>
      </c>
      <c r="AC157" s="1">
        <v>15.962400000000001</v>
      </c>
      <c r="AD157" s="1">
        <v>16.9955</v>
      </c>
      <c r="AE157" s="1">
        <v>19.090299999999999</v>
      </c>
      <c r="AF157" s="1">
        <v>19.753799999999998</v>
      </c>
      <c r="AG157" s="1">
        <v>20.368500000000001</v>
      </c>
      <c r="AH157" s="1">
        <v>19.702000000000002</v>
      </c>
      <c r="AI157" s="1">
        <v>21.3385</v>
      </c>
      <c r="AJ157" s="1">
        <v>21.795200000000001</v>
      </c>
      <c r="AK157" s="1">
        <v>21.450600000000001</v>
      </c>
      <c r="AL157" s="1">
        <v>21.2424</v>
      </c>
      <c r="AM157" s="1">
        <v>22.8507</v>
      </c>
      <c r="AN157" s="1">
        <v>27.248000000000001</v>
      </c>
      <c r="AO157" s="1">
        <v>22.385400000000001</v>
      </c>
      <c r="AP157" s="1">
        <v>18.292300000000001</v>
      </c>
      <c r="AQ157" s="1">
        <v>20.243400000000001</v>
      </c>
      <c r="AR157" s="1">
        <v>12.267899999999999</v>
      </c>
      <c r="AS157" s="1">
        <v>15.4628</v>
      </c>
      <c r="AT157" s="1">
        <v>16.802399999999999</v>
      </c>
      <c r="AU157" s="1">
        <v>18.120799999999999</v>
      </c>
      <c r="AV157" s="1">
        <v>18.395199999999999</v>
      </c>
      <c r="AW157" s="1">
        <v>18.555499999999999</v>
      </c>
      <c r="AX157" s="1">
        <v>17.058900000000001</v>
      </c>
      <c r="AY157" s="1">
        <v>17.909199999999998</v>
      </c>
      <c r="AZ157" s="1">
        <v>17.342600000000001</v>
      </c>
      <c r="BA157" s="1">
        <v>16.961300000000001</v>
      </c>
      <c r="BB157" s="1">
        <v>18.680599999999998</v>
      </c>
      <c r="BC157" s="1">
        <v>19.072099999999999</v>
      </c>
      <c r="BD157" s="1">
        <v>17.9924</v>
      </c>
      <c r="BE157" s="1">
        <v>17.2517</v>
      </c>
      <c r="BF157" s="1">
        <v>17.5352</v>
      </c>
      <c r="BG157" s="1">
        <v>17.8094</v>
      </c>
      <c r="BH157" s="1">
        <v>18.485600000000002</v>
      </c>
      <c r="BI157" s="1">
        <v>18.042200000000001</v>
      </c>
      <c r="BJ157" s="1">
        <v>16.894300000000001</v>
      </c>
      <c r="BK157" s="1">
        <v>17.4147</v>
      </c>
      <c r="BL157" s="1">
        <v>16.827100000000002</v>
      </c>
      <c r="BM157" s="1">
        <v>16.812200000000001</v>
      </c>
      <c r="BN157" s="1">
        <v>15.823399999999999</v>
      </c>
      <c r="BO157" s="1">
        <v>16.380199999999999</v>
      </c>
      <c r="BP157" s="1">
        <v>15.5176</v>
      </c>
      <c r="BQ157" s="1">
        <v>15.917199999999999</v>
      </c>
      <c r="BR157" s="1">
        <v>17.049700000000001</v>
      </c>
      <c r="BS157" s="1">
        <v>16.881900000000002</v>
      </c>
      <c r="BT157" s="1">
        <v>16.1647</v>
      </c>
      <c r="BU157" s="1">
        <v>16.440000000000001</v>
      </c>
      <c r="BV157" s="1">
        <v>17.4758</v>
      </c>
      <c r="BW157" s="1">
        <v>17.408300000000001</v>
      </c>
      <c r="BX157" s="1">
        <v>17.2362</v>
      </c>
      <c r="BY157" s="1">
        <v>17.3583</v>
      </c>
      <c r="BZ157" s="1">
        <v>18.5731</v>
      </c>
      <c r="CA157" s="1">
        <v>17.561900000000001</v>
      </c>
      <c r="CB157" s="1">
        <v>15.8591</v>
      </c>
      <c r="CC157" s="1">
        <v>15.1958</v>
      </c>
      <c r="CD157" s="1">
        <v>15.757400000000001</v>
      </c>
      <c r="CE157" s="1">
        <v>15.904400000000001</v>
      </c>
      <c r="CF157" s="1">
        <v>15.968500000000001</v>
      </c>
      <c r="CG157" s="1">
        <v>15.882300000000001</v>
      </c>
      <c r="CH157" s="1">
        <v>16.395</v>
      </c>
      <c r="CI157" s="1">
        <v>16.039000000000001</v>
      </c>
      <c r="CJ157" s="1">
        <v>16.239899999999999</v>
      </c>
      <c r="CK157" s="1">
        <v>16.212299999999999</v>
      </c>
      <c r="CL157" s="1">
        <v>17.63</v>
      </c>
      <c r="CM157" s="1">
        <v>15.3169</v>
      </c>
      <c r="CN157" s="1">
        <v>12.964499999999999</v>
      </c>
      <c r="CO157" s="1">
        <v>11.8901</v>
      </c>
      <c r="CP157" s="1">
        <v>14.6724</v>
      </c>
      <c r="CQ157" s="1">
        <v>17.012</v>
      </c>
      <c r="CR157" s="1">
        <v>15.68</v>
      </c>
      <c r="CS157" s="1">
        <v>14.0341</v>
      </c>
      <c r="CT157" s="1">
        <v>13.188599999999999</v>
      </c>
      <c r="CU157" s="1">
        <v>13.0105</v>
      </c>
      <c r="CV157" s="1">
        <v>13.1547</v>
      </c>
      <c r="CW157" s="1">
        <v>13.7852</v>
      </c>
      <c r="CX157" s="1">
        <v>14.051299999999999</v>
      </c>
      <c r="CY157" s="1">
        <v>14.3962</v>
      </c>
      <c r="CZ157" s="1">
        <v>13.594099999999999</v>
      </c>
      <c r="DA157" s="1">
        <v>12.6089</v>
      </c>
      <c r="DB157" s="1">
        <v>16.901499999999999</v>
      </c>
      <c r="DC157" s="1">
        <v>15.8804</v>
      </c>
      <c r="DD157" s="1">
        <v>15.177199999999999</v>
      </c>
      <c r="DE157" s="1">
        <v>15.355499999999999</v>
      </c>
      <c r="DF157" s="1">
        <v>12.2829</v>
      </c>
      <c r="DG157" s="1">
        <v>12.131600000000001</v>
      </c>
      <c r="DH157" s="1">
        <v>11.868</v>
      </c>
      <c r="DI157" s="1">
        <v>11.368499999999999</v>
      </c>
      <c r="DJ157" s="1">
        <v>9.9010999999999996</v>
      </c>
      <c r="DK157" s="1">
        <v>9.5986999999999991</v>
      </c>
      <c r="DL157" s="1">
        <v>10.261200000000001</v>
      </c>
      <c r="DM157" s="1">
        <v>9.0723000000000003</v>
      </c>
      <c r="DN157" s="1">
        <v>8.9343000000000004</v>
      </c>
      <c r="DO157" s="1">
        <v>8.9413999999999998</v>
      </c>
      <c r="DP157" s="1">
        <v>8.7142999999999997</v>
      </c>
      <c r="DQ157" s="1">
        <v>8.0088000000000008</v>
      </c>
      <c r="DR157" s="1">
        <v>8.3239999999999998</v>
      </c>
      <c r="DS157" s="1">
        <v>6.2777000000000003</v>
      </c>
      <c r="DT157" s="1">
        <v>-0.16289999999999999</v>
      </c>
      <c r="DU157" s="1">
        <v>-1.1454</v>
      </c>
      <c r="DV157" s="1">
        <v>-2.2202000000000002</v>
      </c>
      <c r="DW157" s="1">
        <v>-1.4103000000000001</v>
      </c>
      <c r="DX157" s="1">
        <v>3.3306</v>
      </c>
      <c r="DY157" s="1">
        <v>4.5663999999999998</v>
      </c>
      <c r="DZ157" s="1">
        <v>4.8902999999999999</v>
      </c>
      <c r="EA157" s="1">
        <v>5.2946999999999997</v>
      </c>
      <c r="EB157" s="1">
        <v>5.6532</v>
      </c>
      <c r="EC157" s="1">
        <v>5.4429999999999996</v>
      </c>
      <c r="ED157" s="1">
        <v>6.0060000000000002</v>
      </c>
      <c r="EE157" s="1">
        <v>6.2836999999999996</v>
      </c>
      <c r="EF157" s="1">
        <v>6.3417000000000003</v>
      </c>
      <c r="EG157" s="1">
        <v>4.3418000000000001</v>
      </c>
      <c r="EH157" s="1">
        <v>4.4912000000000001</v>
      </c>
      <c r="EI157" s="1">
        <v>4.8437999999999999</v>
      </c>
      <c r="EJ157" s="1">
        <v>3.8582999999999998</v>
      </c>
      <c r="EK157" s="1">
        <v>6.1105999999999998</v>
      </c>
    </row>
    <row r="158" spans="1:141" x14ac:dyDescent="0.25">
      <c r="A158" s="4" t="s">
        <v>259</v>
      </c>
      <c r="B158" s="4" t="s">
        <v>260</v>
      </c>
      <c r="C158" s="1" t="str">
        <f>_xll.BDH($A$1, B158, "19900101","","sort=a","dates=h","dir=h","per=cq","cols=139;rows=1")</f>
        <v>#N/A N/A</v>
      </c>
      <c r="D158" s="1" t="s">
        <v>277</v>
      </c>
      <c r="E158" s="1" t="s">
        <v>277</v>
      </c>
      <c r="F158" s="1" t="s">
        <v>277</v>
      </c>
      <c r="G158" s="1">
        <v>8.0207999999999995</v>
      </c>
      <c r="H158" s="1">
        <v>5.4625000000000004</v>
      </c>
      <c r="I158" s="1">
        <v>4.4711999999999996</v>
      </c>
      <c r="J158" s="1" t="s">
        <v>277</v>
      </c>
      <c r="K158" s="1" t="s">
        <v>277</v>
      </c>
      <c r="L158" s="1" t="s">
        <v>277</v>
      </c>
      <c r="M158" s="1" t="s">
        <v>277</v>
      </c>
      <c r="N158" s="1">
        <v>1.4181999999999999</v>
      </c>
      <c r="O158" s="1">
        <v>0.78690000000000004</v>
      </c>
      <c r="P158" s="1">
        <v>0.85540000000000005</v>
      </c>
      <c r="Q158" s="1">
        <v>1.3779999999999999</v>
      </c>
      <c r="R158" s="1">
        <v>7.1336000000000004</v>
      </c>
      <c r="S158" s="1">
        <v>8.3437000000000001</v>
      </c>
      <c r="T158" s="1">
        <v>7.7892999999999999</v>
      </c>
      <c r="U158" s="1">
        <v>7.7401999999999997</v>
      </c>
      <c r="V158" s="1">
        <v>8.5615000000000006</v>
      </c>
      <c r="W158" s="1">
        <v>9.9812999999999992</v>
      </c>
      <c r="X158" s="1">
        <v>12.3057</v>
      </c>
      <c r="Y158" s="1">
        <v>11.6249</v>
      </c>
      <c r="Z158" s="1">
        <v>14.808299999999999</v>
      </c>
      <c r="AA158" s="1">
        <v>15.325799999999999</v>
      </c>
      <c r="AB158" s="1">
        <v>17.349399999999999</v>
      </c>
      <c r="AC158" s="1">
        <v>16.171700000000001</v>
      </c>
      <c r="AD158" s="1">
        <v>17.005600000000001</v>
      </c>
      <c r="AE158" s="1">
        <v>19.054300000000001</v>
      </c>
      <c r="AF158" s="1">
        <v>19.600899999999999</v>
      </c>
      <c r="AG158" s="1">
        <v>20.086400000000001</v>
      </c>
      <c r="AH158" s="1">
        <v>19.6753</v>
      </c>
      <c r="AI158" s="1">
        <v>20.3796</v>
      </c>
      <c r="AJ158" s="1">
        <v>21.1447</v>
      </c>
      <c r="AK158" s="1">
        <v>21.209499999999998</v>
      </c>
      <c r="AL158" s="1">
        <v>19.178799999999999</v>
      </c>
      <c r="AM158" s="1">
        <v>21.4633</v>
      </c>
      <c r="AN158" s="1">
        <v>17.8629</v>
      </c>
      <c r="AO158" s="1">
        <v>13.300700000000001</v>
      </c>
      <c r="AP158" s="1">
        <v>8.9105000000000008</v>
      </c>
      <c r="AQ158" s="1">
        <v>11.4808</v>
      </c>
      <c r="AR158" s="1">
        <v>11.123699999999999</v>
      </c>
      <c r="AS158" s="1">
        <v>14.7746</v>
      </c>
      <c r="AT158" s="1">
        <v>16.288499999999999</v>
      </c>
      <c r="AU158" s="1">
        <v>18.1234</v>
      </c>
      <c r="AV158" s="1">
        <v>18.394400000000001</v>
      </c>
      <c r="AW158" s="1">
        <v>18.55</v>
      </c>
      <c r="AX158" s="1">
        <v>16.533899999999999</v>
      </c>
      <c r="AY158" s="1">
        <v>17.902100000000001</v>
      </c>
      <c r="AZ158" s="1">
        <v>17.337599999999998</v>
      </c>
      <c r="BA158" s="1">
        <v>16.956600000000002</v>
      </c>
      <c r="BB158" s="1">
        <v>20.139700000000001</v>
      </c>
      <c r="BC158" s="1">
        <v>20.235399999999998</v>
      </c>
      <c r="BD158" s="1">
        <v>17.9968</v>
      </c>
      <c r="BE158" s="1">
        <v>18.107099999999999</v>
      </c>
      <c r="BF158" s="1">
        <v>20.1904</v>
      </c>
      <c r="BG158" s="1">
        <v>18.843599999999999</v>
      </c>
      <c r="BH158" s="1">
        <v>18.535499999999999</v>
      </c>
      <c r="BI158" s="1">
        <v>18.863600000000002</v>
      </c>
      <c r="BJ158" s="1">
        <v>18.392299999999999</v>
      </c>
      <c r="BK158" s="1">
        <v>18.266100000000002</v>
      </c>
      <c r="BL158" s="1">
        <v>17.575500000000002</v>
      </c>
      <c r="BM158" s="1">
        <v>17.161799999999999</v>
      </c>
      <c r="BN158" s="1">
        <v>16.855499999999999</v>
      </c>
      <c r="BO158" s="1">
        <v>17.746600000000001</v>
      </c>
      <c r="BP158" s="1">
        <v>16.6861</v>
      </c>
      <c r="BQ158" s="1">
        <v>17.123200000000001</v>
      </c>
      <c r="BR158" s="1">
        <v>17.9939</v>
      </c>
      <c r="BS158" s="1">
        <v>17.8902</v>
      </c>
      <c r="BT158" s="1">
        <v>16.4374</v>
      </c>
      <c r="BU158" s="1">
        <v>17.067599999999999</v>
      </c>
      <c r="BV158" s="1">
        <v>18.045300000000001</v>
      </c>
      <c r="BW158" s="1">
        <v>17.505099999999999</v>
      </c>
      <c r="BX158" s="1">
        <v>16.741599999999998</v>
      </c>
      <c r="BY158" s="1">
        <v>17.193200000000001</v>
      </c>
      <c r="BZ158" s="1">
        <v>18.089300000000001</v>
      </c>
      <c r="CA158" s="1">
        <v>16.997399999999999</v>
      </c>
      <c r="CB158" s="1">
        <v>15.4681</v>
      </c>
      <c r="CC158" s="1">
        <v>15.1873</v>
      </c>
      <c r="CD158" s="1">
        <v>15.601699999999999</v>
      </c>
      <c r="CE158" s="1">
        <v>15.8687</v>
      </c>
      <c r="CF158" s="1">
        <v>15.7736</v>
      </c>
      <c r="CG158" s="1">
        <v>15.3256</v>
      </c>
      <c r="CH158" s="1">
        <v>15.3094</v>
      </c>
      <c r="CI158" s="1">
        <v>15.1938</v>
      </c>
      <c r="CJ158" s="1">
        <v>15.4322</v>
      </c>
      <c r="CK158" s="1">
        <v>15.3725</v>
      </c>
      <c r="CL158" s="1">
        <v>16.206499999999998</v>
      </c>
      <c r="CM158" s="1">
        <v>17.058199999999999</v>
      </c>
      <c r="CN158" s="1">
        <v>14.964700000000001</v>
      </c>
      <c r="CO158" s="1">
        <v>13.436199999999999</v>
      </c>
      <c r="CP158" s="1">
        <v>13.859299999999999</v>
      </c>
      <c r="CQ158" s="1">
        <v>14.4422</v>
      </c>
      <c r="CR158" s="1">
        <v>13.0428</v>
      </c>
      <c r="CS158" s="1">
        <v>12.031700000000001</v>
      </c>
      <c r="CT158" s="1">
        <v>13.0204</v>
      </c>
      <c r="CU158" s="1">
        <v>12.889799999999999</v>
      </c>
      <c r="CV158" s="1">
        <v>12.877000000000001</v>
      </c>
      <c r="CW158" s="1">
        <v>13.1</v>
      </c>
      <c r="CX158" s="1">
        <v>12.461600000000001</v>
      </c>
      <c r="CY158" s="1">
        <v>13.038500000000001</v>
      </c>
      <c r="CZ158" s="1">
        <v>12.293900000000001</v>
      </c>
      <c r="DA158" s="1">
        <v>11.9924</v>
      </c>
      <c r="DB158" s="1">
        <v>9.0210000000000008</v>
      </c>
      <c r="DC158" s="1">
        <v>8.4705999999999992</v>
      </c>
      <c r="DD158" s="1">
        <v>8.0457000000000001</v>
      </c>
      <c r="DE158" s="1">
        <v>7.6266999999999996</v>
      </c>
      <c r="DF158" s="1">
        <v>11.866400000000001</v>
      </c>
      <c r="DG158" s="1">
        <v>11.9903</v>
      </c>
      <c r="DH158" s="1">
        <v>11.666499999999999</v>
      </c>
      <c r="DI158" s="1">
        <v>11.029</v>
      </c>
      <c r="DJ158" s="1">
        <v>8.3658999999999999</v>
      </c>
      <c r="DK158" s="1">
        <v>7.9970999999999997</v>
      </c>
      <c r="DL158" s="1">
        <v>8.23</v>
      </c>
      <c r="DM158" s="1">
        <v>7.0922999999999998</v>
      </c>
      <c r="DN158" s="1">
        <v>6.5865</v>
      </c>
      <c r="DO158" s="1">
        <v>6.7248000000000001</v>
      </c>
      <c r="DP158" s="1">
        <v>5.5530999999999997</v>
      </c>
      <c r="DQ158" s="1">
        <v>4.6825000000000001</v>
      </c>
      <c r="DR158" s="1">
        <v>4.7854000000000001</v>
      </c>
      <c r="DS158" s="1">
        <v>3.5670000000000002</v>
      </c>
      <c r="DT158" s="1">
        <v>-2.0051999999999999</v>
      </c>
      <c r="DU158" s="1">
        <v>-2.8576999999999999</v>
      </c>
      <c r="DV158" s="1">
        <v>-3.6015000000000001</v>
      </c>
      <c r="DW158" s="1">
        <v>-3.7757999999999998</v>
      </c>
      <c r="DX158" s="1">
        <v>0.70740000000000003</v>
      </c>
      <c r="DY158" s="1">
        <v>1.5274000000000001</v>
      </c>
      <c r="DZ158" s="1">
        <v>2.0857000000000001</v>
      </c>
      <c r="EA158" s="1">
        <v>2.3679000000000001</v>
      </c>
      <c r="EB158" s="1">
        <v>2.6337000000000002</v>
      </c>
      <c r="EC158" s="1">
        <v>2.5630000000000002</v>
      </c>
      <c r="ED158" s="1">
        <v>2.6758999999999999</v>
      </c>
      <c r="EE158" s="1">
        <v>3.0543999999999998</v>
      </c>
      <c r="EF158" s="1">
        <v>3.5102000000000002</v>
      </c>
      <c r="EG158" s="1">
        <v>1.4539</v>
      </c>
      <c r="EH158" s="1">
        <v>1.6293</v>
      </c>
      <c r="EI158" s="1">
        <v>2.0246</v>
      </c>
      <c r="EJ158" s="1">
        <v>1.0793999999999999</v>
      </c>
      <c r="EK158" s="1">
        <v>3.9451999999999998</v>
      </c>
    </row>
    <row r="159" spans="1:141" x14ac:dyDescent="0.25">
      <c r="A159" s="4"/>
      <c r="B159" s="6"/>
      <c r="C159" s="1" t="str">
        <f>_xll.BDH($A$1, B159, "19900101","","sort=a","dates=h","dir=h","per=cq")</f>
        <v>#N/A Mandatory parameter [FIELDS] cannot be empty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</row>
    <row r="160" spans="1:141" x14ac:dyDescent="0.25">
      <c r="A160" s="10" t="s">
        <v>261</v>
      </c>
      <c r="B160" s="11"/>
      <c r="C160" s="1" t="str">
        <f>_xll.BDH($A$1, B160, "19900101","","sort=a","dates=h","dir=h","per=cq")</f>
        <v>#N/A Mandatory parameter [FIELDS] cannot be empty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</row>
    <row r="161" spans="1:141" x14ac:dyDescent="0.25">
      <c r="A161" s="4" t="s">
        <v>244</v>
      </c>
      <c r="B161" s="4" t="s">
        <v>245</v>
      </c>
      <c r="C161" s="1">
        <f>_xll.BDH($A$1, B161, "19900101","","sort=a","dates=h","dir=h","per=cq","cols=139;rows=1")</f>
        <v>26.2456</v>
      </c>
      <c r="D161" s="1">
        <v>24.6341</v>
      </c>
      <c r="E161" s="1">
        <v>26.8584</v>
      </c>
      <c r="F161" s="1">
        <v>23.829699999999999</v>
      </c>
      <c r="G161" s="1">
        <v>23.670300000000001</v>
      </c>
      <c r="H161" s="1">
        <v>20.488</v>
      </c>
      <c r="I161" s="1">
        <v>23.263000000000002</v>
      </c>
      <c r="J161" s="1">
        <v>18.533300000000001</v>
      </c>
      <c r="K161" s="1">
        <v>21.886099999999999</v>
      </c>
      <c r="L161" s="1">
        <v>21.331</v>
      </c>
      <c r="M161" s="1">
        <v>22.6783</v>
      </c>
      <c r="N161" s="1">
        <v>21.515599999999999</v>
      </c>
      <c r="O161" s="1">
        <v>20.656099999999999</v>
      </c>
      <c r="P161" s="1">
        <v>21.5686</v>
      </c>
      <c r="Q161" s="1">
        <v>22.587</v>
      </c>
      <c r="R161" s="1">
        <v>21.902000000000001</v>
      </c>
      <c r="S161" s="1">
        <v>21.285599999999999</v>
      </c>
      <c r="T161" s="1">
        <v>20.8066</v>
      </c>
      <c r="U161" s="1">
        <v>21.85</v>
      </c>
      <c r="V161" s="1">
        <v>21.959</v>
      </c>
      <c r="W161" s="1">
        <v>21.342600000000001</v>
      </c>
      <c r="X161" s="1">
        <v>22.306899999999999</v>
      </c>
      <c r="Y161" s="1">
        <v>22.823</v>
      </c>
      <c r="Z161" s="1">
        <v>24.565999999999999</v>
      </c>
      <c r="AA161" s="1">
        <v>22.756499999999999</v>
      </c>
      <c r="AB161" s="1">
        <v>24.058599999999998</v>
      </c>
      <c r="AC161" s="1">
        <v>24.238299999999999</v>
      </c>
      <c r="AD161" s="1">
        <v>26.962499999999999</v>
      </c>
      <c r="AE161" s="1">
        <v>22.9358</v>
      </c>
      <c r="AF161" s="1">
        <v>24.004999999999999</v>
      </c>
      <c r="AG161" s="1">
        <v>24.477799999999998</v>
      </c>
      <c r="AH161" s="1">
        <v>26.462700000000002</v>
      </c>
      <c r="AI161" s="1">
        <v>24.1188</v>
      </c>
      <c r="AJ161" s="1">
        <v>26.316700000000001</v>
      </c>
      <c r="AK161" s="1">
        <v>26.409800000000001</v>
      </c>
      <c r="AL161" s="1">
        <v>26.360499999999998</v>
      </c>
      <c r="AM161" s="1">
        <v>26.105499999999999</v>
      </c>
      <c r="AN161" s="1">
        <v>27.356300000000001</v>
      </c>
      <c r="AO161" s="1">
        <v>19.9572</v>
      </c>
      <c r="AP161" s="1">
        <v>21.9345</v>
      </c>
      <c r="AQ161" s="1">
        <v>27.574300000000001</v>
      </c>
      <c r="AR161" s="1">
        <v>28.358000000000001</v>
      </c>
      <c r="AS161" s="1">
        <v>30.0077</v>
      </c>
      <c r="AT161" s="1">
        <v>28.624199999999998</v>
      </c>
      <c r="AU161" s="1">
        <v>27.866900000000001</v>
      </c>
      <c r="AV161" s="1">
        <v>29.296199999999999</v>
      </c>
      <c r="AW161" s="1">
        <v>28.8584</v>
      </c>
      <c r="AX161" s="1">
        <v>25.8962</v>
      </c>
      <c r="AY161" s="1">
        <v>29.635999999999999</v>
      </c>
      <c r="AZ161" s="1">
        <v>29.1371</v>
      </c>
      <c r="BA161" s="1">
        <v>28.236699999999999</v>
      </c>
      <c r="BB161" s="1">
        <v>27.262599999999999</v>
      </c>
      <c r="BC161" s="1">
        <v>27.3948</v>
      </c>
      <c r="BD161" s="1">
        <v>27.8691</v>
      </c>
      <c r="BE161" s="1">
        <v>28.174499999999998</v>
      </c>
      <c r="BF161" s="1">
        <v>26.525400000000001</v>
      </c>
      <c r="BG161" s="1">
        <v>27.480899999999998</v>
      </c>
      <c r="BH161" s="1">
        <v>27.551400000000001</v>
      </c>
      <c r="BI161" s="1">
        <v>27.829499999999999</v>
      </c>
      <c r="BJ161" s="1">
        <v>26.926200000000001</v>
      </c>
      <c r="BK161" s="1">
        <v>27.553899999999999</v>
      </c>
      <c r="BL161" s="1">
        <v>28.3537</v>
      </c>
      <c r="BM161" s="1">
        <v>27.6387</v>
      </c>
      <c r="BN161" s="1">
        <v>26.835999999999999</v>
      </c>
      <c r="BO161" s="1">
        <v>27.932200000000002</v>
      </c>
      <c r="BP161" s="1">
        <v>28.449100000000001</v>
      </c>
      <c r="BQ161" s="1">
        <v>27.698799999999999</v>
      </c>
      <c r="BR161" s="1">
        <v>25.541599999999999</v>
      </c>
      <c r="BS161" s="1">
        <v>26.730699999999999</v>
      </c>
      <c r="BT161" s="1">
        <v>27.150500000000001</v>
      </c>
      <c r="BU161" s="1">
        <v>27.375</v>
      </c>
      <c r="BV161" s="1">
        <v>27.083100000000002</v>
      </c>
      <c r="BW161" s="1">
        <v>26.651399999999999</v>
      </c>
      <c r="BX161" s="1">
        <v>27.019600000000001</v>
      </c>
      <c r="BY161" s="1">
        <v>27.5108</v>
      </c>
      <c r="BZ161" s="1">
        <v>26.6892</v>
      </c>
      <c r="CA161" s="1">
        <v>25.6511</v>
      </c>
      <c r="CB161" s="1">
        <v>27.243099999999998</v>
      </c>
      <c r="CC161" s="1">
        <v>26.459800000000001</v>
      </c>
      <c r="CD161" s="1">
        <v>26.829799999999999</v>
      </c>
      <c r="CE161" s="1">
        <v>27.475100000000001</v>
      </c>
      <c r="CF161" s="1">
        <v>27.438099999999999</v>
      </c>
      <c r="CG161" s="1">
        <v>29.023499999999999</v>
      </c>
      <c r="CH161" s="1">
        <v>25.995699999999999</v>
      </c>
      <c r="CI161" s="1">
        <v>27.7287</v>
      </c>
      <c r="CJ161" s="1">
        <v>27.652200000000001</v>
      </c>
      <c r="CK161" s="1">
        <v>27.376200000000001</v>
      </c>
      <c r="CL161" s="1">
        <v>27.585699999999999</v>
      </c>
      <c r="CM161" s="1">
        <v>28.076699999999999</v>
      </c>
      <c r="CN161" s="1">
        <v>28.050999999999998</v>
      </c>
      <c r="CO161" s="1">
        <v>26.851500000000001</v>
      </c>
      <c r="CP161" s="1">
        <v>25.281300000000002</v>
      </c>
      <c r="CQ161" s="1">
        <v>27.321300000000001</v>
      </c>
      <c r="CR161" s="1">
        <v>27.827100000000002</v>
      </c>
      <c r="CS161" s="1">
        <v>28.7285</v>
      </c>
      <c r="CT161" s="1">
        <v>26.702100000000002</v>
      </c>
      <c r="CU161" s="1">
        <v>27.500800000000002</v>
      </c>
      <c r="CV161" s="1">
        <v>24.7804</v>
      </c>
      <c r="CW161" s="1">
        <v>30.438700000000001</v>
      </c>
      <c r="CX161" s="1">
        <v>28.3645</v>
      </c>
      <c r="CY161" s="1">
        <v>28.633600000000001</v>
      </c>
      <c r="CZ161" s="1">
        <v>28.7134</v>
      </c>
      <c r="DA161" s="1">
        <v>28.9237</v>
      </c>
      <c r="DB161" s="1">
        <v>25.503499999999999</v>
      </c>
      <c r="DC161" s="1">
        <v>27.723299999999998</v>
      </c>
      <c r="DD161" s="1">
        <v>27.7867</v>
      </c>
      <c r="DE161" s="1">
        <v>27.950399999999998</v>
      </c>
      <c r="DF161" s="1">
        <v>26.8504</v>
      </c>
      <c r="DG161" s="1">
        <v>26.630500000000001</v>
      </c>
      <c r="DH161" s="1">
        <v>27.356000000000002</v>
      </c>
      <c r="DI161" s="1">
        <v>26.264800000000001</v>
      </c>
      <c r="DJ161" s="1">
        <v>24.776800000000001</v>
      </c>
      <c r="DK161" s="1">
        <v>25.994</v>
      </c>
      <c r="DL161" s="1">
        <v>25.638999999999999</v>
      </c>
      <c r="DM161" s="1">
        <v>24.0703</v>
      </c>
      <c r="DN161" s="1">
        <v>23.814</v>
      </c>
      <c r="DO161" s="1">
        <v>25.363499999999998</v>
      </c>
      <c r="DP161" s="1">
        <v>24.494700000000002</v>
      </c>
      <c r="DQ161" s="1">
        <v>25.182400000000001</v>
      </c>
      <c r="DR161" s="1">
        <v>22.045500000000001</v>
      </c>
      <c r="DS161" s="1">
        <v>24.542300000000001</v>
      </c>
      <c r="DT161" s="1">
        <v>13.1356</v>
      </c>
      <c r="DU161" s="1">
        <v>11.8194</v>
      </c>
      <c r="DV161" s="1">
        <v>13.1129</v>
      </c>
      <c r="DW161" s="1">
        <v>17.7956</v>
      </c>
      <c r="DX161" s="1">
        <v>20.308599999999998</v>
      </c>
      <c r="DY161" s="1">
        <v>19.2685</v>
      </c>
      <c r="DZ161" s="1">
        <v>20.1126</v>
      </c>
      <c r="EA161" s="1">
        <v>20.081399999999999</v>
      </c>
      <c r="EB161" s="1">
        <v>21.1965</v>
      </c>
      <c r="EC161" s="1">
        <v>20.571100000000001</v>
      </c>
      <c r="ED161" s="1">
        <v>19.7148</v>
      </c>
      <c r="EE161" s="1">
        <v>20.7331</v>
      </c>
      <c r="EF161" s="1">
        <v>20.7316</v>
      </c>
      <c r="EG161" s="1">
        <v>5.3029999999999999</v>
      </c>
      <c r="EH161" s="1">
        <v>20.118400000000001</v>
      </c>
      <c r="EI161" s="1">
        <v>18.446000000000002</v>
      </c>
      <c r="EJ161" s="1">
        <v>18.153199999999998</v>
      </c>
      <c r="EK161" s="1">
        <v>20.0806</v>
      </c>
    </row>
    <row r="162" spans="1:141" x14ac:dyDescent="0.25">
      <c r="A162" s="4" t="s">
        <v>246</v>
      </c>
      <c r="B162" s="4" t="s">
        <v>247</v>
      </c>
      <c r="C162" s="1">
        <f>_xll.BDH($A$1, B162, "19900101","","sort=a","dates=h","dir=h","per=cq","cols=139;rows=1")</f>
        <v>5.5762999999999998</v>
      </c>
      <c r="D162" s="1">
        <v>6.7149999999999999</v>
      </c>
      <c r="E162" s="1">
        <v>7.1707000000000001</v>
      </c>
      <c r="F162" s="1">
        <v>5.0509000000000004</v>
      </c>
      <c r="G162" s="1">
        <v>2.3382000000000001</v>
      </c>
      <c r="H162" s="1">
        <v>0.22670000000000001</v>
      </c>
      <c r="I162" s="1">
        <v>4.1341999999999999</v>
      </c>
      <c r="J162" s="1">
        <v>-0.63090000000000002</v>
      </c>
      <c r="K162" s="1">
        <v>2.8271999999999999</v>
      </c>
      <c r="L162" s="1">
        <v>4.3122999999999996</v>
      </c>
      <c r="M162" s="1">
        <v>4.2557</v>
      </c>
      <c r="N162" s="1">
        <v>-7.6841999999999997</v>
      </c>
      <c r="O162" s="1">
        <v>1.3968</v>
      </c>
      <c r="P162" s="1">
        <v>4.3936000000000002</v>
      </c>
      <c r="Q162" s="1">
        <v>5.36</v>
      </c>
      <c r="R162" s="1">
        <v>4.3327</v>
      </c>
      <c r="S162" s="1">
        <v>3.5194999999999999</v>
      </c>
      <c r="T162" s="1">
        <v>3.6751</v>
      </c>
      <c r="U162" s="1">
        <v>5.4916999999999998</v>
      </c>
      <c r="V162" s="1">
        <v>5.5387000000000004</v>
      </c>
      <c r="W162" s="1">
        <v>5.4156000000000004</v>
      </c>
      <c r="X162" s="1">
        <v>6.6332000000000004</v>
      </c>
      <c r="Y162" s="1">
        <v>6.8879000000000001</v>
      </c>
      <c r="Z162" s="1">
        <v>8.6964000000000006</v>
      </c>
      <c r="AA162" s="1">
        <v>5.6341000000000001</v>
      </c>
      <c r="AB162" s="1">
        <v>7.6807999999999996</v>
      </c>
      <c r="AC162" s="1">
        <v>7.6844999999999999</v>
      </c>
      <c r="AD162" s="1">
        <v>9.0850000000000009</v>
      </c>
      <c r="AE162" s="1">
        <v>6.4050000000000002</v>
      </c>
      <c r="AF162" s="1">
        <v>7.7892000000000001</v>
      </c>
      <c r="AG162" s="1">
        <v>8.3389000000000006</v>
      </c>
      <c r="AH162" s="1">
        <v>9.2729999999999997</v>
      </c>
      <c r="AI162" s="1">
        <v>6.1494</v>
      </c>
      <c r="AJ162" s="1">
        <v>9.9692000000000007</v>
      </c>
      <c r="AK162" s="1">
        <v>10.1751</v>
      </c>
      <c r="AL162" s="1">
        <v>8.3209</v>
      </c>
      <c r="AM162" s="1">
        <v>7.9896000000000003</v>
      </c>
      <c r="AN162" s="1">
        <v>10.661799999999999</v>
      </c>
      <c r="AO162" s="1">
        <v>1.9611000000000001</v>
      </c>
      <c r="AP162" s="1">
        <v>0.73319999999999996</v>
      </c>
      <c r="AQ162" s="1">
        <v>10.4382</v>
      </c>
      <c r="AR162" s="1">
        <v>12.613099999999999</v>
      </c>
      <c r="AS162" s="1">
        <v>13.1477</v>
      </c>
      <c r="AT162" s="1">
        <v>11.0093</v>
      </c>
      <c r="AU162" s="1">
        <v>11.647399999999999</v>
      </c>
      <c r="AV162" s="1">
        <v>13.488799999999999</v>
      </c>
      <c r="AW162" s="1">
        <v>11.8786</v>
      </c>
      <c r="AX162" s="1">
        <v>9.2485999999999997</v>
      </c>
      <c r="AY162" s="1">
        <v>12.5039</v>
      </c>
      <c r="AZ162" s="1">
        <v>14.077</v>
      </c>
      <c r="BA162" s="1">
        <v>13.7279</v>
      </c>
      <c r="BB162" s="1">
        <v>11.462199999999999</v>
      </c>
      <c r="BC162" s="1">
        <v>12.488799999999999</v>
      </c>
      <c r="BD162" s="1">
        <v>13.2606</v>
      </c>
      <c r="BE162" s="1">
        <v>13.175800000000001</v>
      </c>
      <c r="BF162" s="1">
        <v>10.7941</v>
      </c>
      <c r="BG162" s="1">
        <v>11.1381</v>
      </c>
      <c r="BH162" s="1">
        <v>12.991099999999999</v>
      </c>
      <c r="BI162" s="1">
        <v>13.2134</v>
      </c>
      <c r="BJ162" s="1">
        <v>10.510300000000001</v>
      </c>
      <c r="BK162" s="1">
        <v>11.565899999999999</v>
      </c>
      <c r="BL162" s="1">
        <v>13.351900000000001</v>
      </c>
      <c r="BM162" s="1">
        <v>12.6914</v>
      </c>
      <c r="BN162" s="1">
        <v>10.842700000000001</v>
      </c>
      <c r="BO162" s="1">
        <v>12.077199999999999</v>
      </c>
      <c r="BP162" s="1">
        <v>14.196</v>
      </c>
      <c r="BQ162" s="1">
        <v>13.5411</v>
      </c>
      <c r="BR162" s="1">
        <v>11.1676</v>
      </c>
      <c r="BS162" s="1">
        <v>12.249599999999999</v>
      </c>
      <c r="BT162" s="1">
        <v>13.413399999999999</v>
      </c>
      <c r="BU162" s="1">
        <v>13.619</v>
      </c>
      <c r="BV162" s="1">
        <v>12.185700000000001</v>
      </c>
      <c r="BW162" s="1">
        <v>11.9931</v>
      </c>
      <c r="BX162" s="1">
        <v>13.1648</v>
      </c>
      <c r="BY162" s="1">
        <v>13.583</v>
      </c>
      <c r="BZ162" s="1">
        <v>12.2072</v>
      </c>
      <c r="CA162" s="1">
        <v>10.2049</v>
      </c>
      <c r="CB162" s="1">
        <v>12.4053</v>
      </c>
      <c r="CC162" s="1">
        <v>13.241099999999999</v>
      </c>
      <c r="CD162" s="1">
        <v>12.8156</v>
      </c>
      <c r="CE162" s="1">
        <v>12.6495</v>
      </c>
      <c r="CF162" s="1">
        <v>13.6357</v>
      </c>
      <c r="CG162" s="1">
        <v>14.1557</v>
      </c>
      <c r="CH162" s="1">
        <v>12.4664</v>
      </c>
      <c r="CI162" s="1">
        <v>13.3123</v>
      </c>
      <c r="CJ162" s="1">
        <v>14.859400000000001</v>
      </c>
      <c r="CK162" s="1">
        <v>15.1106</v>
      </c>
      <c r="CL162" s="1">
        <v>12.833</v>
      </c>
      <c r="CM162" s="1">
        <v>13.7967</v>
      </c>
      <c r="CN162" s="1">
        <v>15.7818</v>
      </c>
      <c r="CO162" s="1">
        <v>13.5687</v>
      </c>
      <c r="CP162" s="1">
        <v>10.648899999999999</v>
      </c>
      <c r="CQ162" s="1">
        <v>13.9315</v>
      </c>
      <c r="CR162" s="1">
        <v>15.6629</v>
      </c>
      <c r="CS162" s="1">
        <v>15.302</v>
      </c>
      <c r="CT162" s="1">
        <v>13.903</v>
      </c>
      <c r="CU162" s="1">
        <v>14.2286</v>
      </c>
      <c r="CV162" s="1">
        <v>13.699</v>
      </c>
      <c r="CW162" s="1">
        <v>17.874500000000001</v>
      </c>
      <c r="CX162" s="1">
        <v>15.2203</v>
      </c>
      <c r="CY162" s="1">
        <v>16.381399999999999</v>
      </c>
      <c r="CZ162" s="1">
        <v>16.439800000000002</v>
      </c>
      <c r="DA162" s="1">
        <v>16.695699999999999</v>
      </c>
      <c r="DB162" s="1">
        <v>2.7412999999999998</v>
      </c>
      <c r="DC162" s="1">
        <v>14.5617</v>
      </c>
      <c r="DD162" s="1">
        <v>15.712</v>
      </c>
      <c r="DE162" s="1">
        <v>15.682</v>
      </c>
      <c r="DF162" s="1">
        <v>11.1808</v>
      </c>
      <c r="DG162" s="1">
        <v>15.519399999999999</v>
      </c>
      <c r="DH162" s="1">
        <v>14.9869</v>
      </c>
      <c r="DI162" s="1">
        <v>13.4909</v>
      </c>
      <c r="DJ162" s="1">
        <v>11.466799999999999</v>
      </c>
      <c r="DK162" s="1">
        <v>12.6493</v>
      </c>
      <c r="DL162" s="1">
        <v>17.2164</v>
      </c>
      <c r="DM162" s="1">
        <v>11.1326</v>
      </c>
      <c r="DN162" s="1">
        <v>10.5908</v>
      </c>
      <c r="DO162" s="1">
        <v>11.135300000000001</v>
      </c>
      <c r="DP162" s="1">
        <v>12.2341</v>
      </c>
      <c r="DQ162" s="1">
        <v>12.573600000000001</v>
      </c>
      <c r="DR162" s="1">
        <v>8.1751000000000005</v>
      </c>
      <c r="DS162" s="1">
        <v>11.3996</v>
      </c>
      <c r="DT162" s="1">
        <v>-26.740600000000001</v>
      </c>
      <c r="DU162" s="1">
        <v>2.9430000000000001</v>
      </c>
      <c r="DV162" s="1">
        <v>0.8649</v>
      </c>
      <c r="DW162" s="1">
        <v>6.6421999999999999</v>
      </c>
      <c r="DX162" s="1">
        <v>8.0730000000000004</v>
      </c>
      <c r="DY162" s="1">
        <v>8.2835000000000001</v>
      </c>
      <c r="DZ162" s="1">
        <v>7.7446999999999999</v>
      </c>
      <c r="EA162" s="1">
        <v>6.8719999999999999</v>
      </c>
      <c r="EB162" s="1">
        <v>8.2934999999999999</v>
      </c>
      <c r="EC162" s="1">
        <v>8.9670000000000005</v>
      </c>
      <c r="ED162" s="1">
        <v>8.2408000000000001</v>
      </c>
      <c r="EE162" s="1">
        <v>9.5968</v>
      </c>
      <c r="EF162" s="1">
        <v>8.1517999999999997</v>
      </c>
      <c r="EG162" s="1">
        <v>-10.368399999999999</v>
      </c>
      <c r="EH162" s="1">
        <v>8.9175000000000004</v>
      </c>
      <c r="EI162" s="1">
        <v>9.6866000000000003</v>
      </c>
      <c r="EJ162" s="1">
        <v>2.6823999999999999</v>
      </c>
      <c r="EK162" s="1">
        <v>10.0951</v>
      </c>
    </row>
    <row r="163" spans="1:141" x14ac:dyDescent="0.25">
      <c r="A163" s="4" t="s">
        <v>262</v>
      </c>
      <c r="B163" s="4" t="s">
        <v>263</v>
      </c>
      <c r="C163" s="1" t="str">
        <f>_xll.BDH($A$1, B163, "19900101","","sort=a","dates=h","dir=h","per=cq","cols=139;rows=1")</f>
        <v>#N/A N/A</v>
      </c>
      <c r="D163" s="1" t="s">
        <v>277</v>
      </c>
      <c r="E163" s="1" t="s">
        <v>277</v>
      </c>
      <c r="F163" s="1" t="s">
        <v>277</v>
      </c>
      <c r="G163" s="1" t="s">
        <v>277</v>
      </c>
      <c r="H163" s="1">
        <v>-91.695999999999998</v>
      </c>
      <c r="I163" s="1">
        <v>-503.47469999999998</v>
      </c>
      <c r="J163" s="1">
        <v>-176.14779999999999</v>
      </c>
      <c r="K163" s="1">
        <v>10.299300000000001</v>
      </c>
      <c r="L163" s="1">
        <v>53.767400000000002</v>
      </c>
      <c r="M163" s="1">
        <v>10.208</v>
      </c>
      <c r="N163" s="1">
        <v>-876.92309999999998</v>
      </c>
      <c r="O163" s="1">
        <v>-23.123100000000001</v>
      </c>
      <c r="P163" s="1">
        <v>-0.78739999999999999</v>
      </c>
      <c r="Q163" s="1" t="s">
        <v>277</v>
      </c>
      <c r="R163" s="1" t="s">
        <v>277</v>
      </c>
      <c r="S163" s="1">
        <v>505</v>
      </c>
      <c r="T163" s="1">
        <v>-23.267299999999999</v>
      </c>
      <c r="U163" s="1">
        <v>13.924099999999999</v>
      </c>
      <c r="V163" s="1">
        <v>44.642899999999997</v>
      </c>
      <c r="W163" s="1">
        <v>21.116900000000001</v>
      </c>
      <c r="X163" s="1">
        <v>40.170900000000003</v>
      </c>
      <c r="Y163" s="1">
        <v>22.174800000000001</v>
      </c>
      <c r="Z163" s="1">
        <v>44.8065</v>
      </c>
      <c r="AA163" s="1">
        <v>14.5038</v>
      </c>
      <c r="AB163" s="1">
        <v>34.210500000000003</v>
      </c>
      <c r="AC163" s="1">
        <v>22.368400000000001</v>
      </c>
      <c r="AD163" s="1">
        <v>59.5745</v>
      </c>
      <c r="AE163" s="1">
        <v>16.0183</v>
      </c>
      <c r="AF163" s="1">
        <v>9.3023000000000007</v>
      </c>
      <c r="AG163" s="1">
        <v>146.42859999999999</v>
      </c>
      <c r="AH163" s="1">
        <v>15.4255</v>
      </c>
      <c r="AI163" s="1">
        <v>-8.4084000000000003</v>
      </c>
      <c r="AJ163" s="1" t="s">
        <v>277</v>
      </c>
      <c r="AK163" s="1" t="s">
        <v>277</v>
      </c>
      <c r="AL163" s="1">
        <v>-26.506</v>
      </c>
      <c r="AM163" s="1">
        <v>67.284000000000006</v>
      </c>
      <c r="AN163" s="1">
        <v>40.441200000000002</v>
      </c>
      <c r="AO163" s="1" t="s">
        <v>277</v>
      </c>
      <c r="AP163" s="1" t="s">
        <v>277</v>
      </c>
      <c r="AQ163" s="1">
        <v>23.511900000000001</v>
      </c>
      <c r="AR163" s="1">
        <v>24.565000000000001</v>
      </c>
      <c r="AS163" s="1">
        <v>184.131</v>
      </c>
      <c r="AT163" s="1">
        <v>195.51820000000001</v>
      </c>
      <c r="AU163" s="1">
        <v>39.145899999999997</v>
      </c>
      <c r="AV163" s="1">
        <v>29.9191</v>
      </c>
      <c r="AW163" s="1" t="s">
        <v>277</v>
      </c>
      <c r="AX163" s="1" t="s">
        <v>277</v>
      </c>
      <c r="AY163" s="1" t="s">
        <v>277</v>
      </c>
      <c r="AZ163" s="1" t="s">
        <v>277</v>
      </c>
      <c r="BA163" s="1">
        <v>47.493400000000001</v>
      </c>
      <c r="BB163" s="1">
        <v>75.518699999999995</v>
      </c>
      <c r="BC163" s="1">
        <v>12.1951</v>
      </c>
      <c r="BD163" s="1">
        <v>0.42920000000000003</v>
      </c>
      <c r="BE163" s="1">
        <v>7.0228999999999999</v>
      </c>
      <c r="BF163" s="1">
        <v>7.2832999999999997</v>
      </c>
      <c r="BG163" s="1">
        <v>6.4814999999999996</v>
      </c>
      <c r="BH163" s="1">
        <v>11.845000000000001</v>
      </c>
      <c r="BI163" s="1">
        <v>13.429600000000001</v>
      </c>
      <c r="BJ163" s="1">
        <v>8.56</v>
      </c>
      <c r="BK163" s="1">
        <v>16.425799999999999</v>
      </c>
      <c r="BL163" s="1">
        <v>15.620900000000001</v>
      </c>
      <c r="BM163" s="1">
        <v>9.5785</v>
      </c>
      <c r="BN163" s="1">
        <v>13.141299999999999</v>
      </c>
      <c r="BO163" s="1">
        <v>16.0596</v>
      </c>
      <c r="BP163" s="1">
        <v>22.661899999999999</v>
      </c>
      <c r="BQ163" s="1">
        <v>20.906199999999998</v>
      </c>
      <c r="BR163" s="1">
        <v>13.5649</v>
      </c>
      <c r="BS163" s="1">
        <v>13.349399999999999</v>
      </c>
      <c r="BT163" s="1">
        <v>7.5609999999999999</v>
      </c>
      <c r="BU163" s="1">
        <v>14.176500000000001</v>
      </c>
      <c r="BV163" s="1">
        <v>18.941400000000002</v>
      </c>
      <c r="BW163" s="1">
        <v>10.119</v>
      </c>
      <c r="BX163" s="1">
        <v>11.470599999999999</v>
      </c>
      <c r="BY163" s="1">
        <v>13.1751</v>
      </c>
      <c r="BZ163" s="1">
        <v>17.857099999999999</v>
      </c>
      <c r="CA163" s="1">
        <v>-24.809799999999999</v>
      </c>
      <c r="CB163" s="1">
        <v>-16.812200000000001</v>
      </c>
      <c r="CC163" s="1">
        <v>-16.257300000000001</v>
      </c>
      <c r="CD163" s="1" t="s">
        <v>277</v>
      </c>
      <c r="CE163" s="1" t="s">
        <v>277</v>
      </c>
      <c r="CF163" s="1">
        <v>40.429000000000002</v>
      </c>
      <c r="CG163" s="1">
        <v>64.081599999999995</v>
      </c>
      <c r="CH163" s="1">
        <v>6.0209000000000001</v>
      </c>
      <c r="CI163" s="1">
        <v>25.781300000000002</v>
      </c>
      <c r="CJ163" s="1">
        <v>40.179900000000004</v>
      </c>
      <c r="CK163" s="1">
        <v>36.260199999999998</v>
      </c>
      <c r="CL163" s="1">
        <v>-1.6427</v>
      </c>
      <c r="CM163" s="1" t="s">
        <v>277</v>
      </c>
      <c r="CN163" s="1" t="s">
        <v>277</v>
      </c>
      <c r="CO163" s="1" t="s">
        <v>277</v>
      </c>
      <c r="CP163" s="1" t="s">
        <v>277</v>
      </c>
      <c r="CQ163" s="1">
        <v>14.775600000000001</v>
      </c>
      <c r="CR163" s="1">
        <v>14.915900000000001</v>
      </c>
      <c r="CS163" s="1">
        <v>77.381</v>
      </c>
      <c r="CT163" s="1">
        <v>183.2278</v>
      </c>
      <c r="CU163" s="1">
        <v>26.589600000000001</v>
      </c>
      <c r="CV163" s="1" t="s">
        <v>277</v>
      </c>
      <c r="CW163" s="1" t="s">
        <v>277</v>
      </c>
      <c r="CX163" s="1">
        <v>-2.8106</v>
      </c>
      <c r="CY163" s="1" t="s">
        <v>277</v>
      </c>
      <c r="CZ163" s="1" t="s">
        <v>277</v>
      </c>
      <c r="DA163" s="1">
        <v>-37.575800000000001</v>
      </c>
      <c r="DB163" s="1">
        <v>-277.64710000000002</v>
      </c>
      <c r="DC163" s="1" t="s">
        <v>277</v>
      </c>
      <c r="DD163" s="1" t="s">
        <v>277</v>
      </c>
      <c r="DE163" s="1" t="s">
        <v>277</v>
      </c>
      <c r="DF163" s="1">
        <v>347.35379999999998</v>
      </c>
      <c r="DG163" s="1">
        <v>43.449800000000003</v>
      </c>
      <c r="DH163" s="1" t="s">
        <v>277</v>
      </c>
      <c r="DI163" s="1" t="s">
        <v>277</v>
      </c>
      <c r="DJ163" s="1">
        <v>15.573</v>
      </c>
      <c r="DK163" s="1" t="s">
        <v>277</v>
      </c>
      <c r="DL163" s="1">
        <v>41.122799999999998</v>
      </c>
      <c r="DM163" s="1" t="s">
        <v>277</v>
      </c>
      <c r="DN163" s="1">
        <v>4.78</v>
      </c>
      <c r="DO163" s="1">
        <v>3.7464</v>
      </c>
      <c r="DP163" s="1">
        <v>-27.715800000000002</v>
      </c>
      <c r="DQ163" s="1">
        <v>-7.9424000000000001</v>
      </c>
      <c r="DR163" s="1">
        <v>-15.039400000000001</v>
      </c>
      <c r="DS163" s="1">
        <v>-10.7066</v>
      </c>
      <c r="DT163" s="1" t="s">
        <v>277</v>
      </c>
      <c r="DU163" s="1" t="s">
        <v>277</v>
      </c>
      <c r="DV163" s="1" t="s">
        <v>277</v>
      </c>
      <c r="DW163" s="1" t="s">
        <v>277</v>
      </c>
      <c r="DX163" s="1">
        <v>277.18529999999998</v>
      </c>
      <c r="DY163" s="1">
        <v>62.005499999999998</v>
      </c>
      <c r="DZ163" s="1">
        <v>188.48</v>
      </c>
      <c r="EA163" s="1">
        <v>14.4086</v>
      </c>
      <c r="EB163" s="1">
        <v>16.359400000000001</v>
      </c>
      <c r="EC163" s="1">
        <v>23.983699999999999</v>
      </c>
      <c r="ED163" s="1">
        <v>16.301200000000001</v>
      </c>
      <c r="EE163" s="1">
        <v>38.184199999999997</v>
      </c>
      <c r="EF163" s="1">
        <v>6.9965000000000002</v>
      </c>
      <c r="EG163" s="1">
        <v>-83.624899999999997</v>
      </c>
      <c r="EH163" s="1">
        <v>15.5943</v>
      </c>
      <c r="EI163" s="1">
        <v>10.425599999999999</v>
      </c>
      <c r="EJ163" s="1" t="s">
        <v>277</v>
      </c>
      <c r="EK163" s="1">
        <v>51.683</v>
      </c>
    </row>
    <row r="164" spans="1:141" x14ac:dyDescent="0.25">
      <c r="A164" s="4" t="s">
        <v>264</v>
      </c>
      <c r="B164" s="4" t="s">
        <v>265</v>
      </c>
      <c r="C164" s="1">
        <f>_xll.BDH($A$1, B164, "19900101","","sort=a","dates=h","dir=h","per=cq","cols=139;rows=1")</f>
        <v>5.0141</v>
      </c>
      <c r="D164" s="1">
        <v>6.3525999999999998</v>
      </c>
      <c r="E164" s="1">
        <v>7.9954999999999998</v>
      </c>
      <c r="F164" s="1">
        <v>4.7709999999999999</v>
      </c>
      <c r="G164" s="1">
        <v>1.7757000000000001</v>
      </c>
      <c r="H164" s="1">
        <v>1.9577</v>
      </c>
      <c r="I164" s="1">
        <v>4.2866999999999997</v>
      </c>
      <c r="J164" s="1">
        <v>-22.768799999999999</v>
      </c>
      <c r="K164" s="1">
        <v>3.5192000000000001</v>
      </c>
      <c r="L164" s="1">
        <v>4.8979999999999997</v>
      </c>
      <c r="M164" s="1">
        <v>4.5773000000000001</v>
      </c>
      <c r="N164" s="1">
        <v>-8.7616999999999994</v>
      </c>
      <c r="O164" s="1">
        <v>2.8995000000000002</v>
      </c>
      <c r="P164" s="1">
        <v>4.3573000000000004</v>
      </c>
      <c r="Q164" s="1">
        <v>5.5972999999999997</v>
      </c>
      <c r="R164" s="1">
        <v>4.5712999999999999</v>
      </c>
      <c r="S164" s="1">
        <v>2.9714999999999998</v>
      </c>
      <c r="T164" s="1">
        <v>5.8047000000000004</v>
      </c>
      <c r="U164" s="1">
        <v>6.5239000000000003</v>
      </c>
      <c r="V164" s="1">
        <v>5.2004000000000001</v>
      </c>
      <c r="W164" s="1">
        <v>4.7385999999999999</v>
      </c>
      <c r="X164" s="1">
        <v>6.6158999999999999</v>
      </c>
      <c r="Y164" s="1">
        <v>6.7095000000000002</v>
      </c>
      <c r="Z164" s="1">
        <v>5.47</v>
      </c>
      <c r="AA164" s="1">
        <v>5.3771000000000004</v>
      </c>
      <c r="AB164" s="1">
        <v>7.4309000000000003</v>
      </c>
      <c r="AC164" s="1">
        <v>7.2952000000000004</v>
      </c>
      <c r="AD164" s="1">
        <v>6.3384</v>
      </c>
      <c r="AE164" s="1">
        <v>6.4050000000000002</v>
      </c>
      <c r="AF164" s="1">
        <v>7.8202999999999996</v>
      </c>
      <c r="AG164" s="1">
        <v>8.2378999999999998</v>
      </c>
      <c r="AH164" s="1">
        <v>6.3396999999999997</v>
      </c>
      <c r="AI164" s="1">
        <v>6.9348999999999998</v>
      </c>
      <c r="AJ164" s="1">
        <v>8.9090000000000007</v>
      </c>
      <c r="AK164" s="1">
        <v>8.8615999999999993</v>
      </c>
      <c r="AL164" s="1">
        <v>7.0061999999999998</v>
      </c>
      <c r="AM164" s="1">
        <v>8.0824999999999996</v>
      </c>
      <c r="AN164" s="1">
        <v>10.661799999999999</v>
      </c>
      <c r="AO164" s="1">
        <v>1.8952</v>
      </c>
      <c r="AP164" s="1">
        <v>1.0764</v>
      </c>
      <c r="AQ164" s="1">
        <v>9.0922999999999998</v>
      </c>
      <c r="AR164" s="1">
        <v>11.277100000000001</v>
      </c>
      <c r="AS164" s="1">
        <v>11.6473</v>
      </c>
      <c r="AT164" s="1">
        <v>9.4428999999999998</v>
      </c>
      <c r="AU164" s="1">
        <v>10.0435</v>
      </c>
      <c r="AV164" s="1">
        <v>12.0022</v>
      </c>
      <c r="AW164" s="1">
        <v>10.4335</v>
      </c>
      <c r="AX164" s="1">
        <v>7.6714000000000002</v>
      </c>
      <c r="AY164" s="1">
        <v>10.950699999999999</v>
      </c>
      <c r="AZ164" s="1">
        <v>12.7662</v>
      </c>
      <c r="BA164" s="1">
        <v>12.453799999999999</v>
      </c>
      <c r="BB164" s="1">
        <v>10.173299999999999</v>
      </c>
      <c r="BC164" s="1">
        <v>11.131</v>
      </c>
      <c r="BD164" s="1">
        <v>12.066800000000001</v>
      </c>
      <c r="BE164" s="1">
        <v>11.981400000000001</v>
      </c>
      <c r="BF164" s="1">
        <v>9.6762999999999995</v>
      </c>
      <c r="BG164" s="1">
        <v>10.1319</v>
      </c>
      <c r="BH164" s="1">
        <v>12.045299999999999</v>
      </c>
      <c r="BI164" s="1">
        <v>11.6394</v>
      </c>
      <c r="BJ164" s="1">
        <v>9.5344999999999995</v>
      </c>
      <c r="BK164" s="1">
        <v>10.502800000000001</v>
      </c>
      <c r="BL164" s="1">
        <v>12.2758</v>
      </c>
      <c r="BM164" s="1">
        <v>11.4535</v>
      </c>
      <c r="BN164" s="1">
        <v>9.5729000000000006</v>
      </c>
      <c r="BO164" s="1">
        <v>10.7395</v>
      </c>
      <c r="BP164" s="1">
        <v>12.9322</v>
      </c>
      <c r="BQ164" s="1">
        <v>12.2585</v>
      </c>
      <c r="BR164" s="1">
        <v>9.9710999999999999</v>
      </c>
      <c r="BS164" s="1">
        <v>11.027900000000001</v>
      </c>
      <c r="BT164" s="1">
        <v>12.241099999999999</v>
      </c>
      <c r="BU164" s="1">
        <v>12.3278</v>
      </c>
      <c r="BV164" s="1">
        <v>11.0031</v>
      </c>
      <c r="BW164" s="1">
        <v>10.811</v>
      </c>
      <c r="BX164" s="1">
        <v>12.061</v>
      </c>
      <c r="BY164" s="1">
        <v>12.409700000000001</v>
      </c>
      <c r="BZ164" s="1">
        <v>11.0494</v>
      </c>
      <c r="CA164" s="1">
        <v>8.7761999999999993</v>
      </c>
      <c r="CB164" s="1">
        <v>11.064</v>
      </c>
      <c r="CC164" s="1">
        <v>11.9701</v>
      </c>
      <c r="CD164" s="1">
        <v>11.5177</v>
      </c>
      <c r="CE164" s="1">
        <v>11.229200000000001</v>
      </c>
      <c r="CF164" s="1">
        <v>12.5562</v>
      </c>
      <c r="CG164" s="1">
        <v>12.973599999999999</v>
      </c>
      <c r="CH164" s="1">
        <v>11.3428</v>
      </c>
      <c r="CI164" s="1">
        <v>12.145099999999999</v>
      </c>
      <c r="CJ164" s="1">
        <v>13.8849</v>
      </c>
      <c r="CK164" s="1">
        <v>14.1342</v>
      </c>
      <c r="CL164" s="1">
        <v>12.367000000000001</v>
      </c>
      <c r="CM164" s="1">
        <v>12.7577</v>
      </c>
      <c r="CN164" s="1">
        <v>14.565099999999999</v>
      </c>
      <c r="CO164" s="1">
        <v>12.1327</v>
      </c>
      <c r="CP164" s="1">
        <v>9.0677000000000003</v>
      </c>
      <c r="CQ164" s="1">
        <v>12.2925</v>
      </c>
      <c r="CR164" s="1">
        <v>14.3071</v>
      </c>
      <c r="CS164" s="1">
        <v>13.840400000000001</v>
      </c>
      <c r="CT164" s="1">
        <v>12.6022</v>
      </c>
      <c r="CU164" s="1">
        <v>12.7026</v>
      </c>
      <c r="CV164" s="1">
        <v>12.5007</v>
      </c>
      <c r="CW164" s="1">
        <v>16.608499999999999</v>
      </c>
      <c r="CX164" s="1">
        <v>13.444599999999999</v>
      </c>
      <c r="CY164" s="1">
        <v>14.7523</v>
      </c>
      <c r="CZ164" s="1">
        <v>14.9626</v>
      </c>
      <c r="DA164" s="1">
        <v>15.3612</v>
      </c>
      <c r="DB164" s="1">
        <v>1.3007</v>
      </c>
      <c r="DC164" s="1">
        <v>12.892099999999999</v>
      </c>
      <c r="DD164" s="1">
        <v>14.199299999999999</v>
      </c>
      <c r="DE164" s="1">
        <v>14.1145</v>
      </c>
      <c r="DF164" s="1">
        <v>8.6841000000000008</v>
      </c>
      <c r="DG164" s="1">
        <v>14.867900000000001</v>
      </c>
      <c r="DH164" s="1">
        <v>13.507899999999999</v>
      </c>
      <c r="DI164" s="1">
        <v>12.880100000000001</v>
      </c>
      <c r="DJ164" s="1">
        <v>10.873699999999999</v>
      </c>
      <c r="DK164" s="1">
        <v>12.399900000000001</v>
      </c>
      <c r="DL164" s="1">
        <v>16.965</v>
      </c>
      <c r="DM164" s="1">
        <v>10.7087</v>
      </c>
      <c r="DN164" s="1">
        <v>9.9091000000000005</v>
      </c>
      <c r="DO164" s="1">
        <v>9.9209999999999994</v>
      </c>
      <c r="DP164" s="1">
        <v>10.8924</v>
      </c>
      <c r="DQ164" s="1">
        <v>11.5801</v>
      </c>
      <c r="DR164" s="1">
        <v>5.8747999999999996</v>
      </c>
      <c r="DS164" s="1">
        <v>9.9559999999999995</v>
      </c>
      <c r="DT164" s="1">
        <v>-27.4376</v>
      </c>
      <c r="DU164" s="1">
        <v>2.2852000000000001</v>
      </c>
      <c r="DV164" s="1">
        <v>0.2253</v>
      </c>
      <c r="DW164" s="1">
        <v>7.5929000000000002</v>
      </c>
      <c r="DX164" s="1">
        <v>9.0050000000000008</v>
      </c>
      <c r="DY164" s="1">
        <v>9.1037999999999997</v>
      </c>
      <c r="DZ164" s="1">
        <v>5.0868000000000002</v>
      </c>
      <c r="EA164" s="1">
        <v>7.9028</v>
      </c>
      <c r="EB164" s="1">
        <v>9.1822999999999997</v>
      </c>
      <c r="EC164" s="1">
        <v>9.8932000000000002</v>
      </c>
      <c r="ED164" s="1">
        <v>9.0642999999999994</v>
      </c>
      <c r="EE164" s="1">
        <v>10.3462</v>
      </c>
      <c r="EF164" s="1">
        <v>8.7742000000000004</v>
      </c>
      <c r="EG164" s="1">
        <v>-9.8187999999999995</v>
      </c>
      <c r="EH164" s="1">
        <v>8.7067999999999994</v>
      </c>
      <c r="EI164" s="1">
        <v>9.5882000000000005</v>
      </c>
      <c r="EJ164" s="1">
        <v>2.1703000000000001</v>
      </c>
      <c r="EK164" s="1">
        <v>9.4878</v>
      </c>
    </row>
    <row r="165" spans="1:141" x14ac:dyDescent="0.25">
      <c r="A165" s="4" t="s">
        <v>266</v>
      </c>
      <c r="B165" s="4" t="s">
        <v>267</v>
      </c>
      <c r="C165" s="1">
        <f>_xll.BDH($A$1, B165, "19900101","","sort=a","dates=h","dir=h","per=cq","cols=139;rows=1")</f>
        <v>3.0840999999999998</v>
      </c>
      <c r="D165" s="1">
        <v>3.9590000000000001</v>
      </c>
      <c r="E165" s="1">
        <v>5.0374999999999996</v>
      </c>
      <c r="F165" s="1">
        <v>3.0834000000000001</v>
      </c>
      <c r="G165" s="1">
        <v>1.1185</v>
      </c>
      <c r="H165" s="1">
        <v>1.2296</v>
      </c>
      <c r="I165" s="1">
        <v>2.6962999999999999</v>
      </c>
      <c r="J165" s="1">
        <v>-21.4282</v>
      </c>
      <c r="K165" s="1">
        <v>2.1747999999999998</v>
      </c>
      <c r="L165" s="1">
        <v>3.0169000000000001</v>
      </c>
      <c r="M165" s="1">
        <v>2.8182</v>
      </c>
      <c r="N165" s="1">
        <v>-5.4054000000000002</v>
      </c>
      <c r="O165" s="1">
        <v>1.7142999999999999</v>
      </c>
      <c r="P165" s="1">
        <v>2.7778</v>
      </c>
      <c r="Q165" s="1">
        <v>3.6392000000000002</v>
      </c>
      <c r="R165" s="1">
        <v>2.8456000000000001</v>
      </c>
      <c r="S165" s="1">
        <v>1.8967000000000001</v>
      </c>
      <c r="T165" s="1">
        <v>3.5996999999999999</v>
      </c>
      <c r="U165" s="1">
        <v>4.2259000000000002</v>
      </c>
      <c r="V165" s="1">
        <v>3.4550000000000001</v>
      </c>
      <c r="W165" s="1">
        <v>3.0838999999999999</v>
      </c>
      <c r="X165" s="1">
        <v>4.3297999999999996</v>
      </c>
      <c r="Y165" s="1">
        <v>4.3719000000000001</v>
      </c>
      <c r="Z165" s="1">
        <v>3.6194000000000002</v>
      </c>
      <c r="AA165" s="1">
        <v>3.5602999999999998</v>
      </c>
      <c r="AB165" s="1">
        <v>4.915</v>
      </c>
      <c r="AC165" s="1">
        <v>4.8578000000000001</v>
      </c>
      <c r="AD165" s="1">
        <v>4.2417999999999996</v>
      </c>
      <c r="AE165" s="1">
        <v>4.2983000000000002</v>
      </c>
      <c r="AF165" s="1">
        <v>5.3015999999999996</v>
      </c>
      <c r="AG165" s="1">
        <v>5.5593000000000004</v>
      </c>
      <c r="AH165" s="1">
        <v>4.2895000000000003</v>
      </c>
      <c r="AI165" s="1">
        <v>4.7510000000000003</v>
      </c>
      <c r="AJ165" s="1">
        <v>6.1218000000000004</v>
      </c>
      <c r="AK165" s="1">
        <v>6.0770999999999997</v>
      </c>
      <c r="AL165" s="1">
        <v>4.8094999999999999</v>
      </c>
      <c r="AM165" s="1">
        <v>5.5556000000000001</v>
      </c>
      <c r="AN165" s="1">
        <v>7.3864000000000001</v>
      </c>
      <c r="AO165" s="1">
        <v>1.8622000000000001</v>
      </c>
      <c r="AP165" s="1">
        <v>1.2168000000000001</v>
      </c>
      <c r="AQ165" s="1">
        <v>6.3224</v>
      </c>
      <c r="AR165" s="1">
        <v>7.6569000000000003</v>
      </c>
      <c r="AS165" s="1">
        <v>8.0897000000000006</v>
      </c>
      <c r="AT165" s="1">
        <v>6.5759999999999996</v>
      </c>
      <c r="AU165" s="1">
        <v>6.9855</v>
      </c>
      <c r="AV165" s="1">
        <v>8.4423999999999992</v>
      </c>
      <c r="AW165" s="1">
        <v>8.5693999999999999</v>
      </c>
      <c r="AX165" s="1">
        <v>5.3628</v>
      </c>
      <c r="AY165" s="1">
        <v>7.8444000000000003</v>
      </c>
      <c r="AZ165" s="1">
        <v>9.1343999999999994</v>
      </c>
      <c r="BA165" s="1">
        <v>8.9190000000000005</v>
      </c>
      <c r="BB165" s="1">
        <v>7.8863000000000003</v>
      </c>
      <c r="BC165" s="1">
        <v>8.0124999999999993</v>
      </c>
      <c r="BD165" s="1">
        <v>8.6905999999999999</v>
      </c>
      <c r="BE165" s="1">
        <v>8.6245999999999992</v>
      </c>
      <c r="BF165" s="1">
        <v>7.3242000000000003</v>
      </c>
      <c r="BG165" s="1">
        <v>7.2981999999999996</v>
      </c>
      <c r="BH165" s="1">
        <v>9.3328000000000007</v>
      </c>
      <c r="BI165" s="1">
        <v>8.3841999999999999</v>
      </c>
      <c r="BJ165" s="1">
        <v>6.8307000000000002</v>
      </c>
      <c r="BK165" s="1">
        <v>7.5582000000000003</v>
      </c>
      <c r="BL165" s="1">
        <v>9.3526000000000007</v>
      </c>
      <c r="BM165" s="1">
        <v>8.1889000000000003</v>
      </c>
      <c r="BN165" s="1">
        <v>6.9621000000000004</v>
      </c>
      <c r="BO165" s="1">
        <v>7.7343000000000002</v>
      </c>
      <c r="BP165" s="1">
        <v>9.5482999999999993</v>
      </c>
      <c r="BQ165" s="1">
        <v>8.7806999999999995</v>
      </c>
      <c r="BR165" s="1">
        <v>7.3356000000000003</v>
      </c>
      <c r="BS165" s="1">
        <v>7.4279000000000002</v>
      </c>
      <c r="BT165" s="1">
        <v>8.7959999999999994</v>
      </c>
      <c r="BU165" s="1">
        <v>9.1971000000000007</v>
      </c>
      <c r="BV165" s="1">
        <v>7.7340999999999998</v>
      </c>
      <c r="BW165" s="1">
        <v>7.7302999999999997</v>
      </c>
      <c r="BX165" s="1">
        <v>8.6239000000000008</v>
      </c>
      <c r="BY165" s="1">
        <v>9.0818999999999992</v>
      </c>
      <c r="BZ165" s="1">
        <v>8.3209</v>
      </c>
      <c r="CA165" s="1">
        <v>6.5229999999999997</v>
      </c>
      <c r="CB165" s="1">
        <v>8.0782000000000007</v>
      </c>
      <c r="CC165" s="1">
        <v>8.5607000000000006</v>
      </c>
      <c r="CD165" s="1">
        <v>8.2908000000000008</v>
      </c>
      <c r="CE165" s="1">
        <v>7.8654000000000002</v>
      </c>
      <c r="CF165" s="1">
        <v>8.7812999999999999</v>
      </c>
      <c r="CG165" s="1">
        <v>9.5373999999999999</v>
      </c>
      <c r="CH165" s="1">
        <v>8.4298000000000002</v>
      </c>
      <c r="CI165" s="1">
        <v>8.3123000000000005</v>
      </c>
      <c r="CJ165" s="1">
        <v>9.6550999999999991</v>
      </c>
      <c r="CK165" s="1">
        <v>9.7225000000000001</v>
      </c>
      <c r="CL165" s="1">
        <v>9.5639000000000003</v>
      </c>
      <c r="CM165" s="1">
        <v>10.180400000000001</v>
      </c>
      <c r="CN165" s="1">
        <v>11.2841</v>
      </c>
      <c r="CO165" s="1">
        <v>8.9149999999999991</v>
      </c>
      <c r="CP165" s="1">
        <v>6.3066000000000004</v>
      </c>
      <c r="CQ165" s="1">
        <v>9.3895</v>
      </c>
      <c r="CR165" s="1">
        <v>10.2774</v>
      </c>
      <c r="CS165" s="1">
        <v>9.8694000000000006</v>
      </c>
      <c r="CT165" s="1">
        <v>9.2546999999999997</v>
      </c>
      <c r="CU165" s="1">
        <v>8.8572000000000006</v>
      </c>
      <c r="CV165" s="1">
        <v>10.4124</v>
      </c>
      <c r="CW165" s="1">
        <v>12.6736</v>
      </c>
      <c r="CX165" s="1">
        <v>9.2123000000000008</v>
      </c>
      <c r="CY165" s="1">
        <v>10.773300000000001</v>
      </c>
      <c r="CZ165" s="1">
        <v>10.7012</v>
      </c>
      <c r="DA165" s="1">
        <v>11.067600000000001</v>
      </c>
      <c r="DB165" s="1">
        <v>-1.2378</v>
      </c>
      <c r="DC165" s="1">
        <v>9.3808000000000007</v>
      </c>
      <c r="DD165" s="1">
        <v>10.252800000000001</v>
      </c>
      <c r="DE165" s="1">
        <v>10.6869</v>
      </c>
      <c r="DF165" s="1">
        <v>7.6676000000000002</v>
      </c>
      <c r="DG165" s="1">
        <v>10.626099999999999</v>
      </c>
      <c r="DH165" s="1">
        <v>10.026199999999999</v>
      </c>
      <c r="DI165" s="1">
        <v>9.5206</v>
      </c>
      <c r="DJ165" s="1">
        <v>3.0994999999999999</v>
      </c>
      <c r="DK165" s="1">
        <v>8.9751999999999992</v>
      </c>
      <c r="DL165" s="1">
        <v>12.804500000000001</v>
      </c>
      <c r="DM165" s="1">
        <v>8.1707999999999998</v>
      </c>
      <c r="DN165" s="1">
        <v>4.4225000000000003</v>
      </c>
      <c r="DO165" s="1">
        <v>7.7592999999999996</v>
      </c>
      <c r="DP165" s="1">
        <v>10.839399999999999</v>
      </c>
      <c r="DQ165" s="1">
        <v>8.8895</v>
      </c>
      <c r="DR165" s="1">
        <v>6.2511000000000001</v>
      </c>
      <c r="DS165" s="1">
        <v>4.3310000000000004</v>
      </c>
      <c r="DT165" s="1">
        <v>-27.167300000000001</v>
      </c>
      <c r="DU165" s="1">
        <v>1.2544999999999999</v>
      </c>
      <c r="DV165" s="1">
        <v>1.3095000000000001</v>
      </c>
      <c r="DW165" s="1">
        <v>5.3308</v>
      </c>
      <c r="DX165" s="1">
        <v>6.8513999999999999</v>
      </c>
      <c r="DY165" s="1">
        <v>9.0853000000000002</v>
      </c>
      <c r="DZ165" s="1">
        <v>4.5236000000000001</v>
      </c>
      <c r="EA165" s="1">
        <v>7.1646999999999998</v>
      </c>
      <c r="EB165" s="1">
        <v>8.2014999999999993</v>
      </c>
      <c r="EC165" s="1">
        <v>8.2295999999999996</v>
      </c>
      <c r="ED165" s="1">
        <v>8.1135999999999999</v>
      </c>
      <c r="EE165" s="1">
        <v>8.6035000000000004</v>
      </c>
      <c r="EF165" s="1">
        <v>7.4200999999999997</v>
      </c>
      <c r="EG165" s="1">
        <v>-6.9295999999999998</v>
      </c>
      <c r="EH165" s="1">
        <v>7.3920000000000003</v>
      </c>
      <c r="EI165" s="1">
        <v>9.0287000000000006</v>
      </c>
      <c r="EJ165" s="1">
        <v>0.88739999999999997</v>
      </c>
      <c r="EK165" s="1">
        <v>7.641</v>
      </c>
    </row>
    <row r="166" spans="1:141" x14ac:dyDescent="0.25">
      <c r="A166" s="4" t="s">
        <v>268</v>
      </c>
      <c r="B166" s="4" t="s">
        <v>249</v>
      </c>
      <c r="C166" s="1">
        <f>_xll.BDH($A$1, B166, "19900101","","sort=a","dates=h","dir=h","per=cq","cols=139;rows=1")</f>
        <v>2.8431000000000002</v>
      </c>
      <c r="D166" s="1">
        <v>3.7038000000000002</v>
      </c>
      <c r="E166" s="1">
        <v>4.6001000000000003</v>
      </c>
      <c r="F166" s="1">
        <v>2.863</v>
      </c>
      <c r="G166" s="1">
        <v>0.8468</v>
      </c>
      <c r="H166" s="1">
        <v>0.83379999999999999</v>
      </c>
      <c r="I166" s="1">
        <v>2.3064</v>
      </c>
      <c r="J166" s="1">
        <v>-21.451000000000001</v>
      </c>
      <c r="K166" s="1">
        <v>-4.5076999999999998</v>
      </c>
      <c r="L166" s="1">
        <v>2.6263999999999998</v>
      </c>
      <c r="M166" s="1">
        <v>2.3832</v>
      </c>
      <c r="N166" s="1">
        <v>-5.8823999999999996</v>
      </c>
      <c r="O166" s="1">
        <v>1.3545</v>
      </c>
      <c r="P166" s="1">
        <v>2.3601999999999999</v>
      </c>
      <c r="Q166" s="1">
        <v>3.1052</v>
      </c>
      <c r="R166" s="1">
        <v>2.4967999999999999</v>
      </c>
      <c r="S166" s="1">
        <v>1.4119999999999999</v>
      </c>
      <c r="T166" s="1">
        <v>3.1097000000000001</v>
      </c>
      <c r="U166" s="1">
        <v>3.6610999999999998</v>
      </c>
      <c r="V166" s="1">
        <v>2.9386000000000001</v>
      </c>
      <c r="W166" s="1">
        <v>2.5385</v>
      </c>
      <c r="X166" s="1">
        <v>3.7755000000000001</v>
      </c>
      <c r="Y166" s="1">
        <v>3.7473000000000001</v>
      </c>
      <c r="Z166" s="1">
        <v>3.0626000000000002</v>
      </c>
      <c r="AA166" s="1">
        <v>3.0097</v>
      </c>
      <c r="AB166" s="1">
        <v>4.3151999999999999</v>
      </c>
      <c r="AC166" s="1">
        <v>4.2992999999999997</v>
      </c>
      <c r="AD166" s="1">
        <v>3.7218</v>
      </c>
      <c r="AE166" s="1">
        <v>3.8056000000000001</v>
      </c>
      <c r="AF166" s="1">
        <v>4.7263999999999999</v>
      </c>
      <c r="AG166" s="1">
        <v>5.0538999999999996</v>
      </c>
      <c r="AH166" s="1">
        <v>3.8479999999999999</v>
      </c>
      <c r="AI166" s="1">
        <v>4.9808000000000003</v>
      </c>
      <c r="AJ166" s="1">
        <v>6.1559999999999997</v>
      </c>
      <c r="AK166" s="1">
        <v>6.0945999999999998</v>
      </c>
      <c r="AL166" s="1">
        <v>4.7762000000000002</v>
      </c>
      <c r="AM166" s="1">
        <v>5.7228000000000003</v>
      </c>
      <c r="AN166" s="1">
        <v>17.998000000000001</v>
      </c>
      <c r="AO166" s="1">
        <v>1.4832000000000001</v>
      </c>
      <c r="AP166" s="1">
        <v>0.87360000000000004</v>
      </c>
      <c r="AQ166" s="1">
        <v>5.8997999999999999</v>
      </c>
      <c r="AR166" s="1">
        <v>7.3121999999999998</v>
      </c>
      <c r="AS166" s="1">
        <v>7.6721000000000004</v>
      </c>
      <c r="AT166" s="1">
        <v>6.2953000000000001</v>
      </c>
      <c r="AU166" s="1">
        <v>6.5956999999999999</v>
      </c>
      <c r="AV166" s="1">
        <v>8.0196000000000005</v>
      </c>
      <c r="AW166" s="1">
        <v>8.1646999999999998</v>
      </c>
      <c r="AX166" s="1">
        <v>4.9469000000000003</v>
      </c>
      <c r="AY166" s="1">
        <v>7.3266</v>
      </c>
      <c r="AZ166" s="1">
        <v>8.5198999999999998</v>
      </c>
      <c r="BA166" s="1">
        <v>8.3847000000000005</v>
      </c>
      <c r="BB166" s="1">
        <v>7.3874000000000004</v>
      </c>
      <c r="BC166" s="1">
        <v>7.4903000000000004</v>
      </c>
      <c r="BD166" s="1">
        <v>8.1129999999999995</v>
      </c>
      <c r="BE166" s="1">
        <v>8.0336999999999996</v>
      </c>
      <c r="BF166" s="1">
        <v>6.8468</v>
      </c>
      <c r="BG166" s="1">
        <v>6.6966999999999999</v>
      </c>
      <c r="BH166" s="1">
        <v>8.6988000000000003</v>
      </c>
      <c r="BI166" s="1">
        <v>7.7309999999999999</v>
      </c>
      <c r="BJ166" s="1">
        <v>6.2207999999999997</v>
      </c>
      <c r="BK166" s="1">
        <v>6.9203999999999999</v>
      </c>
      <c r="BL166" s="1">
        <v>8.7070000000000007</v>
      </c>
      <c r="BM166" s="1">
        <v>7.5286999999999997</v>
      </c>
      <c r="BN166" s="1">
        <v>5.5590000000000002</v>
      </c>
      <c r="BO166" s="1">
        <v>7.2350000000000003</v>
      </c>
      <c r="BP166" s="1">
        <v>8.9938000000000002</v>
      </c>
      <c r="BQ166" s="1">
        <v>8.1888000000000005</v>
      </c>
      <c r="BR166" s="1">
        <v>6.7647000000000004</v>
      </c>
      <c r="BS166" s="1">
        <v>6.6704999999999997</v>
      </c>
      <c r="BT166" s="1">
        <v>8.2566000000000006</v>
      </c>
      <c r="BU166" s="1">
        <v>8.6344999999999992</v>
      </c>
      <c r="BV166" s="1">
        <v>7.2039999999999997</v>
      </c>
      <c r="BW166" s="1">
        <v>7.1643999999999997</v>
      </c>
      <c r="BX166" s="1">
        <v>7.9966999999999997</v>
      </c>
      <c r="BY166" s="1">
        <v>8.4123000000000001</v>
      </c>
      <c r="BZ166" s="1">
        <v>7.7522000000000002</v>
      </c>
      <c r="CA166" s="1">
        <v>5.8944000000000001</v>
      </c>
      <c r="CB166" s="1">
        <v>7.3962000000000003</v>
      </c>
      <c r="CC166" s="1">
        <v>7.9103000000000003</v>
      </c>
      <c r="CD166" s="1">
        <v>7.6098999999999997</v>
      </c>
      <c r="CE166" s="1">
        <v>7.1927000000000003</v>
      </c>
      <c r="CF166" s="1">
        <v>8.0422999999999991</v>
      </c>
      <c r="CG166" s="1">
        <v>8.7958999999999996</v>
      </c>
      <c r="CH166" s="1">
        <v>8.0664999999999996</v>
      </c>
      <c r="CI166" s="1">
        <v>7.9810999999999996</v>
      </c>
      <c r="CJ166" s="1">
        <v>9.1090999999999998</v>
      </c>
      <c r="CK166" s="1">
        <v>9.3010000000000002</v>
      </c>
      <c r="CL166" s="1">
        <v>9.2161000000000008</v>
      </c>
      <c r="CM166" s="1">
        <v>2.6579000000000002</v>
      </c>
      <c r="CN166" s="1">
        <v>9.6182999999999996</v>
      </c>
      <c r="CO166" s="1">
        <v>9.407</v>
      </c>
      <c r="CP166" s="1">
        <v>12.5099</v>
      </c>
      <c r="CQ166" s="1">
        <v>8.7922999999999991</v>
      </c>
      <c r="CR166" s="1">
        <v>9.7462999999999997</v>
      </c>
      <c r="CS166" s="1">
        <v>9.2614000000000001</v>
      </c>
      <c r="CT166" s="1">
        <v>8.7295999999999996</v>
      </c>
      <c r="CU166" s="1">
        <v>8.2264999999999997</v>
      </c>
      <c r="CV166" s="1">
        <v>9.7726000000000006</v>
      </c>
      <c r="CW166" s="1">
        <v>12.6873</v>
      </c>
      <c r="CX166" s="1">
        <v>9.8331</v>
      </c>
      <c r="CY166" s="1">
        <v>10.7057</v>
      </c>
      <c r="CZ166" s="1">
        <v>10.4969</v>
      </c>
      <c r="DA166" s="1">
        <v>9.8781999999999996</v>
      </c>
      <c r="DB166" s="1">
        <v>22.923100000000002</v>
      </c>
      <c r="DC166" s="1">
        <v>8.8567999999999998</v>
      </c>
      <c r="DD166" s="1">
        <v>9.2712000000000003</v>
      </c>
      <c r="DE166" s="1">
        <v>10.310700000000001</v>
      </c>
      <c r="DF166" s="1">
        <v>6.9104000000000001</v>
      </c>
      <c r="DG166" s="1">
        <v>10.0326</v>
      </c>
      <c r="DH166" s="1">
        <v>9.4175000000000004</v>
      </c>
      <c r="DI166" s="1">
        <v>8.8301999999999996</v>
      </c>
      <c r="DJ166" s="1">
        <v>2.5318999999999998</v>
      </c>
      <c r="DK166" s="1">
        <v>8.5093999999999994</v>
      </c>
      <c r="DL166" s="1">
        <v>12.2598</v>
      </c>
      <c r="DM166" s="1">
        <v>7.4984999999999999</v>
      </c>
      <c r="DN166" s="1">
        <v>3.8018000000000001</v>
      </c>
      <c r="DO166" s="1">
        <v>7.3292000000000002</v>
      </c>
      <c r="DP166" s="1">
        <v>16.771100000000001</v>
      </c>
      <c r="DQ166" s="1">
        <v>10.094099999999999</v>
      </c>
      <c r="DR166" s="1">
        <v>9.7742000000000004</v>
      </c>
      <c r="DS166" s="1">
        <v>-0.73060000000000003</v>
      </c>
      <c r="DT166" s="1">
        <v>-27.274000000000001</v>
      </c>
      <c r="DU166" s="1">
        <v>1.7902</v>
      </c>
      <c r="DV166" s="1">
        <v>0.82220000000000004</v>
      </c>
      <c r="DW166" s="1">
        <v>4.9374000000000002</v>
      </c>
      <c r="DX166" s="1">
        <v>6.4987000000000004</v>
      </c>
      <c r="DY166" s="1">
        <v>8.5919000000000008</v>
      </c>
      <c r="DZ166" s="1">
        <v>4.0248999999999997</v>
      </c>
      <c r="EA166" s="1">
        <v>6.8974000000000002</v>
      </c>
      <c r="EB166" s="1">
        <v>7.9931000000000001</v>
      </c>
      <c r="EC166" s="1">
        <v>8.1823999999999995</v>
      </c>
      <c r="ED166" s="1">
        <v>7.8593999999999999</v>
      </c>
      <c r="EE166" s="1">
        <v>8.2840000000000007</v>
      </c>
      <c r="EF166" s="1">
        <v>7.2454000000000001</v>
      </c>
      <c r="EG166" s="1">
        <v>-7.3083999999999998</v>
      </c>
      <c r="EH166" s="1">
        <v>7.1561000000000003</v>
      </c>
      <c r="EI166" s="1">
        <v>8.8526000000000007</v>
      </c>
      <c r="EJ166" s="1">
        <v>0.56289999999999996</v>
      </c>
      <c r="EK166" s="1">
        <v>7.3273999999999999</v>
      </c>
    </row>
    <row r="167" spans="1:141" x14ac:dyDescent="0.25">
      <c r="A167" s="4" t="s">
        <v>269</v>
      </c>
      <c r="B167" s="4" t="s">
        <v>270</v>
      </c>
      <c r="C167" s="1">
        <f>_xll.BDH($A$1, B167, "19900101","","sort=a","dates=h","dir=h","per=cq","cols=139;rows=1")</f>
        <v>2.5813000000000001</v>
      </c>
      <c r="D167" s="1">
        <v>3.6223999999999998</v>
      </c>
      <c r="E167" s="1">
        <v>4.4173</v>
      </c>
      <c r="F167" s="1">
        <v>2.7031000000000001</v>
      </c>
      <c r="G167" s="1">
        <v>0.6502</v>
      </c>
      <c r="H167" s="1">
        <v>0.65310000000000001</v>
      </c>
      <c r="I167" s="1">
        <v>2.1236999999999999</v>
      </c>
      <c r="J167" s="1">
        <v>-22.043299999999999</v>
      </c>
      <c r="K167" s="1">
        <v>-4.7252000000000001</v>
      </c>
      <c r="L167" s="1">
        <v>2.4489999999999998</v>
      </c>
      <c r="M167" s="1">
        <v>2.1751</v>
      </c>
      <c r="N167" s="1">
        <v>-6.0590000000000002</v>
      </c>
      <c r="O167" s="1">
        <v>1.1216999999999999</v>
      </c>
      <c r="P167" s="1">
        <v>2.1785999999999999</v>
      </c>
      <c r="Q167" s="1">
        <v>2.8877000000000002</v>
      </c>
      <c r="R167" s="1">
        <v>2.2948</v>
      </c>
      <c r="S167" s="1">
        <v>1.3066</v>
      </c>
      <c r="T167" s="1">
        <v>2.9024000000000001</v>
      </c>
      <c r="U167" s="1">
        <v>3.4664000000000001</v>
      </c>
      <c r="V167" s="1">
        <v>2.6536</v>
      </c>
      <c r="W167" s="1">
        <v>2.4257</v>
      </c>
      <c r="X167" s="1">
        <v>3.6543000000000001</v>
      </c>
      <c r="Y167" s="1">
        <v>3.6223999999999998</v>
      </c>
      <c r="Z167" s="1">
        <v>3.0626000000000002</v>
      </c>
      <c r="AA167" s="1">
        <v>2.8813</v>
      </c>
      <c r="AB167" s="1">
        <v>4.1818999999999997</v>
      </c>
      <c r="AC167" s="1">
        <v>4.1807999999999996</v>
      </c>
      <c r="AD167" s="1">
        <v>3.5916999999999999</v>
      </c>
      <c r="AE167" s="1">
        <v>3.6697000000000002</v>
      </c>
      <c r="AF167" s="1">
        <v>4.6020000000000003</v>
      </c>
      <c r="AG167" s="1">
        <v>4.9191000000000003</v>
      </c>
      <c r="AH167" s="1">
        <v>3.7218</v>
      </c>
      <c r="AI167" s="1">
        <v>4.8276000000000003</v>
      </c>
      <c r="AJ167" s="1">
        <v>6.0191999999999997</v>
      </c>
      <c r="AK167" s="1">
        <v>5.9545000000000003</v>
      </c>
      <c r="AL167" s="1">
        <v>4.6264000000000003</v>
      </c>
      <c r="AM167" s="1">
        <v>5.5740999999999996</v>
      </c>
      <c r="AN167" s="1">
        <v>17.8643</v>
      </c>
      <c r="AO167" s="1">
        <v>1.3349</v>
      </c>
      <c r="AP167" s="1">
        <v>0.74880000000000002</v>
      </c>
      <c r="AQ167" s="1">
        <v>5.7746000000000004</v>
      </c>
      <c r="AR167" s="1">
        <v>7.1971999999999996</v>
      </c>
      <c r="AS167" s="1">
        <v>7.5483000000000002</v>
      </c>
      <c r="AT167" s="1">
        <v>6.1769999999999996</v>
      </c>
      <c r="AU167" s="1">
        <v>6.4757999999999996</v>
      </c>
      <c r="AV167" s="1">
        <v>7.9104999999999999</v>
      </c>
      <c r="AW167" s="1">
        <v>8.0635999999999992</v>
      </c>
      <c r="AX167" s="1">
        <v>4.8322000000000003</v>
      </c>
      <c r="AY167" s="1">
        <v>7.2011000000000003</v>
      </c>
      <c r="AZ167" s="1">
        <v>8.4107000000000003</v>
      </c>
      <c r="BA167" s="1">
        <v>8.2751000000000001</v>
      </c>
      <c r="BB167" s="1">
        <v>7.2765000000000004</v>
      </c>
      <c r="BC167" s="1">
        <v>7.3708999999999998</v>
      </c>
      <c r="BD167" s="1">
        <v>8.0103000000000009</v>
      </c>
      <c r="BE167" s="1">
        <v>8.0336999999999996</v>
      </c>
      <c r="BF167" s="1">
        <v>6.8468</v>
      </c>
      <c r="BG167" s="1">
        <v>6.6966999999999999</v>
      </c>
      <c r="BH167" s="1">
        <v>8.6988000000000003</v>
      </c>
      <c r="BI167" s="1">
        <v>7.7309999999999999</v>
      </c>
      <c r="BJ167" s="1">
        <v>6.2207999999999997</v>
      </c>
      <c r="BK167" s="1">
        <v>6.9203999999999999</v>
      </c>
      <c r="BL167" s="1">
        <v>8.7070000000000007</v>
      </c>
      <c r="BM167" s="1">
        <v>7.5286999999999997</v>
      </c>
      <c r="BN167" s="1">
        <v>5.5590000000000002</v>
      </c>
      <c r="BO167" s="1">
        <v>7.2350000000000003</v>
      </c>
      <c r="BP167" s="1">
        <v>8.9938000000000002</v>
      </c>
      <c r="BQ167" s="1">
        <v>8.1888000000000005</v>
      </c>
      <c r="BR167" s="1">
        <v>6.7647000000000004</v>
      </c>
      <c r="BS167" s="1">
        <v>6.6704999999999997</v>
      </c>
      <c r="BT167" s="1">
        <v>8.2566000000000006</v>
      </c>
      <c r="BU167" s="1">
        <v>8.6344999999999992</v>
      </c>
      <c r="BV167" s="1">
        <v>7.2039999999999997</v>
      </c>
      <c r="BW167" s="1">
        <v>7.1643999999999997</v>
      </c>
      <c r="BX167" s="1">
        <v>7.9966999999999997</v>
      </c>
      <c r="BY167" s="1">
        <v>8.4123000000000001</v>
      </c>
      <c r="BZ167" s="1">
        <v>7.7522000000000002</v>
      </c>
      <c r="CA167" s="1">
        <v>5.8944000000000001</v>
      </c>
      <c r="CB167" s="1">
        <v>7.3962000000000003</v>
      </c>
      <c r="CC167" s="1">
        <v>7.9103000000000003</v>
      </c>
      <c r="CD167" s="1">
        <v>7.6098999999999997</v>
      </c>
      <c r="CE167" s="1">
        <v>7.1927000000000003</v>
      </c>
      <c r="CF167" s="1">
        <v>8.0422999999999991</v>
      </c>
      <c r="CG167" s="1">
        <v>8.7958999999999996</v>
      </c>
      <c r="CH167" s="1">
        <v>8.0664999999999996</v>
      </c>
      <c r="CI167" s="1">
        <v>7.9810999999999996</v>
      </c>
      <c r="CJ167" s="1">
        <v>9.1090999999999998</v>
      </c>
      <c r="CK167" s="1">
        <v>9.3010000000000002</v>
      </c>
      <c r="CL167" s="1">
        <v>9.2161000000000008</v>
      </c>
      <c r="CM167" s="1">
        <v>2.6579000000000002</v>
      </c>
      <c r="CN167" s="1">
        <v>9.6182999999999996</v>
      </c>
      <c r="CO167" s="1">
        <v>9.407</v>
      </c>
      <c r="CP167" s="1">
        <v>12.5099</v>
      </c>
      <c r="CQ167" s="1">
        <v>8.7922999999999991</v>
      </c>
      <c r="CR167" s="1">
        <v>9.7462999999999997</v>
      </c>
      <c r="CS167" s="1">
        <v>9.2614000000000001</v>
      </c>
      <c r="CT167" s="1">
        <v>8.7295999999999996</v>
      </c>
      <c r="CU167" s="1">
        <v>8.2264999999999997</v>
      </c>
      <c r="CV167" s="1">
        <v>9.7726000000000006</v>
      </c>
      <c r="CW167" s="1">
        <v>12.6873</v>
      </c>
      <c r="CX167" s="1">
        <v>9.8331</v>
      </c>
      <c r="CY167" s="1">
        <v>10.7057</v>
      </c>
      <c r="CZ167" s="1">
        <v>10.4969</v>
      </c>
      <c r="DA167" s="1">
        <v>9.8781999999999996</v>
      </c>
      <c r="DB167" s="1">
        <v>22.923100000000002</v>
      </c>
      <c r="DC167" s="1">
        <v>8.8567999999999998</v>
      </c>
      <c r="DD167" s="1">
        <v>9.2712000000000003</v>
      </c>
      <c r="DE167" s="1">
        <v>10.310700000000001</v>
      </c>
      <c r="DF167" s="1">
        <v>6.9104000000000001</v>
      </c>
      <c r="DG167" s="1">
        <v>10.0326</v>
      </c>
      <c r="DH167" s="1">
        <v>9.4175000000000004</v>
      </c>
      <c r="DI167" s="1">
        <v>8.8301999999999996</v>
      </c>
      <c r="DJ167" s="1">
        <v>2.5318999999999998</v>
      </c>
      <c r="DK167" s="1">
        <v>8.5093999999999994</v>
      </c>
      <c r="DL167" s="1">
        <v>12.2598</v>
      </c>
      <c r="DM167" s="1">
        <v>7.4984999999999999</v>
      </c>
      <c r="DN167" s="1">
        <v>3.8018000000000001</v>
      </c>
      <c r="DO167" s="1">
        <v>7.3292000000000002</v>
      </c>
      <c r="DP167" s="1">
        <v>16.771100000000001</v>
      </c>
      <c r="DQ167" s="1">
        <v>10.094099999999999</v>
      </c>
      <c r="DR167" s="1">
        <v>9.7742000000000004</v>
      </c>
      <c r="DS167" s="1">
        <v>-0.73060000000000003</v>
      </c>
      <c r="DT167" s="1">
        <v>-27.274000000000001</v>
      </c>
      <c r="DU167" s="1">
        <v>1.7902</v>
      </c>
      <c r="DV167" s="1">
        <v>0.82220000000000004</v>
      </c>
      <c r="DW167" s="1">
        <v>4.9374000000000002</v>
      </c>
      <c r="DX167" s="1">
        <v>6.4987000000000004</v>
      </c>
      <c r="DY167" s="1">
        <v>8.5919000000000008</v>
      </c>
      <c r="DZ167" s="1">
        <v>4.0248999999999997</v>
      </c>
      <c r="EA167" s="1">
        <v>6.8974000000000002</v>
      </c>
      <c r="EB167" s="1">
        <v>7.9931000000000001</v>
      </c>
      <c r="EC167" s="1">
        <v>8.1823999999999995</v>
      </c>
      <c r="ED167" s="1">
        <v>7.8593999999999999</v>
      </c>
      <c r="EE167" s="1">
        <v>8.2840000000000007</v>
      </c>
      <c r="EF167" s="1">
        <v>7.2454000000000001</v>
      </c>
      <c r="EG167" s="1">
        <v>-7.3083999999999998</v>
      </c>
      <c r="EH167" s="1">
        <v>7.1561000000000003</v>
      </c>
      <c r="EI167" s="1">
        <v>8.8526000000000007</v>
      </c>
      <c r="EJ167" s="1">
        <v>0.56289999999999996</v>
      </c>
      <c r="EK167" s="1">
        <v>7.3273999999999999</v>
      </c>
    </row>
    <row r="168" spans="1:141" x14ac:dyDescent="0.25">
      <c r="A168" s="4"/>
      <c r="B168" s="6"/>
      <c r="C168" s="1" t="str">
        <f>_xll.BDH($A$1, B168, "19900101","","sort=a","dates=h","dir=h","per=cq")</f>
        <v>#N/A Mandatory parameter [FIELDS] cannot be empty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</row>
    <row r="169" spans="1:141" x14ac:dyDescent="0.25">
      <c r="A169" s="10" t="s">
        <v>271</v>
      </c>
      <c r="B169" s="11"/>
      <c r="C169" s="1" t="str">
        <f>_xll.BDH($A$1, B169, "19900101","","sort=a","dates=h","dir=h","per=cq")</f>
        <v>#N/A Mandatory parameter [FIELDS] cannot be empty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</row>
    <row r="170" spans="1:141" x14ac:dyDescent="0.25">
      <c r="A170" s="4" t="s">
        <v>272</v>
      </c>
      <c r="B170" s="4" t="s">
        <v>273</v>
      </c>
      <c r="C170" s="1">
        <f>_xll.BDH($A$1, B170, "19900101","","sort=a","dates=h","dir=h","per=cq","cols=139;rows=1")</f>
        <v>38.490699999999997</v>
      </c>
      <c r="D170" s="1">
        <v>37.679099999999998</v>
      </c>
      <c r="E170" s="1">
        <v>36.996200000000002</v>
      </c>
      <c r="F170" s="1">
        <v>35.371499999999997</v>
      </c>
      <c r="G170" s="1">
        <v>37.0107</v>
      </c>
      <c r="H170" s="1">
        <v>37.193300000000001</v>
      </c>
      <c r="I170" s="1">
        <v>37.1004</v>
      </c>
      <c r="J170" s="1" t="s">
        <v>277</v>
      </c>
      <c r="K170" s="1">
        <v>38.202199999999998</v>
      </c>
      <c r="L170" s="1">
        <v>38.405799999999999</v>
      </c>
      <c r="M170" s="1">
        <v>38.4298</v>
      </c>
      <c r="N170" s="1" t="s">
        <v>277</v>
      </c>
      <c r="O170" s="1">
        <v>40.875900000000001</v>
      </c>
      <c r="P170" s="1">
        <v>36.25</v>
      </c>
      <c r="Q170" s="1">
        <v>34.982300000000002</v>
      </c>
      <c r="R170" s="1">
        <v>37.750999999999998</v>
      </c>
      <c r="S170" s="1">
        <v>36.170200000000001</v>
      </c>
      <c r="T170" s="1">
        <v>37.987000000000002</v>
      </c>
      <c r="U170" s="1">
        <v>35.2239</v>
      </c>
      <c r="V170" s="1">
        <v>33.561599999999999</v>
      </c>
      <c r="W170" s="1">
        <v>34.9206</v>
      </c>
      <c r="X170" s="1">
        <v>34.555</v>
      </c>
      <c r="Y170" s="1">
        <v>34.840400000000002</v>
      </c>
      <c r="Z170" s="1">
        <v>33.832299999999996</v>
      </c>
      <c r="AA170" s="1">
        <v>33.788400000000003</v>
      </c>
      <c r="AB170" s="1">
        <v>33.856499999999997</v>
      </c>
      <c r="AC170" s="1">
        <v>33.410699999999999</v>
      </c>
      <c r="AD170" s="1">
        <v>33.076900000000002</v>
      </c>
      <c r="AE170" s="1">
        <v>32.891199999999998</v>
      </c>
      <c r="AF170" s="1">
        <v>32.206800000000001</v>
      </c>
      <c r="AG170" s="1">
        <v>32.515300000000003</v>
      </c>
      <c r="AH170" s="1">
        <v>32.338299999999997</v>
      </c>
      <c r="AI170" s="1">
        <v>31.491700000000002</v>
      </c>
      <c r="AJ170" s="1">
        <v>31.286000000000001</v>
      </c>
      <c r="AK170" s="1">
        <v>31.422899999999998</v>
      </c>
      <c r="AL170" s="1">
        <v>31.353899999999999</v>
      </c>
      <c r="AM170" s="1">
        <v>31.264399999999998</v>
      </c>
      <c r="AN170" s="1">
        <v>30.721</v>
      </c>
      <c r="AO170" s="1">
        <v>1.7391000000000001</v>
      </c>
      <c r="AP170" s="1" t="s">
        <v>277</v>
      </c>
      <c r="AQ170" s="1">
        <v>30.464700000000001</v>
      </c>
      <c r="AR170" s="1">
        <v>32.101900000000001</v>
      </c>
      <c r="AS170" s="1">
        <v>30.544499999999999</v>
      </c>
      <c r="AT170" s="1">
        <v>30.3599</v>
      </c>
      <c r="AU170" s="1">
        <v>30.447800000000001</v>
      </c>
      <c r="AV170" s="1">
        <v>29.659099999999999</v>
      </c>
      <c r="AW170" s="1">
        <v>17.867000000000001</v>
      </c>
      <c r="AX170" s="1">
        <v>30.093499999999999</v>
      </c>
      <c r="AY170" s="1">
        <v>28.366800000000001</v>
      </c>
      <c r="AZ170" s="1">
        <v>28.449200000000001</v>
      </c>
      <c r="BA170" s="1">
        <v>28.3828</v>
      </c>
      <c r="BB170" s="1">
        <v>22.479600000000001</v>
      </c>
      <c r="BC170" s="1">
        <v>28.016100000000002</v>
      </c>
      <c r="BD170" s="1">
        <v>27.9787</v>
      </c>
      <c r="BE170" s="1">
        <v>28.0168</v>
      </c>
      <c r="BF170" s="1">
        <v>24.3081</v>
      </c>
      <c r="BG170" s="1">
        <v>27.968</v>
      </c>
      <c r="BH170" s="1">
        <v>22.519400000000001</v>
      </c>
      <c r="BI170" s="1">
        <v>27.966899999999999</v>
      </c>
      <c r="BJ170" s="1">
        <v>28.3582</v>
      </c>
      <c r="BK170" s="1">
        <v>28.0364</v>
      </c>
      <c r="BL170" s="1">
        <v>23.812999999999999</v>
      </c>
      <c r="BM170" s="1">
        <v>28.502800000000001</v>
      </c>
      <c r="BN170" s="1">
        <v>27.2727</v>
      </c>
      <c r="BO170" s="1">
        <v>27.982500000000002</v>
      </c>
      <c r="BP170" s="1">
        <v>26.166499999999999</v>
      </c>
      <c r="BQ170" s="1">
        <v>28.370200000000001</v>
      </c>
      <c r="BR170" s="1">
        <v>26.4314</v>
      </c>
      <c r="BS170" s="1">
        <v>32.643999999999998</v>
      </c>
      <c r="BT170" s="1">
        <v>28.1434</v>
      </c>
      <c r="BU170" s="1">
        <v>25.395</v>
      </c>
      <c r="BV170" s="1">
        <v>29.709700000000002</v>
      </c>
      <c r="BW170" s="1">
        <v>28.495699999999999</v>
      </c>
      <c r="BX170" s="1">
        <v>28.4971</v>
      </c>
      <c r="BY170" s="1">
        <v>26.816199999999998</v>
      </c>
      <c r="BZ170" s="1">
        <v>24.6936</v>
      </c>
      <c r="CA170" s="1">
        <v>25.674399999999999</v>
      </c>
      <c r="CB170" s="1">
        <v>26.9863</v>
      </c>
      <c r="CC170" s="1">
        <v>28.482199999999999</v>
      </c>
      <c r="CD170" s="1">
        <v>28.017199999999999</v>
      </c>
      <c r="CE170" s="1">
        <v>29.9556</v>
      </c>
      <c r="CF170" s="1">
        <v>30.063500000000001</v>
      </c>
      <c r="CG170" s="1">
        <v>26.485600000000002</v>
      </c>
      <c r="CH170" s="1">
        <v>25.682099999999998</v>
      </c>
      <c r="CI170" s="1">
        <v>31.558399999999999</v>
      </c>
      <c r="CJ170" s="1">
        <v>30.462900000000001</v>
      </c>
      <c r="CK170" s="1">
        <v>31.212700000000002</v>
      </c>
      <c r="CL170" s="1">
        <v>22.665900000000001</v>
      </c>
      <c r="CM170" s="1">
        <v>20.202000000000002</v>
      </c>
      <c r="CN170" s="1">
        <v>22.5261</v>
      </c>
      <c r="CO170" s="1">
        <v>26.520499999999998</v>
      </c>
      <c r="CP170" s="1">
        <v>30.449400000000001</v>
      </c>
      <c r="CQ170" s="1">
        <v>23.6158</v>
      </c>
      <c r="CR170" s="1">
        <v>28.165900000000001</v>
      </c>
      <c r="CS170" s="1">
        <v>28.691600000000001</v>
      </c>
      <c r="CT170" s="1">
        <v>26.5625</v>
      </c>
      <c r="CU170" s="1">
        <v>30.272300000000001</v>
      </c>
      <c r="CV170" s="1">
        <v>16.705400000000001</v>
      </c>
      <c r="CW170" s="1">
        <v>23.691800000000001</v>
      </c>
      <c r="CX170" s="1">
        <v>31.479600000000001</v>
      </c>
      <c r="CY170" s="1">
        <v>26.972000000000001</v>
      </c>
      <c r="CZ170" s="1">
        <v>28.480399999999999</v>
      </c>
      <c r="DA170" s="1">
        <v>27.950900000000001</v>
      </c>
      <c r="DB170" s="1">
        <v>195.16130000000001</v>
      </c>
      <c r="DC170" s="1">
        <v>27.235800000000001</v>
      </c>
      <c r="DD170" s="1">
        <v>27.793600000000001</v>
      </c>
      <c r="DE170" s="1">
        <v>24.284300000000002</v>
      </c>
      <c r="DF170" s="1">
        <v>11.704599999999999</v>
      </c>
      <c r="DG170" s="1">
        <v>28.529699999999998</v>
      </c>
      <c r="DH170" s="1">
        <v>25.775200000000002</v>
      </c>
      <c r="DI170" s="1">
        <v>26.0825</v>
      </c>
      <c r="DJ170" s="1">
        <v>71.495599999999996</v>
      </c>
      <c r="DK170" s="1">
        <v>27.619</v>
      </c>
      <c r="DL170" s="1">
        <v>24.523599999999998</v>
      </c>
      <c r="DM170" s="1">
        <v>23.699100000000001</v>
      </c>
      <c r="DN170" s="1">
        <v>55.369100000000003</v>
      </c>
      <c r="DO170" s="1">
        <v>21.789200000000001</v>
      </c>
      <c r="DP170" s="1">
        <v>0.48620000000000002</v>
      </c>
      <c r="DQ170" s="1">
        <v>23.2346</v>
      </c>
      <c r="DR170" s="1" t="s">
        <v>277</v>
      </c>
      <c r="DS170" s="1">
        <v>56.498699999999999</v>
      </c>
      <c r="DT170" s="1" t="s">
        <v>277</v>
      </c>
      <c r="DU170" s="1">
        <v>45.103900000000003</v>
      </c>
      <c r="DV170" s="1" t="s">
        <v>277</v>
      </c>
      <c r="DW170" s="1">
        <v>29.7927</v>
      </c>
      <c r="DX170" s="1">
        <v>23.9161</v>
      </c>
      <c r="DY170" s="1">
        <v>0.20330000000000001</v>
      </c>
      <c r="DZ170" s="1">
        <v>11.072699999999999</v>
      </c>
      <c r="EA170" s="1">
        <v>9.3398000000000003</v>
      </c>
      <c r="EB170" s="1">
        <v>10.680899999999999</v>
      </c>
      <c r="EC170" s="1">
        <v>16.8157</v>
      </c>
      <c r="ED170" s="1">
        <v>10.4878</v>
      </c>
      <c r="EE170" s="1">
        <v>16.8445</v>
      </c>
      <c r="EF170" s="1">
        <v>15.432499999999999</v>
      </c>
      <c r="EG170" s="1" t="s">
        <v>277</v>
      </c>
      <c r="EH170" s="1">
        <v>15.100899999999999</v>
      </c>
      <c r="EI170" s="1">
        <v>5.8346999999999998</v>
      </c>
      <c r="EJ170" s="1">
        <v>59.112099999999998</v>
      </c>
      <c r="EK170" s="1">
        <v>19.4648</v>
      </c>
    </row>
    <row r="171" spans="1:141" x14ac:dyDescent="0.25">
      <c r="A171" s="1"/>
      <c r="B171" s="1"/>
      <c r="C171" s="1"/>
    </row>
    <row r="172" spans="1:141" x14ac:dyDescent="0.25">
      <c r="A172" s="4"/>
      <c r="B172" s="6"/>
      <c r="C172" s="1"/>
    </row>
    <row r="173" spans="1:141" x14ac:dyDescent="0.25">
      <c r="A173" s="4"/>
      <c r="B173" s="4"/>
      <c r="C173" s="1"/>
    </row>
    <row r="174" spans="1:141" x14ac:dyDescent="0.25">
      <c r="A174" s="4"/>
      <c r="B174" s="4"/>
      <c r="C174" s="1"/>
    </row>
    <row r="175" spans="1:141" x14ac:dyDescent="0.25">
      <c r="A175" s="4"/>
      <c r="B175" s="4"/>
      <c r="C175" s="1"/>
    </row>
    <row r="176" spans="1:141" x14ac:dyDescent="0.25">
      <c r="A176" s="4"/>
      <c r="B176" s="4"/>
      <c r="C176" s="1"/>
    </row>
    <row r="177" spans="1:3" x14ac:dyDescent="0.25">
      <c r="A177" s="4"/>
      <c r="B177" s="6"/>
      <c r="C177" s="1"/>
    </row>
    <row r="178" spans="1:3" x14ac:dyDescent="0.25">
      <c r="A178" s="4"/>
      <c r="B178" s="6"/>
      <c r="C178" s="1"/>
    </row>
    <row r="179" spans="1:3" x14ac:dyDescent="0.25">
      <c r="A179" s="4"/>
      <c r="B179" s="4"/>
      <c r="C179" s="1"/>
    </row>
    <row r="180" spans="1:3" x14ac:dyDescent="0.25">
      <c r="A180" s="4"/>
      <c r="B180" s="4"/>
      <c r="C180" s="1"/>
    </row>
    <row r="181" spans="1:3" x14ac:dyDescent="0.25">
      <c r="A181" s="4"/>
      <c r="B181" s="4"/>
      <c r="C181" s="1"/>
    </row>
    <row r="182" spans="1:3" x14ac:dyDescent="0.25">
      <c r="A182" s="4"/>
      <c r="B182" s="4"/>
      <c r="C182" s="1"/>
    </row>
    <row r="183" spans="1:3" x14ac:dyDescent="0.25">
      <c r="A183" s="4"/>
      <c r="B183" s="6"/>
      <c r="C183" s="1"/>
    </row>
    <row r="184" spans="1:3" x14ac:dyDescent="0.25">
      <c r="A184" s="3"/>
      <c r="B184" s="6"/>
      <c r="C184" s="1"/>
    </row>
    <row r="185" spans="1:3" x14ac:dyDescent="0.25">
      <c r="A185" s="4"/>
      <c r="B185" s="6"/>
      <c r="C185" s="1"/>
    </row>
    <row r="186" spans="1:3" x14ac:dyDescent="0.25">
      <c r="A186" s="4"/>
      <c r="B186" s="4"/>
      <c r="C186" s="1"/>
    </row>
    <row r="187" spans="1:3" x14ac:dyDescent="0.25">
      <c r="A187" s="4"/>
      <c r="B187" s="4"/>
      <c r="C187" s="1"/>
    </row>
    <row r="188" spans="1:3" x14ac:dyDescent="0.25">
      <c r="A188" s="4"/>
      <c r="B188" s="4"/>
      <c r="C188" s="1"/>
    </row>
    <row r="189" spans="1:3" x14ac:dyDescent="0.25">
      <c r="A189" s="4"/>
      <c r="B189" s="4"/>
      <c r="C189" s="1"/>
    </row>
    <row r="190" spans="1:3" x14ac:dyDescent="0.25">
      <c r="A190" s="4"/>
      <c r="B190" s="6"/>
      <c r="C190" s="1"/>
    </row>
    <row r="191" spans="1:3" x14ac:dyDescent="0.25">
      <c r="A191" s="4"/>
      <c r="B191" s="6"/>
      <c r="C191" s="1"/>
    </row>
    <row r="192" spans="1:3" x14ac:dyDescent="0.25">
      <c r="A192" s="4"/>
      <c r="B192" s="4"/>
      <c r="C192" s="1"/>
    </row>
    <row r="193" spans="1:3" x14ac:dyDescent="0.25">
      <c r="A193" s="4"/>
      <c r="B193" s="4"/>
      <c r="C193" s="1"/>
    </row>
    <row r="194" spans="1:3" x14ac:dyDescent="0.25">
      <c r="A194" s="4"/>
      <c r="B194" s="4"/>
      <c r="C194" s="1"/>
    </row>
    <row r="195" spans="1:3" x14ac:dyDescent="0.25">
      <c r="A195" s="4"/>
      <c r="B195" s="4"/>
      <c r="C195" s="1"/>
    </row>
    <row r="196" spans="1:3" x14ac:dyDescent="0.25">
      <c r="A196" s="4"/>
      <c r="B196" s="4"/>
      <c r="C196" s="1"/>
    </row>
    <row r="197" spans="1:3" x14ac:dyDescent="0.25">
      <c r="A197" s="4"/>
      <c r="B197" s="4"/>
      <c r="C197" s="1"/>
    </row>
    <row r="198" spans="1:3" x14ac:dyDescent="0.25">
      <c r="A198" s="4"/>
      <c r="B198" s="4"/>
      <c r="C198" s="1"/>
    </row>
    <row r="199" spans="1:3" x14ac:dyDescent="0.25">
      <c r="A199" s="4"/>
      <c r="B199" s="6"/>
      <c r="C199" s="1"/>
    </row>
    <row r="200" spans="1:3" x14ac:dyDescent="0.25">
      <c r="A200" s="4"/>
      <c r="B200" s="6"/>
      <c r="C200" s="1"/>
    </row>
    <row r="201" spans="1:3" x14ac:dyDescent="0.25">
      <c r="A201" s="4"/>
      <c r="B201" s="4"/>
      <c r="C201" s="1"/>
    </row>
    <row r="202" spans="1:3" x14ac:dyDescent="0.25">
      <c r="A202" s="4"/>
      <c r="B202" s="4"/>
      <c r="C202" s="1"/>
    </row>
    <row r="203" spans="1:3" x14ac:dyDescent="0.25">
      <c r="A203" s="4"/>
      <c r="B203" s="4"/>
      <c r="C203" s="1"/>
    </row>
    <row r="204" spans="1:3" x14ac:dyDescent="0.25">
      <c r="A204" s="4"/>
      <c r="B204" s="4"/>
      <c r="C204" s="1"/>
    </row>
    <row r="205" spans="1:3" x14ac:dyDescent="0.25">
      <c r="A205" s="4"/>
      <c r="B205" s="4"/>
      <c r="C205" s="1"/>
    </row>
    <row r="206" spans="1:3" x14ac:dyDescent="0.25">
      <c r="A206" s="4"/>
      <c r="B206" s="6"/>
      <c r="C206" s="1"/>
    </row>
    <row r="207" spans="1:3" x14ac:dyDescent="0.25">
      <c r="A207" s="4"/>
      <c r="B207" s="6"/>
      <c r="C207" s="1"/>
    </row>
    <row r="208" spans="1:3" x14ac:dyDescent="0.25">
      <c r="A208" s="4"/>
      <c r="B208" s="4"/>
      <c r="C208" s="1"/>
    </row>
    <row r="209" spans="1:3" x14ac:dyDescent="0.25">
      <c r="A209" s="4"/>
      <c r="B209" s="4"/>
      <c r="C209" s="1"/>
    </row>
    <row r="210" spans="1:3" x14ac:dyDescent="0.25">
      <c r="A210" s="4"/>
      <c r="B210" s="4"/>
      <c r="C210" s="1"/>
    </row>
    <row r="211" spans="1:3" x14ac:dyDescent="0.25">
      <c r="A211" s="4"/>
      <c r="B211" s="6"/>
      <c r="C211" s="1"/>
    </row>
    <row r="212" spans="1:3" x14ac:dyDescent="0.25">
      <c r="A212" s="4"/>
      <c r="B212" s="6"/>
      <c r="C212" s="1"/>
    </row>
    <row r="213" spans="1:3" x14ac:dyDescent="0.25">
      <c r="A213" s="4"/>
      <c r="B213" s="4"/>
      <c r="C213" s="1"/>
    </row>
    <row r="214" spans="1:3" x14ac:dyDescent="0.25">
      <c r="A214" s="4"/>
      <c r="B214" s="6"/>
      <c r="C214" s="1"/>
    </row>
    <row r="215" spans="1:3" x14ac:dyDescent="0.25">
      <c r="A215" s="4"/>
      <c r="B215" s="6"/>
      <c r="C215" s="1"/>
    </row>
    <row r="216" spans="1:3" x14ac:dyDescent="0.25">
      <c r="A216" s="4"/>
      <c r="B216" s="4"/>
      <c r="C216" s="1"/>
    </row>
    <row r="217" spans="1:3" x14ac:dyDescent="0.25">
      <c r="A217" s="4"/>
      <c r="B217" s="4"/>
      <c r="C217" s="1"/>
    </row>
    <row r="218" spans="1:3" x14ac:dyDescent="0.25">
      <c r="A218" s="4"/>
      <c r="B218" s="4"/>
      <c r="C218" s="1"/>
    </row>
    <row r="219" spans="1:3" x14ac:dyDescent="0.25">
      <c r="A219" s="4"/>
      <c r="B219" s="6"/>
      <c r="C219" s="1"/>
    </row>
    <row r="220" spans="1:3" x14ac:dyDescent="0.25">
      <c r="A220" s="4"/>
      <c r="B220" s="6"/>
      <c r="C220" s="1"/>
    </row>
    <row r="221" spans="1:3" x14ac:dyDescent="0.25">
      <c r="A221" s="4"/>
      <c r="B221" s="4"/>
      <c r="C221" s="1"/>
    </row>
    <row r="222" spans="1:3" x14ac:dyDescent="0.25">
      <c r="A222" s="4"/>
      <c r="B222" s="4"/>
      <c r="C222" s="1"/>
    </row>
    <row r="223" spans="1:3" x14ac:dyDescent="0.25">
      <c r="A223" s="4"/>
      <c r="B223" s="4"/>
      <c r="C223" s="1"/>
    </row>
    <row r="224" spans="1:3" x14ac:dyDescent="0.25">
      <c r="A224" s="4"/>
      <c r="B224" s="4"/>
      <c r="C224" s="1"/>
    </row>
    <row r="225" spans="1:3" x14ac:dyDescent="0.25">
      <c r="A225" s="4"/>
      <c r="B225" s="4"/>
      <c r="C225" s="1"/>
    </row>
    <row r="226" spans="1:3" x14ac:dyDescent="0.25">
      <c r="A226" s="4"/>
      <c r="B226" s="6"/>
      <c r="C226" s="1"/>
    </row>
    <row r="227" spans="1:3" x14ac:dyDescent="0.25">
      <c r="A227" s="4"/>
      <c r="B227" s="6"/>
      <c r="C227" s="1"/>
    </row>
    <row r="228" spans="1:3" x14ac:dyDescent="0.25">
      <c r="A228" s="4"/>
      <c r="B228" s="6"/>
      <c r="C228" s="1"/>
    </row>
    <row r="229" spans="1:3" x14ac:dyDescent="0.25">
      <c r="A229" s="4"/>
      <c r="B229" s="4"/>
      <c r="C229" s="1"/>
    </row>
    <row r="230" spans="1:3" x14ac:dyDescent="0.25">
      <c r="A230" s="4"/>
      <c r="B230" s="4"/>
      <c r="C230" s="1"/>
    </row>
    <row r="231" spans="1:3" x14ac:dyDescent="0.25">
      <c r="A231" s="4"/>
      <c r="B231" s="4"/>
      <c r="C231" s="1"/>
    </row>
    <row r="232" spans="1:3" x14ac:dyDescent="0.25">
      <c r="A232" s="4"/>
      <c r="B232" s="4"/>
      <c r="C232" s="1"/>
    </row>
    <row r="233" spans="1:3" x14ac:dyDescent="0.25">
      <c r="A233" s="4"/>
      <c r="B233" s="4"/>
      <c r="C233" s="1"/>
    </row>
    <row r="234" spans="1:3" x14ac:dyDescent="0.25">
      <c r="A234" s="4"/>
      <c r="B234" s="4"/>
      <c r="C234" s="1"/>
    </row>
    <row r="235" spans="1:3" x14ac:dyDescent="0.25">
      <c r="A235" s="4"/>
      <c r="B235" s="6"/>
      <c r="C235" s="1"/>
    </row>
    <row r="236" spans="1:3" x14ac:dyDescent="0.25">
      <c r="A236" s="4"/>
      <c r="B236" s="6"/>
      <c r="C236" s="1"/>
    </row>
    <row r="237" spans="1:3" x14ac:dyDescent="0.25">
      <c r="A237" s="4"/>
      <c r="B237" s="4"/>
      <c r="C237" s="1"/>
    </row>
    <row r="238" spans="1:3" x14ac:dyDescent="0.25">
      <c r="A238" s="4"/>
      <c r="B238" s="4"/>
      <c r="C238" s="1"/>
    </row>
    <row r="239" spans="1:3" x14ac:dyDescent="0.25">
      <c r="A239" s="4"/>
      <c r="B239" s="4"/>
      <c r="C239" s="1"/>
    </row>
    <row r="240" spans="1:3" x14ac:dyDescent="0.25">
      <c r="A240" s="4"/>
      <c r="B240" s="4"/>
      <c r="C240" s="1"/>
    </row>
    <row r="241" spans="1:3" x14ac:dyDescent="0.25">
      <c r="A241" s="4"/>
      <c r="B241" s="4"/>
      <c r="C241" s="1"/>
    </row>
    <row r="242" spans="1:3" x14ac:dyDescent="0.25">
      <c r="A242" s="4"/>
      <c r="B242" s="4"/>
      <c r="C242" s="1"/>
    </row>
    <row r="243" spans="1:3" x14ac:dyDescent="0.25">
      <c r="A243" s="4"/>
      <c r="B243" s="4"/>
      <c r="C243" s="1"/>
    </row>
    <row r="244" spans="1:3" x14ac:dyDescent="0.25">
      <c r="A244" s="4"/>
      <c r="B244" s="6"/>
      <c r="C244" s="1"/>
    </row>
    <row r="245" spans="1:3" x14ac:dyDescent="0.25">
      <c r="A245" s="4"/>
      <c r="B245" s="6"/>
      <c r="C245" s="1"/>
    </row>
    <row r="246" spans="1:3" x14ac:dyDescent="0.25">
      <c r="A246" s="4"/>
      <c r="B246" s="4"/>
      <c r="C246" s="1"/>
    </row>
    <row r="247" spans="1:3" x14ac:dyDescent="0.25">
      <c r="A247" s="4"/>
      <c r="B247" s="4"/>
      <c r="C247" s="1"/>
    </row>
    <row r="248" spans="1:3" x14ac:dyDescent="0.25">
      <c r="A248" s="4"/>
      <c r="B248" s="6"/>
      <c r="C248" s="1"/>
    </row>
    <row r="249" spans="1:3" x14ac:dyDescent="0.25">
      <c r="A249" s="4"/>
      <c r="B249" s="6"/>
      <c r="C249" s="1"/>
    </row>
    <row r="250" spans="1:3" x14ac:dyDescent="0.25">
      <c r="A250" s="4"/>
      <c r="B250" s="4"/>
      <c r="C250" s="1"/>
    </row>
    <row r="251" spans="1:3" x14ac:dyDescent="0.25">
      <c r="A251" s="4"/>
      <c r="B251" s="4"/>
      <c r="C251" s="1"/>
    </row>
    <row r="252" spans="1:3" x14ac:dyDescent="0.25">
      <c r="A252" s="4"/>
      <c r="B252" s="4"/>
      <c r="C252" s="1"/>
    </row>
    <row r="253" spans="1:3" x14ac:dyDescent="0.25">
      <c r="A253" s="4"/>
      <c r="B253" s="6"/>
      <c r="C253" s="1"/>
    </row>
    <row r="254" spans="1:3" x14ac:dyDescent="0.25">
      <c r="A254" s="4"/>
      <c r="B254" s="6"/>
      <c r="C254" s="1"/>
    </row>
    <row r="255" spans="1:3" x14ac:dyDescent="0.25">
      <c r="A255" s="4"/>
      <c r="B255" s="4"/>
      <c r="C255" s="1"/>
    </row>
    <row r="256" spans="1:3" x14ac:dyDescent="0.25">
      <c r="A256" s="4"/>
      <c r="B256" s="4"/>
      <c r="C256" s="1"/>
    </row>
    <row r="257" spans="1:3" x14ac:dyDescent="0.25">
      <c r="A257" s="4"/>
      <c r="B257" s="4"/>
      <c r="C257" s="1"/>
    </row>
    <row r="258" spans="1:3" x14ac:dyDescent="0.25">
      <c r="A258" s="4"/>
      <c r="B258" s="4"/>
      <c r="C258" s="1"/>
    </row>
    <row r="259" spans="1:3" x14ac:dyDescent="0.25">
      <c r="A259" s="4"/>
      <c r="B259" s="4"/>
      <c r="C259" s="1"/>
    </row>
    <row r="260" spans="1:3" x14ac:dyDescent="0.25">
      <c r="A260" s="4"/>
      <c r="B260" s="4"/>
      <c r="C260" s="1"/>
    </row>
    <row r="261" spans="1:3" x14ac:dyDescent="0.25">
      <c r="A261" s="4"/>
      <c r="B261" s="4"/>
      <c r="C261" s="1"/>
    </row>
    <row r="262" spans="1:3" x14ac:dyDescent="0.25">
      <c r="A262" s="4"/>
      <c r="B262" s="6"/>
      <c r="C262" s="1"/>
    </row>
    <row r="263" spans="1:3" x14ac:dyDescent="0.25">
      <c r="A263" s="4"/>
      <c r="B263" s="6"/>
      <c r="C263" s="1"/>
    </row>
    <row r="264" spans="1:3" x14ac:dyDescent="0.25">
      <c r="A264" s="4"/>
      <c r="B264" s="4"/>
      <c r="C264" s="1"/>
    </row>
    <row r="265" spans="1:3" x14ac:dyDescent="0.25">
      <c r="A265" s="4"/>
      <c r="B265" s="6"/>
      <c r="C265" s="1"/>
    </row>
    <row r="266" spans="1:3" x14ac:dyDescent="0.25">
      <c r="A266" s="4"/>
      <c r="B266" s="6"/>
      <c r="C266" s="1"/>
    </row>
    <row r="267" spans="1:3" x14ac:dyDescent="0.25">
      <c r="A267" s="4"/>
      <c r="B267" s="6"/>
      <c r="C267" s="1"/>
    </row>
    <row r="268" spans="1:3" x14ac:dyDescent="0.25">
      <c r="A268" s="4"/>
      <c r="B268" s="4"/>
      <c r="C268" s="1"/>
    </row>
    <row r="269" spans="1:3" x14ac:dyDescent="0.25">
      <c r="A269" s="4"/>
      <c r="B269" s="4"/>
      <c r="C269" s="1"/>
    </row>
    <row r="270" spans="1:3" x14ac:dyDescent="0.25">
      <c r="A270" s="4"/>
      <c r="B270" s="4"/>
      <c r="C270" s="1"/>
    </row>
    <row r="271" spans="1:3" x14ac:dyDescent="0.25">
      <c r="A271" s="4"/>
      <c r="B271" s="4"/>
      <c r="C271" s="1"/>
    </row>
    <row r="272" spans="1:3" x14ac:dyDescent="0.25">
      <c r="A272" s="4"/>
      <c r="B272" s="4"/>
      <c r="C272" s="1"/>
    </row>
    <row r="273" spans="1:3" x14ac:dyDescent="0.25">
      <c r="A273" s="4"/>
      <c r="B273" s="6"/>
      <c r="C273" s="1"/>
    </row>
    <row r="274" spans="1:3" x14ac:dyDescent="0.25">
      <c r="A274" s="4"/>
      <c r="B274" s="6"/>
      <c r="C274" s="1"/>
    </row>
    <row r="275" spans="1:3" x14ac:dyDescent="0.25">
      <c r="A275" s="4"/>
      <c r="B275" s="4"/>
      <c r="C275" s="1"/>
    </row>
    <row r="276" spans="1:3" x14ac:dyDescent="0.25">
      <c r="A276" s="4"/>
      <c r="B276" s="4"/>
      <c r="C276" s="1"/>
    </row>
    <row r="277" spans="1:3" x14ac:dyDescent="0.25">
      <c r="A277" s="4"/>
      <c r="B277" s="4"/>
      <c r="C277" s="1"/>
    </row>
    <row r="278" spans="1:3" x14ac:dyDescent="0.25">
      <c r="A278" s="4"/>
      <c r="B278" s="4"/>
      <c r="C278" s="1"/>
    </row>
    <row r="279" spans="1:3" x14ac:dyDescent="0.25">
      <c r="A279" s="4"/>
      <c r="B279" s="4"/>
      <c r="C279" s="1"/>
    </row>
    <row r="280" spans="1:3" x14ac:dyDescent="0.25">
      <c r="A280" s="4"/>
      <c r="B280" s="4"/>
      <c r="C280" s="1"/>
    </row>
    <row r="281" spans="1:3" x14ac:dyDescent="0.25">
      <c r="A281" s="4"/>
      <c r="B281" s="6"/>
      <c r="C281" s="1"/>
    </row>
    <row r="282" spans="1:3" x14ac:dyDescent="0.25">
      <c r="A282" s="4"/>
      <c r="B282" s="6"/>
      <c r="C282" s="1"/>
    </row>
    <row r="283" spans="1:3" x14ac:dyDescent="0.25">
      <c r="A283" s="4"/>
      <c r="B283" s="4"/>
      <c r="C283" s="1"/>
    </row>
    <row r="284" spans="1:3" x14ac:dyDescent="0.25">
      <c r="A284" s="4"/>
      <c r="B284" s="4"/>
      <c r="C284" s="1"/>
    </row>
    <row r="285" spans="1:3" x14ac:dyDescent="0.25">
      <c r="A285" s="4"/>
      <c r="B285" s="4"/>
      <c r="C285" s="1"/>
    </row>
    <row r="286" spans="1:3" x14ac:dyDescent="0.25">
      <c r="A286" s="4"/>
      <c r="B286" s="4"/>
      <c r="C286" s="1"/>
    </row>
    <row r="287" spans="1:3" x14ac:dyDescent="0.25">
      <c r="A287" s="4"/>
      <c r="B287" s="4"/>
      <c r="C287" s="1"/>
    </row>
    <row r="288" spans="1:3" x14ac:dyDescent="0.25">
      <c r="A288" s="4"/>
      <c r="B288" s="4"/>
      <c r="C288" s="1"/>
    </row>
    <row r="289" spans="1:3" x14ac:dyDescent="0.25">
      <c r="A289" s="4"/>
      <c r="B289" s="6"/>
      <c r="C289" s="1"/>
    </row>
    <row r="290" spans="1:3" x14ac:dyDescent="0.25">
      <c r="A290" s="4"/>
      <c r="B290" s="6"/>
      <c r="C290" s="1"/>
    </row>
    <row r="291" spans="1:3" x14ac:dyDescent="0.25">
      <c r="A291" s="4"/>
      <c r="B291" s="4"/>
      <c r="C291" s="1"/>
    </row>
    <row r="292" spans="1:3" x14ac:dyDescent="0.25">
      <c r="A292" s="4"/>
      <c r="B292" s="4"/>
      <c r="C292" s="1"/>
    </row>
    <row r="293" spans="1:3" x14ac:dyDescent="0.25">
      <c r="A293" s="4"/>
      <c r="B293" s="4"/>
      <c r="C293" s="1"/>
    </row>
    <row r="294" spans="1:3" x14ac:dyDescent="0.25">
      <c r="A294" s="4"/>
      <c r="B294" s="4"/>
      <c r="C294" s="1"/>
    </row>
    <row r="295" spans="1:3" x14ac:dyDescent="0.25">
      <c r="A295" s="4"/>
      <c r="B295" s="6"/>
      <c r="C295" s="1"/>
    </row>
    <row r="296" spans="1:3" x14ac:dyDescent="0.25">
      <c r="A296" s="4"/>
      <c r="B296" s="6"/>
      <c r="C296" s="1"/>
    </row>
    <row r="297" spans="1:3" x14ac:dyDescent="0.25">
      <c r="A297" s="4"/>
      <c r="B297" s="4"/>
      <c r="C297" s="1"/>
    </row>
    <row r="298" spans="1:3" x14ac:dyDescent="0.25">
      <c r="A298" s="4"/>
      <c r="B298" s="6"/>
      <c r="C298" s="1"/>
    </row>
    <row r="299" spans="1:3" x14ac:dyDescent="0.25">
      <c r="A299" s="4"/>
      <c r="B299" s="6"/>
      <c r="C299" s="1"/>
    </row>
    <row r="300" spans="1:3" x14ac:dyDescent="0.25">
      <c r="A300" s="4"/>
      <c r="B300" s="4"/>
      <c r="C300" s="1"/>
    </row>
    <row r="301" spans="1:3" x14ac:dyDescent="0.25">
      <c r="A301" s="4"/>
      <c r="B301" s="4"/>
      <c r="C301" s="1"/>
    </row>
    <row r="302" spans="1:3" x14ac:dyDescent="0.25">
      <c r="A302" s="4"/>
      <c r="B302" s="4"/>
      <c r="C302" s="1"/>
    </row>
    <row r="303" spans="1:3" x14ac:dyDescent="0.25">
      <c r="A303" s="4"/>
      <c r="B303" s="4"/>
      <c r="C303" s="1"/>
    </row>
    <row r="304" spans="1:3" x14ac:dyDescent="0.25">
      <c r="A304" s="4"/>
      <c r="B304" s="6"/>
      <c r="C304" s="1"/>
    </row>
    <row r="305" spans="1:3" x14ac:dyDescent="0.25">
      <c r="A305" s="4"/>
      <c r="B305" s="6"/>
      <c r="C305" s="1"/>
    </row>
    <row r="306" spans="1:3" x14ac:dyDescent="0.25">
      <c r="A306" s="4"/>
      <c r="B306" s="4"/>
      <c r="C306" s="1"/>
    </row>
    <row r="307" spans="1:3" x14ac:dyDescent="0.25">
      <c r="A307" s="4"/>
      <c r="B307" s="4"/>
      <c r="C307" s="1"/>
    </row>
    <row r="308" spans="1:3" x14ac:dyDescent="0.25">
      <c r="A308" s="4"/>
      <c r="B308" s="6"/>
      <c r="C308" s="1"/>
    </row>
    <row r="309" spans="1:3" x14ac:dyDescent="0.25">
      <c r="A309" s="4"/>
      <c r="B309" s="6"/>
      <c r="C309" s="1"/>
    </row>
    <row r="310" spans="1:3" x14ac:dyDescent="0.25">
      <c r="A310" s="4"/>
      <c r="B310" s="4"/>
      <c r="C310" s="1"/>
    </row>
    <row r="311" spans="1:3" x14ac:dyDescent="0.25">
      <c r="A311" s="4"/>
      <c r="B311" s="6"/>
      <c r="C31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CF5BAA867B3A42BAD860E516FBD127" ma:contentTypeVersion="11" ma:contentTypeDescription="Create a new document." ma:contentTypeScope="" ma:versionID="e9b4a317c1505281a70c10bab8dced70">
  <xsd:schema xmlns:xsd="http://www.w3.org/2001/XMLSchema" xmlns:xs="http://www.w3.org/2001/XMLSchema" xmlns:p="http://schemas.microsoft.com/office/2006/metadata/properties" xmlns:ns2="36846690-93b9-4774-8872-6ba38318c3b3" xmlns:ns3="aa02c333-0651-4986-a3d8-f1da4826d84a" targetNamespace="http://schemas.microsoft.com/office/2006/metadata/properties" ma:root="true" ma:fieldsID="0ed276f927887658417363182f2134c1" ns2:_="" ns3:_="">
    <xsd:import namespace="36846690-93b9-4774-8872-6ba38318c3b3"/>
    <xsd:import namespace="aa02c333-0651-4986-a3d8-f1da4826d8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46690-93b9-4774-8872-6ba38318c3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91af29b-e898-46cd-ad54-75745d14b3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02c333-0651-4986-a3d8-f1da4826d84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6d7d3c-30d6-43d6-8a16-a7a5d2f2713e}" ma:internalName="TaxCatchAll" ma:showField="CatchAllData" ma:web="aa02c333-0651-4986-a3d8-f1da4826d8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6846690-93b9-4774-8872-6ba38318c3b3">
      <Terms xmlns="http://schemas.microsoft.com/office/infopath/2007/PartnerControls"/>
    </lcf76f155ced4ddcb4097134ff3c332f>
    <TaxCatchAll xmlns="aa02c333-0651-4986-a3d8-f1da4826d84a" xsi:nil="true"/>
  </documentManagement>
</p:properties>
</file>

<file path=customXml/itemProps1.xml><?xml version="1.0" encoding="utf-8"?>
<ds:datastoreItem xmlns:ds="http://schemas.openxmlformats.org/officeDocument/2006/customXml" ds:itemID="{0283991D-A842-4429-A7AE-05508B04B014}"/>
</file>

<file path=customXml/itemProps2.xml><?xml version="1.0" encoding="utf-8"?>
<ds:datastoreItem xmlns:ds="http://schemas.openxmlformats.org/officeDocument/2006/customXml" ds:itemID="{D2C4572C-64EC-4328-8E95-73398A27B0DE}"/>
</file>

<file path=customXml/itemProps3.xml><?xml version="1.0" encoding="utf-8"?>
<ds:datastoreItem xmlns:ds="http://schemas.openxmlformats.org/officeDocument/2006/customXml" ds:itemID="{EEE8FFF1-D502-40DA-8BE3-E9A8CB55E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FIU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Suntrust</dc:creator>
  <cp:lastModifiedBy>Suntrust</cp:lastModifiedBy>
  <dcterms:created xsi:type="dcterms:W3CDTF">2024-10-22T17:07:01Z</dcterms:created>
  <dcterms:modified xsi:type="dcterms:W3CDTF">2024-10-22T17:39:20Z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0x010100C9CF5BAA867B3A42BAD860E516FBD127</vt:lpwstr>
  </property>
</Properties>
</file>