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skyPathak\Desktop\"/>
    </mc:Choice>
  </mc:AlternateContent>
  <bookViews>
    <workbookView xWindow="0" yWindow="0" windowWidth="20490" windowHeight="7755" firstSheet="9" activeTab="13"/>
  </bookViews>
  <sheets>
    <sheet name="Project" sheetId="5" r:id="rId1"/>
    <sheet name="RigType" sheetId="4" r:id="rId2"/>
    <sheet name="Module" sheetId="1" r:id="rId3"/>
    <sheet name="Step" sheetId="2" r:id="rId4"/>
    <sheet name="Action" sheetId="3" r:id="rId5"/>
    <sheet name="ProjectDetail" sheetId="6" r:id="rId6"/>
    <sheet name="Tool" sheetId="9" r:id="rId7"/>
    <sheet name="ProjectActionTool" sheetId="10" r:id="rId8"/>
    <sheet name="Resource" sheetId="11" r:id="rId9"/>
    <sheet name="ProjectActionResource" sheetId="12" r:id="rId10"/>
    <sheet name="Risk" sheetId="13" r:id="rId11"/>
    <sheet name="ProjectActionRisk" sheetId="14" r:id="rId12"/>
    <sheet name="Dimension" sheetId="15" r:id="rId13"/>
    <sheet name="ProjectActionDimension" sheetId="16"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6" l="1"/>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2" i="16"/>
  <c r="D2"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 i="14"/>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2" i="13"/>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0" i="12"/>
  <c r="G441" i="12"/>
  <c r="G442" i="12"/>
  <c r="G443" i="12"/>
  <c r="G444" i="12"/>
  <c r="G445" i="12"/>
  <c r="G446" i="12"/>
  <c r="G447" i="12"/>
  <c r="G448" i="12"/>
  <c r="G449" i="12"/>
  <c r="G450" i="12"/>
  <c r="G451" i="12"/>
  <c r="G452" i="12"/>
  <c r="G453" i="12"/>
  <c r="G454" i="12"/>
  <c r="G455" i="12"/>
  <c r="G456" i="12"/>
  <c r="G457" i="12"/>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2"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2" i="12"/>
  <c r="F3" i="11" l="1"/>
  <c r="F4" i="11"/>
  <c r="F5" i="11"/>
  <c r="F6" i="11"/>
  <c r="F7" i="11"/>
  <c r="F8" i="11"/>
  <c r="F9" i="11"/>
  <c r="F10" i="11"/>
  <c r="F11" i="11"/>
  <c r="F12" i="11"/>
  <c r="F13" i="11"/>
  <c r="F14" i="11"/>
  <c r="F15" i="11"/>
  <c r="F16" i="11"/>
  <c r="F17" i="11"/>
  <c r="F18" i="11"/>
  <c r="F2" i="1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 i="10"/>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2" i="9"/>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2" i="6"/>
  <c r="F53" i="2" l="1"/>
  <c r="F54" i="2"/>
  <c r="F55" i="2"/>
  <c r="F56" i="2"/>
  <c r="F57" i="2"/>
  <c r="F58" i="2"/>
  <c r="F59" i="2"/>
  <c r="F60" i="2"/>
  <c r="F61" i="2"/>
  <c r="F62" i="2"/>
  <c r="F63" i="2"/>
  <c r="F64" i="2"/>
  <c r="F65" i="2"/>
  <c r="F66" i="2"/>
  <c r="F67" i="2"/>
  <c r="F68" i="2"/>
  <c r="F69" i="2"/>
  <c r="F70" i="2"/>
  <c r="F71" i="2"/>
  <c r="F72" i="2"/>
  <c r="J82" i="3" l="1"/>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F30" i="2"/>
  <c r="F31" i="2"/>
  <c r="F32" i="2"/>
  <c r="F33" i="2"/>
  <c r="F34" i="2"/>
  <c r="F35" i="2"/>
  <c r="F36" i="2"/>
  <c r="F37" i="2"/>
  <c r="F38" i="2"/>
  <c r="F39" i="2"/>
  <c r="F40" i="2"/>
  <c r="F41" i="2"/>
  <c r="F42" i="2"/>
  <c r="F43" i="2"/>
  <c r="F44" i="2"/>
  <c r="F45" i="2"/>
  <c r="F46" i="2"/>
  <c r="F47" i="2"/>
  <c r="F48" i="2"/>
  <c r="F49" i="2"/>
  <c r="F50" i="2"/>
  <c r="F51" i="2"/>
  <c r="F52" i="2"/>
  <c r="J32" i="3"/>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3" i="3"/>
  <c r="J34" i="3"/>
  <c r="J35" i="3"/>
  <c r="J36" i="3"/>
  <c r="J37" i="3"/>
  <c r="J38" i="3"/>
  <c r="J39" i="3"/>
  <c r="J40" i="3"/>
  <c r="J41" i="3"/>
  <c r="J2" i="3"/>
  <c r="F3" i="2"/>
  <c r="F4" i="2"/>
  <c r="F5" i="2"/>
  <c r="F6" i="2"/>
  <c r="F7" i="2"/>
  <c r="F8" i="2"/>
  <c r="F9" i="2"/>
  <c r="F10" i="2"/>
  <c r="F11" i="2"/>
  <c r="F12" i="2"/>
  <c r="F13" i="2"/>
  <c r="F14" i="2"/>
  <c r="F15" i="2"/>
  <c r="F16" i="2"/>
  <c r="F17" i="2"/>
  <c r="F18" i="2"/>
  <c r="F19" i="2"/>
  <c r="F20" i="2"/>
  <c r="F21" i="2"/>
  <c r="F22" i="2"/>
  <c r="F23" i="2"/>
  <c r="F24" i="2"/>
  <c r="F25" i="2"/>
  <c r="F26" i="2"/>
  <c r="F27" i="2"/>
  <c r="F28" i="2"/>
  <c r="F29" i="2"/>
  <c r="F2" i="2"/>
  <c r="E3" i="1"/>
  <c r="E4" i="1"/>
  <c r="E5" i="1"/>
  <c r="E6" i="1"/>
  <c r="E7" i="1"/>
  <c r="E8" i="1"/>
  <c r="E9" i="1"/>
  <c r="E10" i="1"/>
  <c r="E11" i="1"/>
  <c r="E12" i="1"/>
  <c r="E13" i="1"/>
  <c r="E2" i="1"/>
  <c r="E3" i="4"/>
  <c r="E4" i="4"/>
  <c r="E2" i="4"/>
  <c r="I3" i="5"/>
  <c r="I4" i="5"/>
  <c r="I2" i="5"/>
</calcChain>
</file>

<file path=xl/sharedStrings.xml><?xml version="1.0" encoding="utf-8"?>
<sst xmlns="http://schemas.openxmlformats.org/spreadsheetml/2006/main" count="512" uniqueCount="464">
  <si>
    <t>ModuleID</t>
  </si>
  <si>
    <t>ModuleName</t>
  </si>
  <si>
    <t>StepID</t>
  </si>
  <si>
    <t>StepName</t>
  </si>
  <si>
    <t>ActionID</t>
  </si>
  <si>
    <t>RigTypeID</t>
  </si>
  <si>
    <t>Name</t>
  </si>
  <si>
    <t>UP</t>
  </si>
  <si>
    <t>Move</t>
  </si>
  <si>
    <t>Down</t>
  </si>
  <si>
    <t>Unload and Rig -Up Mud System</t>
  </si>
  <si>
    <t>Unload And Rig -Up Mud Pumps</t>
  </si>
  <si>
    <t>Unload And Rig-Up Substructure</t>
  </si>
  <si>
    <t>Unload And Rig-Up Mast</t>
  </si>
  <si>
    <t>Actions after-and Raising Mast and Subs</t>
  </si>
  <si>
    <t>Rig -Up Top Drive</t>
  </si>
  <si>
    <t>Unload and Rig-Up Power Plant</t>
  </si>
  <si>
    <t>Unload and Rig-up Rig Camp</t>
  </si>
  <si>
    <t>Unload and Rig-Up Maain Camp</t>
  </si>
  <si>
    <t>Unload and Rig-Up Diesel Tanks</t>
  </si>
  <si>
    <t>Unload And Position Drill Pipe Baskets and Toolboxes</t>
  </si>
  <si>
    <t>Unload And Position Miscellaneous</t>
  </si>
  <si>
    <t>position shaker Tank</t>
  </si>
  <si>
    <t xml:space="preserve">position degasser , install vaccum degasser </t>
  </si>
  <si>
    <t>Position intermediate tank</t>
  </si>
  <si>
    <t>Position the cable corridor ( interconnecting skid )</t>
  </si>
  <si>
    <t>Position reserve tanks</t>
  </si>
  <si>
    <t>Position suction tank</t>
  </si>
  <si>
    <t>Position super charge skid</t>
  </si>
  <si>
    <t>Position pre - mix /slug tank</t>
  </si>
  <si>
    <t>position mixing dock</t>
  </si>
  <si>
    <t>Position storage dock skid</t>
  </si>
  <si>
    <t>Position LP ground suitcases</t>
  </si>
  <si>
    <t>Position mud silo</t>
  </si>
  <si>
    <t>Position water tanks</t>
  </si>
  <si>
    <t>Position mud diesel tank #1 and #2</t>
  </si>
  <si>
    <t>Position rig diesel tank #1 and #2</t>
  </si>
  <si>
    <t>Install LP suitcase to cement tanks</t>
  </si>
  <si>
    <t>Position cement water tank #1 and #2</t>
  </si>
  <si>
    <t>Unload and position centrifuges</t>
  </si>
  <si>
    <t xml:space="preserve">Unload and position trip tank </t>
  </si>
  <si>
    <t>Unload and position poor boy</t>
  </si>
  <si>
    <t>install all the power cables to the MCC - house</t>
  </si>
  <si>
    <t>Install cascade system</t>
  </si>
  <si>
    <t>Mark centre well</t>
  </si>
  <si>
    <t>Position shaker tank</t>
  </si>
  <si>
    <t>Install stairs shaker tank</t>
  </si>
  <si>
    <t>Install shaker skid</t>
  </si>
  <si>
    <t>Install suction &amp;
discharge lines mud
cleaner</t>
  </si>
  <si>
    <t>Install roof shaker tank</t>
  </si>
  <si>
    <t>Mark centre well on the new location with the help of RIG
xxx STE - LAYOUT GENERAL ARRANGEMENT, drawing
number xxx-xxx-xxx.</t>
  </si>
  <si>
    <t>Position cranes according lifting plan number
xxxxx.xxx.xxx Lifting Plan - Shaker Tank
Reverse truck with shaker tank (sand trap) on position.
Attach lifting gear to the shaker tank and slowly start lifting by
following the hand signals of the banksman.
Lower the tank on it’s position. Check the dimensions and
centre well marking.
Centre well - shaker tank =40 ft 8 inch or 12,4 m
Centre well - front skid shaker tank = 1 ft 11 inch or 0,585 m
When the tank is in position clean and check the seals and
pipe/hose connections.</t>
  </si>
  <si>
    <t>Install the stairs to the shaker tank (sand trap).
Attach lifting gear to the stairs and lift stairs in position. Make
the pin connection between stairs and shaker tank. Lower the
stairs on the ground.
Make sure the stairs is hanging horizontal during installation</t>
  </si>
  <si>
    <t>Position cranes according lifting plan number
xxxxx.xxx.xxx - Lifting Plan Shaker Skid
Reverse truck with shaker skid next to the shaker tank.
Attach special required lifting gear to the crane and shaker
skid. Start lifting slowly the shaker skid from the trailer on top
of the shaker tank.
Slowly lower the skid between the pin connections fixed on
the shaker tank. When skid is in position install the pins.
The pins need to be secured with secondary retention pins/
bolts &amp; nuts.</t>
  </si>
  <si>
    <t>Install one by one the discharge and suction line between the
mud cleaner and the lines on the shaker tank.
Make sure spare seals for flange connection and rubber seal
for mud cleaner connection are available.
Position the line on the flange and install 2 or 3 bolts and
nuts , hand tight. Fix the coupling between pipe and mud
cleaner. When that connection is tight install all the bolts and
nuts of the flange connection</t>
  </si>
  <si>
    <t>Install all the roof sections on the shaker tank.
Attach the lifting gear to each corner of the roof panel.
Lift the roof panel 1,5 meter of the ground and install 4
supports. Secure supports with nuts and bolts.
Lift the roof section on top of the shaker tank and position the
supports in the pockets. Secure the roof panels with bolt and
nuts.
Start from the access stairs towards the direction of the mud
cleaner.</t>
  </si>
  <si>
    <t xml:space="preserve">Position degasser ,
Sand and Silt tank </t>
  </si>
  <si>
    <t>Position cranes according lifting plan number
xxxxx.xxx.xxx Lifting Plan Degasser Tank
Reverse truck with degasser/sand/silt tank in position.
Attach lifting gear to the degasser/sand/silt tank and slowly
start lifting by following the hand signals of the banksman.
Lower the tank on it’s position with the skids against each
other and proper aligned.
When the tank is in position clean and check the seals and
pipe/hose connections.
Install the pipes/hoses between shaker and degasser/sand/
silt tank. When all the pipes and hoses are connected turnover
the platform between both tanks.</t>
  </si>
  <si>
    <t>Install vacuum degasser</t>
  </si>
  <si>
    <t>Remove the first roof section from the degasser/sand/silt
tank. Install the vacuum degasser on top of the tank.
Connect the pipes to the vacuum degasser. The vacuum degasser
is pinned to the tank.
Install the roof section back on the tank and secure with bolts
and nuts.
Remark:
In case there are no height restrictions the vacuum degasser
can stay on the tank and doesn’t need to be removed.</t>
  </si>
  <si>
    <t>Position Intermediate
tank</t>
  </si>
  <si>
    <t>Position cranes according lifting plan number
13063.001.005 - Lifting Plan Intermediate Tank
Reverse truck with intermediate tank in position.
Attach lifting gear to the intermediate tank and slowly start
lifting by following the hand signals of the banksman.
Lower the tank on it’s position with the skids against each
other and proper aligned.
When the tank is in position clean and check the seals and
pipe/hose connections.
Install the pipes/hoses between degasser/sand/silt and intermediate
tank. When all the pipes and hoses are connected
turn-over the platform between both tanks.</t>
  </si>
  <si>
    <t>Install stall stairs to intermediate
tank</t>
  </si>
  <si>
    <t>Install the stairs to the intermediate tank.
First turn-over platform for the stairs and install two platform
supports on the side of the tank.
Attach lifting gear to the stairs and lift stairs in position. Make
the pin connection between stairs and shaker tank. Lower the
stairs on the ground.
Make sure the stairs is hanging horizontal during installation</t>
  </si>
  <si>
    <t>Unload and position mud pumps</t>
  </si>
  <si>
    <t xml:space="preserve">Connect the low pressure suction lines </t>
  </si>
  <si>
    <t xml:space="preserve">Connect the HP (high pessure ) discharge lines </t>
  </si>
  <si>
    <t>Install the overpressure lines from MP 1 , 2 and 3</t>
  </si>
  <si>
    <t xml:space="preserve">Connect Mud pump (MP) 1 , 2 and 3 electrical </t>
  </si>
  <si>
    <t>Position and install HP lines</t>
  </si>
  <si>
    <t>InsertScript</t>
  </si>
  <si>
    <t>Position reserve tank #x</t>
  </si>
  <si>
    <t>Position cranes according lifting plan number
xxxxx.xxx.xxx- Lifting Plan Reserve Tank #x
Reverse truck with reserve tank #x in position.
Attach lifting gear to the reserve tank #x and slowly start lifting
by following the hand signals of the banksman.
Lower the reserve tank #x with the skid against the cable
corridor and the side of the tank against the distance bars of
the intermediate tank.
When the reserve tank #1 is in position clean and check the
seals and pipe/hose connections.
Install the pipes/hoses between intermediate and reserve
tank plus reserve tank #1 and cable corridor.
When all the pipes and hoses are connected turn-over the
platforms in between the tanks and cable corridor.</t>
  </si>
  <si>
    <t>Position cranes according lifting plan number
xxxxxx.xxx.xxx - Lifting Plan Reserve Tank #x
Reverse truck with reserve tank #x in position.
Attach lifting gear to the reserve tank and slowly start lifting
by following the hand signals of the banksman.
Lower the reserve tank with the skid against the cable
corridor and the side of the tank against the distance bars of
reserve tank #x.
When the reserve tank is in position clean and check the
seals and pipe/hose connections.
Install the pipes/hoses between reserve tank # x and #x plus
reserve tank #x and cable corridor.
When all the pipes and hoses are connected turn-over the
platforms in between the tanks and cable corridor.</t>
  </si>
  <si>
    <t>Position cranes according lifting plan number
xxxxx.xxx.xxx - Lifting Plan Reserve Tank #x
Reverse truck with reserve tank #x in position.
Attach lifting gear to the reserve tank and slowly start lifting
by following the hand signals of the banksman.
Lower the reserve tank with the skid against the cable
corridor and the side of the tank against the distance bars of
reserve tank #x.
When the reserve tank is in position clean and check the
seals and pipe/hose connections.
Install the pipes/hoses between reserve tank #x and #x plus
reserve tank #x and cable corridor.
When all the pipes and hoses are connected turn-over the
platforms in between the tanks and cable corridor.</t>
  </si>
  <si>
    <t>Position cranes according lifting plan number
xxxxx.xxx.xxx - Lifting Plan Reserve Tank #x
Reverse truck with reserve tank #x in position.
Attach lifting gear to the reserve tank and slowly start lifting
by following the hand signals of the banksman.
Lower the reserve tank with the skid against the cable
corridor and the side of the tank against the distance bars of
the suction tank.
When the reserve tank is in position clean and check the
seals and pipe/hose connections.
Install the pipes/hoses between suction tank and reserve tank
plus reserve tank #x and cable corridor.
When all the pipes and hoses are connected turn-over the
platforms in between the tanks and cable corridor.</t>
  </si>
  <si>
    <t>Position cranes according lifting plan number
xxxxx.xxx.xxx - Lifting Plan Reserve tank #x
Reverse truck with reserve tank #4 in position.
Attach lifting gear to the reserve tank and slowly start lifting
by following the hand signals of the banksman.
Lower the reserve tank with the skid against the cable
corridor and the side of the tank against the distance bars of
reserve tank #x.
When the reserve tank is in position clean and check the
seals and pipe/hose connections.
Install the pipes/hoses between reserve tank #x and #x plus
reserve tank #x and cable corridor.
When all the pipes and hoses are connected turn-over the
platforms in between the tanks and cable corridor</t>
  </si>
  <si>
    <t>Position cranes according lifting plan number
xxxxx.xxx.xxx - Lifting Plan Reserve Tank #x
Reverse truck with reserve tank #6 in position.
Attach lifting gear to the reserve tank and slowly start lifting
by following the hand signals of the banksman.
Lower the reserve tank with the skid against the cable
corridor and the side of the tank against the distance bars of
reserve tank #x.
When the reserve tank is in position clean and check the
seals and pipe/hose connections.
Install the pipes/hoses between reserve tank #x and #x plus
reserve tank #x and cable corridor.
When all the pipes and hoses are connected turn-over the
platforms in between the tanks and cable corridor.</t>
  </si>
  <si>
    <t>Position cranes according lifting plan number
13063.001.013 - Lifting Plan Suction Tank
Reverse truck with suction tank in position.
Attach lifting gear to the suction tank and slowly start lifting by
following the hand signals of the banksman.
Lower the suction tank with the skid against the cable
Corridor
When the suction tank is in position, clean and check the
seals and pipe/hose connections.
Install the pipes/hoses between suction tank and cable
corridor.
When all the pipes and hoses are connected turn-over the
platform between the tank and cable corridor</t>
  </si>
  <si>
    <t>Position Super charge
skid</t>
  </si>
  <si>
    <t>Position cranes according lifting plan number
xxxxx.xxx.xxx- Lifting Plan Charge Pump Skid
Reverse truck with charge pump skid in position.
Attach lifting gear to the charge pump skid and slowly start
lifting by following the hand signals of the banksman.
Lower the charge pump skid next to the suction tank. While
lowering align all 3 suction lines from the skid with the suction
lines of the tank.
When all the lines are lined up lower the skid and tighten the
hammer union connections. Make the connections have been
cleaned, checked and greased before connecting</t>
  </si>
  <si>
    <t>Position pre-mix /slug
tank</t>
  </si>
  <si>
    <t>Position cranes according lifting plan number
xxxxx.xxx.xxx - Lifting Plan Pre-mix-Slug Tank
Reverse truck with pre-mix/slug tank in position.
Attach lifting gear to the pre-mix/slug tank and slowly start
lifting by following the hand signals of the banksman.
Lower the pre-mix/slug tank with the skid against the suction
tank. When the pre-mix/slug tank is in position, clean and
check the seals and pipe/hose connections.
Install the pipes/hoses between pre-mix/slug &amp; suction tank.
When all the pipes and hoses are connected turn-over the
platform between the tanks.</t>
  </si>
  <si>
    <t>Install stairs pre-mix /
slug tank</t>
  </si>
  <si>
    <t>Install the stairs to the pre-mix/slug tank.
Attach lifting gear to the stairs and lift stairs in position. Make
the pin connection between stairs and pre-mix/slug tank.
Lower the stairs on the ground.
Make sure the stairs is hanging horizontal during installation.</t>
  </si>
  <si>
    <t>Position mixing dock</t>
  </si>
  <si>
    <t>Position cranes according lifting plan number
xxxxx.xxx.xxx - Lifting Plan Mixing Pump Skid
Reverse truck with mixing dock in position.
Attach lifting gear to the mixing dock and slowly start lifting by
following the hand signals of the banksman.
Lower the mixing dock on the ground after connecting several
lines. Make sure the connections are checked, cleaned and
greased. Align the skid proper when lowering on the ground</t>
  </si>
  <si>
    <t>Position storage dock
skid</t>
  </si>
  <si>
    <t>Position cranes according lifting plan number
xxxxx.xxx.xxx - Lifting Plan Silo Dock Skid
Reverse truck with storage dock skid in position.
Attach lifting gear to the storage dock skid and slowly start
lifting by following the hand signals of the banksman.
Lower the storage dock skid against the mixing dock. Just
keep the skid of the ground and connect the lines.
Lower the skid on the ground and turnover the platform from
the premix/slug tank.</t>
  </si>
  <si>
    <t>Install silo’s on storage
dock skid</t>
  </si>
  <si>
    <t>Unload and lower on the ground storage silo. Re-arrange
lifting gear and tilt the silo from horizontal to vertical position.
Re-arrange lifting gear to the top of the silo and lift the storage
silo in position on top of the storage dock skid.
After positioning install several hoses and lines.
The same process needs to be done for the second storage
silo.</t>
  </si>
  <si>
    <t>Install stairs storage
dock skid</t>
  </si>
  <si>
    <t>Install the stairs to the storage dock skid.
Attach lifting gear to the stairs and lift stairs in position. Make
the pin connection between stairs and storage dock skid.
Lower the stairs on the ground.
Make sure the stairs is hanging horizontal during installation.</t>
  </si>
  <si>
    <t>Unload and position Low pressure (LP) suitcase from storage
dock skid into the direction of the water tanks.
Make sure all the hammer union connections are clean,
greased and seals are in good condition.
Connect the ground suitcase in between (4x).</t>
  </si>
  <si>
    <t>Position water tank x</t>
  </si>
  <si>
    <t>Position cranes according lifting plan number
xxxxx.xxx.xxx &amp; xxx- Lifting Plan Water Tanks
Reverse truck with water tank #x in position.
Attach lifting gear to the water tank and slowly start lifting by
following the hand signals of the banksman.
Lower the water tank close to the end of the LP ground suitcases.
Lower the tank on the ground and connect the lines/hoses
between suitcase and charge pumps on the skid of water
tank #x.
Check coupling and seal before connecting the lines/hoses.</t>
  </si>
  <si>
    <t>Position water tank x
till x</t>
  </si>
  <si>
    <t>Position cranes according lifting plan number
xxxxx.xxx.xxx &amp; xxx- Lifting Plan Water Tanks
Reverse truck with water tank #x in position.
Attach lifting gear to the water tank #x and slowly start lifting
by following the hand signals of the banksman.
Lower the water tank #x close to water tank #x. Keep a certain
distance between the water tanks and keep the tank just
above the ground. Install the (dis)charge lines between tank
#x &amp; #x. Align the tank proper and lower it on the ground.
Check coupling and seal before connecting the lines.
Repeat above for the following tanks #x till #x.</t>
  </si>
  <si>
    <t>See chapter x: Unload and install Diesel tanks</t>
  </si>
  <si>
    <t>Position rig diesel tank
#x &amp; #x</t>
  </si>
  <si>
    <t>Install LP suitcase to
cement tanks</t>
  </si>
  <si>
    <t>Unload and position with help of a wheel loader the Low pressure
(LP) suitcase from storage dock skid into the direction of
the water tanks.
Make sure all the hammer union connections are clean,
greased and seals are in good condition.
Connect the ground suitcase in between (4x).</t>
  </si>
  <si>
    <t>Position cement water
tank #x &amp; #x</t>
  </si>
  <si>
    <t>Position cranes according lifting plan number
xxxxx.xxx.xxx - Lifting plan Water tanks (Cement)
Reverse truck with cement water tank #x in position.
Attach lifting gear to the water tank and slowly start lifting by
following the hand signals of the banksman.
Lower the cement water tank close to the end of the LP
ground suitcases. Lower the tank on the ground and connect
the lines/hoses between suitcase and charge pumps on the
skid of cement water tank #x.
Check coupling and seal before connecting the lines/hoses.
Position cement water tank # x close to cement water tank
#x. Install between the tanks some (dis)charge lines. Align
the tank proper and lower to the ground.</t>
  </si>
  <si>
    <t>Unload and position
centrifuges</t>
  </si>
  <si>
    <t>Unload and position centrifuges.
Unload and position the VFD control cabinet skid close to the
degasser, sand and silt tank.
The position of the container is specified by the charge and
discharge lines from the mud system to the centrifugal pumps
on the skid.
Connect flange of the lines to the centrifugal pumps.
Unload an position centrifuges skid on top of the VFD cabinet
skid. The skid had guides on top for the centrifuges skid.
Lower the skid on top and release the crane.
Install the drip trays manual underneath the centrifuges and
connect the centrifuges with the VFD cabinets.</t>
  </si>
  <si>
    <t>Unload and position Trip
tank</t>
  </si>
  <si>
    <t>Unload and position Trip tank next to the shaker tank.
Position cranes according lifting plan number
xxxxx.xxx.xxx - Lifting plan Trip Tank
The trip tank can only be positioned when the mast and substructure
are raised.
The position of the trip tanks is specified by the mud return
line and the stairs from rigfloor to trip tank.
When the tank is in position connect all the hose and lines
between shaker tank and trip tank.
On top of the trip tanks two platforms and x stairs need to be
installed.
The platforms and stairs are all pinned. When the pins are
installed install the secondary retention pins.</t>
  </si>
  <si>
    <t>Unload and position
Poor-boy</t>
  </si>
  <si>
    <t>Unload and position poor-boy degasser next to the shaker
tank. Tilt the poor-boy degasser from horizontal in to vertical
position.
The distance between both skids is depending on the dump
line of the poor-boy into the header box of the shale shakers.
When the poor-boy is standing to close to the shaker tank it
can be re-positioned with help of a wheel loader.</t>
  </si>
  <si>
    <t>Install all the power
cables to the MCC house</t>
  </si>
  <si>
    <t>Connect all the electrical cables from the mud tanks and auxiliary
equipment to MCC container.
Unroll the electrical cables up and attach them to the cable
tray on the tank. Install the main cable tray on the interconnecting
cable skid with help of a crane.
Turn the cable boom of suction and intermediate tank in the
direction of the MCC container.
Check during the pluging in of the cables and plug if there is
any damage.</t>
  </si>
  <si>
    <t>Install all the air lines</t>
  </si>
  <si>
    <t>Connect the air hoses by connecting the hammer union and/
or quick connector couplings.
During connecting the couplings check for damage of the
coupling and hoses. In case there is damage repair or replace
as soon as possible.
Make sure there are enough spares in the stores.</t>
  </si>
  <si>
    <t>Install cutting ditches</t>
  </si>
  <si>
    <t>Position the cutting ditches from underneath the shakers in
the direction of the centrifuges to the cutting pit.
The cutting ditches can be positioned with either a crane or a
wheel loader. It depends on the position of the cutting pit.</t>
  </si>
  <si>
    <t>Install PAGA system</t>
  </si>
  <si>
    <t>Position and connect all the electrical cables from several
speaker and gas alarm units.
Unroll the cables from the poles to the main switch panel. Fix
the cables with some tie-wraps to the pole and handrails.
Check the system afterwards</t>
  </si>
  <si>
    <t>Position &amp; connect all the cascade airlines and stations.
Unroll all the hoses and stow/secure them with tie-wraps
along the route to the breathing air compressor/cylinders.
Position all the emergency cascade sets (15 min) on the
mudsystem.
After installation check the system.</t>
  </si>
  <si>
    <t>ProjectID</t>
  </si>
  <si>
    <t>Description</t>
  </si>
  <si>
    <t>Template</t>
  </si>
  <si>
    <t>Template - 1</t>
  </si>
  <si>
    <t>Template - 2</t>
  </si>
  <si>
    <t>Template - 3</t>
  </si>
  <si>
    <t>CreationDate</t>
  </si>
  <si>
    <t>CreatedBy</t>
  </si>
  <si>
    <t>LastUpdateAt</t>
  </si>
  <si>
    <t>LastUpdatedBy</t>
  </si>
  <si>
    <t>ProjectDetailID</t>
  </si>
  <si>
    <t>Position the cable corridor
(interconnecting
skid)</t>
  </si>
  <si>
    <t>Position cranes according lifting plan number
13063.001.009 - Lifting Plan Interconnecting Cabling Skid
Reverse truck with cable corridor in position.
Attach lifting gear to the cable corridor and slowly start lifting
by following the hands ignals of the banksman.
Lower the cable corridor on it’s position with the skids against
each other and proper aligned.
When the cable corridor is in position clean and check the
seals and pipe/hose connections.
Install the pipes/hoses between intermediate tank and cable
corridor.
When all the pipes and hoses are connected turn-over the
platform between intermediate tank and cable corridor.</t>
  </si>
  <si>
    <t>Position Mud silo</t>
  </si>
  <si>
    <t>Unload and lower on the ground mud silo. Re-arrange lifting
gear and tilt the silo from horizontal to vertical position.
Re-arrange lifting gear to the top of the silo and lift the mudsilo
in position close to the storage dock skid and LP groud
suitcases.
After positioning install several hoses and lines.
The same process needs to be done for the second and third
mud silo.</t>
  </si>
  <si>
    <t>ToolID</t>
  </si>
  <si>
    <t xml:space="preserve"> ToolName</t>
  </si>
  <si>
    <t xml:space="preserve"> ID</t>
  </si>
  <si>
    <t xml:space="preserve"> ProjectDetailID</t>
  </si>
  <si>
    <t xml:space="preserve"> ResourceID</t>
  </si>
  <si>
    <t>ResourceName</t>
  </si>
  <si>
    <t>ID</t>
  </si>
  <si>
    <t>ResourceID</t>
  </si>
  <si>
    <t>Tagline</t>
  </si>
  <si>
    <t>drift</t>
  </si>
  <si>
    <t>Hand hammer</t>
  </si>
  <si>
    <t>spanners</t>
  </si>
  <si>
    <t>Sledgehammer</t>
  </si>
  <si>
    <t>Crowbar</t>
  </si>
  <si>
    <t>Steel wire brush</t>
  </si>
  <si>
    <t>Wheel loader ,</t>
  </si>
  <si>
    <t>Lever hoist (several )</t>
  </si>
  <si>
    <t>Screwdrivers</t>
  </si>
  <si>
    <t>Tie-wraps</t>
  </si>
  <si>
    <t>Manila rope</t>
  </si>
  <si>
    <t xml:space="preserve"> pliers,adjustable</t>
  </si>
  <si>
    <t xml:space="preserve">Measuring tape </t>
  </si>
  <si>
    <t>Nylon rope</t>
  </si>
  <si>
    <t>Nails</t>
  </si>
  <si>
    <t>Spray paint</t>
  </si>
  <si>
    <t>Ladder</t>
  </si>
  <si>
    <t>Man lift</t>
  </si>
  <si>
    <t>Safety harness with twin hook fall arrestor</t>
  </si>
  <si>
    <t>Snakes (2x)</t>
  </si>
  <si>
    <t>Portable radios</t>
  </si>
  <si>
    <t>Ridgid</t>
  </si>
  <si>
    <t>Hydraulic jack</t>
  </si>
  <si>
    <t>Checklist</t>
  </si>
  <si>
    <t xml:space="preserve">Chain Hoist </t>
  </si>
  <si>
    <t>Lewer hoist SWL : 3.2mT</t>
  </si>
  <si>
    <t>Chain hoist SWL : 5mT</t>
  </si>
  <si>
    <t>Special tool to open coupling</t>
  </si>
  <si>
    <t xml:space="preserve">Crane lifting gear : big bag handling tool </t>
  </si>
  <si>
    <t>Lock wire</t>
  </si>
  <si>
    <t>Driller</t>
  </si>
  <si>
    <t>Assistant Driller</t>
  </si>
  <si>
    <t>Banks-man</t>
  </si>
  <si>
    <t>Toolpusher</t>
  </si>
  <si>
    <t>Floorman</t>
  </si>
  <si>
    <t>Derrickman</t>
  </si>
  <si>
    <t>Roustabout</t>
  </si>
  <si>
    <t>Electrician</t>
  </si>
  <si>
    <t>Mechanic</t>
  </si>
  <si>
    <t>Crane 70 MT</t>
  </si>
  <si>
    <t>Crane 90 MT</t>
  </si>
  <si>
    <t>Crane 100 MT</t>
  </si>
  <si>
    <t>Crane 140 MT</t>
  </si>
  <si>
    <t>Crane 150 Mt</t>
  </si>
  <si>
    <t>Wheel Loader</t>
  </si>
  <si>
    <t>Winch Truck</t>
  </si>
  <si>
    <t>Dolly</t>
  </si>
  <si>
    <t>Risk Name</t>
  </si>
  <si>
    <t>Risk ID</t>
  </si>
  <si>
    <t>slips , trips and falls</t>
  </si>
  <si>
    <t>Additional PPE</t>
  </si>
  <si>
    <t>Confined Space</t>
  </si>
  <si>
    <t>Manual Handling</t>
  </si>
  <si>
    <t>pinch points</t>
  </si>
  <si>
    <t>Get unconcious</t>
  </si>
  <si>
    <t xml:space="preserve">Lack of oxygen in tank </t>
  </si>
  <si>
    <t>watchman and text oxygen levels</t>
  </si>
  <si>
    <t>Electrocution</t>
  </si>
  <si>
    <t>Pressurized system</t>
  </si>
  <si>
    <t>Falling of tools, Barrier of working area and use of lanyards of tools</t>
  </si>
  <si>
    <t>incorrect slinging</t>
  </si>
  <si>
    <t>outrigger sinking in soft soil , use big mating underneath outriggers</t>
  </si>
  <si>
    <t>standing between load and fixed object</t>
  </si>
  <si>
    <t xml:space="preserve">standing between load and moving object </t>
  </si>
  <si>
    <t>Suspended loads</t>
  </si>
  <si>
    <t>scrape hand feet and legs</t>
  </si>
  <si>
    <t>wrong dimensions</t>
  </si>
  <si>
    <t>incorrect reading</t>
  </si>
  <si>
    <t>RiskID</t>
  </si>
  <si>
    <t xml:space="preserve">Crane/ Wheel load driver is not following sinalsDamage to personnel and / or equipment </t>
  </si>
  <si>
    <t>working at height,use of safety belt with twin hook fall arrestor and man lift</t>
  </si>
  <si>
    <t>diesel fuel spill</t>
  </si>
  <si>
    <t>wrong revision layout</t>
  </si>
  <si>
    <t>Use of man lift ,Special permit, JSA &amp; TRIC</t>
  </si>
  <si>
    <t>Special tool box talk and risk assessment</t>
  </si>
  <si>
    <t>Miscommuication</t>
  </si>
  <si>
    <t>Restrainrd movement in man lift basket , stay alert and move away during lifting</t>
  </si>
  <si>
    <t>vulnerable equipment</t>
  </si>
  <si>
    <t>Electrical iso;ation</t>
  </si>
  <si>
    <t>Incorrect installation</t>
  </si>
  <si>
    <t>Environmental spill</t>
  </si>
  <si>
    <t>Sewage residues</t>
  </si>
  <si>
    <t>Secure tools at height with lanyards</t>
  </si>
  <si>
    <t>Dimension ID</t>
  </si>
  <si>
    <t>Dimension Name</t>
  </si>
  <si>
    <t>DimensionID</t>
  </si>
  <si>
    <t>1 x 2 single leg steel-wire sling SWL: 10 mT; WL: 8,0 m</t>
  </si>
  <si>
    <t xml:space="preserve">1 x 2-leg chain sling SWL: 17,5 mT; WL: 3 m </t>
  </si>
  <si>
    <t>1 x 2-leg steel-wire sling SWL:  5 mT; WL: 1 m</t>
  </si>
  <si>
    <t>1 x 2-leg steel-wire sling SWL:  5 mT; WL: 2 m</t>
  </si>
  <si>
    <t>1 x 2-leg steel-wire sling SWL: 10 mT; WL: 1,0 m (iron roughneck specific)</t>
  </si>
  <si>
    <t>1 x 4-leg steel wire sling SWL: 10,0 mT; WL: 6,0 m</t>
  </si>
  <si>
    <t>1 x 4-leg steel-wire sling SWL: 10 mT; WL: 4 m</t>
  </si>
  <si>
    <t>1 x shackle Type G2130 SWL: 4,75 mT</t>
  </si>
  <si>
    <t>1 x shackle type G2130 SWL: 6,5 mT</t>
  </si>
  <si>
    <t>1 x single leg steel-wire sling SWL: 10 mT; WL: 8,0 m</t>
  </si>
  <si>
    <t>1 x web sling SWL: 2,0 mT: WL: 1,0 m</t>
  </si>
  <si>
    <t>1 x web sling SWL: 3,0 mT; WL: 3,0 m</t>
  </si>
  <si>
    <t>2 x 2 leg chain sling SWL: 17,5 mT; WL: 3,0  m</t>
  </si>
  <si>
    <t xml:space="preserve">2 x 2 single leg steel wire sling SWL: 35 mT; WL: &gt; 2,5 m </t>
  </si>
  <si>
    <t>2 x 2 single leg steel wire sling SWL: 35 mT; WL: 4 m</t>
  </si>
  <si>
    <t>2 x 2 single leg steel wire sling SWL: 35 mT; WL: 8 m</t>
  </si>
  <si>
    <t xml:space="preserve">2 x 2 single leg steel-wire sling SWL: 10,0 mT; </t>
  </si>
  <si>
    <t>2 x 2 single leg steel-wire sling SWL: 10,0 mT; WL: 8,0 m</t>
  </si>
  <si>
    <t xml:space="preserve">2 x 2 single leg steel-wire sling SWL: 10,0 mT; WL: 8,0 m </t>
  </si>
  <si>
    <t>2 x 2 single leg steel-wire sling SWL: 10,0 mT; WL: 8,0 m (basket hitch)</t>
  </si>
  <si>
    <t>2 x 2 single leg steel-wire sling SWL: 13,5 mT; WL: 4 m</t>
  </si>
  <si>
    <t>2 x 2 single leg steel-wire sling SWL: 13,5 mT; WL: 8,0 m</t>
  </si>
  <si>
    <t>2 x 2 single leg steel-wire sling SWL: 13,5 mT; WL: 8,0 m (basket hitch)</t>
  </si>
  <si>
    <t>2 x shackle type G2130 SWL: 3,75 mT</t>
  </si>
  <si>
    <t>2 x shackles Type G2130 SWL: 4,75 mT</t>
  </si>
  <si>
    <t>2 x shackles Type G2130 SWL: 6,5  mT</t>
  </si>
  <si>
    <t>2 x single leg steel-wire sling SWL: 10 mT; WL: 8,0  m (vertical position)</t>
  </si>
  <si>
    <t>2 x single leg steel-wire sling SWL: 10,0 mT; WL: 8,0 m</t>
  </si>
  <si>
    <t>2 x single leg steel-wire sling SWL: 13,5 mT; WL: 8,0 m</t>
  </si>
  <si>
    <t>2 x single leg steel-wire slings SWL: 5 mT; WL: 6 m</t>
  </si>
  <si>
    <t>2 x web sling SWL: 3,0 mT: WL: 3,0 m</t>
  </si>
  <si>
    <t>2 x web sling SWL: 3,0 mT; WL: 5,0  m</t>
  </si>
  <si>
    <t>2 x web sling SWL: 3,0 mT; WL: 5,0 m</t>
  </si>
  <si>
    <t>2 x web slings SWL: 3,0 mT; WL: 3,0 m</t>
  </si>
  <si>
    <t>4 x shackle G2130 SWL: 8,5 mT</t>
  </si>
  <si>
    <t>4 x shackle Type G2130 SWL: 3,5 mT</t>
  </si>
  <si>
    <t>4 x shackle type G2130 SWL: 4,75 mT</t>
  </si>
  <si>
    <t>4 x shackle type G2130 SWL: 6,5 mT</t>
  </si>
  <si>
    <t>4 x shackle Type G2130 SWL: 9,5 mT</t>
  </si>
  <si>
    <t>4 x Shackles Type G2130 SWL: 12,0 mT</t>
  </si>
  <si>
    <t>4 x shackles Type G2130 SWL: 13,5 mT</t>
  </si>
  <si>
    <t>4 x shackles Type G2130 SWL: 17,0 mT</t>
  </si>
  <si>
    <t>4 x shackles Type G2130 SWL: 17,0mT</t>
  </si>
  <si>
    <t>4 x Shackles Type G2130 SWL: 4,75 mT</t>
  </si>
  <si>
    <t>4 x shackles Type G2130 SWL: 6,45 mT</t>
  </si>
  <si>
    <t>4 x shackles Type G2130 SWL: 6,5 mT</t>
  </si>
  <si>
    <t>4 x shackles Type G2130 SWL: 8,5 mT</t>
  </si>
  <si>
    <t>4 x Shackles Type G2130 SWL: 9,5 mT</t>
  </si>
  <si>
    <t>4 x Shackles Type G2130 SWL; 4,75 mT</t>
  </si>
  <si>
    <t>4 x single leg steel wire sling SWL: 10,0 mT; WL: 8,0 m</t>
  </si>
  <si>
    <t>4 x single leg steel-wire sling SWL: 10 mT; WL: 8,0  m</t>
  </si>
  <si>
    <t>4 x single leg steel-wire sling SWL: 10 mT; WL: 8,0  m (horizontal position)</t>
  </si>
  <si>
    <t>4 x single leg steel-wire sling SWL: 10 mT; WL: 8,0 m</t>
  </si>
  <si>
    <t>4 x single leg steel-wire sling SWL: 10,0 mT; WL: 8,0 m</t>
  </si>
  <si>
    <t>4 x single leg steel-wire sling SWL: 17,5 mT; WL: 8,0  m</t>
  </si>
  <si>
    <t>4 x Synthetic web sling SWL: 5 mT; WL: 6 m</t>
  </si>
  <si>
    <t>4 x web sling SWL: 3,0 mT; WL: 3,0 m</t>
  </si>
  <si>
    <t>4 x web sling SWL: 3,0 mT; WL: 5,0 m</t>
  </si>
  <si>
    <t>4-leg steel-wire sling SWL: 10 mT; WL: 6,0  m</t>
  </si>
  <si>
    <t>4-leg steel-wire sling SWL: 10 mT; WL: 6,0 m</t>
  </si>
  <si>
    <t>4-leg steel-wire sling SWL: mT; WL: m</t>
  </si>
  <si>
    <t>4-leg steel-wire sling with safety hooks SWL: 10 mT; WL: 6,0 m</t>
  </si>
  <si>
    <t>8  x shackle Type G2130 SWL: 13,5 mT</t>
  </si>
  <si>
    <t>Position mud diesel tank
#x &amp; #x</t>
  </si>
  <si>
    <t>Mark position matting for
mud pumps</t>
  </si>
  <si>
    <t>Check on the rig lay-out the position of the mating for the
mud pumps.
Mark the position of the mating and position the mating with
help of a wheel loader.
Drawing Mating plan: PDC-OPS-GENERAL-xxx-xxx-xxx-RA</t>
  </si>
  <si>
    <t>Unload and position
Mud pump #x</t>
  </si>
  <si>
    <t>Position cranes according lifting plan number
xxxxx.xxx.xxx - Lifting plan Mud pump #x
Reverse the truck loaded with mudpump #1 on the matings of
Mud pump #x.
Attach the slings to the lifting points of the mud pump and
slowly start lifting by following up the hand signals of the
banksman.
Position the mud pump against the suction line of the charge
pump skid (make sure the suction line is fixed before positioning
the mud pumps). When the mud pump is aligned and
suction line is connected lower the mudpump on the mating.
Remark: make sure the mud pump is loaded, during rig
down, in the correct way for offloading on the new
location.</t>
  </si>
  <si>
    <t>Position cranes according lifting plan number xxxxx.xxx.xxx - Lifting plan Mud pump #x
Reverse the truck loaded with mudpump #2 on the matings of
Mud pump #x.
Attach the slings to the lifting points of the mud pump and
slowly start lifting by following up the hand signals of the
banksman.
Position the mud pump against the suction line of the charge
pump skid (make sure the suction line is fixed before positioning
the mud pumps). When the mud pump is aligned and
suction line is connected lower the mudpump on the mating.
Remark: make sure the mud pump is loaded, during rig
down, in the correct way for offloading on the new
location.</t>
  </si>
  <si>
    <t>Position cranes according lifting plan number
xxxxx.xxx.xxx - Lifting plan Mud pump #x
Reverse the truck loaded with mudpump #x on the matings of
Mud pump #x.
Attach the slings to the lifting points of the mud pump and
slowly start lifting by following up the hand signals of the
banksman.
Position the mud pump against the suction line of the charge
pump skid (make sure the suction line is fixed before positioning
the mud pumps). When the mud pump is aligned and
suction line is connected lower the mudpump on the mating.
Remark: make sure the mud pump is loaded, during rig
down, in the correct way for offloading on the new
location.</t>
  </si>
  <si>
    <t>Connect the low
pressure (LP) suction
lines</t>
  </si>
  <si>
    <t>Fix all 3 suction lines to the mud pumps. Check if the seal is
in good condition. Make sure the bolts and nuts are clean and
add a little grease to them.
In case the suction line is not completely in line with mud
pump open the hammer union and adjust. Close the hammer
union afterwards.</t>
  </si>
  <si>
    <t>Connect the High Pressure
(HP) discharge
lines</t>
  </si>
  <si>
    <t>Connect the HP discharge lines from each pump.
The HP part of each mud pump exists of a HP hard piping
piece and a HP hose.
Each pump has a HP pipe piece which is supported (clamp)
on the super charge pump skid and from there a HP hose to
the HP pump manifold skid.
Connect the hammer union on both sides of the HP hose of
each pump and later disconnect the HP pipe piece by opening
the clamp and hammer union coupling on the pump.
Use a crane for assistance during the above mentioned jobs</t>
  </si>
  <si>
    <t>Install the overpressure
lines from MP 1, 2 &amp; 3.</t>
  </si>
  <si>
    <t>install the overpressure lines between Mud pump and suction
tank.
Attach lifting gear to the overpressure lines and lift the line in
position. Connect the coupling hand tight and tighten with
sledgehammer. Make sure the hamer union coupling is clean
and greased.
When the line is fixed release the crane and install safety
cable between mud pump and overpressure line.
Repeat above steps fro overpressure line of mud pump #2
and #3.</t>
  </si>
  <si>
    <t>Connect Mud pump
(MP) 1, 2 &amp; 3 electrical</t>
  </si>
  <si>
    <t>Remove the securing pin of the cable boom and turn it in the
direction of the VFD container connection panel.
Disconnect all the tie-wraps from the cables and unroll them
from the cable boom.</t>
  </si>
  <si>
    <t>Position and install HP
pump manifold</t>
  </si>
  <si>
    <t>Position the HP pump manifold in line with the charge pump
skid. Connect the HP lines from charge pump skid and HP
pump manifold with each other.
Check before making the connection if the couplings are
clean and greased and seals are in good condition.</t>
  </si>
  <si>
    <t>Position and install HP
ground suitcases</t>
  </si>
  <si>
    <t>Position and install the HP ground suitcase in line with HP
pump manifold in the direction of the substructure.
The suitcases can be positioned with either a crane or a
wheel loader.
Connect the HP lines with each other.
Check before making the connection if the couplings are
clean and greased and seals are in good condition.</t>
  </si>
  <si>
    <t>Rig-up HP hoses</t>
  </si>
  <si>
    <t>Install both HP hoses between the HP suitcase and HP
standpipe on the substructure ODS.
Use a crane to connect the HP hoses.
Check before making the connection if the couplings are
clean and greased and seals are in good condition.</t>
  </si>
  <si>
    <t>Mark centre well on the new location with help off the RIG
901 STE - LAYOUT GENERAL ARRANGEMENT, drawing
number xxx-xxx-xxxx.</t>
  </si>
  <si>
    <t>Mark position and position
mating plan</t>
  </si>
  <si>
    <t>Check on the rig lay-out/mating plan the position of the mating
for the substructure
Mark the position of the mating with a nylon rope and position
the mating with help of a wheel loader and/or crane
Make sure 18 pieces of mating are available on-site
Drawing Mating plan: PDC-OPS-GENERAL-xxx-xxx-xxx-RA</t>
  </si>
  <si>
    <t>Mark position substructure
box</t>
  </si>
  <si>
    <t>When the rig mating are laid out mark the position of the substructure
ODS and DS.
Mark the position with a nylon rope and spray paint.</t>
  </si>
  <si>
    <t>Unload and position
substructure box ODS</t>
  </si>
  <si>
    <t>Position cranes according lifting plan number
xxxxx.xxx.xxx - Lifting Plan Substructure ODS
Reverse the truck with the substructure ODS on top of the rig
mating ODS side. Attach lifting gear to the lifting points of the
substructure box.
Check if lifting equipment is proper attached and start the lift
by following the hand signals of the banksman. position the
substructure box on top of the mating along the nylon rope.
When the substructure is lowered on the mating check the
measurement.
Centre well marking check picture 03.09
Remark:
When the lifting equipment exists of short slings and only 2
cranes we need to use spreader bars (see pictures)
When the lifting equipment exists of long slings and the use
of 3 cranes we don’t need to use spreader bars (see pictures)</t>
  </si>
  <si>
    <t>Install base box spreaders
(frames)</t>
  </si>
  <si>
    <t>Position the base box spreader with BOP stumps in the front
and back of the substructure ODS.
Align the pin holes between spreader and substructure and
install the pins, afterwards secondary retention pins.
The DS side of the spreader can be positioned on wooden
blocks</t>
  </si>
  <si>
    <t>Install base box spreader
beams (K-frame)</t>
  </si>
  <si>
    <t>Position the base box spreader beams in back of the substructure
ODS (K-Frame).
Align the pin holes between spreader beams and substructure
and install the pins, afterwards secondary retention pins.
The DS side of the spreader beams can be positioned on
wooden blocks</t>
  </si>
  <si>
    <t>Unload and position
substructure box DS</t>
  </si>
  <si>
    <t>Position cranes according lifting plan number
xxxxx.xxx.xxx - Lifting Plan Substructure DS
Reverse the truck with the substructure DS on top of the rig
mating DS side. Attach lifting gear to the lifting points of the
substructure box.
Check if lifting equipment is proper attached and start the lift
by following the hand signals of the banksman. position the
substructure box just above the mating and connect the base
box spreaders and base box spreader beams one by one.
Either from front to back or the other way around.
Remove the wood from underneath the spreaders before lowering
the substructure on the mating
When all the base box spreaders are connected lower the
substructure on the mating.
Do cross measurement to check if both substructure base
boxes are standing in line.
Remark:
When the lifting equipment exists of short slings and only 2
cranes we need to use spreader bars (see pictures)
When the lifting equipment exists of long slings and the use
of 3 cranes we don’t need to use spreader bars (see pictures)</t>
  </si>
  <si>
    <t>Position Knee braces</t>
  </si>
  <si>
    <t>Front:
Position the front side knee braces on the outside (closest to
the substructure box) over the back base box spreader and
base box spreader beams. Try to position the braces as accurate
as possible (see picture)
Back:
Position the back side knee braces on the inside (closest to
the well centre) over the base box spreader beams. Try to
position the braces as accurate as possible (see picture).</t>
  </si>
  <si>
    <t>Position trolley beams</t>
  </si>
  <si>
    <t>Position both trolley beams on the yellow markings of the
backside (DWS side) base box spreader. The front of the
Trolley beams is 12 cm hanging over the front of the backside
base box spreader (see picture 3.19)</t>
  </si>
  <si>
    <t>Position I.R.D. frame</t>
  </si>
  <si>
    <t>Lift and lower the I.R.D. frame in position between substructure
ODS &amp; DS. Lower the frame slowly down over the pin
connections.
During lowering of the frame, check if the trolley beam connections
are in the correct position opposite the trolley beam
connections on the I.R.D. frame.
Lower the frame and align the holes from the pin connection.
Install the pins and afterwards the secondary retention pins.
Attach lifting gear to one of the front knee braces. Lift the
knee brace in position and pin to the I.R.D. frame. When the
pin is installed, install secondary retention pin. Repeat the
same for the second knee brace.</t>
  </si>
  <si>
    <t>Position drip-pan
(temporary)</t>
  </si>
  <si>
    <t>Position drip-pan on top of the trolley beams just in front of
the I.R.D. frame.
This is only temporary. The drip-pan will be connected later to
the rotary support beams.</t>
  </si>
  <si>
    <t>Install Setback</t>
  </si>
  <si>
    <t>Lift and lower the setback in position between substructure
ODS &amp; DS. Lower the frame slowly down over the pin connections.
During lowering of the frame, check if the trolley beam connections
are in the correct position opposite the trolley beam
connections on the setback.
Lower the frame and align the holes from the pin connection.
Install the pins and afterwards the secondary retention pins.</t>
  </si>
  <si>
    <t>Install Trolley beams</t>
  </si>
  <si>
    <t>Position cranes according lifting plan number
xxxxx.xxx.xxx - Lifting Plan Trolley Beams
Attach lifting gear to one of the trolley beams. Lift the beam
slowly up and align the pin connections between the beam
and I.R.D. frame and setback. One crane can be attached to
the front pin of the beam and the other crane with a basket
hitch around the beam. After the pins are installed install the
secondary retention pins.
Remark: The trolley beams can easily drop because they
are positioned on a small surface</t>
  </si>
  <si>
    <t>Install rotary support
beam</t>
  </si>
  <si>
    <t>Install rotary support beam between I.R.D. frame and setback.
Slide the beam slowly over the pin connection plate till
the holes are lined up. Install the pins and afterwards the secondary retention pins.
Disconnect the lifting gear and connect to the drip-pan which
is temporary positioned underneath the rotary support frame.
Align the pin holes between rotary support beams and drippan.
Install pins and afterwards the secondary retention pins</t>
  </si>
  <si>
    <t>Install Drawworks
spreader</t>
  </si>
  <si>
    <t>Install drawworks support spreader between substructure DS
&amp; ODS. Slide the spreader slowly over the pin connection
down till the holes are aligned. Install the pins and afterwards
the secondary retention pins.
Attach lifting gear to one of the back knee braces. Lift the
knee brace in position and pin to the drawworks spreader.
When the pin is installed, install secondary retention pin. Repeat
the same for the second knee brace.</t>
  </si>
  <si>
    <t>Install support beams</t>
  </si>
  <si>
    <t>Install 4 small support beams between I.R.D frame and
drawworks frame. Install the beams one by one.
Align the holes and install the pins and afterwards the
secondary retention pins.</t>
  </si>
  <si>
    <t>Install stabilizer spreaders</t>
  </si>
  <si>
    <t>Install on ODS and DS side of the rotary support beam a stabilizer
spreader. The spreader are triangle pieces.
During installation watch closely on all three pin connections.
Align the holes one by one. After installation of the pin install
secondary retention pin.</t>
  </si>
  <si>
    <t>Install rotary table</t>
  </si>
  <si>
    <t>Install the rotary table on top of the rotary support beams and
I.R.D. frame.
Check on the rotary support beams if the guides are clean
and greased, check also the bolts.
Attach lifting gear to the rotary table. Start lifting by following
the hand signals of the banksman.
Slowly lower the rotary table in position. When the rotary
table is in position install 4 bolts between rotary table and
rotary support beam. Turn on the I.R.D. frame the guides to
hold the rotary table in position</t>
  </si>
  <si>
    <t>Install Drawworks</t>
  </si>
  <si>
    <t>Position cranes according lifting plan number
xxxxx.xxx.xxx - Lifting Plan Drawworks
Attach lifting gear to the drawworks.
Slowly lift the drawworks by following the signals of the
banksman on top of the drawworks spreader.
Position the drawworks between the guides and align the
holes. When the holes are aligned install the pins and afterwards
the secondary retention pins.
Don’t forget to install the pins underneath the drawworks.</t>
  </si>
  <si>
    <t>Install doghouse
supports</t>
  </si>
  <si>
    <t>Install on DS side the doghouse support, 4 pieces.
Attach lifting gear to a support and lift the support in position.
Align the holes and pin the support to the DS top box and
afterwards the secondary retention pins.
In between the second and third support a cross beam will be
installed and inbetween all 4 support and distance bar will be
installed.
The first support (V-door or setback side) is the short support.</t>
  </si>
  <si>
    <t>Install doghouse</t>
  </si>
  <si>
    <t>Position cranes according lifting plan number
XXXXX.XXX.XXX - Lifting Plan Doghouse
Attach lifting gear to the lifting points of the doghouse.
Check if the lifting gear is proper installed and start slowly
lifting by following the hand signals of the banksman.
Position the doghouse on top of the doghouse supports.
Secure the doghouse to the doghouse supports with bolt and
nuts.</t>
  </si>
  <si>
    <t>Install rigfloor panels DS
&amp; ODS</t>
  </si>
  <si>
    <t>Install rigfloor panels. Start with the rigfloor panels at the easy
torque position (Ds &amp; ODS) all the other rigfloor panels can
be installed in random order.
Try close the rigfloor as much as possible to guaranty safe
working</t>
  </si>
  <si>
    <t>Install backside &amp; rear
platform drawworks</t>
  </si>
  <si>
    <t>Attach lifting gear to the platform and lift them in position at
the back side of the drawworks. Align the holes and install the
pins and secondary retention pins.
When the first platform is in position install the second one
according the same procedure.</t>
  </si>
  <si>
    <t>Install platform with
drawworks air receiver</t>
  </si>
  <si>
    <t>Attach lifting gear to the platform with the air receiver and
check if is not touching any vulnerable parts of the air receiver.
Lift the platform in position and align the holes. Install the
pins and secondary retention pins afterwards.</t>
  </si>
  <si>
    <t>Install platform HPU
ODS &amp; HPU
HPU &amp;</t>
  </si>
  <si>
    <t>Install HPU platform to the Top box of the substructure ODS.
Attach lifting gear to the platform and bring it in position.
Align the holes and install the pins and afterwards the secondary
retention pins.
When the platform is in Place position the HPU on top of it.
Attach a 4-leg sling to the HPU and lift it on top of the platform.
Secure the unit to the platform</t>
  </si>
  <si>
    <t>Install drillers cabin</t>
  </si>
  <si>
    <t>Attach lifting gear to the drillers cabin.
Start slowly lifting the drillers cabin by following the hand
signals of the banksman.
Position the drillers cabin between the guides on the rigfloor
&amp; doghouse.
Align the holes and install the pins and secondary pins afterwards.
Because of height restriction sit is possible that the aircon
unit needs to be installed separate on top of the drillers cabin.
Remark:
Slowly lift the drillers cabin from the trailer on to the rigfloor
drillers cabin is full with vulnerable equipment</t>
  </si>
  <si>
    <t>Install Iron Roughneck</t>
  </si>
  <si>
    <t>Lift and install the rotating plate on the position of the iron
roughneck.
Attach lifting gear of the iron roughneck to the crane hook.
Take some weight in the crane and remove the securing pins
of the transport skid.
Lift the iron roughneck from the skid on top of the rotating
plate on the rig floor and fix with pins to the plate.
Remove the lifting gear of the Iron Roughneck.
Rig-up the hydraulic hoses.
When the hydraulic system is operational it is possible to remove
the transport securing pin.</t>
  </si>
  <si>
    <t>Connect power cables</t>
  </si>
  <si>
    <t>Connect all the power cables from several systems to the
main switchboard of the grasshopper.
The cables need to be stowed and secured in the cable trays
of several rigfloor panels. By opening the lit you have access
to the cable trays.
Remove from each plug the blind plug and check the cable
and plug before plugging in the plug in the panel.</t>
  </si>
  <si>
    <t>Connect air- &amp; hydraulic
hoses</t>
  </si>
  <si>
    <t>Connect all the air and hydraulic hoses from several systems.
Make sure that the systems are not under pressure when
connecting the hoses. Make sure all the connections are
clean and seals are in good condition.
Check before pressurizing the systems that the safety lines
are in place</t>
  </si>
  <si>
    <t>Position substructure box</t>
  </si>
  <si>
    <t>install base box spreaders / beams</t>
  </si>
  <si>
    <t>Unload and position subsrtucture box DS</t>
  </si>
  <si>
    <t>Position knee braces</t>
  </si>
  <si>
    <t>Position I.R.D frame</t>
  </si>
  <si>
    <t>Position drip pan (temporary )</t>
  </si>
  <si>
    <t>Install setback</t>
  </si>
  <si>
    <t>Install trolley beams</t>
  </si>
  <si>
    <t xml:space="preserve">Install rotary support beam </t>
  </si>
  <si>
    <t>Install Drawworks spreader</t>
  </si>
  <si>
    <t xml:space="preserve">Install support beams </t>
  </si>
  <si>
    <t>Install stabilizer spreader</t>
  </si>
  <si>
    <t>Install rightfloor panels DS and ODS</t>
  </si>
  <si>
    <t>Install drawworks platform with air receiver</t>
  </si>
  <si>
    <t>Install platform HPU</t>
  </si>
  <si>
    <t xml:space="preserve">Install drillers cabin </t>
  </si>
  <si>
    <t>Install iron roughneck</t>
  </si>
  <si>
    <t>Connect Power cables and air hoses</t>
  </si>
  <si>
    <t>Assemble and install A- frame</t>
  </si>
  <si>
    <t>Position platform travelling block with platform</t>
  </si>
  <si>
    <t>Posiyion mast stands</t>
  </si>
  <si>
    <t>Assemble bottom mast section 
in combination with lower intermediate mast section DS</t>
  </si>
  <si>
    <t>Assemble bottom mast section 
in combination with lower intermediate mast section ODS</t>
  </si>
  <si>
    <t xml:space="preserve">Install spreader frame bottom mast section </t>
  </si>
  <si>
    <t>Install spreaders , braces and TDS guide tracks</t>
  </si>
  <si>
    <t>Install upper intermediate mast section</t>
  </si>
  <si>
    <t>Install mast raising line DS and ODS</t>
  </si>
  <si>
    <t>Instal TDS service loop</t>
  </si>
  <si>
    <t>Install kelly hose ( rotary hose ) (2x)</t>
  </si>
  <si>
    <t xml:space="preserve">Install drill lines </t>
  </si>
  <si>
    <t>Hang -off all winch , hoses and tong cables</t>
  </si>
  <si>
    <t>Install platforms lower mast section</t>
  </si>
  <si>
    <t>Install seveal supports</t>
  </si>
  <si>
    <t>Pull tension on drill line</t>
  </si>
  <si>
    <t>Mast inspection</t>
  </si>
  <si>
    <t>Raise mast on high mast stand</t>
  </si>
  <si>
    <t>Install rackin board</t>
  </si>
  <si>
    <t xml:space="preserve">Install derrick man s escape device , fall arrestor , stop chutes for derrick man and mast pulling line </t>
  </si>
  <si>
    <t>Assemble and install Aframe</t>
  </si>
  <si>
    <t>Position cranes according lifting plan number
xxxxx.xxx.xxx - Lifting Plan A-Frame
Unload several A-frame parts.
Assemble the A-frame in the following procedure:
1. position the A-frame leg on wooden blocks
2. Pin the big spreader beam on one site to the A-frame
leg. The other end of the beam needs to lowered on
wooden blocks
3. Pin the other A-frame leg to the big spreader beam
4. Raise from each A-frame the back A-frame leg and
install spreader between front and back a-frame leg
5. Install A-leg spreader assembly for lower TDS guide
tracks.
6. Attach a crane to the big spreader beam and a second
crane to both backside A-frame legs
7. Lift the A-frame and tilt from horizontal to vertical position
and lower to the ground.
8. Remove the lifting gear from the back A-frame legs
9. Lift and position A-frame on the mast footings.
10. Align pin holes and install pins and afterwards secondary
retention pins</t>
  </si>
  <si>
    <t>Position platform
travelling block with
travelling block</t>
  </si>
  <si>
    <t>Position travelling block support frame at the front of the
Substructure. Use some wood to level the frame.
Lower the frame partly over the front substructure spreader.
When the frame is in place position the travelling blockwith
equalizer on top of the frame.
Remark:
In case of fast moving a separate platform will be installed to
the lower intermediate section in a later stage.</t>
  </si>
  <si>
    <t>Position mast stands</t>
  </si>
  <si>
    <t>Position mast stands in front of substructure DS and ODS.
When the mast stand is in position check if the height of the
stand is correct.</t>
  </si>
  <si>
    <t>Assemble Bottom mast
section in combination
with lower intermediate
mast section DS</t>
  </si>
  <si>
    <t>Unload Bottom mast section and position it horizontal on
wooden blocks on the ground.
Unload lower intermediate mast section and lower it
horizontal on blocks on the ground close to the bottom mast
section. Lift the lower intermediate section and pin it to the
bottom mast section.
Position cranes according lifting plan number
xxxxx.xxx.xxx - Lifting Plan Lower Intermediate &amp; Bottom
Mast Section DS
Attach one crane to the pad-eyes of the lower intermediate
mast section and the other crane to the pad-eyes of the
bottom mast section.
Slowly lift the combined mast section and tilt it from horizontal
to vertical. Lift the section align the hole between mast footing
and mast section. After installation of the pin install secondary
retention pin.
Slowly lower the mast section on the mast stand.</t>
  </si>
  <si>
    <t>Assemble Bottom mast
section in combination
with lower intermediate
mast section ODS</t>
  </si>
  <si>
    <t>Unload Bottom mast section and position it horizontal on
wooden blocks on the ground.
Unload lower intermediate mast section and lower it
horizontal on blocks on the ground close to the bottom mast
section. Lift the lower intermediate section and pin it to the
bottom mast section.
Position cranes according lifting plan number
xxxxx.xxx.xxx - Lifting Plan Lower Intermediate &amp; Bottom
Mast Section ODS
Attach one crane to the pad-eyes of the lower intermediate
mast section and the other crane to the pad-eyes of the
bottom mast section.
Slowly lift the combined mast section and tilt it from horizontal
to vertical. Lift the section align the hole between mast footing
and mast section. After installation of the pin install secondary
retention pin.
Slowly lower the mast section on the mast stand.
Fix the coupling between the two standpipe parts (check coupling
and seals before fixing the coupling)</t>
  </si>
  <si>
    <t>Install spreader frame
bottom mast section</t>
  </si>
  <si>
    <t>Install spreader frame between bottom mast section DS and
ODS.
Attach lifting gear to the spreader frame and lift in position.
Lower the spreader in position over the connection plates.
Align the holes and install the pins. Afterwards install the secondary
retention pins.
When lifting make sure the spreader frame can’t get stuck,
use in this case 2 taglines.</t>
  </si>
  <si>
    <t>Install spreaders, braces
and TDS guide tracks</t>
  </si>
  <si>
    <t>Install all the spreader beams and braces from the lower intermediate
mast section one by one.
Attach lifting gear to the beams and/or braces and lift tehm in
position, align the hoels and install the pins and afterwards
the secondary retention pins.
When lifting in position make sure the beam / brace can’t get
stuck, use in that case 2 taglines.
When the braces and spreaders are in position install the
TDS guide track beams (2x). The guide track beams are bolted
to the vertical spreaders in the mast construction.
When bolts and nuts are tightened install the secondary retention
for the bolts and nuts. In case of only using nylon lock
nuts, install each rigmove new locknuts (DROPS).</t>
  </si>
  <si>
    <t>Install upper
intermediate mast
section</t>
  </si>
  <si>
    <t>Prepare to rig-up the upper intermediate mast section.
Position cranes according lifting plan number
xxxxx.xxx.xxx - Lifting Plan Upper Intermediate Mast
Section
Unload the upper intermediate mast section DS or ODS
(horizontal) from the trailer and lower it on the ground.
Re-arrange the lifting gear for tandem lift (steel wire slings +
shackles) to the pad-eyes of the upper intermediate mast
section DS or ODS.
Take some weight in the cranes and tilt the mast section from
horizontal to vertical. Lift the mast section in position and
align the holes between lower and upper intermediate mast
section.
Install the pins and afterwards the secondary retention pins.
Install the second mast section according above procedure.
When both section are in place install all the mast braces and
spreaders between both sections.
Afterwards install the TDS guide track beams (2x). The guide
track beams are bolted to the vertical spreaders in the mast
construction. When bolts and nuts are tightened install the
secondary retention for the bolts and nuts. In case of only
using nylon lock nuts, install each rigmove new locknuts
(DROPS).
When the mast section is completed attach two cranes to the
ends of the upper mast section and lift the complete mast to
relocate the mast stands to just before the end of the upper
intermediate mast section. Check if the mast stands have the
correct height. Lower the mast on the stands.</t>
  </si>
  <si>
    <t>Rig-up top section
including crown skid</t>
  </si>
  <si>
    <t>Prepare to rig up the top section including the crown skid.
Before start lift make sure all the steel-wires cables, hang-off
slings, etc. are installed and/or unrolled (see picture 04.32).
Check if all the safety cabels are fixed to the snatch blocks
and other equipment in the top mast section.
Position cranes according lifting plan number
xxxxx.xxx.xxx - Lifting Plan Top Section &amp; Crown
Attach the lifting gear (steel wire slings + shackles) to the
pad-eyes of the top section. Take some weight in the cranes
and check if the lifting gear is installed correctly.
Lift the section and align the pin connection between top section
and upper intermediate section.
When the holes are aligned install the pins and afterwards
the secondary retention pins.
During the alignment of the pin connection check also the
alignment of the TDS guide tracks.
When the pins are installed lift the complete mast and reposition
the mast stands. Check the height of the mast
stands.
Lower the mast on the stands.
Fix the TDS guide tracks between each other. Check on the
secondary retention (DROPS).</t>
  </si>
  <si>
    <t>Install mast raising line
DS and ODS</t>
  </si>
  <si>
    <t>Install mast raising slings on DS and ODS side.
Position on each side the correct transport basket with the
mast raising sling (DS side is the long raising sling and has
the same connections on both sides, ODS is the short raising
line).
Lift the raising sling DS out of the basket and lower them
along the mast.
Start with laying the raising sling DS over the wheel of the Aframe
DS. Next step will be the installation of the raising sling
over the guide wheels in the bottom mast construction
(outside to inside). When the raising is installed on the
wheels install the securing pins to avoid the cable coming of
the wheels. Pull afterwards some slack on the cable in the
direction of the travelling block.
Start with the installation of the ODS raising line is the same
way as the DS raising line.
Make sure the equalizer is already installed on the travelling
block.
Remove the wheel out of the equalizer and install the DS
raising line in the opening. Install the wheel back in the equalizer.
And connect both raising line with each other.
When the raising lines are connected at the travelling blaock
install the raising lines on DS and ODS on the back of the
mast.</t>
  </si>
  <si>
    <t>Install TDS service loop</t>
  </si>
  <si>
    <t>Install the TDS service loop in- &amp; outside.
Position with the wheel loader the transport basket of the
service loop (inside) close to mast construction.
Lift each service loop complete out of the basket. Use a soft/
web sling as lifting gear to protect the vulnerable cable.
Lower the service loop on the ground along the mast construction.
Re-arrange the web slings and install the service
loop to the service loop bracket which is permanent fixed to
the mast construction.
When the loop is fixed in the bracket install a safety clamp
with bolt sto prevent the loop from falling. The bolts will be
secured with each other by a lock-wire.
Repeat above steps till all the service loop cables are installed.
When in- &amp; outside loops are installed connect them with
each other. Remove from each cable the blind plug and
check visual. Connect the plugs with each other. When all the
plugs are connected secure and stow them proper to the
mast construction with tie-wraps.</t>
  </si>
  <si>
    <t>Install Kelly hose (rotary
hose) (2x)</t>
  </si>
  <si>
    <t>Install the Kelly hose to the mast standpipe.
Position the basket with the mast Kelly hose close to the
mast construction.
Lift the Kelly hose complete out of the transport box and lower
the hose along the mast.
Re-arrange the lifting gear. Lower the crane hook close to the
connection standpipe - kelly hose through the mast construction.
Attach a web sling close to the Kelly hose coupling and lift the
hose close to the standpipe coupling.
Use man lift and manual handling to align the Kelly hose.
Check coupling and seal and clean and grease the coupling.
Fix the hammer union coupling.</t>
  </si>
  <si>
    <t xml:space="preserve">Install drill line </t>
  </si>
  <si>
    <t>Position drill-line skid close to the subbase on ODS side. Before
removing the lifting gear make sure the drill-line skid is
standing in the correct position, routing of the cable is
Important. Connect air-supply to the drill-line skid and test the
drum. Check if a long manila rope is available for reeving in
the drill-line. Attach a snake to the end of the drill-line and
manila rope. Connect both with each other.
Reeve the manila rope from the drill-line skid thru the construction
over the dead-line anchor in the direction of the
dead-line sheave on the crown. From dead line shave crown
to the 1st sheave of the travelling block, back to the 1st
sheave of the crown cluster, back to 2nd sheave travelling
block, 2nd sheave crown cluster, etc.
When the end of the manila rope is reached you can choose
2 options to pull in the drill-line. Wheel loader or Crane up to
the senior supervisor.
When pulling has started, the drill-line has to be spooled-off.
Repeat this procedure till block is completely reeved-in. Then
pull a lot of extra meters of drill-line, which can be laid on top
of the mast, by crane to the drawworks.</t>
  </si>
  <si>
    <t>Install drill-line on drum</t>
  </si>
  <si>
    <t>Install the drill-line on the drawworks drum with a special
device delivered by the manufacturer
Sequence of installation:
Remove protection plate NOV (front and side);
Rotate drum into the horizontal position, anchor block should
end slightly above the horizontal;
Electrical isolate the drawworks;
Check if the end of the drill-line is cleanly cut;
Put the end of the drill-line thru the slotted opening into the
anchor channel, pull the cable to the outside
Install the cable clamp at 10 cm from the end.
Pull the cable back into the anchor channel
Remove electrical isolation of drawworks
Slowly rotate the drum and coil the drill-line on the drum.
Coil additional wraps on the drum.
Install drill-line on dead-line anchor. 3 wraps of drill-line over
the dead-line anchor. Fix drill-line in the clamp and tighten the
bolts.</t>
  </si>
  <si>
    <t>Hang-off all winch,
hoses and tong cables</t>
  </si>
  <si>
    <t>Hang-off the winch, hoses and tong cables along the inside of
the mast construction.
Hang-off the cables with proper rope and/or tie-wraps.</t>
  </si>
  <si>
    <t>Install platforms lower
mast section</t>
  </si>
  <si>
    <t>Install platform on the DS side and back side of the lower
mast section.
During installation watch the routing of the raising line.
Attach lifting gear to the side platform on the short side, installation
will be done in horizontal position.
Lift the platform in position and align the pin holes. When the
holes are in line install the pins and afterwards the secondary
retention pins.
The platform on the back side of the mast also need to be
installed in horizontal position. This means special attention
during rig-up of lifting gear.
Install additional platform on the outside ODS just above the
Dead-line anchor.
Ladder can only be installed when the mast is up.</t>
  </si>
  <si>
    <t>Install several supports</t>
  </si>
  <si>
    <t>Install several support for camera’s, derrick man escape device,
etc. to the mast construction.
When a support is installed make sure secondary retention is
in place for support and for the bolt connection (DROPS)</t>
  </si>
  <si>
    <t>Pull tension on drill-line</t>
  </si>
  <si>
    <t>Pull tension on the drill-line and check if the cable is installed
in the proper way.
Visual check if the drill-line has no clashes with the mast
construction. When there is a clash with the construction
negotiate with the senior supervisor how to solve the
problem.
Check also the if all the raising lines are secured on the
sheaves with stoppers.</t>
  </si>
  <si>
    <t>Inspect the mast visual if all the mast equipment is proper
installed, secondary retention is in place and DROPS (tools,
rubbish in mast construction)
Fill-out the mast checklist and sign by all senior supervisors</t>
  </si>
  <si>
    <t>Raise mast on high
mast stand</t>
  </si>
  <si>
    <t>Raise mast from lower mast stand to high mast stand.
2 options either drawworks or cranes
Option Drawworks:
Test all DWS systems. Pull tension (load) on the drill-line and
leave it for 15 minutes. When load didn’t decrease raise the
mast and remove the lower mast stands.
Position the high mast stands underneath the top section
close to the upper intermediate mast section.
Lower the mast on the supports.
Option Cranes:
Position the cranes close to the mast crown skid. Attach lifting
gear to the pad-eyes of the crown skid. Lift the mast and
replace the lower stands for the high mast stands.</t>
  </si>
  <si>
    <t>Install racking board</t>
  </si>
  <si>
    <t>Tilt racking board from horizontal in to vertical position with
help of two cranes. Move the racking board underneath the
mast with wheel loader and crane.
Position a crane on each side of the mast at the position of
the racking board.
Position cranes according lifting plan number
xxxxx.xxx.xxx - Lifting Plan Racking Board
Attach lifting gear to the racking board. Position the racking
board in the correct pin connection hole.
Align the holes and install the pins from inside to outside.
Afterwards install secondary retention pin.
When the racking board is installed install the racking board
supports on DS and ODS.
Use the crane to lift the support in position and the man-lift to
install the pins and secondary retention pins.</t>
  </si>
  <si>
    <t>Install derrick man escape
device</t>
  </si>
  <si>
    <t>Install derrick man escape line to the support just above the
racking board on DS side.
The system needs to be installed in a good and proper way.
Follow the instruction manual during installation.
When the mast is up and the line is fixed to the counterweight
test the system to make sure everything is ok.</t>
  </si>
  <si>
    <t>Install fall arrestor and
climb assistant ladder</t>
  </si>
  <si>
    <t>Install the fall arrestor line of the mast ladder.
Fix the line to the support fixed to the bottom part of the
ladder.
When the cable is attached to the support tighten it by turning
the turn buckle.
Do a function test on the runners which are attached to the
fall arrestor line. If they are very dirty and in bad shape
replace them.</t>
  </si>
  <si>
    <t>Install stop chutes for
derrick man</t>
  </si>
  <si>
    <t>Install from the top of the mast, to the crown skid, a single
steel wire. On this steel-wire two stop chutes will be fixed for
the derrick man.
When the equipment is rigged up check if all the secondary
retention pins and cables are in place.
Pull the cable of the stop chute and fix to the racking board</t>
  </si>
  <si>
    <t>Install mast pulling line</t>
  </si>
  <si>
    <t>Install on a pad-eye on the mast construction the mast pulling
line.
The line is attached to the construction with a shackle and
secondary retention pin (4-way shackle)</t>
  </si>
  <si>
    <t>end</t>
  </si>
  <si>
    <t>Type</t>
  </si>
  <si>
    <t>People</t>
  </si>
  <si>
    <t>Machine</t>
  </si>
  <si>
    <t>ResourceCount</t>
  </si>
  <si>
    <t>Mud residue''s</t>
  </si>
  <si>
    <t>don''t measure preciese enough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</si>
</sst>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0" fillId="0" borderId="0" xfId="0"/>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vertical="top"/>
    </xf>
    <xf numFmtId="0" fontId="0" fillId="0" borderId="0" xfId="0" applyFont="1" applyAlignment="1">
      <alignment wrapText="1"/>
    </xf>
    <xf numFmtId="0" fontId="0" fillId="0" borderId="0" xfId="0" applyAlignment="1">
      <alignment horizontal="left"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2" sqref="I2"/>
    </sheetView>
  </sheetViews>
  <sheetFormatPr defaultRowHeight="15" x14ac:dyDescent="0.25"/>
  <cols>
    <col min="2" max="2" width="12" bestFit="1" customWidth="1"/>
    <col min="3" max="3" width="12.7109375" style="5" bestFit="1" customWidth="1"/>
    <col min="4" max="4" width="12" style="5" customWidth="1"/>
    <col min="5" max="5" width="12.85546875" style="5" bestFit="1" customWidth="1"/>
    <col min="6" max="6" width="14.28515625" style="5" bestFit="1" customWidth="1"/>
    <col min="9" max="9" width="36" bestFit="1" customWidth="1"/>
  </cols>
  <sheetData>
    <row r="1" spans="1:9" x14ac:dyDescent="0.25">
      <c r="A1" s="1" t="s">
        <v>119</v>
      </c>
      <c r="B1" s="1" t="s">
        <v>120</v>
      </c>
      <c r="C1" s="1" t="s">
        <v>125</v>
      </c>
      <c r="D1" s="1" t="s">
        <v>126</v>
      </c>
      <c r="E1" s="1" t="s">
        <v>127</v>
      </c>
      <c r="F1" s="1" t="s">
        <v>128</v>
      </c>
      <c r="G1" s="1" t="s">
        <v>121</v>
      </c>
    </row>
    <row r="2" spans="1:9" x14ac:dyDescent="0.25">
      <c r="A2">
        <v>1</v>
      </c>
      <c r="B2" t="s">
        <v>122</v>
      </c>
      <c r="G2">
        <v>1</v>
      </c>
      <c r="I2" t="str">
        <f>"("&amp;A2&amp;", '"&amp;B2&amp;"', '"&amp;C2&amp;"', '"&amp;D2&amp;"', '"&amp;E2&amp;"', '"&amp;F2&amp;"', "&amp;G2&amp;"), "</f>
        <v xml:space="preserve">(1, 'Template - 1', '', '', '', '', 1), </v>
      </c>
    </row>
    <row r="3" spans="1:9" x14ac:dyDescent="0.25">
      <c r="A3">
        <v>2</v>
      </c>
      <c r="B3" t="s">
        <v>123</v>
      </c>
      <c r="G3">
        <v>1</v>
      </c>
      <c r="I3" s="5" t="str">
        <f>"("&amp;A3&amp;", '"&amp;B3&amp;"', '"&amp;C3&amp;"', '"&amp;D3&amp;"', '"&amp;E3&amp;"', '"&amp;F3&amp;"', "&amp;G3&amp;"), "</f>
        <v xml:space="preserve">(2, 'Template - 2', '', '', '', '', 1), </v>
      </c>
    </row>
    <row r="4" spans="1:9" x14ac:dyDescent="0.25">
      <c r="A4">
        <v>3</v>
      </c>
      <c r="B4" t="s">
        <v>124</v>
      </c>
      <c r="G4">
        <v>1</v>
      </c>
      <c r="I4" s="5" t="str">
        <f>"("&amp;A4&amp;", '"&amp;B4&amp;"', '"&amp;C4&amp;"', '"&amp;D4&amp;"', '"&amp;E4&amp;"', '"&amp;F4&amp;"', "&amp;G4&amp;"), "</f>
        <v xml:space="preserve">(3, 'Template - 3', '', '', '', '', 1), </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8"/>
  <sheetViews>
    <sheetView workbookViewId="0">
      <selection activeCell="G2" sqref="G2"/>
    </sheetView>
  </sheetViews>
  <sheetFormatPr defaultRowHeight="15" x14ac:dyDescent="0.25"/>
  <cols>
    <col min="1" max="1" width="4" bestFit="1" customWidth="1"/>
    <col min="2" max="2" width="14.5703125" bestFit="1" customWidth="1"/>
    <col min="3" max="3" width="11" bestFit="1" customWidth="1"/>
    <col min="4" max="4" width="15.42578125" bestFit="1" customWidth="1"/>
    <col min="5" max="6" width="15.42578125" style="5" customWidth="1"/>
    <col min="7" max="7" width="14.7109375" bestFit="1" customWidth="1"/>
  </cols>
  <sheetData>
    <row r="1" spans="1:7" x14ac:dyDescent="0.25">
      <c r="A1" s="1" t="s">
        <v>140</v>
      </c>
      <c r="B1" s="1" t="s">
        <v>129</v>
      </c>
      <c r="C1" s="1" t="s">
        <v>141</v>
      </c>
      <c r="D1" s="1" t="s">
        <v>461</v>
      </c>
      <c r="E1" s="1"/>
      <c r="F1" s="1"/>
    </row>
    <row r="2" spans="1:7" x14ac:dyDescent="0.25">
      <c r="A2">
        <v>1</v>
      </c>
      <c r="B2">
        <v>1</v>
      </c>
      <c r="C2">
        <v>2</v>
      </c>
      <c r="D2">
        <v>1</v>
      </c>
      <c r="G2" t="str">
        <f>"("&amp;A2&amp;","&amp;B2&amp;", "&amp;C2&amp;", "&amp;D2&amp;"),"</f>
        <v>(1,1, 2, 1),</v>
      </c>
    </row>
    <row r="3" spans="1:7" x14ac:dyDescent="0.25">
      <c r="A3" s="5">
        <v>2</v>
      </c>
      <c r="B3">
        <v>1</v>
      </c>
      <c r="C3">
        <v>3</v>
      </c>
      <c r="D3" s="5">
        <v>1</v>
      </c>
      <c r="G3" s="5" t="str">
        <f t="shared" ref="G3:G66" si="0">"("&amp;A3&amp;","&amp;B3&amp;", "&amp;C3&amp;", "&amp;D3&amp;"),"</f>
        <v>(2,1, 3, 1),</v>
      </c>
    </row>
    <row r="4" spans="1:7" x14ac:dyDescent="0.25">
      <c r="A4" s="5">
        <v>3</v>
      </c>
      <c r="B4">
        <v>1</v>
      </c>
      <c r="C4">
        <v>6</v>
      </c>
      <c r="D4" s="5">
        <v>1</v>
      </c>
      <c r="G4" s="5" t="str">
        <f t="shared" si="0"/>
        <v>(3,1, 6, 1),</v>
      </c>
    </row>
    <row r="5" spans="1:7" s="5" customFormat="1" x14ac:dyDescent="0.25">
      <c r="A5" s="5">
        <v>4</v>
      </c>
      <c r="B5" s="5">
        <v>1</v>
      </c>
      <c r="C5" s="5">
        <v>7</v>
      </c>
      <c r="D5" s="5">
        <v>1</v>
      </c>
      <c r="G5" s="5" t="str">
        <f t="shared" si="0"/>
        <v>(4,1, 7, 1),</v>
      </c>
    </row>
    <row r="6" spans="1:7" x14ac:dyDescent="0.25">
      <c r="A6" s="5">
        <v>5</v>
      </c>
      <c r="B6">
        <v>1</v>
      </c>
      <c r="C6">
        <v>14</v>
      </c>
      <c r="D6" s="5">
        <v>1</v>
      </c>
      <c r="G6" s="5" t="str">
        <f t="shared" si="0"/>
        <v>(5,1, 14, 1),</v>
      </c>
    </row>
    <row r="7" spans="1:7" x14ac:dyDescent="0.25">
      <c r="A7" s="5">
        <v>6</v>
      </c>
      <c r="B7">
        <v>2</v>
      </c>
      <c r="C7">
        <v>2</v>
      </c>
      <c r="D7" s="5">
        <v>1</v>
      </c>
      <c r="G7" s="5" t="str">
        <f t="shared" si="0"/>
        <v>(6,2, 2, 1),</v>
      </c>
    </row>
    <row r="8" spans="1:7" x14ac:dyDescent="0.25">
      <c r="A8" s="5">
        <v>7</v>
      </c>
      <c r="B8">
        <v>2</v>
      </c>
      <c r="C8">
        <v>3</v>
      </c>
      <c r="D8" s="5">
        <v>1</v>
      </c>
      <c r="G8" s="5" t="str">
        <f t="shared" si="0"/>
        <v>(7,2, 3, 1),</v>
      </c>
    </row>
    <row r="9" spans="1:7" s="5" customFormat="1" x14ac:dyDescent="0.25">
      <c r="A9" s="5">
        <v>8</v>
      </c>
      <c r="B9" s="5">
        <v>2</v>
      </c>
      <c r="C9" s="5">
        <v>6</v>
      </c>
      <c r="D9" s="5">
        <v>1</v>
      </c>
      <c r="G9" s="5" t="str">
        <f t="shared" si="0"/>
        <v>(8,2, 6, 1),</v>
      </c>
    </row>
    <row r="10" spans="1:7" x14ac:dyDescent="0.25">
      <c r="A10" s="5">
        <v>9</v>
      </c>
      <c r="B10">
        <v>2</v>
      </c>
      <c r="C10" s="5">
        <v>7</v>
      </c>
      <c r="D10" s="5">
        <v>1</v>
      </c>
      <c r="G10" s="5" t="str">
        <f t="shared" si="0"/>
        <v>(9,2, 7, 1),</v>
      </c>
    </row>
    <row r="11" spans="1:7" x14ac:dyDescent="0.25">
      <c r="A11" s="5">
        <v>10</v>
      </c>
      <c r="B11">
        <v>2</v>
      </c>
      <c r="C11">
        <v>14</v>
      </c>
      <c r="D11" s="5">
        <v>1</v>
      </c>
      <c r="G11" s="5" t="str">
        <f t="shared" si="0"/>
        <v>(10,2, 14, 1),</v>
      </c>
    </row>
    <row r="12" spans="1:7" x14ac:dyDescent="0.25">
      <c r="A12" s="5">
        <v>11</v>
      </c>
      <c r="B12">
        <v>3</v>
      </c>
      <c r="C12">
        <v>2</v>
      </c>
      <c r="D12" s="5">
        <v>1</v>
      </c>
      <c r="G12" s="5" t="str">
        <f t="shared" si="0"/>
        <v>(11,3, 2, 1),</v>
      </c>
    </row>
    <row r="13" spans="1:7" x14ac:dyDescent="0.25">
      <c r="A13" s="5">
        <v>12</v>
      </c>
      <c r="B13">
        <v>3</v>
      </c>
      <c r="C13">
        <v>3</v>
      </c>
      <c r="D13" s="5">
        <v>1</v>
      </c>
      <c r="G13" s="5" t="str">
        <f t="shared" si="0"/>
        <v>(12,3, 3, 1),</v>
      </c>
    </row>
    <row r="14" spans="1:7" x14ac:dyDescent="0.25">
      <c r="A14" s="5">
        <v>13</v>
      </c>
      <c r="B14">
        <v>3</v>
      </c>
      <c r="C14">
        <v>6</v>
      </c>
      <c r="D14" s="5">
        <v>1</v>
      </c>
      <c r="G14" s="5" t="str">
        <f t="shared" si="0"/>
        <v>(13,3, 6, 1),</v>
      </c>
    </row>
    <row r="15" spans="1:7" x14ac:dyDescent="0.25">
      <c r="A15" s="5">
        <v>14</v>
      </c>
      <c r="B15">
        <v>3</v>
      </c>
      <c r="C15">
        <v>7</v>
      </c>
      <c r="D15" s="5">
        <v>1</v>
      </c>
      <c r="G15" s="5" t="str">
        <f t="shared" si="0"/>
        <v>(14,3, 7, 1),</v>
      </c>
    </row>
    <row r="16" spans="1:7" s="5" customFormat="1" x14ac:dyDescent="0.25">
      <c r="A16" s="5">
        <v>15</v>
      </c>
      <c r="B16" s="5">
        <v>3</v>
      </c>
      <c r="C16" s="5">
        <v>14</v>
      </c>
      <c r="D16" s="5">
        <v>1</v>
      </c>
      <c r="G16" s="5" t="str">
        <f t="shared" si="0"/>
        <v>(15,3, 14, 1),</v>
      </c>
    </row>
    <row r="17" spans="1:7" x14ac:dyDescent="0.25">
      <c r="A17" s="5">
        <v>16</v>
      </c>
      <c r="B17">
        <v>4</v>
      </c>
      <c r="C17">
        <v>2</v>
      </c>
      <c r="D17" s="5">
        <v>1</v>
      </c>
      <c r="G17" s="5" t="str">
        <f t="shared" si="0"/>
        <v>(16,4, 2, 1),</v>
      </c>
    </row>
    <row r="18" spans="1:7" x14ac:dyDescent="0.25">
      <c r="A18" s="5">
        <v>17</v>
      </c>
      <c r="B18">
        <v>4</v>
      </c>
      <c r="C18">
        <v>3</v>
      </c>
      <c r="D18" s="5">
        <v>1</v>
      </c>
      <c r="G18" s="5" t="str">
        <f t="shared" si="0"/>
        <v>(17,4, 3, 1),</v>
      </c>
    </row>
    <row r="19" spans="1:7" x14ac:dyDescent="0.25">
      <c r="A19" s="5">
        <v>18</v>
      </c>
      <c r="B19">
        <v>4</v>
      </c>
      <c r="C19">
        <v>6</v>
      </c>
      <c r="D19" s="5">
        <v>1</v>
      </c>
      <c r="G19" s="5" t="str">
        <f t="shared" si="0"/>
        <v>(18,4, 6, 1),</v>
      </c>
    </row>
    <row r="20" spans="1:7" s="5" customFormat="1" x14ac:dyDescent="0.25">
      <c r="A20" s="5">
        <v>19</v>
      </c>
      <c r="B20" s="5">
        <v>4</v>
      </c>
      <c r="C20">
        <v>7</v>
      </c>
      <c r="D20" s="5">
        <v>1</v>
      </c>
      <c r="G20" s="5" t="str">
        <f t="shared" si="0"/>
        <v>(19,4, 7, 1),</v>
      </c>
    </row>
    <row r="21" spans="1:7" x14ac:dyDescent="0.25">
      <c r="A21" s="5">
        <v>20</v>
      </c>
      <c r="B21">
        <v>4</v>
      </c>
      <c r="C21">
        <v>14</v>
      </c>
      <c r="D21" s="5">
        <v>1</v>
      </c>
      <c r="G21" s="5" t="str">
        <f t="shared" si="0"/>
        <v>(20,4, 14, 1),</v>
      </c>
    </row>
    <row r="22" spans="1:7" x14ac:dyDescent="0.25">
      <c r="A22" s="5">
        <v>21</v>
      </c>
      <c r="B22">
        <v>5</v>
      </c>
      <c r="C22">
        <v>2</v>
      </c>
      <c r="D22" s="5">
        <v>1</v>
      </c>
      <c r="G22" s="5" t="str">
        <f t="shared" si="0"/>
        <v>(21,5, 2, 1),</v>
      </c>
    </row>
    <row r="23" spans="1:7" x14ac:dyDescent="0.25">
      <c r="A23" s="5">
        <v>22</v>
      </c>
      <c r="B23">
        <v>5</v>
      </c>
      <c r="C23">
        <v>3</v>
      </c>
      <c r="D23" s="5">
        <v>1</v>
      </c>
      <c r="G23" s="5" t="str">
        <f t="shared" si="0"/>
        <v>(22,5, 3, 1),</v>
      </c>
    </row>
    <row r="24" spans="1:7" x14ac:dyDescent="0.25">
      <c r="A24" s="5">
        <v>23</v>
      </c>
      <c r="B24">
        <v>5</v>
      </c>
      <c r="C24">
        <v>6</v>
      </c>
      <c r="D24" s="5">
        <v>1</v>
      </c>
      <c r="G24" s="5" t="str">
        <f t="shared" si="0"/>
        <v>(23,5, 6, 1),</v>
      </c>
    </row>
    <row r="25" spans="1:7" x14ac:dyDescent="0.25">
      <c r="A25" s="5">
        <v>24</v>
      </c>
      <c r="B25">
        <v>5</v>
      </c>
      <c r="C25">
        <v>7</v>
      </c>
      <c r="D25" s="5">
        <v>1</v>
      </c>
      <c r="G25" s="5" t="str">
        <f t="shared" si="0"/>
        <v>(24,5, 7, 1),</v>
      </c>
    </row>
    <row r="26" spans="1:7" s="5" customFormat="1" x14ac:dyDescent="0.25">
      <c r="A26" s="5">
        <v>25</v>
      </c>
      <c r="B26" s="5">
        <v>5</v>
      </c>
      <c r="C26" s="5">
        <v>14</v>
      </c>
      <c r="D26" s="5">
        <v>1</v>
      </c>
      <c r="G26" s="5" t="str">
        <f t="shared" si="0"/>
        <v>(25,5, 14, 1),</v>
      </c>
    </row>
    <row r="27" spans="1:7" x14ac:dyDescent="0.25">
      <c r="A27" s="5">
        <v>26</v>
      </c>
      <c r="B27">
        <v>6</v>
      </c>
      <c r="C27" s="5">
        <v>2</v>
      </c>
      <c r="D27" s="5">
        <v>1</v>
      </c>
      <c r="G27" s="5" t="str">
        <f t="shared" si="0"/>
        <v>(26,6, 2, 1),</v>
      </c>
    </row>
    <row r="28" spans="1:7" x14ac:dyDescent="0.25">
      <c r="A28" s="5">
        <v>27</v>
      </c>
      <c r="B28" s="5">
        <v>6</v>
      </c>
      <c r="C28" s="5">
        <v>3</v>
      </c>
      <c r="D28" s="5">
        <v>1</v>
      </c>
      <c r="G28" s="5" t="str">
        <f t="shared" si="0"/>
        <v>(27,6, 3, 1),</v>
      </c>
    </row>
    <row r="29" spans="1:7" x14ac:dyDescent="0.25">
      <c r="A29" s="5">
        <v>28</v>
      </c>
      <c r="B29" s="5">
        <v>6</v>
      </c>
      <c r="C29" s="5">
        <v>6</v>
      </c>
      <c r="D29" s="5">
        <v>1</v>
      </c>
      <c r="G29" s="5" t="str">
        <f t="shared" si="0"/>
        <v>(28,6, 6, 1),</v>
      </c>
    </row>
    <row r="30" spans="1:7" x14ac:dyDescent="0.25">
      <c r="A30" s="5">
        <v>29</v>
      </c>
      <c r="B30" s="5">
        <v>6</v>
      </c>
      <c r="C30" s="5">
        <v>7</v>
      </c>
      <c r="D30" s="5">
        <v>1</v>
      </c>
      <c r="G30" s="5" t="str">
        <f t="shared" si="0"/>
        <v>(29,6, 7, 1),</v>
      </c>
    </row>
    <row r="31" spans="1:7" x14ac:dyDescent="0.25">
      <c r="A31" s="5">
        <v>30</v>
      </c>
      <c r="B31">
        <v>6</v>
      </c>
      <c r="C31">
        <v>14</v>
      </c>
      <c r="D31" s="5">
        <v>1</v>
      </c>
      <c r="G31" s="5" t="str">
        <f t="shared" si="0"/>
        <v>(30,6, 14, 1),</v>
      </c>
    </row>
    <row r="32" spans="1:7" x14ac:dyDescent="0.25">
      <c r="A32" s="5">
        <v>31</v>
      </c>
      <c r="B32">
        <v>7</v>
      </c>
      <c r="C32">
        <v>2</v>
      </c>
      <c r="D32" s="5">
        <v>1</v>
      </c>
      <c r="G32" s="5" t="str">
        <f t="shared" si="0"/>
        <v>(31,7, 2, 1),</v>
      </c>
    </row>
    <row r="33" spans="1:7" x14ac:dyDescent="0.25">
      <c r="A33" s="5">
        <v>32</v>
      </c>
      <c r="B33">
        <v>7</v>
      </c>
      <c r="C33">
        <v>3</v>
      </c>
      <c r="D33" s="5">
        <v>1</v>
      </c>
      <c r="G33" s="5" t="str">
        <f t="shared" si="0"/>
        <v>(32,7, 3, 1),</v>
      </c>
    </row>
    <row r="34" spans="1:7" x14ac:dyDescent="0.25">
      <c r="A34" s="5">
        <v>33</v>
      </c>
      <c r="B34">
        <v>7</v>
      </c>
      <c r="C34">
        <v>6</v>
      </c>
      <c r="D34" s="5">
        <v>1</v>
      </c>
      <c r="G34" s="5" t="str">
        <f t="shared" si="0"/>
        <v>(33,7, 6, 1),</v>
      </c>
    </row>
    <row r="35" spans="1:7" x14ac:dyDescent="0.25">
      <c r="A35" s="5">
        <v>34</v>
      </c>
      <c r="B35">
        <v>7</v>
      </c>
      <c r="C35">
        <v>7</v>
      </c>
      <c r="D35" s="5">
        <v>1</v>
      </c>
      <c r="G35" s="5" t="str">
        <f t="shared" si="0"/>
        <v>(34,7, 7, 1),</v>
      </c>
    </row>
    <row r="36" spans="1:7" x14ac:dyDescent="0.25">
      <c r="A36" s="5">
        <v>35</v>
      </c>
      <c r="B36">
        <v>7</v>
      </c>
      <c r="C36">
        <v>14</v>
      </c>
      <c r="D36" s="5">
        <v>1</v>
      </c>
      <c r="G36" s="5" t="str">
        <f t="shared" si="0"/>
        <v>(35,7, 14, 1),</v>
      </c>
    </row>
    <row r="37" spans="1:7" x14ac:dyDescent="0.25">
      <c r="A37" s="5">
        <v>36</v>
      </c>
      <c r="B37">
        <v>8</v>
      </c>
      <c r="C37">
        <v>3</v>
      </c>
      <c r="D37" s="5">
        <v>1</v>
      </c>
      <c r="G37" s="5" t="str">
        <f t="shared" si="0"/>
        <v>(36,8, 3, 1),</v>
      </c>
    </row>
    <row r="38" spans="1:7" x14ac:dyDescent="0.25">
      <c r="A38" s="5">
        <v>37</v>
      </c>
      <c r="B38">
        <v>8</v>
      </c>
      <c r="C38">
        <v>4</v>
      </c>
      <c r="D38" s="5">
        <v>1</v>
      </c>
      <c r="G38" s="5" t="str">
        <f t="shared" si="0"/>
        <v>(37,8, 4, 1),</v>
      </c>
    </row>
    <row r="39" spans="1:7" x14ac:dyDescent="0.25">
      <c r="A39" s="5">
        <v>38</v>
      </c>
      <c r="B39">
        <v>8</v>
      </c>
      <c r="C39">
        <v>7</v>
      </c>
      <c r="D39" s="5">
        <v>1</v>
      </c>
      <c r="G39" s="5" t="str">
        <f t="shared" si="0"/>
        <v>(38,8, 7, 1),</v>
      </c>
    </row>
    <row r="40" spans="1:7" x14ac:dyDescent="0.25">
      <c r="A40" s="5">
        <v>39</v>
      </c>
      <c r="B40">
        <v>8</v>
      </c>
      <c r="C40">
        <v>8</v>
      </c>
      <c r="D40" s="5">
        <v>1</v>
      </c>
      <c r="G40" s="5" t="str">
        <f t="shared" si="0"/>
        <v>(39,8, 8, 1),</v>
      </c>
    </row>
    <row r="41" spans="1:7" x14ac:dyDescent="0.25">
      <c r="A41" s="5">
        <v>40</v>
      </c>
      <c r="B41">
        <v>8</v>
      </c>
      <c r="C41">
        <v>15</v>
      </c>
      <c r="D41" s="5">
        <v>1</v>
      </c>
      <c r="G41" s="5" t="str">
        <f t="shared" si="0"/>
        <v>(40,8, 15, 1),</v>
      </c>
    </row>
    <row r="42" spans="1:7" x14ac:dyDescent="0.25">
      <c r="A42" s="5">
        <v>41</v>
      </c>
      <c r="B42">
        <v>9</v>
      </c>
      <c r="C42" s="5">
        <v>3</v>
      </c>
      <c r="D42" s="5">
        <v>1</v>
      </c>
      <c r="G42" s="5" t="str">
        <f t="shared" si="0"/>
        <v>(41,9, 3, 1),</v>
      </c>
    </row>
    <row r="43" spans="1:7" x14ac:dyDescent="0.25">
      <c r="A43" s="5">
        <v>42</v>
      </c>
      <c r="B43" s="5">
        <v>9</v>
      </c>
      <c r="C43" s="5">
        <v>4</v>
      </c>
      <c r="D43" s="5">
        <v>1</v>
      </c>
      <c r="G43" s="5" t="str">
        <f t="shared" si="0"/>
        <v>(42,9, 4, 1),</v>
      </c>
    </row>
    <row r="44" spans="1:7" x14ac:dyDescent="0.25">
      <c r="A44" s="5">
        <v>43</v>
      </c>
      <c r="B44" s="5">
        <v>9</v>
      </c>
      <c r="C44" s="5">
        <v>7</v>
      </c>
      <c r="D44" s="5">
        <v>1</v>
      </c>
      <c r="G44" s="5" t="str">
        <f t="shared" si="0"/>
        <v>(43,9, 7, 1),</v>
      </c>
    </row>
    <row r="45" spans="1:7" x14ac:dyDescent="0.25">
      <c r="A45" s="5">
        <v>44</v>
      </c>
      <c r="B45" s="5">
        <v>9</v>
      </c>
      <c r="C45" s="5">
        <v>8</v>
      </c>
      <c r="D45" s="5">
        <v>1</v>
      </c>
      <c r="G45" s="5" t="str">
        <f t="shared" si="0"/>
        <v>(44,9, 8, 1),</v>
      </c>
    </row>
    <row r="46" spans="1:7" x14ac:dyDescent="0.25">
      <c r="A46" s="5">
        <v>45</v>
      </c>
      <c r="B46" s="5">
        <v>9</v>
      </c>
      <c r="C46" s="5">
        <v>15</v>
      </c>
      <c r="D46" s="5">
        <v>1</v>
      </c>
      <c r="G46" s="5" t="str">
        <f t="shared" si="0"/>
        <v>(45,9, 15, 1),</v>
      </c>
    </row>
    <row r="47" spans="1:7" x14ac:dyDescent="0.25">
      <c r="A47" s="5">
        <v>46</v>
      </c>
      <c r="B47">
        <v>10</v>
      </c>
      <c r="C47" s="5">
        <v>2</v>
      </c>
      <c r="D47" s="5">
        <v>1</v>
      </c>
      <c r="G47" s="5" t="str">
        <f t="shared" si="0"/>
        <v>(46,10, 2, 1),</v>
      </c>
    </row>
    <row r="48" spans="1:7" x14ac:dyDescent="0.25">
      <c r="A48" s="5">
        <v>47</v>
      </c>
      <c r="B48" s="5">
        <v>10</v>
      </c>
      <c r="C48" s="5">
        <v>3</v>
      </c>
      <c r="D48" s="5">
        <v>1</v>
      </c>
      <c r="G48" s="5" t="str">
        <f t="shared" si="0"/>
        <v>(47,10, 3, 1),</v>
      </c>
    </row>
    <row r="49" spans="1:7" x14ac:dyDescent="0.25">
      <c r="A49" s="5">
        <v>48</v>
      </c>
      <c r="B49" s="5">
        <v>10</v>
      </c>
      <c r="C49" s="5">
        <v>6</v>
      </c>
      <c r="D49" s="5">
        <v>1</v>
      </c>
      <c r="G49" s="5" t="str">
        <f t="shared" si="0"/>
        <v>(48,10, 6, 1),</v>
      </c>
    </row>
    <row r="50" spans="1:7" x14ac:dyDescent="0.25">
      <c r="A50" s="5">
        <v>49</v>
      </c>
      <c r="B50" s="5">
        <v>10</v>
      </c>
      <c r="C50" s="5">
        <v>7</v>
      </c>
      <c r="D50" s="5">
        <v>1</v>
      </c>
      <c r="G50" s="5" t="str">
        <f t="shared" si="0"/>
        <v>(49,10, 7, 1),</v>
      </c>
    </row>
    <row r="51" spans="1:7" x14ac:dyDescent="0.25">
      <c r="A51" s="5">
        <v>50</v>
      </c>
      <c r="B51" s="5">
        <v>10</v>
      </c>
      <c r="C51" s="5">
        <v>14</v>
      </c>
      <c r="D51" s="5">
        <v>1</v>
      </c>
      <c r="G51" s="5" t="str">
        <f t="shared" si="0"/>
        <v>(50,10, 14, 1),</v>
      </c>
    </row>
    <row r="52" spans="1:7" x14ac:dyDescent="0.25">
      <c r="A52" s="5">
        <v>51</v>
      </c>
      <c r="B52">
        <v>11</v>
      </c>
      <c r="C52" s="5">
        <v>2</v>
      </c>
      <c r="D52" s="5">
        <v>1</v>
      </c>
      <c r="G52" s="5" t="str">
        <f t="shared" si="0"/>
        <v>(51,11, 2, 1),</v>
      </c>
    </row>
    <row r="53" spans="1:7" x14ac:dyDescent="0.25">
      <c r="A53" s="5">
        <v>52</v>
      </c>
      <c r="B53" s="5">
        <v>11</v>
      </c>
      <c r="C53" s="5">
        <v>3</v>
      </c>
      <c r="D53" s="5">
        <v>1</v>
      </c>
      <c r="G53" s="5" t="str">
        <f t="shared" si="0"/>
        <v>(52,11, 3, 1),</v>
      </c>
    </row>
    <row r="54" spans="1:7" x14ac:dyDescent="0.25">
      <c r="A54" s="5">
        <v>53</v>
      </c>
      <c r="B54" s="5">
        <v>11</v>
      </c>
      <c r="C54" s="5">
        <v>6</v>
      </c>
      <c r="D54" s="5">
        <v>1</v>
      </c>
      <c r="G54" s="5" t="str">
        <f t="shared" si="0"/>
        <v>(53,11, 6, 1),</v>
      </c>
    </row>
    <row r="55" spans="1:7" x14ac:dyDescent="0.25">
      <c r="A55" s="5">
        <v>54</v>
      </c>
      <c r="B55" s="5">
        <v>11</v>
      </c>
      <c r="C55" s="5">
        <v>7</v>
      </c>
      <c r="D55" s="5">
        <v>1</v>
      </c>
      <c r="G55" s="5" t="str">
        <f t="shared" si="0"/>
        <v>(54,11, 7, 1),</v>
      </c>
    </row>
    <row r="56" spans="1:7" x14ac:dyDescent="0.25">
      <c r="A56" s="5">
        <v>55</v>
      </c>
      <c r="B56" s="5">
        <v>11</v>
      </c>
      <c r="C56" s="5">
        <v>14</v>
      </c>
      <c r="D56" s="5">
        <v>1</v>
      </c>
      <c r="G56" s="5" t="str">
        <f t="shared" si="0"/>
        <v>(55,11, 14, 1),</v>
      </c>
    </row>
    <row r="57" spans="1:7" x14ac:dyDescent="0.25">
      <c r="A57" s="5">
        <v>56</v>
      </c>
      <c r="B57">
        <v>12</v>
      </c>
      <c r="C57" s="5">
        <v>2</v>
      </c>
      <c r="D57" s="5">
        <v>1</v>
      </c>
      <c r="G57" s="5" t="str">
        <f t="shared" si="0"/>
        <v>(56,12, 2, 1),</v>
      </c>
    </row>
    <row r="58" spans="1:7" x14ac:dyDescent="0.25">
      <c r="A58" s="5">
        <v>57</v>
      </c>
      <c r="B58" s="5">
        <v>12</v>
      </c>
      <c r="C58" s="5">
        <v>3</v>
      </c>
      <c r="D58" s="5">
        <v>1</v>
      </c>
      <c r="G58" s="5" t="str">
        <f t="shared" si="0"/>
        <v>(57,12, 3, 1),</v>
      </c>
    </row>
    <row r="59" spans="1:7" x14ac:dyDescent="0.25">
      <c r="A59" s="5">
        <v>58</v>
      </c>
      <c r="B59" s="5">
        <v>12</v>
      </c>
      <c r="C59" s="5">
        <v>6</v>
      </c>
      <c r="D59" s="5">
        <v>1</v>
      </c>
      <c r="G59" s="5" t="str">
        <f t="shared" si="0"/>
        <v>(58,12, 6, 1),</v>
      </c>
    </row>
    <row r="60" spans="1:7" x14ac:dyDescent="0.25">
      <c r="A60" s="5">
        <v>59</v>
      </c>
      <c r="B60" s="5">
        <v>12</v>
      </c>
      <c r="C60" s="5">
        <v>7</v>
      </c>
      <c r="D60" s="5">
        <v>1</v>
      </c>
      <c r="G60" s="5" t="str">
        <f t="shared" si="0"/>
        <v>(59,12, 7, 1),</v>
      </c>
    </row>
    <row r="61" spans="1:7" x14ac:dyDescent="0.25">
      <c r="A61" s="5">
        <v>60</v>
      </c>
      <c r="B61" s="5">
        <v>12</v>
      </c>
      <c r="C61" s="5">
        <v>14</v>
      </c>
      <c r="D61" s="5">
        <v>1</v>
      </c>
      <c r="G61" s="5" t="str">
        <f t="shared" si="0"/>
        <v>(60,12, 14, 1),</v>
      </c>
    </row>
    <row r="62" spans="1:7" s="5" customFormat="1" x14ac:dyDescent="0.25">
      <c r="A62" s="5">
        <v>61</v>
      </c>
      <c r="B62">
        <v>13</v>
      </c>
      <c r="C62" s="5">
        <v>2</v>
      </c>
      <c r="D62" s="5">
        <v>1</v>
      </c>
      <c r="G62" s="5" t="str">
        <f t="shared" si="0"/>
        <v>(61,13, 2, 1),</v>
      </c>
    </row>
    <row r="63" spans="1:7" s="5" customFormat="1" x14ac:dyDescent="0.25">
      <c r="A63" s="5">
        <v>62</v>
      </c>
      <c r="B63" s="5">
        <v>13</v>
      </c>
      <c r="C63" s="5">
        <v>3</v>
      </c>
      <c r="D63" s="5">
        <v>1</v>
      </c>
      <c r="G63" s="5" t="str">
        <f t="shared" si="0"/>
        <v>(62,13, 3, 1),</v>
      </c>
    </row>
    <row r="64" spans="1:7" s="5" customFormat="1" x14ac:dyDescent="0.25">
      <c r="A64" s="5">
        <v>63</v>
      </c>
      <c r="B64" s="5">
        <v>13</v>
      </c>
      <c r="C64" s="5">
        <v>6</v>
      </c>
      <c r="D64" s="5">
        <v>1</v>
      </c>
      <c r="G64" s="5" t="str">
        <f t="shared" si="0"/>
        <v>(63,13, 6, 1),</v>
      </c>
    </row>
    <row r="65" spans="1:7" s="5" customFormat="1" x14ac:dyDescent="0.25">
      <c r="A65" s="5">
        <v>64</v>
      </c>
      <c r="B65" s="5">
        <v>13</v>
      </c>
      <c r="C65" s="5">
        <v>7</v>
      </c>
      <c r="D65" s="5">
        <v>1</v>
      </c>
      <c r="G65" s="5" t="str">
        <f t="shared" si="0"/>
        <v>(64,13, 7, 1),</v>
      </c>
    </row>
    <row r="66" spans="1:7" s="5" customFormat="1" x14ac:dyDescent="0.25">
      <c r="A66" s="5">
        <v>65</v>
      </c>
      <c r="B66" s="5">
        <v>13</v>
      </c>
      <c r="C66" s="5">
        <v>14</v>
      </c>
      <c r="D66" s="5">
        <v>1</v>
      </c>
      <c r="G66" s="5" t="str">
        <f t="shared" si="0"/>
        <v>(65,13, 14, 1),</v>
      </c>
    </row>
    <row r="67" spans="1:7" s="5" customFormat="1" x14ac:dyDescent="0.25">
      <c r="A67" s="5">
        <v>66</v>
      </c>
      <c r="B67" s="5">
        <v>14</v>
      </c>
      <c r="C67" s="5">
        <v>2</v>
      </c>
      <c r="D67" s="5">
        <v>1</v>
      </c>
      <c r="G67" s="5" t="str">
        <f t="shared" ref="G67:G130" si="1">"("&amp;A67&amp;","&amp;B67&amp;", "&amp;C67&amp;", "&amp;D67&amp;"),"</f>
        <v>(66,14, 2, 1),</v>
      </c>
    </row>
    <row r="68" spans="1:7" s="5" customFormat="1" x14ac:dyDescent="0.25">
      <c r="A68" s="5">
        <v>67</v>
      </c>
      <c r="B68" s="5">
        <v>14</v>
      </c>
      <c r="C68" s="5">
        <v>3</v>
      </c>
      <c r="D68" s="5">
        <v>1</v>
      </c>
      <c r="G68" s="5" t="str">
        <f t="shared" si="1"/>
        <v>(67,14, 3, 1),</v>
      </c>
    </row>
    <row r="69" spans="1:7" s="5" customFormat="1" x14ac:dyDescent="0.25">
      <c r="A69" s="5">
        <v>68</v>
      </c>
      <c r="B69" s="5">
        <v>14</v>
      </c>
      <c r="C69" s="5">
        <v>6</v>
      </c>
      <c r="D69" s="5">
        <v>1</v>
      </c>
      <c r="G69" s="5" t="str">
        <f t="shared" si="1"/>
        <v>(68,14, 6, 1),</v>
      </c>
    </row>
    <row r="70" spans="1:7" s="5" customFormat="1" x14ac:dyDescent="0.25">
      <c r="A70" s="5">
        <v>69</v>
      </c>
      <c r="B70" s="5">
        <v>14</v>
      </c>
      <c r="C70" s="5">
        <v>7</v>
      </c>
      <c r="D70" s="5">
        <v>1</v>
      </c>
      <c r="G70" s="5" t="str">
        <f t="shared" si="1"/>
        <v>(69,14, 7, 1),</v>
      </c>
    </row>
    <row r="71" spans="1:7" s="5" customFormat="1" x14ac:dyDescent="0.25">
      <c r="A71" s="5">
        <v>70</v>
      </c>
      <c r="B71" s="5">
        <v>14</v>
      </c>
      <c r="C71" s="5">
        <v>14</v>
      </c>
      <c r="D71" s="5">
        <v>1</v>
      </c>
      <c r="G71" s="5" t="str">
        <f t="shared" si="1"/>
        <v>(70,14, 14, 1),</v>
      </c>
    </row>
    <row r="72" spans="1:7" s="5" customFormat="1" x14ac:dyDescent="0.25">
      <c r="A72" s="5">
        <v>71</v>
      </c>
      <c r="B72" s="5">
        <v>15</v>
      </c>
      <c r="C72" s="5">
        <v>2</v>
      </c>
      <c r="D72" s="5">
        <v>1</v>
      </c>
      <c r="G72" s="5" t="str">
        <f t="shared" si="1"/>
        <v>(71,15, 2, 1),</v>
      </c>
    </row>
    <row r="73" spans="1:7" s="5" customFormat="1" x14ac:dyDescent="0.25">
      <c r="A73" s="5">
        <v>72</v>
      </c>
      <c r="B73" s="5">
        <v>15</v>
      </c>
      <c r="C73" s="5">
        <v>3</v>
      </c>
      <c r="D73" s="5">
        <v>1</v>
      </c>
      <c r="G73" s="5" t="str">
        <f t="shared" si="1"/>
        <v>(72,15, 3, 1),</v>
      </c>
    </row>
    <row r="74" spans="1:7" s="5" customFormat="1" x14ac:dyDescent="0.25">
      <c r="A74" s="5">
        <v>73</v>
      </c>
      <c r="B74" s="5">
        <v>15</v>
      </c>
      <c r="C74" s="5">
        <v>6</v>
      </c>
      <c r="D74" s="5">
        <v>1</v>
      </c>
      <c r="G74" s="5" t="str">
        <f t="shared" si="1"/>
        <v>(73,15, 6, 1),</v>
      </c>
    </row>
    <row r="75" spans="1:7" s="5" customFormat="1" x14ac:dyDescent="0.25">
      <c r="A75" s="5">
        <v>74</v>
      </c>
      <c r="B75" s="5">
        <v>15</v>
      </c>
      <c r="C75" s="5">
        <v>7</v>
      </c>
      <c r="D75" s="5">
        <v>1</v>
      </c>
      <c r="G75" s="5" t="str">
        <f t="shared" si="1"/>
        <v>(74,15, 7, 1),</v>
      </c>
    </row>
    <row r="76" spans="1:7" s="5" customFormat="1" x14ac:dyDescent="0.25">
      <c r="A76" s="5">
        <v>75</v>
      </c>
      <c r="B76" s="5">
        <v>15</v>
      </c>
      <c r="C76" s="5">
        <v>14</v>
      </c>
      <c r="D76" s="5">
        <v>1</v>
      </c>
      <c r="G76" s="5" t="str">
        <f t="shared" si="1"/>
        <v>(75,15, 14, 1),</v>
      </c>
    </row>
    <row r="77" spans="1:7" s="5" customFormat="1" x14ac:dyDescent="0.25">
      <c r="A77" s="5">
        <v>76</v>
      </c>
      <c r="B77" s="5">
        <v>16</v>
      </c>
      <c r="C77" s="5">
        <v>2</v>
      </c>
      <c r="D77" s="5">
        <v>1</v>
      </c>
      <c r="G77" s="5" t="str">
        <f t="shared" si="1"/>
        <v>(76,16, 2, 1),</v>
      </c>
    </row>
    <row r="78" spans="1:7" s="5" customFormat="1" x14ac:dyDescent="0.25">
      <c r="A78" s="5">
        <v>77</v>
      </c>
      <c r="B78" s="5">
        <v>16</v>
      </c>
      <c r="C78" s="5">
        <v>3</v>
      </c>
      <c r="D78" s="5">
        <v>1</v>
      </c>
      <c r="G78" s="5" t="str">
        <f t="shared" si="1"/>
        <v>(77,16, 3, 1),</v>
      </c>
    </row>
    <row r="79" spans="1:7" s="5" customFormat="1" x14ac:dyDescent="0.25">
      <c r="A79" s="5">
        <v>78</v>
      </c>
      <c r="B79" s="5">
        <v>16</v>
      </c>
      <c r="C79" s="5">
        <v>6</v>
      </c>
      <c r="D79" s="5">
        <v>1</v>
      </c>
      <c r="G79" s="5" t="str">
        <f t="shared" si="1"/>
        <v>(78,16, 6, 1),</v>
      </c>
    </row>
    <row r="80" spans="1:7" s="5" customFormat="1" x14ac:dyDescent="0.25">
      <c r="A80" s="5">
        <v>79</v>
      </c>
      <c r="B80" s="5">
        <v>16</v>
      </c>
      <c r="C80" s="5">
        <v>7</v>
      </c>
      <c r="D80" s="5">
        <v>1</v>
      </c>
      <c r="G80" s="5" t="str">
        <f t="shared" si="1"/>
        <v>(79,16, 7, 1),</v>
      </c>
    </row>
    <row r="81" spans="1:7" s="5" customFormat="1" x14ac:dyDescent="0.25">
      <c r="A81" s="5">
        <v>80</v>
      </c>
      <c r="B81" s="5">
        <v>16</v>
      </c>
      <c r="C81" s="5">
        <v>14</v>
      </c>
      <c r="D81" s="5">
        <v>1</v>
      </c>
      <c r="G81" s="5" t="str">
        <f t="shared" si="1"/>
        <v>(80,16, 14, 1),</v>
      </c>
    </row>
    <row r="82" spans="1:7" s="5" customFormat="1" x14ac:dyDescent="0.25">
      <c r="A82" s="5">
        <v>81</v>
      </c>
      <c r="B82" s="5">
        <v>17</v>
      </c>
      <c r="C82" s="5">
        <v>2</v>
      </c>
      <c r="D82" s="5">
        <v>1</v>
      </c>
      <c r="G82" s="5" t="str">
        <f t="shared" si="1"/>
        <v>(81,17, 2, 1),</v>
      </c>
    </row>
    <row r="83" spans="1:7" s="5" customFormat="1" x14ac:dyDescent="0.25">
      <c r="A83" s="5">
        <v>82</v>
      </c>
      <c r="B83" s="5">
        <v>17</v>
      </c>
      <c r="C83" s="5">
        <v>3</v>
      </c>
      <c r="D83" s="5">
        <v>1</v>
      </c>
      <c r="G83" s="5" t="str">
        <f t="shared" si="1"/>
        <v>(82,17, 3, 1),</v>
      </c>
    </row>
    <row r="84" spans="1:7" s="5" customFormat="1" x14ac:dyDescent="0.25">
      <c r="A84" s="5">
        <v>83</v>
      </c>
      <c r="B84" s="5">
        <v>17</v>
      </c>
      <c r="C84" s="5">
        <v>6</v>
      </c>
      <c r="D84" s="5">
        <v>1</v>
      </c>
      <c r="G84" s="5" t="str">
        <f t="shared" si="1"/>
        <v>(83,17, 6, 1),</v>
      </c>
    </row>
    <row r="85" spans="1:7" s="5" customFormat="1" x14ac:dyDescent="0.25">
      <c r="A85" s="5">
        <v>84</v>
      </c>
      <c r="B85" s="5">
        <v>17</v>
      </c>
      <c r="C85" s="5">
        <v>7</v>
      </c>
      <c r="D85" s="5">
        <v>1</v>
      </c>
      <c r="G85" s="5" t="str">
        <f t="shared" si="1"/>
        <v>(84,17, 7, 1),</v>
      </c>
    </row>
    <row r="86" spans="1:7" s="5" customFormat="1" x14ac:dyDescent="0.25">
      <c r="A86" s="5">
        <v>85</v>
      </c>
      <c r="B86" s="5">
        <v>17</v>
      </c>
      <c r="C86" s="5">
        <v>14</v>
      </c>
      <c r="D86" s="5">
        <v>1</v>
      </c>
      <c r="G86" s="5" t="str">
        <f t="shared" si="1"/>
        <v>(85,17, 14, 1),</v>
      </c>
    </row>
    <row r="87" spans="1:7" s="5" customFormat="1" x14ac:dyDescent="0.25">
      <c r="A87" s="5">
        <v>86</v>
      </c>
      <c r="B87">
        <v>18</v>
      </c>
      <c r="C87" s="5">
        <v>2</v>
      </c>
      <c r="D87" s="5">
        <v>1</v>
      </c>
      <c r="G87" s="5" t="str">
        <f t="shared" si="1"/>
        <v>(86,18, 2, 1),</v>
      </c>
    </row>
    <row r="88" spans="1:7" s="5" customFormat="1" x14ac:dyDescent="0.25">
      <c r="A88" s="5">
        <v>87</v>
      </c>
      <c r="B88" s="5">
        <v>18</v>
      </c>
      <c r="C88" s="5">
        <v>3</v>
      </c>
      <c r="D88" s="5">
        <v>1</v>
      </c>
      <c r="G88" s="5" t="str">
        <f t="shared" si="1"/>
        <v>(87,18, 3, 1),</v>
      </c>
    </row>
    <row r="89" spans="1:7" x14ac:dyDescent="0.25">
      <c r="A89" s="5">
        <v>88</v>
      </c>
      <c r="B89" s="5">
        <v>18</v>
      </c>
      <c r="C89" s="5">
        <v>6</v>
      </c>
      <c r="D89" s="5">
        <v>1</v>
      </c>
      <c r="G89" s="5" t="str">
        <f t="shared" si="1"/>
        <v>(88,18, 6, 1),</v>
      </c>
    </row>
    <row r="90" spans="1:7" x14ac:dyDescent="0.25">
      <c r="A90" s="5">
        <v>89</v>
      </c>
      <c r="B90" s="5">
        <v>18</v>
      </c>
      <c r="C90" s="5">
        <v>7</v>
      </c>
      <c r="D90" s="5">
        <v>1</v>
      </c>
      <c r="G90" s="5" t="str">
        <f t="shared" si="1"/>
        <v>(89,18, 7, 1),</v>
      </c>
    </row>
    <row r="91" spans="1:7" x14ac:dyDescent="0.25">
      <c r="A91" s="5">
        <v>90</v>
      </c>
      <c r="B91" s="5">
        <v>18</v>
      </c>
      <c r="C91" s="5">
        <v>14</v>
      </c>
      <c r="D91" s="5">
        <v>1</v>
      </c>
      <c r="G91" s="5" t="str">
        <f t="shared" si="1"/>
        <v>(90,18, 14, 1),</v>
      </c>
    </row>
    <row r="92" spans="1:7" x14ac:dyDescent="0.25">
      <c r="A92" s="5">
        <v>91</v>
      </c>
      <c r="B92">
        <v>19</v>
      </c>
      <c r="C92" s="5">
        <v>2</v>
      </c>
      <c r="D92" s="5">
        <v>1</v>
      </c>
      <c r="G92" s="5" t="str">
        <f t="shared" si="1"/>
        <v>(91,19, 2, 1),</v>
      </c>
    </row>
    <row r="93" spans="1:7" x14ac:dyDescent="0.25">
      <c r="A93" s="5">
        <v>92</v>
      </c>
      <c r="B93" s="5">
        <v>19</v>
      </c>
      <c r="C93" s="5">
        <v>3</v>
      </c>
      <c r="D93" s="5">
        <v>1</v>
      </c>
      <c r="G93" s="5" t="str">
        <f t="shared" si="1"/>
        <v>(92,19, 3, 1),</v>
      </c>
    </row>
    <row r="94" spans="1:7" x14ac:dyDescent="0.25">
      <c r="A94" s="5">
        <v>93</v>
      </c>
      <c r="B94" s="5">
        <v>19</v>
      </c>
      <c r="C94" s="5">
        <v>6</v>
      </c>
      <c r="D94" s="5">
        <v>1</v>
      </c>
      <c r="G94" s="5" t="str">
        <f t="shared" si="1"/>
        <v>(93,19, 6, 1),</v>
      </c>
    </row>
    <row r="95" spans="1:7" x14ac:dyDescent="0.25">
      <c r="A95" s="5">
        <v>94</v>
      </c>
      <c r="B95" s="5">
        <v>19</v>
      </c>
      <c r="C95" s="5">
        <v>7</v>
      </c>
      <c r="D95" s="5">
        <v>1</v>
      </c>
      <c r="G95" s="5" t="str">
        <f t="shared" si="1"/>
        <v>(94,19, 7, 1),</v>
      </c>
    </row>
    <row r="96" spans="1:7" x14ac:dyDescent="0.25">
      <c r="A96" s="5">
        <v>95</v>
      </c>
      <c r="B96" s="5">
        <v>19</v>
      </c>
      <c r="C96" s="5">
        <v>14</v>
      </c>
      <c r="D96" s="5">
        <v>1</v>
      </c>
      <c r="G96" s="5" t="str">
        <f t="shared" si="1"/>
        <v>(95,19, 14, 1),</v>
      </c>
    </row>
    <row r="97" spans="1:8" x14ac:dyDescent="0.25">
      <c r="A97" s="5">
        <v>96</v>
      </c>
      <c r="B97" s="5">
        <v>19</v>
      </c>
      <c r="C97">
        <v>17</v>
      </c>
      <c r="D97" s="5">
        <v>1</v>
      </c>
      <c r="G97" s="5" t="str">
        <f t="shared" si="1"/>
        <v>(96,19, 17, 1),</v>
      </c>
    </row>
    <row r="98" spans="1:8" x14ac:dyDescent="0.25">
      <c r="A98" s="5">
        <v>97</v>
      </c>
      <c r="B98">
        <v>20</v>
      </c>
      <c r="C98" s="5">
        <v>2</v>
      </c>
      <c r="D98" s="5">
        <v>1</v>
      </c>
      <c r="G98" s="5" t="str">
        <f t="shared" si="1"/>
        <v>(97,20, 2, 1),</v>
      </c>
    </row>
    <row r="99" spans="1:8" x14ac:dyDescent="0.25">
      <c r="A99" s="5">
        <v>98</v>
      </c>
      <c r="B99" s="5">
        <v>20</v>
      </c>
      <c r="C99" s="5">
        <v>3</v>
      </c>
      <c r="D99" s="5">
        <v>1</v>
      </c>
      <c r="G99" s="5" t="str">
        <f t="shared" si="1"/>
        <v>(98,20, 3, 1),</v>
      </c>
    </row>
    <row r="100" spans="1:8" x14ac:dyDescent="0.25">
      <c r="A100" s="5">
        <v>99</v>
      </c>
      <c r="B100" s="5">
        <v>20</v>
      </c>
      <c r="C100" s="5">
        <v>6</v>
      </c>
      <c r="D100" s="5">
        <v>1</v>
      </c>
      <c r="G100" s="5" t="str">
        <f t="shared" si="1"/>
        <v>(99,20, 6, 1),</v>
      </c>
    </row>
    <row r="101" spans="1:8" x14ac:dyDescent="0.25">
      <c r="A101" s="5">
        <v>100</v>
      </c>
      <c r="B101" s="5">
        <v>20</v>
      </c>
      <c r="C101" s="5">
        <v>7</v>
      </c>
      <c r="D101" s="5">
        <v>1</v>
      </c>
      <c r="G101" s="5" t="str">
        <f t="shared" si="1"/>
        <v>(100,20, 7, 1),</v>
      </c>
    </row>
    <row r="102" spans="1:8" x14ac:dyDescent="0.25">
      <c r="A102" s="5">
        <v>101</v>
      </c>
      <c r="B102" s="5">
        <v>20</v>
      </c>
      <c r="C102" s="5">
        <v>14</v>
      </c>
      <c r="D102" s="5">
        <v>1</v>
      </c>
      <c r="G102" s="5" t="str">
        <f t="shared" si="1"/>
        <v>(101,20, 14, 1),</v>
      </c>
      <c r="H102" s="5"/>
    </row>
    <row r="103" spans="1:8" x14ac:dyDescent="0.25">
      <c r="A103" s="5">
        <v>102</v>
      </c>
      <c r="B103" s="5">
        <v>20</v>
      </c>
      <c r="C103" s="5">
        <v>17</v>
      </c>
      <c r="D103" s="5">
        <v>1</v>
      </c>
      <c r="G103" s="5" t="str">
        <f t="shared" si="1"/>
        <v>(102,20, 17, 1),</v>
      </c>
      <c r="H103" s="5"/>
    </row>
    <row r="104" spans="1:8" x14ac:dyDescent="0.25">
      <c r="A104" s="5">
        <v>103</v>
      </c>
      <c r="B104">
        <v>21</v>
      </c>
      <c r="C104" s="5">
        <v>2</v>
      </c>
      <c r="D104" s="5">
        <v>1</v>
      </c>
      <c r="G104" s="5" t="str">
        <f t="shared" si="1"/>
        <v>(103,21, 2, 1),</v>
      </c>
      <c r="H104" s="5"/>
    </row>
    <row r="105" spans="1:8" x14ac:dyDescent="0.25">
      <c r="A105" s="5">
        <v>104</v>
      </c>
      <c r="B105" s="5">
        <v>21</v>
      </c>
      <c r="C105" s="5">
        <v>3</v>
      </c>
      <c r="D105" s="5">
        <v>1</v>
      </c>
      <c r="G105" s="5" t="str">
        <f t="shared" si="1"/>
        <v>(104,21, 3, 1),</v>
      </c>
      <c r="H105" s="5"/>
    </row>
    <row r="106" spans="1:8" x14ac:dyDescent="0.25">
      <c r="A106" s="5">
        <v>105</v>
      </c>
      <c r="B106" s="5">
        <v>21</v>
      </c>
      <c r="C106" s="5">
        <v>6</v>
      </c>
      <c r="D106" s="5">
        <v>1</v>
      </c>
      <c r="G106" s="5" t="str">
        <f t="shared" si="1"/>
        <v>(105,21, 6, 1),</v>
      </c>
      <c r="H106" s="5"/>
    </row>
    <row r="107" spans="1:8" x14ac:dyDescent="0.25">
      <c r="A107" s="5">
        <v>106</v>
      </c>
      <c r="B107" s="5">
        <v>21</v>
      </c>
      <c r="C107" s="5">
        <v>7</v>
      </c>
      <c r="D107" s="5">
        <v>1</v>
      </c>
      <c r="G107" s="5" t="str">
        <f t="shared" si="1"/>
        <v>(106,21, 7, 1),</v>
      </c>
    </row>
    <row r="108" spans="1:8" x14ac:dyDescent="0.25">
      <c r="A108" s="5">
        <v>107</v>
      </c>
      <c r="B108" s="5">
        <v>21</v>
      </c>
      <c r="C108" s="5">
        <v>14</v>
      </c>
      <c r="D108" s="5">
        <v>1</v>
      </c>
      <c r="G108" s="5" t="str">
        <f t="shared" si="1"/>
        <v>(107,21, 14, 1),</v>
      </c>
      <c r="H108" s="5"/>
    </row>
    <row r="109" spans="1:8" x14ac:dyDescent="0.25">
      <c r="A109" s="5">
        <v>108</v>
      </c>
      <c r="B109" s="5">
        <v>21</v>
      </c>
      <c r="C109" s="5">
        <v>17</v>
      </c>
      <c r="D109" s="5">
        <v>1</v>
      </c>
      <c r="G109" s="5" t="str">
        <f t="shared" si="1"/>
        <v>(108,21, 17, 1),</v>
      </c>
      <c r="H109" s="5"/>
    </row>
    <row r="110" spans="1:8" x14ac:dyDescent="0.25">
      <c r="A110" s="5">
        <v>109</v>
      </c>
      <c r="B110">
        <v>22</v>
      </c>
      <c r="C110" s="5">
        <v>2</v>
      </c>
      <c r="D110" s="5">
        <v>1</v>
      </c>
      <c r="G110" s="5" t="str">
        <f t="shared" si="1"/>
        <v>(109,22, 2, 1),</v>
      </c>
      <c r="H110" s="5"/>
    </row>
    <row r="111" spans="1:8" x14ac:dyDescent="0.25">
      <c r="A111" s="5">
        <v>110</v>
      </c>
      <c r="B111" s="5">
        <v>22</v>
      </c>
      <c r="C111" s="5">
        <v>3</v>
      </c>
      <c r="D111" s="5">
        <v>1</v>
      </c>
      <c r="G111" s="5" t="str">
        <f t="shared" si="1"/>
        <v>(110,22, 3, 1),</v>
      </c>
      <c r="H111" s="5"/>
    </row>
    <row r="112" spans="1:8" x14ac:dyDescent="0.25">
      <c r="A112" s="5">
        <v>111</v>
      </c>
      <c r="B112" s="5">
        <v>22</v>
      </c>
      <c r="C112" s="5">
        <v>6</v>
      </c>
      <c r="D112" s="5">
        <v>1</v>
      </c>
      <c r="G112" s="5" t="str">
        <f t="shared" si="1"/>
        <v>(111,22, 6, 1),</v>
      </c>
      <c r="H112" s="5"/>
    </row>
    <row r="113" spans="1:8" x14ac:dyDescent="0.25">
      <c r="A113" s="5">
        <v>112</v>
      </c>
      <c r="B113" s="5">
        <v>22</v>
      </c>
      <c r="C113" s="5">
        <v>7</v>
      </c>
      <c r="D113" s="5">
        <v>1</v>
      </c>
      <c r="G113" s="5" t="str">
        <f t="shared" si="1"/>
        <v>(112,22, 7, 1),</v>
      </c>
    </row>
    <row r="114" spans="1:8" x14ac:dyDescent="0.25">
      <c r="A114" s="5">
        <v>113</v>
      </c>
      <c r="B114" s="5">
        <v>22</v>
      </c>
      <c r="C114" s="5">
        <v>14</v>
      </c>
      <c r="D114" s="5">
        <v>1</v>
      </c>
      <c r="G114" s="5" t="str">
        <f t="shared" si="1"/>
        <v>(113,22, 14, 1),</v>
      </c>
      <c r="H114" s="5"/>
    </row>
    <row r="115" spans="1:8" x14ac:dyDescent="0.25">
      <c r="A115" s="5">
        <v>114</v>
      </c>
      <c r="B115" s="5">
        <v>22</v>
      </c>
      <c r="C115" s="5">
        <v>17</v>
      </c>
      <c r="D115" s="5">
        <v>1</v>
      </c>
      <c r="G115" s="5" t="str">
        <f t="shared" si="1"/>
        <v>(114,22, 17, 1),</v>
      </c>
      <c r="H115" s="5"/>
    </row>
    <row r="116" spans="1:8" x14ac:dyDescent="0.25">
      <c r="A116" s="5">
        <v>115</v>
      </c>
      <c r="B116">
        <v>23</v>
      </c>
      <c r="C116" s="5">
        <v>2</v>
      </c>
      <c r="D116" s="5">
        <v>1</v>
      </c>
      <c r="G116" s="5" t="str">
        <f t="shared" si="1"/>
        <v>(115,23, 2, 1),</v>
      </c>
      <c r="H116" s="5"/>
    </row>
    <row r="117" spans="1:8" x14ac:dyDescent="0.25">
      <c r="A117" s="5">
        <v>116</v>
      </c>
      <c r="B117" s="5">
        <v>23</v>
      </c>
      <c r="C117" s="5">
        <v>3</v>
      </c>
      <c r="D117" s="5">
        <v>1</v>
      </c>
      <c r="G117" s="5" t="str">
        <f t="shared" si="1"/>
        <v>(116,23, 3, 1),</v>
      </c>
      <c r="H117" s="5"/>
    </row>
    <row r="118" spans="1:8" x14ac:dyDescent="0.25">
      <c r="A118" s="5">
        <v>117</v>
      </c>
      <c r="B118" s="5">
        <v>23</v>
      </c>
      <c r="C118" s="5">
        <v>6</v>
      </c>
      <c r="D118" s="5">
        <v>1</v>
      </c>
      <c r="G118" s="5" t="str">
        <f t="shared" si="1"/>
        <v>(117,23, 6, 1),</v>
      </c>
      <c r="H118" s="5"/>
    </row>
    <row r="119" spans="1:8" x14ac:dyDescent="0.25">
      <c r="A119" s="5">
        <v>118</v>
      </c>
      <c r="B119" s="5">
        <v>23</v>
      </c>
      <c r="C119" s="5">
        <v>7</v>
      </c>
      <c r="D119" s="5">
        <v>1</v>
      </c>
      <c r="G119" s="5" t="str">
        <f t="shared" si="1"/>
        <v>(118,23, 7, 1),</v>
      </c>
    </row>
    <row r="120" spans="1:8" x14ac:dyDescent="0.25">
      <c r="A120" s="5">
        <v>119</v>
      </c>
      <c r="B120" s="5">
        <v>23</v>
      </c>
      <c r="C120" s="5">
        <v>14</v>
      </c>
      <c r="D120" s="5">
        <v>1</v>
      </c>
      <c r="G120" s="5" t="str">
        <f t="shared" si="1"/>
        <v>(119,23, 14, 1),</v>
      </c>
      <c r="H120" s="5"/>
    </row>
    <row r="121" spans="1:8" x14ac:dyDescent="0.25">
      <c r="A121" s="5">
        <v>120</v>
      </c>
      <c r="B121" s="5">
        <v>23</v>
      </c>
      <c r="C121" s="5">
        <v>17</v>
      </c>
      <c r="D121" s="5">
        <v>1</v>
      </c>
      <c r="G121" s="5" t="str">
        <f t="shared" si="1"/>
        <v>(120,23, 17, 1),</v>
      </c>
      <c r="H121" s="5"/>
    </row>
    <row r="122" spans="1:8" x14ac:dyDescent="0.25">
      <c r="A122" s="5">
        <v>121</v>
      </c>
      <c r="B122">
        <v>24</v>
      </c>
      <c r="C122" s="5">
        <v>2</v>
      </c>
      <c r="D122" s="5">
        <v>1</v>
      </c>
      <c r="G122" s="5" t="str">
        <f t="shared" si="1"/>
        <v>(121,24, 2, 1),</v>
      </c>
      <c r="H122" s="5"/>
    </row>
    <row r="123" spans="1:8" x14ac:dyDescent="0.25">
      <c r="A123" s="5">
        <v>122</v>
      </c>
      <c r="B123" s="5">
        <v>24</v>
      </c>
      <c r="C123" s="5">
        <v>3</v>
      </c>
      <c r="D123" s="5">
        <v>1</v>
      </c>
      <c r="G123" s="5" t="str">
        <f t="shared" si="1"/>
        <v>(122,24, 3, 1),</v>
      </c>
      <c r="H123" s="5"/>
    </row>
    <row r="124" spans="1:8" x14ac:dyDescent="0.25">
      <c r="A124" s="5">
        <v>123</v>
      </c>
      <c r="B124" s="5">
        <v>24</v>
      </c>
      <c r="C124" s="5">
        <v>6</v>
      </c>
      <c r="D124" s="5">
        <v>1</v>
      </c>
      <c r="G124" s="5" t="str">
        <f t="shared" si="1"/>
        <v>(123,24, 6, 1),</v>
      </c>
      <c r="H124" s="5"/>
    </row>
    <row r="125" spans="1:8" x14ac:dyDescent="0.25">
      <c r="A125" s="5">
        <v>124</v>
      </c>
      <c r="B125" s="5">
        <v>24</v>
      </c>
      <c r="C125" s="5">
        <v>7</v>
      </c>
      <c r="D125" s="5">
        <v>1</v>
      </c>
      <c r="G125" s="5" t="str">
        <f t="shared" si="1"/>
        <v>(124,24, 7, 1),</v>
      </c>
    </row>
    <row r="126" spans="1:8" x14ac:dyDescent="0.25">
      <c r="A126" s="5">
        <v>125</v>
      </c>
      <c r="B126" s="5">
        <v>24</v>
      </c>
      <c r="C126" s="5">
        <v>14</v>
      </c>
      <c r="D126" s="5">
        <v>1</v>
      </c>
      <c r="G126" s="5" t="str">
        <f t="shared" si="1"/>
        <v>(125,24, 14, 1),</v>
      </c>
      <c r="H126" s="5"/>
    </row>
    <row r="127" spans="1:8" x14ac:dyDescent="0.25">
      <c r="A127" s="5">
        <v>126</v>
      </c>
      <c r="B127" s="5">
        <v>24</v>
      </c>
      <c r="C127" s="5">
        <v>17</v>
      </c>
      <c r="D127" s="5">
        <v>1</v>
      </c>
      <c r="G127" s="5" t="str">
        <f t="shared" si="1"/>
        <v>(126,24, 17, 1),</v>
      </c>
      <c r="H127" s="5"/>
    </row>
    <row r="128" spans="1:8" x14ac:dyDescent="0.25">
      <c r="A128" s="5">
        <v>127</v>
      </c>
      <c r="B128">
        <v>25</v>
      </c>
      <c r="C128" s="5">
        <v>2</v>
      </c>
      <c r="D128" s="5">
        <v>1</v>
      </c>
      <c r="G128" s="5" t="str">
        <f t="shared" si="1"/>
        <v>(127,25, 2, 1),</v>
      </c>
      <c r="H128" s="5"/>
    </row>
    <row r="129" spans="1:8" x14ac:dyDescent="0.25">
      <c r="A129" s="5">
        <v>128</v>
      </c>
      <c r="B129" s="5">
        <v>25</v>
      </c>
      <c r="C129" s="5">
        <v>3</v>
      </c>
      <c r="D129" s="5">
        <v>1</v>
      </c>
      <c r="G129" s="5" t="str">
        <f t="shared" si="1"/>
        <v>(128,25, 3, 1),</v>
      </c>
      <c r="H129" s="5"/>
    </row>
    <row r="130" spans="1:8" x14ac:dyDescent="0.25">
      <c r="A130" s="5">
        <v>129</v>
      </c>
      <c r="B130" s="5">
        <v>25</v>
      </c>
      <c r="C130" s="5">
        <v>6</v>
      </c>
      <c r="D130" s="5">
        <v>1</v>
      </c>
      <c r="G130" s="5" t="str">
        <f t="shared" si="1"/>
        <v>(129,25, 6, 1),</v>
      </c>
      <c r="H130" s="5"/>
    </row>
    <row r="131" spans="1:8" x14ac:dyDescent="0.25">
      <c r="A131" s="5">
        <v>130</v>
      </c>
      <c r="B131" s="5">
        <v>25</v>
      </c>
      <c r="C131" s="5">
        <v>7</v>
      </c>
      <c r="D131" s="5">
        <v>1</v>
      </c>
      <c r="G131" s="5" t="str">
        <f t="shared" ref="G131:G194" si="2">"("&amp;A131&amp;","&amp;B131&amp;", "&amp;C131&amp;", "&amp;D131&amp;"),"</f>
        <v>(130,25, 7, 1),</v>
      </c>
    </row>
    <row r="132" spans="1:8" x14ac:dyDescent="0.25">
      <c r="A132" s="5">
        <v>131</v>
      </c>
      <c r="B132" s="5">
        <v>25</v>
      </c>
      <c r="C132" s="5">
        <v>14</v>
      </c>
      <c r="D132" s="5">
        <v>1</v>
      </c>
      <c r="G132" s="5" t="str">
        <f t="shared" si="2"/>
        <v>(131,25, 14, 1),</v>
      </c>
      <c r="H132" s="5"/>
    </row>
    <row r="133" spans="1:8" x14ac:dyDescent="0.25">
      <c r="A133" s="5">
        <v>132</v>
      </c>
      <c r="B133" s="5">
        <v>25</v>
      </c>
      <c r="C133" s="5">
        <v>17</v>
      </c>
      <c r="D133" s="5">
        <v>1</v>
      </c>
      <c r="G133" s="5" t="str">
        <f t="shared" si="2"/>
        <v>(132,25, 17, 1),</v>
      </c>
      <c r="H133" s="5"/>
    </row>
    <row r="134" spans="1:8" x14ac:dyDescent="0.25">
      <c r="A134" s="5">
        <v>133</v>
      </c>
      <c r="B134">
        <v>26</v>
      </c>
      <c r="C134" s="5">
        <v>2</v>
      </c>
      <c r="D134" s="5">
        <v>1</v>
      </c>
      <c r="G134" s="5" t="str">
        <f t="shared" si="2"/>
        <v>(133,26, 2, 1),</v>
      </c>
      <c r="H134" s="5"/>
    </row>
    <row r="135" spans="1:8" x14ac:dyDescent="0.25">
      <c r="A135" s="5">
        <v>134</v>
      </c>
      <c r="B135" s="5">
        <v>26</v>
      </c>
      <c r="C135" s="5">
        <v>3</v>
      </c>
      <c r="D135" s="5">
        <v>1</v>
      </c>
      <c r="G135" s="5" t="str">
        <f t="shared" si="2"/>
        <v>(134,26, 3, 1),</v>
      </c>
      <c r="H135" s="5"/>
    </row>
    <row r="136" spans="1:8" x14ac:dyDescent="0.25">
      <c r="A136" s="5">
        <v>135</v>
      </c>
      <c r="B136" s="5">
        <v>26</v>
      </c>
      <c r="C136" s="5">
        <v>6</v>
      </c>
      <c r="D136" s="5">
        <v>1</v>
      </c>
      <c r="G136" s="5" t="str">
        <f t="shared" si="2"/>
        <v>(135,26, 6, 1),</v>
      </c>
      <c r="H136" s="5"/>
    </row>
    <row r="137" spans="1:8" x14ac:dyDescent="0.25">
      <c r="A137" s="5">
        <v>136</v>
      </c>
      <c r="B137" s="5">
        <v>26</v>
      </c>
      <c r="C137" s="5">
        <v>7</v>
      </c>
      <c r="D137" s="5">
        <v>1</v>
      </c>
      <c r="G137" s="5" t="str">
        <f t="shared" si="2"/>
        <v>(136,26, 7, 1),</v>
      </c>
    </row>
    <row r="138" spans="1:8" x14ac:dyDescent="0.25">
      <c r="A138" s="5">
        <v>137</v>
      </c>
      <c r="B138" s="5">
        <v>26</v>
      </c>
      <c r="C138" s="5">
        <v>14</v>
      </c>
      <c r="D138" s="5">
        <v>1</v>
      </c>
      <c r="G138" s="5" t="str">
        <f t="shared" si="2"/>
        <v>(137,26, 14, 1),</v>
      </c>
      <c r="H138" s="5"/>
    </row>
    <row r="139" spans="1:8" x14ac:dyDescent="0.25">
      <c r="A139" s="5">
        <v>138</v>
      </c>
      <c r="B139" s="5">
        <v>26</v>
      </c>
      <c r="C139" s="5">
        <v>17</v>
      </c>
      <c r="D139" s="5">
        <v>1</v>
      </c>
      <c r="G139" s="5" t="str">
        <f t="shared" si="2"/>
        <v>(138,26, 17, 1),</v>
      </c>
      <c r="H139" s="5"/>
    </row>
    <row r="140" spans="1:8" x14ac:dyDescent="0.25">
      <c r="A140" s="5">
        <v>139</v>
      </c>
      <c r="B140">
        <v>27</v>
      </c>
      <c r="C140" s="5">
        <v>2</v>
      </c>
      <c r="D140" s="5">
        <v>1</v>
      </c>
      <c r="G140" s="5" t="str">
        <f t="shared" si="2"/>
        <v>(139,27, 2, 1),</v>
      </c>
      <c r="H140" s="5"/>
    </row>
    <row r="141" spans="1:8" x14ac:dyDescent="0.25">
      <c r="A141" s="5">
        <v>140</v>
      </c>
      <c r="B141" s="5">
        <v>27</v>
      </c>
      <c r="C141" s="5">
        <v>3</v>
      </c>
      <c r="D141" s="5">
        <v>1</v>
      </c>
      <c r="G141" s="5" t="str">
        <f t="shared" si="2"/>
        <v>(140,27, 3, 1),</v>
      </c>
      <c r="H141" s="5"/>
    </row>
    <row r="142" spans="1:8" x14ac:dyDescent="0.25">
      <c r="A142" s="5">
        <v>141</v>
      </c>
      <c r="B142" s="5">
        <v>27</v>
      </c>
      <c r="C142" s="5">
        <v>6</v>
      </c>
      <c r="D142" s="5">
        <v>1</v>
      </c>
      <c r="G142" s="5" t="str">
        <f t="shared" si="2"/>
        <v>(141,27, 6, 1),</v>
      </c>
      <c r="H142" s="5"/>
    </row>
    <row r="143" spans="1:8" x14ac:dyDescent="0.25">
      <c r="A143" s="5">
        <v>142</v>
      </c>
      <c r="B143" s="5">
        <v>27</v>
      </c>
      <c r="C143" s="5">
        <v>7</v>
      </c>
      <c r="D143" s="5">
        <v>1</v>
      </c>
      <c r="G143" s="5" t="str">
        <f t="shared" si="2"/>
        <v>(142,27, 7, 1),</v>
      </c>
    </row>
    <row r="144" spans="1:8" x14ac:dyDescent="0.25">
      <c r="A144" s="5">
        <v>143</v>
      </c>
      <c r="B144" s="5">
        <v>27</v>
      </c>
      <c r="C144" s="5">
        <v>14</v>
      </c>
      <c r="D144" s="5">
        <v>1</v>
      </c>
      <c r="G144" s="5" t="str">
        <f t="shared" si="2"/>
        <v>(143,27, 14, 1),</v>
      </c>
      <c r="H144" s="5"/>
    </row>
    <row r="145" spans="1:8" x14ac:dyDescent="0.25">
      <c r="A145" s="5">
        <v>144</v>
      </c>
      <c r="B145" s="5">
        <v>27</v>
      </c>
      <c r="C145" s="5">
        <v>17</v>
      </c>
      <c r="D145" s="5">
        <v>1</v>
      </c>
      <c r="G145" s="5" t="str">
        <f t="shared" si="2"/>
        <v>(144,27, 17, 1),</v>
      </c>
      <c r="H145" s="5"/>
    </row>
    <row r="146" spans="1:8" x14ac:dyDescent="0.25">
      <c r="A146" s="5">
        <v>145</v>
      </c>
      <c r="B146">
        <v>28</v>
      </c>
      <c r="C146" s="5">
        <v>2</v>
      </c>
      <c r="D146" s="5">
        <v>1</v>
      </c>
      <c r="G146" s="5" t="str">
        <f t="shared" si="2"/>
        <v>(145,28, 2, 1),</v>
      </c>
      <c r="H146" s="5"/>
    </row>
    <row r="147" spans="1:8" x14ac:dyDescent="0.25">
      <c r="A147" s="5">
        <v>146</v>
      </c>
      <c r="B147" s="5">
        <v>28</v>
      </c>
      <c r="C147" s="5">
        <v>3</v>
      </c>
      <c r="D147" s="5">
        <v>1</v>
      </c>
      <c r="G147" s="5" t="str">
        <f t="shared" si="2"/>
        <v>(146,28, 3, 1),</v>
      </c>
      <c r="H147" s="5"/>
    </row>
    <row r="148" spans="1:8" x14ac:dyDescent="0.25">
      <c r="A148" s="5">
        <v>147</v>
      </c>
      <c r="B148" s="5">
        <v>28</v>
      </c>
      <c r="C148" s="5">
        <v>6</v>
      </c>
      <c r="D148" s="5">
        <v>1</v>
      </c>
      <c r="G148" s="5" t="str">
        <f t="shared" si="2"/>
        <v>(147,28, 6, 1),</v>
      </c>
      <c r="H148" s="5"/>
    </row>
    <row r="149" spans="1:8" x14ac:dyDescent="0.25">
      <c r="A149" s="5">
        <v>148</v>
      </c>
      <c r="B149" s="5">
        <v>28</v>
      </c>
      <c r="C149" s="5">
        <v>7</v>
      </c>
      <c r="D149" s="5">
        <v>1</v>
      </c>
      <c r="G149" s="5" t="str">
        <f t="shared" si="2"/>
        <v>(148,28, 7, 1),</v>
      </c>
    </row>
    <row r="150" spans="1:8" x14ac:dyDescent="0.25">
      <c r="A150" s="5">
        <v>149</v>
      </c>
      <c r="B150" s="5">
        <v>28</v>
      </c>
      <c r="C150" s="5">
        <v>14</v>
      </c>
      <c r="D150" s="5">
        <v>1</v>
      </c>
      <c r="G150" s="5" t="str">
        <f t="shared" si="2"/>
        <v>(149,28, 14, 1),</v>
      </c>
      <c r="H150" s="5"/>
    </row>
    <row r="151" spans="1:8" x14ac:dyDescent="0.25">
      <c r="A151" s="5">
        <v>150</v>
      </c>
      <c r="B151" s="5">
        <v>28</v>
      </c>
      <c r="C151" s="5">
        <v>17</v>
      </c>
      <c r="D151" s="5">
        <v>1</v>
      </c>
      <c r="G151" s="5" t="str">
        <f t="shared" si="2"/>
        <v>(150,28, 17, 1),</v>
      </c>
      <c r="H151" s="5"/>
    </row>
    <row r="152" spans="1:8" x14ac:dyDescent="0.25">
      <c r="A152" s="5">
        <v>151</v>
      </c>
      <c r="B152">
        <v>29</v>
      </c>
      <c r="C152" s="5">
        <v>2</v>
      </c>
      <c r="D152" s="5">
        <v>1</v>
      </c>
      <c r="G152" s="5" t="str">
        <f t="shared" si="2"/>
        <v>(151,29, 2, 1),</v>
      </c>
      <c r="H152" s="5"/>
    </row>
    <row r="153" spans="1:8" x14ac:dyDescent="0.25">
      <c r="A153" s="5">
        <v>152</v>
      </c>
      <c r="B153" s="5">
        <v>29</v>
      </c>
      <c r="C153" s="5">
        <v>3</v>
      </c>
      <c r="D153" s="5">
        <v>1</v>
      </c>
      <c r="G153" s="5" t="str">
        <f t="shared" si="2"/>
        <v>(152,29, 3, 1),</v>
      </c>
      <c r="H153" s="5"/>
    </row>
    <row r="154" spans="1:8" x14ac:dyDescent="0.25">
      <c r="A154" s="5">
        <v>153</v>
      </c>
      <c r="B154" s="5">
        <v>29</v>
      </c>
      <c r="C154" s="5">
        <v>6</v>
      </c>
      <c r="D154" s="5">
        <v>1</v>
      </c>
      <c r="G154" s="5" t="str">
        <f t="shared" si="2"/>
        <v>(153,29, 6, 1),</v>
      </c>
      <c r="H154" s="5"/>
    </row>
    <row r="155" spans="1:8" x14ac:dyDescent="0.25">
      <c r="A155" s="5">
        <v>154</v>
      </c>
      <c r="B155" s="5">
        <v>29</v>
      </c>
      <c r="C155" s="5">
        <v>7</v>
      </c>
      <c r="D155" s="5">
        <v>1</v>
      </c>
      <c r="G155" s="5" t="str">
        <f t="shared" si="2"/>
        <v>(154,29, 7, 1),</v>
      </c>
    </row>
    <row r="156" spans="1:8" x14ac:dyDescent="0.25">
      <c r="A156" s="5">
        <v>155</v>
      </c>
      <c r="B156" s="5">
        <v>29</v>
      </c>
      <c r="C156" s="5">
        <v>14</v>
      </c>
      <c r="D156" s="5">
        <v>1</v>
      </c>
      <c r="G156" s="5" t="str">
        <f t="shared" si="2"/>
        <v>(155,29, 14, 1),</v>
      </c>
      <c r="H156" s="5"/>
    </row>
    <row r="157" spans="1:8" x14ac:dyDescent="0.25">
      <c r="A157" s="5">
        <v>156</v>
      </c>
      <c r="B157" s="5">
        <v>29</v>
      </c>
      <c r="C157" s="5">
        <v>17</v>
      </c>
      <c r="D157" s="5">
        <v>1</v>
      </c>
      <c r="G157" s="5" t="str">
        <f t="shared" si="2"/>
        <v>(156,29, 17, 1),</v>
      </c>
      <c r="H157" s="5"/>
    </row>
    <row r="158" spans="1:8" x14ac:dyDescent="0.25">
      <c r="A158" s="5">
        <v>157</v>
      </c>
      <c r="B158">
        <v>30</v>
      </c>
      <c r="C158" s="5">
        <v>2</v>
      </c>
      <c r="D158" s="5">
        <v>1</v>
      </c>
      <c r="G158" s="5" t="str">
        <f t="shared" si="2"/>
        <v>(157,30, 2, 1),</v>
      </c>
      <c r="H158" s="5"/>
    </row>
    <row r="159" spans="1:8" x14ac:dyDescent="0.25">
      <c r="A159" s="5">
        <v>158</v>
      </c>
      <c r="B159" s="5">
        <v>30</v>
      </c>
      <c r="C159" s="5">
        <v>3</v>
      </c>
      <c r="D159" s="5">
        <v>1</v>
      </c>
      <c r="G159" s="5" t="str">
        <f t="shared" si="2"/>
        <v>(158,30, 3, 1),</v>
      </c>
      <c r="H159" s="5"/>
    </row>
    <row r="160" spans="1:8" x14ac:dyDescent="0.25">
      <c r="A160" s="5">
        <v>159</v>
      </c>
      <c r="B160" s="5">
        <v>30</v>
      </c>
      <c r="C160" s="5">
        <v>6</v>
      </c>
      <c r="D160" s="5">
        <v>1</v>
      </c>
      <c r="G160" s="5" t="str">
        <f t="shared" si="2"/>
        <v>(159,30, 6, 1),</v>
      </c>
      <c r="H160" s="5"/>
    </row>
    <row r="161" spans="1:8" x14ac:dyDescent="0.25">
      <c r="A161" s="5">
        <v>160</v>
      </c>
      <c r="B161" s="5">
        <v>30</v>
      </c>
      <c r="C161" s="5">
        <v>7</v>
      </c>
      <c r="D161" s="5">
        <v>1</v>
      </c>
      <c r="G161" s="5" t="str">
        <f t="shared" si="2"/>
        <v>(160,30, 7, 1),</v>
      </c>
    </row>
    <row r="162" spans="1:8" x14ac:dyDescent="0.25">
      <c r="A162" s="5">
        <v>161</v>
      </c>
      <c r="B162" s="5">
        <v>30</v>
      </c>
      <c r="C162" s="5">
        <v>14</v>
      </c>
      <c r="D162" s="5">
        <v>1</v>
      </c>
      <c r="G162" s="5" t="str">
        <f t="shared" si="2"/>
        <v>(161,30, 14, 1),</v>
      </c>
      <c r="H162" s="5"/>
    </row>
    <row r="163" spans="1:8" x14ac:dyDescent="0.25">
      <c r="A163" s="5">
        <v>162</v>
      </c>
      <c r="B163" s="5">
        <v>30</v>
      </c>
      <c r="C163" s="5">
        <v>17</v>
      </c>
      <c r="D163" s="5">
        <v>1</v>
      </c>
      <c r="G163" s="5" t="str">
        <f t="shared" si="2"/>
        <v>(162,30, 17, 1),</v>
      </c>
      <c r="H163" s="5"/>
    </row>
    <row r="164" spans="1:8" x14ac:dyDescent="0.25">
      <c r="A164" s="5">
        <v>163</v>
      </c>
      <c r="B164">
        <v>31</v>
      </c>
      <c r="C164" s="5">
        <v>2</v>
      </c>
      <c r="D164" s="5">
        <v>1</v>
      </c>
      <c r="G164" s="5" t="str">
        <f t="shared" si="2"/>
        <v>(163,31, 2, 1),</v>
      </c>
      <c r="H164" s="5"/>
    </row>
    <row r="165" spans="1:8" x14ac:dyDescent="0.25">
      <c r="A165" s="5">
        <v>164</v>
      </c>
      <c r="B165" s="5">
        <v>31</v>
      </c>
      <c r="C165" s="5">
        <v>3</v>
      </c>
      <c r="D165" s="5">
        <v>1</v>
      </c>
      <c r="G165" s="5" t="str">
        <f t="shared" si="2"/>
        <v>(164,31, 3, 1),</v>
      </c>
      <c r="H165" s="5"/>
    </row>
    <row r="166" spans="1:8" x14ac:dyDescent="0.25">
      <c r="A166" s="5">
        <v>165</v>
      </c>
      <c r="B166" s="5">
        <v>31</v>
      </c>
      <c r="C166" s="5">
        <v>6</v>
      </c>
      <c r="D166" s="5">
        <v>1</v>
      </c>
      <c r="G166" s="5" t="str">
        <f t="shared" si="2"/>
        <v>(165,31, 6, 1),</v>
      </c>
      <c r="H166" s="5"/>
    </row>
    <row r="167" spans="1:8" x14ac:dyDescent="0.25">
      <c r="A167" s="5">
        <v>166</v>
      </c>
      <c r="B167" s="5">
        <v>31</v>
      </c>
      <c r="C167" s="5">
        <v>7</v>
      </c>
      <c r="D167" s="5">
        <v>1</v>
      </c>
      <c r="G167" s="5" t="str">
        <f t="shared" si="2"/>
        <v>(166,31, 7, 1),</v>
      </c>
    </row>
    <row r="168" spans="1:8" x14ac:dyDescent="0.25">
      <c r="A168" s="5">
        <v>167</v>
      </c>
      <c r="B168" s="5">
        <v>31</v>
      </c>
      <c r="C168" s="5">
        <v>14</v>
      </c>
      <c r="D168" s="5">
        <v>1</v>
      </c>
      <c r="G168" s="5" t="str">
        <f t="shared" si="2"/>
        <v>(167,31, 14, 1),</v>
      </c>
      <c r="H168" s="5"/>
    </row>
    <row r="169" spans="1:8" x14ac:dyDescent="0.25">
      <c r="A169" s="5">
        <v>168</v>
      </c>
      <c r="B169" s="5">
        <v>31</v>
      </c>
      <c r="C169" s="5">
        <v>17</v>
      </c>
      <c r="D169" s="5">
        <v>1</v>
      </c>
      <c r="G169" s="5" t="str">
        <f t="shared" si="2"/>
        <v>(168,31, 17, 1),</v>
      </c>
      <c r="H169" s="5"/>
    </row>
    <row r="170" spans="1:8" x14ac:dyDescent="0.25">
      <c r="A170" s="5">
        <v>169</v>
      </c>
      <c r="B170">
        <v>32</v>
      </c>
      <c r="C170" s="5">
        <v>2</v>
      </c>
      <c r="D170" s="5">
        <v>1</v>
      </c>
      <c r="G170" s="5" t="str">
        <f t="shared" si="2"/>
        <v>(169,32, 2, 1),</v>
      </c>
      <c r="H170" s="5"/>
    </row>
    <row r="171" spans="1:8" x14ac:dyDescent="0.25">
      <c r="A171" s="5">
        <v>170</v>
      </c>
      <c r="B171" s="5">
        <v>32</v>
      </c>
      <c r="C171" s="5">
        <v>3</v>
      </c>
      <c r="D171" s="5">
        <v>1</v>
      </c>
      <c r="G171" s="5" t="str">
        <f t="shared" si="2"/>
        <v>(170,32, 3, 1),</v>
      </c>
      <c r="H171" s="5"/>
    </row>
    <row r="172" spans="1:8" x14ac:dyDescent="0.25">
      <c r="A172" s="5">
        <v>171</v>
      </c>
      <c r="B172" s="5">
        <v>32</v>
      </c>
      <c r="C172" s="5">
        <v>6</v>
      </c>
      <c r="D172" s="5">
        <v>1</v>
      </c>
      <c r="G172" s="5" t="str">
        <f t="shared" si="2"/>
        <v>(171,32, 6, 1),</v>
      </c>
      <c r="H172" s="5"/>
    </row>
    <row r="173" spans="1:8" x14ac:dyDescent="0.25">
      <c r="A173" s="5">
        <v>172</v>
      </c>
      <c r="B173" s="5">
        <v>32</v>
      </c>
      <c r="C173" s="5">
        <v>7</v>
      </c>
      <c r="D173" s="5">
        <v>1</v>
      </c>
      <c r="G173" s="5" t="str">
        <f t="shared" si="2"/>
        <v>(172,32, 7, 1),</v>
      </c>
    </row>
    <row r="174" spans="1:8" x14ac:dyDescent="0.25">
      <c r="A174" s="5">
        <v>173</v>
      </c>
      <c r="B174" s="5">
        <v>32</v>
      </c>
      <c r="C174" s="5">
        <v>14</v>
      </c>
      <c r="D174" s="5">
        <v>1</v>
      </c>
      <c r="G174" s="5" t="str">
        <f t="shared" si="2"/>
        <v>(173,32, 14, 1),</v>
      </c>
      <c r="H174" s="5"/>
    </row>
    <row r="175" spans="1:8" x14ac:dyDescent="0.25">
      <c r="A175" s="5">
        <v>174</v>
      </c>
      <c r="B175" s="5">
        <v>32</v>
      </c>
      <c r="C175" s="5">
        <v>17</v>
      </c>
      <c r="D175" s="5">
        <v>1</v>
      </c>
      <c r="G175" s="5" t="str">
        <f t="shared" si="2"/>
        <v>(174,32, 17, 1),</v>
      </c>
      <c r="H175" s="5"/>
    </row>
    <row r="176" spans="1:8" x14ac:dyDescent="0.25">
      <c r="A176" s="5">
        <v>175</v>
      </c>
      <c r="B176">
        <v>33</v>
      </c>
      <c r="C176" s="5">
        <v>2</v>
      </c>
      <c r="D176" s="5">
        <v>1</v>
      </c>
      <c r="G176" s="5" t="str">
        <f t="shared" si="2"/>
        <v>(175,33, 2, 1),</v>
      </c>
      <c r="H176" s="5"/>
    </row>
    <row r="177" spans="1:8" x14ac:dyDescent="0.25">
      <c r="A177" s="5">
        <v>176</v>
      </c>
      <c r="B177" s="5">
        <v>33</v>
      </c>
      <c r="C177" s="5">
        <v>3</v>
      </c>
      <c r="D177" s="5">
        <v>1</v>
      </c>
      <c r="G177" s="5" t="str">
        <f t="shared" si="2"/>
        <v>(176,33, 3, 1),</v>
      </c>
      <c r="H177" s="5"/>
    </row>
    <row r="178" spans="1:8" x14ac:dyDescent="0.25">
      <c r="A178" s="5">
        <v>177</v>
      </c>
      <c r="B178" s="5">
        <v>33</v>
      </c>
      <c r="C178" s="5">
        <v>6</v>
      </c>
      <c r="D178" s="5">
        <v>1</v>
      </c>
      <c r="G178" s="5" t="str">
        <f t="shared" si="2"/>
        <v>(177,33, 6, 1),</v>
      </c>
      <c r="H178" s="5"/>
    </row>
    <row r="179" spans="1:8" x14ac:dyDescent="0.25">
      <c r="A179" s="5">
        <v>178</v>
      </c>
      <c r="B179" s="5">
        <v>33</v>
      </c>
      <c r="C179" s="5">
        <v>7</v>
      </c>
      <c r="D179" s="5">
        <v>1</v>
      </c>
      <c r="G179" s="5" t="str">
        <f t="shared" si="2"/>
        <v>(178,33, 7, 1),</v>
      </c>
    </row>
    <row r="180" spans="1:8" x14ac:dyDescent="0.25">
      <c r="A180" s="5">
        <v>179</v>
      </c>
      <c r="B180" s="5">
        <v>33</v>
      </c>
      <c r="C180" s="5">
        <v>14</v>
      </c>
      <c r="D180" s="5">
        <v>1</v>
      </c>
      <c r="G180" s="5" t="str">
        <f t="shared" si="2"/>
        <v>(179,33, 14, 1),</v>
      </c>
      <c r="H180" s="5"/>
    </row>
    <row r="181" spans="1:8" x14ac:dyDescent="0.25">
      <c r="A181" s="5">
        <v>180</v>
      </c>
      <c r="B181" s="5">
        <v>33</v>
      </c>
      <c r="C181" s="5">
        <v>17</v>
      </c>
      <c r="D181" s="5">
        <v>1</v>
      </c>
      <c r="G181" s="5" t="str">
        <f t="shared" si="2"/>
        <v>(180,33, 17, 1),</v>
      </c>
      <c r="H181" s="5"/>
    </row>
    <row r="182" spans="1:8" x14ac:dyDescent="0.25">
      <c r="A182" s="5">
        <v>181</v>
      </c>
      <c r="B182">
        <v>34</v>
      </c>
      <c r="C182" s="5">
        <v>2</v>
      </c>
      <c r="D182" s="5">
        <v>1</v>
      </c>
      <c r="G182" s="5" t="str">
        <f t="shared" si="2"/>
        <v>(181,34, 2, 1),</v>
      </c>
      <c r="H182" s="5"/>
    </row>
    <row r="183" spans="1:8" x14ac:dyDescent="0.25">
      <c r="A183" s="5">
        <v>182</v>
      </c>
      <c r="B183" s="5">
        <v>34</v>
      </c>
      <c r="C183" s="5">
        <v>3</v>
      </c>
      <c r="D183" s="5">
        <v>1</v>
      </c>
      <c r="G183" s="5" t="str">
        <f t="shared" si="2"/>
        <v>(182,34, 3, 1),</v>
      </c>
      <c r="H183" s="5"/>
    </row>
    <row r="184" spans="1:8" x14ac:dyDescent="0.25">
      <c r="A184" s="5">
        <v>183</v>
      </c>
      <c r="B184" s="5">
        <v>34</v>
      </c>
      <c r="C184" s="5">
        <v>6</v>
      </c>
      <c r="D184" s="5">
        <v>1</v>
      </c>
      <c r="G184" s="5" t="str">
        <f t="shared" si="2"/>
        <v>(183,34, 6, 1),</v>
      </c>
      <c r="H184" s="5"/>
    </row>
    <row r="185" spans="1:8" x14ac:dyDescent="0.25">
      <c r="A185" s="5">
        <v>184</v>
      </c>
      <c r="B185" s="5">
        <v>34</v>
      </c>
      <c r="C185" s="5">
        <v>7</v>
      </c>
      <c r="D185" s="5">
        <v>1</v>
      </c>
      <c r="G185" s="5" t="str">
        <f t="shared" si="2"/>
        <v>(184,34, 7, 1),</v>
      </c>
    </row>
    <row r="186" spans="1:8" x14ac:dyDescent="0.25">
      <c r="A186" s="5">
        <v>185</v>
      </c>
      <c r="B186" s="5">
        <v>34</v>
      </c>
      <c r="C186" s="5">
        <v>14</v>
      </c>
      <c r="D186" s="5">
        <v>1</v>
      </c>
      <c r="G186" s="5" t="str">
        <f t="shared" si="2"/>
        <v>(185,34, 14, 1),</v>
      </c>
      <c r="H186" s="5"/>
    </row>
    <row r="187" spans="1:8" x14ac:dyDescent="0.25">
      <c r="A187" s="5">
        <v>186</v>
      </c>
      <c r="B187" s="5">
        <v>34</v>
      </c>
      <c r="C187" s="5">
        <v>17</v>
      </c>
      <c r="D187" s="5">
        <v>1</v>
      </c>
      <c r="G187" s="5" t="str">
        <f t="shared" si="2"/>
        <v>(186,34, 17, 1),</v>
      </c>
      <c r="H187" s="5"/>
    </row>
    <row r="188" spans="1:8" x14ac:dyDescent="0.25">
      <c r="A188" s="5">
        <v>187</v>
      </c>
      <c r="B188">
        <v>35</v>
      </c>
      <c r="C188" s="5">
        <v>2</v>
      </c>
      <c r="D188" s="5">
        <v>1</v>
      </c>
      <c r="G188" s="5" t="str">
        <f t="shared" si="2"/>
        <v>(187,35, 2, 1),</v>
      </c>
      <c r="H188" s="5"/>
    </row>
    <row r="189" spans="1:8" x14ac:dyDescent="0.25">
      <c r="A189" s="5">
        <v>188</v>
      </c>
      <c r="B189" s="5">
        <v>35</v>
      </c>
      <c r="C189" s="5">
        <v>3</v>
      </c>
      <c r="D189" s="5">
        <v>1</v>
      </c>
      <c r="G189" s="5" t="str">
        <f t="shared" si="2"/>
        <v>(188,35, 3, 1),</v>
      </c>
      <c r="H189" s="5"/>
    </row>
    <row r="190" spans="1:8" x14ac:dyDescent="0.25">
      <c r="A190" s="5">
        <v>189</v>
      </c>
      <c r="B190" s="5">
        <v>35</v>
      </c>
      <c r="C190" s="5">
        <v>6</v>
      </c>
      <c r="D190" s="5">
        <v>1</v>
      </c>
      <c r="G190" s="5" t="str">
        <f t="shared" si="2"/>
        <v>(189,35, 6, 1),</v>
      </c>
      <c r="H190" s="5"/>
    </row>
    <row r="191" spans="1:8" x14ac:dyDescent="0.25">
      <c r="A191" s="5">
        <v>190</v>
      </c>
      <c r="B191" s="5">
        <v>35</v>
      </c>
      <c r="C191" s="5">
        <v>7</v>
      </c>
      <c r="D191" s="5">
        <v>1</v>
      </c>
      <c r="G191" s="5" t="str">
        <f t="shared" si="2"/>
        <v>(190,35, 7, 1),</v>
      </c>
    </row>
    <row r="192" spans="1:8" x14ac:dyDescent="0.25">
      <c r="A192" s="5">
        <v>191</v>
      </c>
      <c r="B192" s="5">
        <v>35</v>
      </c>
      <c r="C192" s="5">
        <v>14</v>
      </c>
      <c r="D192" s="5">
        <v>1</v>
      </c>
      <c r="G192" s="5" t="str">
        <f t="shared" si="2"/>
        <v>(191,35, 14, 1),</v>
      </c>
      <c r="H192" s="5"/>
    </row>
    <row r="193" spans="1:8" x14ac:dyDescent="0.25">
      <c r="A193" s="5">
        <v>192</v>
      </c>
      <c r="B193" s="5">
        <v>35</v>
      </c>
      <c r="C193" s="5">
        <v>17</v>
      </c>
      <c r="D193" s="5">
        <v>1</v>
      </c>
      <c r="G193" s="5" t="str">
        <f t="shared" si="2"/>
        <v>(192,35, 17, 1),</v>
      </c>
      <c r="H193" s="5"/>
    </row>
    <row r="194" spans="1:8" x14ac:dyDescent="0.25">
      <c r="A194" s="5">
        <v>193</v>
      </c>
      <c r="B194">
        <v>36</v>
      </c>
      <c r="C194">
        <v>2</v>
      </c>
      <c r="D194" s="5">
        <v>1</v>
      </c>
      <c r="G194" s="5" t="str">
        <f t="shared" si="2"/>
        <v>(193,36, 2, 1),</v>
      </c>
      <c r="H194" s="5"/>
    </row>
    <row r="195" spans="1:8" x14ac:dyDescent="0.25">
      <c r="A195" s="5">
        <v>194</v>
      </c>
      <c r="B195" s="5">
        <v>36</v>
      </c>
      <c r="C195">
        <v>3</v>
      </c>
      <c r="D195" s="5">
        <v>1</v>
      </c>
      <c r="G195" s="5" t="str">
        <f t="shared" ref="G195:G258" si="3">"("&amp;A195&amp;","&amp;B195&amp;", "&amp;C195&amp;", "&amp;D195&amp;"),"</f>
        <v>(194,36, 3, 1),</v>
      </c>
      <c r="H195" s="5"/>
    </row>
    <row r="196" spans="1:8" x14ac:dyDescent="0.25">
      <c r="A196" s="5">
        <v>195</v>
      </c>
      <c r="B196" s="5">
        <v>36</v>
      </c>
      <c r="C196">
        <v>6</v>
      </c>
      <c r="D196" s="5">
        <v>1</v>
      </c>
      <c r="G196" s="5" t="str">
        <f t="shared" si="3"/>
        <v>(195,36, 6, 1),</v>
      </c>
      <c r="H196" s="5"/>
    </row>
    <row r="197" spans="1:8" x14ac:dyDescent="0.25">
      <c r="A197" s="5">
        <v>196</v>
      </c>
      <c r="B197" s="5">
        <v>36</v>
      </c>
      <c r="C197">
        <v>7</v>
      </c>
      <c r="D197" s="5">
        <v>1</v>
      </c>
      <c r="G197" s="5" t="str">
        <f t="shared" si="3"/>
        <v>(196,36, 7, 1),</v>
      </c>
    </row>
    <row r="198" spans="1:8" x14ac:dyDescent="0.25">
      <c r="A198" s="5">
        <v>197</v>
      </c>
      <c r="B198" s="5">
        <v>36</v>
      </c>
      <c r="C198">
        <v>8</v>
      </c>
      <c r="D198" s="5">
        <v>1</v>
      </c>
      <c r="G198" s="5" t="str">
        <f t="shared" si="3"/>
        <v>(197,36, 8, 1),</v>
      </c>
      <c r="H198" s="5"/>
    </row>
    <row r="199" spans="1:8" x14ac:dyDescent="0.25">
      <c r="A199" s="5">
        <v>198</v>
      </c>
      <c r="B199" s="5">
        <v>36</v>
      </c>
      <c r="C199">
        <v>9</v>
      </c>
      <c r="D199" s="5">
        <v>1</v>
      </c>
      <c r="G199" s="5" t="str">
        <f t="shared" si="3"/>
        <v>(198,36, 9, 1),</v>
      </c>
      <c r="H199" s="5"/>
    </row>
    <row r="200" spans="1:8" x14ac:dyDescent="0.25">
      <c r="A200" s="5">
        <v>199</v>
      </c>
      <c r="B200" s="5">
        <v>36</v>
      </c>
      <c r="C200">
        <v>14</v>
      </c>
      <c r="D200" s="5">
        <v>1</v>
      </c>
      <c r="G200" s="5" t="str">
        <f t="shared" si="3"/>
        <v>(199,36, 14, 1),</v>
      </c>
      <c r="H200" s="5"/>
    </row>
    <row r="201" spans="1:8" x14ac:dyDescent="0.25">
      <c r="A201" s="5">
        <v>200</v>
      </c>
      <c r="B201">
        <v>37</v>
      </c>
      <c r="C201" s="5">
        <v>2</v>
      </c>
      <c r="D201" s="5">
        <v>1</v>
      </c>
      <c r="G201" s="5" t="str">
        <f t="shared" si="3"/>
        <v>(200,37, 2, 1),</v>
      </c>
      <c r="H201" s="5"/>
    </row>
    <row r="202" spans="1:8" x14ac:dyDescent="0.25">
      <c r="A202" s="5">
        <v>201</v>
      </c>
      <c r="B202" s="5">
        <v>37</v>
      </c>
      <c r="C202" s="5">
        <v>3</v>
      </c>
      <c r="D202" s="5">
        <v>1</v>
      </c>
      <c r="G202" s="5" t="str">
        <f t="shared" si="3"/>
        <v>(201,37, 3, 1),</v>
      </c>
      <c r="H202" s="5"/>
    </row>
    <row r="203" spans="1:8" x14ac:dyDescent="0.25">
      <c r="A203" s="5">
        <v>202</v>
      </c>
      <c r="B203" s="5">
        <v>37</v>
      </c>
      <c r="C203" s="5">
        <v>6</v>
      </c>
      <c r="D203" s="5">
        <v>1</v>
      </c>
      <c r="G203" s="5" t="str">
        <f t="shared" si="3"/>
        <v>(202,37, 6, 1),</v>
      </c>
      <c r="H203" s="5"/>
    </row>
    <row r="204" spans="1:8" x14ac:dyDescent="0.25">
      <c r="A204" s="5">
        <v>203</v>
      </c>
      <c r="B204" s="5">
        <v>37</v>
      </c>
      <c r="C204" s="5">
        <v>7</v>
      </c>
      <c r="D204" s="5">
        <v>1</v>
      </c>
      <c r="G204" s="5" t="str">
        <f t="shared" si="3"/>
        <v>(203,37, 7, 1),</v>
      </c>
    </row>
    <row r="205" spans="1:8" x14ac:dyDescent="0.25">
      <c r="A205" s="5">
        <v>204</v>
      </c>
      <c r="B205" s="5">
        <v>37</v>
      </c>
      <c r="C205" s="5">
        <v>8</v>
      </c>
      <c r="D205" s="5">
        <v>1</v>
      </c>
      <c r="G205" s="5" t="str">
        <f t="shared" si="3"/>
        <v>(204,37, 8, 1),</v>
      </c>
      <c r="H205" s="5"/>
    </row>
    <row r="206" spans="1:8" x14ac:dyDescent="0.25">
      <c r="A206" s="5">
        <v>205</v>
      </c>
      <c r="B206" s="5">
        <v>37</v>
      </c>
      <c r="C206" s="5">
        <v>9</v>
      </c>
      <c r="D206" s="5">
        <v>1</v>
      </c>
      <c r="G206" s="5" t="str">
        <f t="shared" si="3"/>
        <v>(205,37, 9, 1),</v>
      </c>
      <c r="H206" s="5"/>
    </row>
    <row r="207" spans="1:8" x14ac:dyDescent="0.25">
      <c r="A207" s="5">
        <v>206</v>
      </c>
      <c r="B207" s="5">
        <v>37</v>
      </c>
      <c r="C207" s="5">
        <v>14</v>
      </c>
      <c r="D207" s="5">
        <v>1</v>
      </c>
      <c r="G207" s="5" t="str">
        <f t="shared" si="3"/>
        <v>(206,37, 14, 1),</v>
      </c>
      <c r="H207" s="5"/>
    </row>
    <row r="208" spans="1:8" x14ac:dyDescent="0.25">
      <c r="A208" s="5">
        <v>207</v>
      </c>
      <c r="B208">
        <v>38</v>
      </c>
      <c r="C208" s="5">
        <v>2</v>
      </c>
      <c r="D208" s="5">
        <v>1</v>
      </c>
      <c r="G208" s="5" t="str">
        <f t="shared" si="3"/>
        <v>(207,38, 2, 1),</v>
      </c>
      <c r="H208" s="5"/>
    </row>
    <row r="209" spans="1:8" x14ac:dyDescent="0.25">
      <c r="A209" s="5">
        <v>208</v>
      </c>
      <c r="B209" s="5">
        <v>38</v>
      </c>
      <c r="C209" s="5">
        <v>3</v>
      </c>
      <c r="D209" s="5">
        <v>1</v>
      </c>
      <c r="G209" s="5" t="str">
        <f t="shared" si="3"/>
        <v>(208,38, 3, 1),</v>
      </c>
      <c r="H209" s="5"/>
    </row>
    <row r="210" spans="1:8" x14ac:dyDescent="0.25">
      <c r="A210" s="5">
        <v>209</v>
      </c>
      <c r="B210" s="5">
        <v>38</v>
      </c>
      <c r="C210" s="5">
        <v>6</v>
      </c>
      <c r="D210" s="5">
        <v>1</v>
      </c>
      <c r="G210" s="5" t="str">
        <f t="shared" si="3"/>
        <v>(209,38, 6, 1),</v>
      </c>
      <c r="H210" s="5"/>
    </row>
    <row r="211" spans="1:8" x14ac:dyDescent="0.25">
      <c r="A211" s="5">
        <v>210</v>
      </c>
      <c r="B211" s="5">
        <v>38</v>
      </c>
      <c r="C211" s="5">
        <v>7</v>
      </c>
      <c r="D211" s="5">
        <v>1</v>
      </c>
      <c r="G211" s="5" t="str">
        <f t="shared" si="3"/>
        <v>(210,38, 7, 1),</v>
      </c>
    </row>
    <row r="212" spans="1:8" x14ac:dyDescent="0.25">
      <c r="A212" s="5">
        <v>211</v>
      </c>
      <c r="B212" s="5">
        <v>38</v>
      </c>
      <c r="C212" s="5">
        <v>8</v>
      </c>
      <c r="D212" s="5">
        <v>1</v>
      </c>
      <c r="G212" s="5" t="str">
        <f t="shared" si="3"/>
        <v>(211,38, 8, 1),</v>
      </c>
      <c r="H212" s="5"/>
    </row>
    <row r="213" spans="1:8" x14ac:dyDescent="0.25">
      <c r="A213" s="5">
        <v>212</v>
      </c>
      <c r="B213" s="5">
        <v>38</v>
      </c>
      <c r="C213" s="5">
        <v>9</v>
      </c>
      <c r="D213" s="5">
        <v>1</v>
      </c>
      <c r="G213" s="5" t="str">
        <f t="shared" si="3"/>
        <v>(212,38, 9, 1),</v>
      </c>
      <c r="H213" s="5"/>
    </row>
    <row r="214" spans="1:8" x14ac:dyDescent="0.25">
      <c r="A214" s="5">
        <v>213</v>
      </c>
      <c r="B214" s="5">
        <v>38</v>
      </c>
      <c r="C214" s="5">
        <v>14</v>
      </c>
      <c r="D214" s="5">
        <v>1</v>
      </c>
      <c r="G214" s="5" t="str">
        <f t="shared" si="3"/>
        <v>(213,38, 14, 1),</v>
      </c>
      <c r="H214" s="5"/>
    </row>
    <row r="215" spans="1:8" x14ac:dyDescent="0.25">
      <c r="A215" s="5">
        <v>214</v>
      </c>
      <c r="B215">
        <v>39</v>
      </c>
      <c r="C215" s="5">
        <v>2</v>
      </c>
      <c r="D215" s="5">
        <v>1</v>
      </c>
      <c r="G215" s="5" t="str">
        <f t="shared" si="3"/>
        <v>(214,39, 2, 1),</v>
      </c>
      <c r="H215" s="5"/>
    </row>
    <row r="216" spans="1:8" x14ac:dyDescent="0.25">
      <c r="A216" s="5">
        <v>215</v>
      </c>
      <c r="B216" s="5">
        <v>39</v>
      </c>
      <c r="C216" s="5">
        <v>3</v>
      </c>
      <c r="D216" s="5">
        <v>1</v>
      </c>
      <c r="G216" s="5" t="str">
        <f t="shared" si="3"/>
        <v>(215,39, 3, 1),</v>
      </c>
      <c r="H216" s="5"/>
    </row>
    <row r="217" spans="1:8" x14ac:dyDescent="0.25">
      <c r="A217" s="5">
        <v>216</v>
      </c>
      <c r="B217" s="5">
        <v>39</v>
      </c>
      <c r="C217" s="5">
        <v>6</v>
      </c>
      <c r="D217" s="5">
        <v>1</v>
      </c>
      <c r="G217" s="5" t="str">
        <f t="shared" si="3"/>
        <v>(216,39, 6, 1),</v>
      </c>
      <c r="H217" s="5"/>
    </row>
    <row r="218" spans="1:8" x14ac:dyDescent="0.25">
      <c r="A218" s="5">
        <v>217</v>
      </c>
      <c r="B218" s="5">
        <v>39</v>
      </c>
      <c r="C218" s="5">
        <v>7</v>
      </c>
      <c r="D218" s="5">
        <v>1</v>
      </c>
      <c r="G218" s="5" t="str">
        <f t="shared" si="3"/>
        <v>(217,39, 7, 1),</v>
      </c>
    </row>
    <row r="219" spans="1:8" x14ac:dyDescent="0.25">
      <c r="A219" s="5">
        <v>218</v>
      </c>
      <c r="B219" s="5">
        <v>39</v>
      </c>
      <c r="C219" s="5">
        <v>8</v>
      </c>
      <c r="D219" s="5">
        <v>1</v>
      </c>
      <c r="G219" s="5" t="str">
        <f t="shared" si="3"/>
        <v>(218,39, 8, 1),</v>
      </c>
      <c r="H219" s="5"/>
    </row>
    <row r="220" spans="1:8" x14ac:dyDescent="0.25">
      <c r="A220" s="5">
        <v>219</v>
      </c>
      <c r="B220" s="5">
        <v>39</v>
      </c>
      <c r="C220" s="5">
        <v>9</v>
      </c>
      <c r="D220" s="5">
        <v>1</v>
      </c>
      <c r="G220" s="5" t="str">
        <f t="shared" si="3"/>
        <v>(219,39, 9, 1),</v>
      </c>
      <c r="H220" s="5"/>
    </row>
    <row r="221" spans="1:8" x14ac:dyDescent="0.25">
      <c r="A221" s="5">
        <v>220</v>
      </c>
      <c r="B221" s="5">
        <v>39</v>
      </c>
      <c r="C221" s="5">
        <v>14</v>
      </c>
      <c r="D221" s="5">
        <v>1</v>
      </c>
      <c r="G221" s="5" t="str">
        <f t="shared" si="3"/>
        <v>(220,39, 14, 1),</v>
      </c>
      <c r="H221" s="5"/>
    </row>
    <row r="222" spans="1:8" x14ac:dyDescent="0.25">
      <c r="A222" s="5">
        <v>221</v>
      </c>
      <c r="B222">
        <v>40</v>
      </c>
      <c r="C222" s="5">
        <v>2</v>
      </c>
      <c r="D222" s="5">
        <v>1</v>
      </c>
      <c r="G222" s="5" t="str">
        <f t="shared" si="3"/>
        <v>(221,40, 2, 1),</v>
      </c>
      <c r="H222" s="5"/>
    </row>
    <row r="223" spans="1:8" x14ac:dyDescent="0.25">
      <c r="A223" s="5">
        <v>222</v>
      </c>
      <c r="B223" s="5">
        <v>40</v>
      </c>
      <c r="C223" s="5">
        <v>3</v>
      </c>
      <c r="D223" s="5">
        <v>1</v>
      </c>
      <c r="G223" s="5" t="str">
        <f t="shared" si="3"/>
        <v>(222,40, 3, 1),</v>
      </c>
      <c r="H223" s="5"/>
    </row>
    <row r="224" spans="1:8" x14ac:dyDescent="0.25">
      <c r="A224" s="5">
        <v>223</v>
      </c>
      <c r="B224" s="5">
        <v>40</v>
      </c>
      <c r="C224" s="5">
        <v>6</v>
      </c>
      <c r="D224" s="5">
        <v>1</v>
      </c>
      <c r="G224" s="5" t="str">
        <f t="shared" si="3"/>
        <v>(223,40, 6, 1),</v>
      </c>
      <c r="H224" s="5"/>
    </row>
    <row r="225" spans="1:8" x14ac:dyDescent="0.25">
      <c r="A225" s="5">
        <v>224</v>
      </c>
      <c r="B225" s="5">
        <v>40</v>
      </c>
      <c r="C225" s="5">
        <v>7</v>
      </c>
      <c r="D225" s="5">
        <v>1</v>
      </c>
      <c r="G225" s="5" t="str">
        <f t="shared" si="3"/>
        <v>(224,40, 7, 1),</v>
      </c>
    </row>
    <row r="226" spans="1:8" x14ac:dyDescent="0.25">
      <c r="A226" s="5">
        <v>225</v>
      </c>
      <c r="B226" s="5">
        <v>40</v>
      </c>
      <c r="C226" s="5">
        <v>8</v>
      </c>
      <c r="D226" s="5">
        <v>1</v>
      </c>
      <c r="G226" s="5" t="str">
        <f t="shared" si="3"/>
        <v>(225,40, 8, 1),</v>
      </c>
      <c r="H226" s="5"/>
    </row>
    <row r="227" spans="1:8" x14ac:dyDescent="0.25">
      <c r="A227" s="5">
        <v>226</v>
      </c>
      <c r="B227" s="5">
        <v>40</v>
      </c>
      <c r="C227" s="5">
        <v>9</v>
      </c>
      <c r="D227" s="5">
        <v>1</v>
      </c>
      <c r="G227" s="5" t="str">
        <f t="shared" si="3"/>
        <v>(226,40, 9, 1),</v>
      </c>
      <c r="H227" s="5"/>
    </row>
    <row r="228" spans="1:8" x14ac:dyDescent="0.25">
      <c r="A228" s="5">
        <v>227</v>
      </c>
      <c r="B228" s="5">
        <v>40</v>
      </c>
      <c r="C228" s="5">
        <v>14</v>
      </c>
      <c r="D228" s="5">
        <v>1</v>
      </c>
      <c r="G228" s="5" t="str">
        <f t="shared" si="3"/>
        <v>(227,40, 14, 1),</v>
      </c>
      <c r="H228" s="5"/>
    </row>
    <row r="229" spans="1:8" x14ac:dyDescent="0.25">
      <c r="A229" s="5">
        <v>228</v>
      </c>
      <c r="B229">
        <v>41</v>
      </c>
      <c r="C229" s="5">
        <v>2</v>
      </c>
      <c r="D229" s="5">
        <v>1</v>
      </c>
      <c r="G229" s="5" t="str">
        <f t="shared" si="3"/>
        <v>(228,41, 2, 1),</v>
      </c>
      <c r="H229" s="5"/>
    </row>
    <row r="230" spans="1:8" x14ac:dyDescent="0.25">
      <c r="A230" s="5">
        <v>229</v>
      </c>
      <c r="B230" s="5">
        <v>41</v>
      </c>
      <c r="C230" s="5">
        <v>3</v>
      </c>
      <c r="D230" s="5">
        <v>1</v>
      </c>
      <c r="G230" s="5" t="str">
        <f t="shared" si="3"/>
        <v>(229,41, 3, 1),</v>
      </c>
      <c r="H230" s="5"/>
    </row>
    <row r="231" spans="1:8" x14ac:dyDescent="0.25">
      <c r="A231" s="5">
        <v>230</v>
      </c>
      <c r="B231" s="5">
        <v>41</v>
      </c>
      <c r="C231" s="5">
        <v>6</v>
      </c>
      <c r="D231" s="5">
        <v>1</v>
      </c>
      <c r="G231" s="5" t="str">
        <f t="shared" si="3"/>
        <v>(230,41, 6, 1),</v>
      </c>
      <c r="H231" s="5"/>
    </row>
    <row r="232" spans="1:8" x14ac:dyDescent="0.25">
      <c r="A232" s="5">
        <v>231</v>
      </c>
      <c r="B232" s="5">
        <v>41</v>
      </c>
      <c r="C232" s="5">
        <v>7</v>
      </c>
      <c r="D232" s="5">
        <v>1</v>
      </c>
      <c r="G232" s="5" t="str">
        <f t="shared" si="3"/>
        <v>(231,41, 7, 1),</v>
      </c>
    </row>
    <row r="233" spans="1:8" x14ac:dyDescent="0.25">
      <c r="A233" s="5">
        <v>232</v>
      </c>
      <c r="B233" s="5">
        <v>41</v>
      </c>
      <c r="C233" s="5">
        <v>8</v>
      </c>
      <c r="D233" s="5">
        <v>1</v>
      </c>
      <c r="G233" s="5" t="str">
        <f t="shared" si="3"/>
        <v>(232,41, 8, 1),</v>
      </c>
      <c r="H233" s="5"/>
    </row>
    <row r="234" spans="1:8" x14ac:dyDescent="0.25">
      <c r="A234" s="5">
        <v>233</v>
      </c>
      <c r="B234" s="5">
        <v>41</v>
      </c>
      <c r="C234" s="5">
        <v>9</v>
      </c>
      <c r="D234" s="5">
        <v>1</v>
      </c>
      <c r="G234" s="5" t="str">
        <f t="shared" si="3"/>
        <v>(233,41, 9, 1),</v>
      </c>
      <c r="H234" s="5"/>
    </row>
    <row r="235" spans="1:8" x14ac:dyDescent="0.25">
      <c r="A235" s="5">
        <v>234</v>
      </c>
      <c r="B235" s="5">
        <v>41</v>
      </c>
      <c r="C235" s="5">
        <v>14</v>
      </c>
      <c r="D235" s="5">
        <v>1</v>
      </c>
      <c r="G235" s="5" t="str">
        <f t="shared" si="3"/>
        <v>(234,41, 14, 1),</v>
      </c>
      <c r="H235" s="5"/>
    </row>
    <row r="236" spans="1:8" x14ac:dyDescent="0.25">
      <c r="A236" s="5">
        <v>235</v>
      </c>
      <c r="B236">
        <v>42</v>
      </c>
      <c r="C236">
        <v>2</v>
      </c>
      <c r="D236" s="5">
        <v>1</v>
      </c>
      <c r="G236" s="5" t="str">
        <f t="shared" si="3"/>
        <v>(235,42, 2, 1),</v>
      </c>
      <c r="H236" s="5"/>
    </row>
    <row r="237" spans="1:8" x14ac:dyDescent="0.25">
      <c r="A237" s="5">
        <v>236</v>
      </c>
      <c r="B237" s="5">
        <v>42</v>
      </c>
      <c r="C237">
        <v>3</v>
      </c>
      <c r="D237" s="5">
        <v>1</v>
      </c>
      <c r="G237" s="5" t="str">
        <f t="shared" si="3"/>
        <v>(236,42, 3, 1),</v>
      </c>
      <c r="H237" s="5"/>
    </row>
    <row r="238" spans="1:8" x14ac:dyDescent="0.25">
      <c r="A238" s="5">
        <v>237</v>
      </c>
      <c r="B238" s="5">
        <v>42</v>
      </c>
      <c r="C238">
        <v>6</v>
      </c>
      <c r="D238" s="5">
        <v>1</v>
      </c>
      <c r="G238" s="5" t="str">
        <f t="shared" si="3"/>
        <v>(237,42, 6, 1),</v>
      </c>
      <c r="H238" s="5"/>
    </row>
    <row r="239" spans="1:8" x14ac:dyDescent="0.25">
      <c r="A239" s="5">
        <v>238</v>
      </c>
      <c r="B239" s="5">
        <v>42</v>
      </c>
      <c r="C239">
        <v>7</v>
      </c>
      <c r="D239" s="5">
        <v>1</v>
      </c>
      <c r="G239" s="5" t="str">
        <f t="shared" si="3"/>
        <v>(238,42, 7, 1),</v>
      </c>
    </row>
    <row r="240" spans="1:8" x14ac:dyDescent="0.25">
      <c r="A240" s="5">
        <v>239</v>
      </c>
      <c r="B240">
        <v>42</v>
      </c>
      <c r="C240">
        <v>14</v>
      </c>
      <c r="D240" s="5">
        <v>1</v>
      </c>
      <c r="G240" s="5" t="str">
        <f t="shared" si="3"/>
        <v>(239,42, 14, 1),</v>
      </c>
    </row>
    <row r="241" spans="1:7" x14ac:dyDescent="0.25">
      <c r="A241" s="5">
        <v>240</v>
      </c>
      <c r="B241">
        <v>43</v>
      </c>
      <c r="C241" s="5">
        <v>2</v>
      </c>
      <c r="D241" s="5">
        <v>1</v>
      </c>
      <c r="G241" s="5" t="str">
        <f t="shared" si="3"/>
        <v>(240,43, 2, 1),</v>
      </c>
    </row>
    <row r="242" spans="1:7" x14ac:dyDescent="0.25">
      <c r="A242" s="5">
        <v>241</v>
      </c>
      <c r="B242" s="5">
        <v>43</v>
      </c>
      <c r="C242" s="5">
        <v>3</v>
      </c>
      <c r="D242" s="5">
        <v>1</v>
      </c>
      <c r="G242" s="5" t="str">
        <f t="shared" si="3"/>
        <v>(241,43, 3, 1),</v>
      </c>
    </row>
    <row r="243" spans="1:7" x14ac:dyDescent="0.25">
      <c r="A243" s="5">
        <v>242</v>
      </c>
      <c r="B243" s="5">
        <v>43</v>
      </c>
      <c r="C243" s="5">
        <v>6</v>
      </c>
      <c r="D243" s="5">
        <v>1</v>
      </c>
      <c r="G243" s="5" t="str">
        <f t="shared" si="3"/>
        <v>(242,43, 6, 1),</v>
      </c>
    </row>
    <row r="244" spans="1:7" x14ac:dyDescent="0.25">
      <c r="A244" s="5">
        <v>243</v>
      </c>
      <c r="B244" s="5">
        <v>43</v>
      </c>
      <c r="C244" s="5">
        <v>7</v>
      </c>
      <c r="D244" s="5">
        <v>1</v>
      </c>
      <c r="G244" s="5" t="str">
        <f t="shared" si="3"/>
        <v>(243,43, 7, 1),</v>
      </c>
    </row>
    <row r="245" spans="1:7" x14ac:dyDescent="0.25">
      <c r="A245" s="5">
        <v>244</v>
      </c>
      <c r="B245" s="5">
        <v>43</v>
      </c>
      <c r="C245" s="5">
        <v>14</v>
      </c>
      <c r="D245" s="5">
        <v>1</v>
      </c>
      <c r="G245" s="5" t="str">
        <f t="shared" si="3"/>
        <v>(244,43, 14, 1),</v>
      </c>
    </row>
    <row r="246" spans="1:7" x14ac:dyDescent="0.25">
      <c r="A246" s="5">
        <v>245</v>
      </c>
      <c r="B246">
        <v>44</v>
      </c>
      <c r="C246" s="5">
        <v>2</v>
      </c>
      <c r="D246" s="5">
        <v>1</v>
      </c>
      <c r="G246" s="5" t="str">
        <f t="shared" si="3"/>
        <v>(245,44, 2, 1),</v>
      </c>
    </row>
    <row r="247" spans="1:7" x14ac:dyDescent="0.25">
      <c r="A247" s="5">
        <v>246</v>
      </c>
      <c r="B247" s="5">
        <v>44</v>
      </c>
      <c r="C247" s="5">
        <v>3</v>
      </c>
      <c r="D247" s="5">
        <v>1</v>
      </c>
      <c r="G247" s="5" t="str">
        <f t="shared" si="3"/>
        <v>(246,44, 3, 1),</v>
      </c>
    </row>
    <row r="248" spans="1:7" x14ac:dyDescent="0.25">
      <c r="A248" s="5">
        <v>247</v>
      </c>
      <c r="B248" s="5">
        <v>44</v>
      </c>
      <c r="C248" s="5">
        <v>6</v>
      </c>
      <c r="D248" s="5">
        <v>1</v>
      </c>
      <c r="G248" s="5" t="str">
        <f t="shared" si="3"/>
        <v>(247,44, 6, 1),</v>
      </c>
    </row>
    <row r="249" spans="1:7" x14ac:dyDescent="0.25">
      <c r="A249" s="5">
        <v>248</v>
      </c>
      <c r="B249" s="5">
        <v>44</v>
      </c>
      <c r="C249" s="5">
        <v>7</v>
      </c>
      <c r="D249" s="5">
        <v>1</v>
      </c>
      <c r="G249" s="5" t="str">
        <f t="shared" si="3"/>
        <v>(248,44, 7, 1),</v>
      </c>
    </row>
    <row r="250" spans="1:7" x14ac:dyDescent="0.25">
      <c r="A250" s="5">
        <v>249</v>
      </c>
      <c r="B250" s="5">
        <v>44</v>
      </c>
      <c r="C250" s="5">
        <v>14</v>
      </c>
      <c r="D250" s="5">
        <v>1</v>
      </c>
      <c r="G250" s="5" t="str">
        <f t="shared" si="3"/>
        <v>(249,44, 14, 1),</v>
      </c>
    </row>
    <row r="251" spans="1:7" x14ac:dyDescent="0.25">
      <c r="A251" s="5">
        <v>250</v>
      </c>
      <c r="B251">
        <v>45</v>
      </c>
      <c r="C251" s="5">
        <v>2</v>
      </c>
      <c r="D251" s="5">
        <v>1</v>
      </c>
      <c r="G251" s="5" t="str">
        <f t="shared" si="3"/>
        <v>(250,45, 2, 1),</v>
      </c>
    </row>
    <row r="252" spans="1:7" x14ac:dyDescent="0.25">
      <c r="A252" s="5">
        <v>251</v>
      </c>
      <c r="B252" s="5">
        <v>45</v>
      </c>
      <c r="C252" s="5">
        <v>3</v>
      </c>
      <c r="D252" s="5">
        <v>1</v>
      </c>
      <c r="G252" s="5" t="str">
        <f t="shared" si="3"/>
        <v>(251,45, 3, 1),</v>
      </c>
    </row>
    <row r="253" spans="1:7" x14ac:dyDescent="0.25">
      <c r="A253" s="5">
        <v>252</v>
      </c>
      <c r="B253" s="5">
        <v>45</v>
      </c>
      <c r="C253" s="5">
        <v>6</v>
      </c>
      <c r="D253" s="5">
        <v>1</v>
      </c>
      <c r="G253" s="5" t="str">
        <f t="shared" si="3"/>
        <v>(252,45, 6, 1),</v>
      </c>
    </row>
    <row r="254" spans="1:7" x14ac:dyDescent="0.25">
      <c r="A254" s="5">
        <v>253</v>
      </c>
      <c r="B254" s="5">
        <v>45</v>
      </c>
      <c r="C254" s="5">
        <v>7</v>
      </c>
      <c r="D254" s="5">
        <v>1</v>
      </c>
      <c r="G254" s="5" t="str">
        <f t="shared" si="3"/>
        <v>(253,45, 7, 1),</v>
      </c>
    </row>
    <row r="255" spans="1:7" x14ac:dyDescent="0.25">
      <c r="A255" s="5">
        <v>254</v>
      </c>
      <c r="B255" s="5">
        <v>45</v>
      </c>
      <c r="C255" s="5">
        <v>14</v>
      </c>
      <c r="D255" s="5">
        <v>1</v>
      </c>
      <c r="G255" s="5" t="str">
        <f t="shared" si="3"/>
        <v>(254,45, 14, 1),</v>
      </c>
    </row>
    <row r="256" spans="1:7" x14ac:dyDescent="0.25">
      <c r="A256" s="5">
        <v>255</v>
      </c>
      <c r="B256">
        <v>46</v>
      </c>
      <c r="C256" s="5">
        <v>2</v>
      </c>
      <c r="D256" s="5">
        <v>1</v>
      </c>
      <c r="G256" s="5" t="str">
        <f t="shared" si="3"/>
        <v>(255,46, 2, 1),</v>
      </c>
    </row>
    <row r="257" spans="1:7" x14ac:dyDescent="0.25">
      <c r="A257" s="5">
        <v>256</v>
      </c>
      <c r="B257" s="5">
        <v>46</v>
      </c>
      <c r="C257" s="5">
        <v>3</v>
      </c>
      <c r="D257" s="5">
        <v>1</v>
      </c>
      <c r="G257" s="5" t="str">
        <f t="shared" si="3"/>
        <v>(256,46, 3, 1),</v>
      </c>
    </row>
    <row r="258" spans="1:7" x14ac:dyDescent="0.25">
      <c r="A258" s="5">
        <v>257</v>
      </c>
      <c r="B258" s="5">
        <v>46</v>
      </c>
      <c r="C258" s="5">
        <v>6</v>
      </c>
      <c r="D258" s="5">
        <v>1</v>
      </c>
      <c r="G258" s="5" t="str">
        <f t="shared" si="3"/>
        <v>(257,46, 6, 1),</v>
      </c>
    </row>
    <row r="259" spans="1:7" x14ac:dyDescent="0.25">
      <c r="A259" s="5">
        <v>258</v>
      </c>
      <c r="B259" s="5">
        <v>46</v>
      </c>
      <c r="C259" s="5">
        <v>7</v>
      </c>
      <c r="D259" s="5">
        <v>1</v>
      </c>
      <c r="G259" s="5" t="str">
        <f t="shared" ref="G259:G322" si="4">"("&amp;A259&amp;","&amp;B259&amp;", "&amp;C259&amp;", "&amp;D259&amp;"),"</f>
        <v>(258,46, 7, 1),</v>
      </c>
    </row>
    <row r="260" spans="1:7" x14ac:dyDescent="0.25">
      <c r="A260" s="5">
        <v>259</v>
      </c>
      <c r="B260" s="5">
        <v>46</v>
      </c>
      <c r="C260" s="5">
        <v>14</v>
      </c>
      <c r="D260" s="5">
        <v>1</v>
      </c>
      <c r="G260" s="5" t="str">
        <f t="shared" si="4"/>
        <v>(259,46, 14, 1),</v>
      </c>
    </row>
    <row r="261" spans="1:7" s="5" customFormat="1" x14ac:dyDescent="0.25">
      <c r="A261" s="5">
        <v>260</v>
      </c>
      <c r="B261" s="5">
        <v>47</v>
      </c>
      <c r="C261" s="5">
        <v>2</v>
      </c>
      <c r="D261" s="5">
        <v>1</v>
      </c>
      <c r="G261" s="5" t="str">
        <f t="shared" si="4"/>
        <v>(260,47, 2, 1),</v>
      </c>
    </row>
    <row r="262" spans="1:7" s="5" customFormat="1" x14ac:dyDescent="0.25">
      <c r="A262" s="5">
        <v>261</v>
      </c>
      <c r="B262" s="5">
        <v>47</v>
      </c>
      <c r="C262" s="5">
        <v>3</v>
      </c>
      <c r="D262" s="5">
        <v>1</v>
      </c>
      <c r="G262" s="5" t="str">
        <f t="shared" si="4"/>
        <v>(261,47, 3, 1),</v>
      </c>
    </row>
    <row r="263" spans="1:7" x14ac:dyDescent="0.25">
      <c r="A263" s="5">
        <v>262</v>
      </c>
      <c r="B263">
        <v>47</v>
      </c>
      <c r="C263">
        <v>6</v>
      </c>
      <c r="D263" s="5">
        <v>1</v>
      </c>
      <c r="G263" s="5" t="str">
        <f t="shared" si="4"/>
        <v>(262,47, 6, 1),</v>
      </c>
    </row>
    <row r="264" spans="1:7" x14ac:dyDescent="0.25">
      <c r="A264" s="5">
        <v>263</v>
      </c>
      <c r="B264" s="5">
        <v>47</v>
      </c>
      <c r="C264">
        <v>7</v>
      </c>
      <c r="D264" s="5">
        <v>1</v>
      </c>
      <c r="G264" s="5" t="str">
        <f t="shared" si="4"/>
        <v>(263,47, 7, 1),</v>
      </c>
    </row>
    <row r="265" spans="1:7" x14ac:dyDescent="0.25">
      <c r="A265" s="5">
        <v>264</v>
      </c>
      <c r="B265" s="5">
        <v>47</v>
      </c>
      <c r="C265">
        <v>8</v>
      </c>
      <c r="D265" s="5">
        <v>1</v>
      </c>
      <c r="G265" s="5" t="str">
        <f t="shared" si="4"/>
        <v>(264,47, 8, 1),</v>
      </c>
    </row>
    <row r="266" spans="1:7" x14ac:dyDescent="0.25">
      <c r="A266" s="5">
        <v>265</v>
      </c>
      <c r="B266" s="5">
        <v>47</v>
      </c>
      <c r="C266">
        <v>10</v>
      </c>
      <c r="D266" s="5">
        <v>1</v>
      </c>
      <c r="G266" s="5" t="str">
        <f t="shared" si="4"/>
        <v>(265,47, 10, 1),</v>
      </c>
    </row>
    <row r="267" spans="1:7" x14ac:dyDescent="0.25">
      <c r="A267" s="5">
        <v>266</v>
      </c>
      <c r="B267">
        <v>48</v>
      </c>
      <c r="C267">
        <v>2</v>
      </c>
      <c r="D267" s="5">
        <v>1</v>
      </c>
      <c r="G267" s="5" t="str">
        <f t="shared" si="4"/>
        <v>(266,48, 2, 1),</v>
      </c>
    </row>
    <row r="268" spans="1:7" x14ac:dyDescent="0.25">
      <c r="A268" s="5">
        <v>267</v>
      </c>
      <c r="B268" s="5">
        <v>48</v>
      </c>
      <c r="C268">
        <v>3</v>
      </c>
      <c r="D268" s="5">
        <v>1</v>
      </c>
      <c r="G268" s="5" t="str">
        <f t="shared" si="4"/>
        <v>(267,48, 3, 1),</v>
      </c>
    </row>
    <row r="269" spans="1:7" x14ac:dyDescent="0.25">
      <c r="A269" s="5">
        <v>268</v>
      </c>
      <c r="B269" s="5">
        <v>48</v>
      </c>
      <c r="C269">
        <v>6</v>
      </c>
      <c r="D269" s="5">
        <v>1</v>
      </c>
      <c r="G269" s="5" t="str">
        <f t="shared" si="4"/>
        <v>(268,48, 6, 1),</v>
      </c>
    </row>
    <row r="270" spans="1:7" x14ac:dyDescent="0.25">
      <c r="A270" s="5">
        <v>269</v>
      </c>
      <c r="B270" s="5">
        <v>48</v>
      </c>
      <c r="C270">
        <v>7</v>
      </c>
      <c r="D270" s="5">
        <v>1</v>
      </c>
      <c r="G270" s="5" t="str">
        <f t="shared" si="4"/>
        <v>(269,48, 7, 1),</v>
      </c>
    </row>
    <row r="271" spans="1:7" x14ac:dyDescent="0.25">
      <c r="A271" s="5">
        <v>270</v>
      </c>
      <c r="B271" s="5">
        <v>48</v>
      </c>
      <c r="C271">
        <v>8</v>
      </c>
      <c r="D271" s="5">
        <v>1</v>
      </c>
      <c r="G271" s="5" t="str">
        <f t="shared" si="4"/>
        <v>(270,48, 8, 1),</v>
      </c>
    </row>
    <row r="272" spans="1:7" x14ac:dyDescent="0.25">
      <c r="A272" s="5">
        <v>271</v>
      </c>
      <c r="B272" s="5">
        <v>48</v>
      </c>
      <c r="C272">
        <v>10</v>
      </c>
      <c r="D272" s="5">
        <v>1</v>
      </c>
      <c r="G272" s="5" t="str">
        <f t="shared" si="4"/>
        <v>(271,48, 10, 1),</v>
      </c>
    </row>
    <row r="273" spans="1:7" x14ac:dyDescent="0.25">
      <c r="A273" s="5">
        <v>272</v>
      </c>
      <c r="B273">
        <v>49</v>
      </c>
      <c r="C273" s="5">
        <v>2</v>
      </c>
      <c r="D273" s="5">
        <v>1</v>
      </c>
      <c r="G273" s="5" t="str">
        <f t="shared" si="4"/>
        <v>(272,49, 2, 1),</v>
      </c>
    </row>
    <row r="274" spans="1:7" x14ac:dyDescent="0.25">
      <c r="A274" s="5">
        <v>273</v>
      </c>
      <c r="B274" s="5">
        <v>49</v>
      </c>
      <c r="C274" s="5">
        <v>3</v>
      </c>
      <c r="D274" s="5">
        <v>1</v>
      </c>
      <c r="G274" s="5" t="str">
        <f t="shared" si="4"/>
        <v>(273,49, 3, 1),</v>
      </c>
    </row>
    <row r="275" spans="1:7" x14ac:dyDescent="0.25">
      <c r="A275" s="5">
        <v>274</v>
      </c>
      <c r="B275" s="5">
        <v>49</v>
      </c>
      <c r="C275" s="5">
        <v>6</v>
      </c>
      <c r="D275" s="5">
        <v>1</v>
      </c>
      <c r="G275" s="5" t="str">
        <f t="shared" si="4"/>
        <v>(274,49, 6, 1),</v>
      </c>
    </row>
    <row r="276" spans="1:7" x14ac:dyDescent="0.25">
      <c r="A276" s="5">
        <v>275</v>
      </c>
      <c r="B276" s="5">
        <v>49</v>
      </c>
      <c r="C276" s="5">
        <v>7</v>
      </c>
      <c r="D276" s="5">
        <v>1</v>
      </c>
      <c r="G276" s="5" t="str">
        <f t="shared" si="4"/>
        <v>(275,49, 7, 1),</v>
      </c>
    </row>
    <row r="277" spans="1:7" x14ac:dyDescent="0.25">
      <c r="A277" s="5">
        <v>276</v>
      </c>
      <c r="B277" s="5">
        <v>49</v>
      </c>
      <c r="C277" s="5">
        <v>8</v>
      </c>
      <c r="D277" s="5">
        <v>1</v>
      </c>
      <c r="G277" s="5" t="str">
        <f t="shared" si="4"/>
        <v>(276,49, 8, 1),</v>
      </c>
    </row>
    <row r="278" spans="1:7" x14ac:dyDescent="0.25">
      <c r="A278" s="5">
        <v>277</v>
      </c>
      <c r="B278" s="5">
        <v>49</v>
      </c>
      <c r="C278" s="5">
        <v>10</v>
      </c>
      <c r="D278" s="5">
        <v>1</v>
      </c>
      <c r="G278" s="5" t="str">
        <f t="shared" si="4"/>
        <v>(277,49, 10, 1),</v>
      </c>
    </row>
    <row r="279" spans="1:7" x14ac:dyDescent="0.25">
      <c r="A279" s="5">
        <v>278</v>
      </c>
      <c r="B279">
        <v>50</v>
      </c>
      <c r="C279">
        <v>2</v>
      </c>
      <c r="D279" s="5">
        <v>1</v>
      </c>
      <c r="G279" s="5" t="str">
        <f t="shared" si="4"/>
        <v>(278,50, 2, 1),</v>
      </c>
    </row>
    <row r="280" spans="1:7" x14ac:dyDescent="0.25">
      <c r="A280" s="5">
        <v>279</v>
      </c>
      <c r="B280" s="5">
        <v>50</v>
      </c>
      <c r="C280">
        <v>3</v>
      </c>
      <c r="D280" s="5">
        <v>1</v>
      </c>
      <c r="G280" s="5" t="str">
        <f t="shared" si="4"/>
        <v>(279,50, 3, 1),</v>
      </c>
    </row>
    <row r="281" spans="1:7" x14ac:dyDescent="0.25">
      <c r="A281" s="5">
        <v>280</v>
      </c>
      <c r="B281" s="5">
        <v>50</v>
      </c>
      <c r="C281">
        <v>6</v>
      </c>
      <c r="D281" s="5">
        <v>1</v>
      </c>
      <c r="G281" s="5" t="str">
        <f t="shared" si="4"/>
        <v>(280,50, 6, 1),</v>
      </c>
    </row>
    <row r="282" spans="1:7" x14ac:dyDescent="0.25">
      <c r="A282" s="5">
        <v>281</v>
      </c>
      <c r="B282" s="5">
        <v>50</v>
      </c>
      <c r="C282">
        <v>7</v>
      </c>
      <c r="D282" s="5">
        <v>1</v>
      </c>
      <c r="G282" s="5" t="str">
        <f t="shared" si="4"/>
        <v>(281,50, 7, 1),</v>
      </c>
    </row>
    <row r="283" spans="1:7" x14ac:dyDescent="0.25">
      <c r="A283" s="5">
        <v>282</v>
      </c>
      <c r="B283" s="5">
        <v>50</v>
      </c>
      <c r="C283">
        <v>10</v>
      </c>
      <c r="D283" s="5">
        <v>1</v>
      </c>
      <c r="G283" s="5" t="str">
        <f t="shared" si="4"/>
        <v>(282,50, 10, 1),</v>
      </c>
    </row>
    <row r="284" spans="1:7" x14ac:dyDescent="0.25">
      <c r="A284" s="5">
        <v>283</v>
      </c>
      <c r="B284">
        <v>51</v>
      </c>
      <c r="C284" s="5">
        <v>2</v>
      </c>
      <c r="D284" s="5">
        <v>1</v>
      </c>
      <c r="G284" s="5" t="str">
        <f t="shared" si="4"/>
        <v>(283,51, 2, 1),</v>
      </c>
    </row>
    <row r="285" spans="1:7" x14ac:dyDescent="0.25">
      <c r="A285" s="5">
        <v>284</v>
      </c>
      <c r="B285" s="5">
        <v>51</v>
      </c>
      <c r="C285" s="5">
        <v>3</v>
      </c>
      <c r="D285" s="5">
        <v>1</v>
      </c>
      <c r="G285" s="5" t="str">
        <f t="shared" si="4"/>
        <v>(284,51, 3, 1),</v>
      </c>
    </row>
    <row r="286" spans="1:7" x14ac:dyDescent="0.25">
      <c r="A286" s="5">
        <v>285</v>
      </c>
      <c r="B286" s="5">
        <v>51</v>
      </c>
      <c r="C286" s="5">
        <v>6</v>
      </c>
      <c r="D286" s="5">
        <v>1</v>
      </c>
      <c r="G286" s="5" t="str">
        <f t="shared" si="4"/>
        <v>(285,51, 6, 1),</v>
      </c>
    </row>
    <row r="287" spans="1:7" x14ac:dyDescent="0.25">
      <c r="A287" s="5">
        <v>286</v>
      </c>
      <c r="B287" s="5">
        <v>51</v>
      </c>
      <c r="C287" s="5">
        <v>7</v>
      </c>
      <c r="D287" s="5">
        <v>1</v>
      </c>
      <c r="G287" s="5" t="str">
        <f t="shared" si="4"/>
        <v>(286,51, 7, 1),</v>
      </c>
    </row>
    <row r="288" spans="1:7" x14ac:dyDescent="0.25">
      <c r="A288" s="5">
        <v>287</v>
      </c>
      <c r="B288" s="5">
        <v>51</v>
      </c>
      <c r="C288" s="5">
        <v>10</v>
      </c>
      <c r="D288" s="5">
        <v>1</v>
      </c>
      <c r="G288" s="5" t="str">
        <f t="shared" si="4"/>
        <v>(287,51, 10, 1),</v>
      </c>
    </row>
    <row r="289" spans="1:7" x14ac:dyDescent="0.25">
      <c r="A289" s="5">
        <v>288</v>
      </c>
      <c r="B289">
        <v>52</v>
      </c>
      <c r="C289" s="5">
        <v>2</v>
      </c>
      <c r="D289" s="5">
        <v>1</v>
      </c>
      <c r="G289" s="5" t="str">
        <f t="shared" si="4"/>
        <v>(288,52, 2, 1),</v>
      </c>
    </row>
    <row r="290" spans="1:7" x14ac:dyDescent="0.25">
      <c r="A290" s="5">
        <v>289</v>
      </c>
      <c r="B290" s="5">
        <v>52</v>
      </c>
      <c r="C290" s="5">
        <v>3</v>
      </c>
      <c r="D290" s="5">
        <v>1</v>
      </c>
      <c r="G290" s="5" t="str">
        <f t="shared" si="4"/>
        <v>(289,52, 3, 1),</v>
      </c>
    </row>
    <row r="291" spans="1:7" x14ac:dyDescent="0.25">
      <c r="A291" s="5">
        <v>290</v>
      </c>
      <c r="B291" s="5">
        <v>52</v>
      </c>
      <c r="C291" s="5">
        <v>6</v>
      </c>
      <c r="D291" s="5">
        <v>1</v>
      </c>
      <c r="G291" s="5" t="str">
        <f t="shared" si="4"/>
        <v>(290,52, 6, 1),</v>
      </c>
    </row>
    <row r="292" spans="1:7" x14ac:dyDescent="0.25">
      <c r="A292" s="5">
        <v>291</v>
      </c>
      <c r="B292" s="5">
        <v>52</v>
      </c>
      <c r="C292" s="5">
        <v>7</v>
      </c>
      <c r="D292" s="5">
        <v>1</v>
      </c>
      <c r="G292" s="5" t="str">
        <f t="shared" si="4"/>
        <v>(291,52, 7, 1),</v>
      </c>
    </row>
    <row r="293" spans="1:7" x14ac:dyDescent="0.25">
      <c r="A293" s="5">
        <v>292</v>
      </c>
      <c r="B293" s="5">
        <v>52</v>
      </c>
      <c r="C293" s="5">
        <v>10</v>
      </c>
      <c r="D293" s="5">
        <v>1</v>
      </c>
      <c r="G293" s="5" t="str">
        <f t="shared" si="4"/>
        <v>(292,52, 10, 1),</v>
      </c>
    </row>
    <row r="294" spans="1:7" x14ac:dyDescent="0.25">
      <c r="A294" s="5">
        <v>293</v>
      </c>
      <c r="B294">
        <v>53</v>
      </c>
      <c r="C294">
        <v>2</v>
      </c>
      <c r="D294" s="5">
        <v>1</v>
      </c>
      <c r="G294" s="5" t="str">
        <f t="shared" si="4"/>
        <v>(293,53, 2, 1),</v>
      </c>
    </row>
    <row r="295" spans="1:7" x14ac:dyDescent="0.25">
      <c r="A295" s="5">
        <v>294</v>
      </c>
      <c r="B295" s="5">
        <v>53</v>
      </c>
      <c r="C295">
        <v>3</v>
      </c>
      <c r="D295" s="5">
        <v>1</v>
      </c>
      <c r="G295" s="5" t="str">
        <f t="shared" si="4"/>
        <v>(294,53, 3, 1),</v>
      </c>
    </row>
    <row r="296" spans="1:7" x14ac:dyDescent="0.25">
      <c r="A296" s="5">
        <v>295</v>
      </c>
      <c r="B296" s="5">
        <v>53</v>
      </c>
      <c r="C296">
        <v>6</v>
      </c>
      <c r="D296" s="5">
        <v>1</v>
      </c>
      <c r="G296" s="5" t="str">
        <f t="shared" si="4"/>
        <v>(295,53, 6, 1),</v>
      </c>
    </row>
    <row r="297" spans="1:7" x14ac:dyDescent="0.25">
      <c r="A297" s="5">
        <v>296</v>
      </c>
      <c r="B297" s="5">
        <v>53</v>
      </c>
      <c r="C297">
        <v>7</v>
      </c>
      <c r="D297" s="5">
        <v>1</v>
      </c>
      <c r="G297" s="5" t="str">
        <f t="shared" si="4"/>
        <v>(296,53, 7, 1),</v>
      </c>
    </row>
    <row r="298" spans="1:7" x14ac:dyDescent="0.25">
      <c r="A298" s="5">
        <v>297</v>
      </c>
      <c r="B298" s="5">
        <v>53</v>
      </c>
      <c r="C298">
        <v>14</v>
      </c>
      <c r="D298" s="5">
        <v>1</v>
      </c>
      <c r="G298" s="5" t="str">
        <f t="shared" si="4"/>
        <v>(297,53, 14, 1),</v>
      </c>
    </row>
    <row r="299" spans="1:7" x14ac:dyDescent="0.25">
      <c r="A299" s="5">
        <v>298</v>
      </c>
      <c r="B299">
        <v>54</v>
      </c>
      <c r="C299" s="5">
        <v>2</v>
      </c>
      <c r="D299" s="5">
        <v>1</v>
      </c>
      <c r="G299" s="5" t="str">
        <f t="shared" si="4"/>
        <v>(298,54, 2, 1),</v>
      </c>
    </row>
    <row r="300" spans="1:7" x14ac:dyDescent="0.25">
      <c r="A300" s="5">
        <v>299</v>
      </c>
      <c r="B300" s="5">
        <v>54</v>
      </c>
      <c r="C300" s="5">
        <v>3</v>
      </c>
      <c r="D300" s="5">
        <v>1</v>
      </c>
      <c r="G300" s="5" t="str">
        <f t="shared" si="4"/>
        <v>(299,54, 3, 1),</v>
      </c>
    </row>
    <row r="301" spans="1:7" x14ac:dyDescent="0.25">
      <c r="A301" s="5">
        <v>300</v>
      </c>
      <c r="B301" s="5">
        <v>54</v>
      </c>
      <c r="C301" s="5">
        <v>6</v>
      </c>
      <c r="D301" s="5">
        <v>1</v>
      </c>
      <c r="G301" s="5" t="str">
        <f t="shared" si="4"/>
        <v>(300,54, 6, 1),</v>
      </c>
    </row>
    <row r="302" spans="1:7" x14ac:dyDescent="0.25">
      <c r="A302" s="5">
        <v>301</v>
      </c>
      <c r="B302" s="5">
        <v>54</v>
      </c>
      <c r="C302" s="5">
        <v>7</v>
      </c>
      <c r="D302" s="5">
        <v>1</v>
      </c>
      <c r="G302" s="5" t="str">
        <f t="shared" si="4"/>
        <v>(301,54, 7, 1),</v>
      </c>
    </row>
    <row r="303" spans="1:7" x14ac:dyDescent="0.25">
      <c r="A303" s="5">
        <v>302</v>
      </c>
      <c r="B303" s="5">
        <v>54</v>
      </c>
      <c r="C303" s="5">
        <v>14</v>
      </c>
      <c r="D303" s="5">
        <v>1</v>
      </c>
      <c r="G303" s="5" t="str">
        <f t="shared" si="4"/>
        <v>(302,54, 14, 1),</v>
      </c>
    </row>
    <row r="304" spans="1:7" x14ac:dyDescent="0.25">
      <c r="A304" s="5">
        <v>303</v>
      </c>
      <c r="B304">
        <v>55</v>
      </c>
      <c r="C304" s="5">
        <v>2</v>
      </c>
      <c r="D304" s="5">
        <v>1</v>
      </c>
      <c r="G304" s="5" t="str">
        <f t="shared" si="4"/>
        <v>(303,55, 2, 1),</v>
      </c>
    </row>
    <row r="305" spans="1:7" x14ac:dyDescent="0.25">
      <c r="A305" s="5">
        <v>304</v>
      </c>
      <c r="B305" s="5">
        <v>55</v>
      </c>
      <c r="C305" s="5">
        <v>3</v>
      </c>
      <c r="D305" s="5">
        <v>1</v>
      </c>
      <c r="G305" s="5" t="str">
        <f t="shared" si="4"/>
        <v>(304,55, 3, 1),</v>
      </c>
    </row>
    <row r="306" spans="1:7" x14ac:dyDescent="0.25">
      <c r="A306" s="5">
        <v>305</v>
      </c>
      <c r="B306" s="5">
        <v>55</v>
      </c>
      <c r="C306" s="5">
        <v>6</v>
      </c>
      <c r="D306" s="5">
        <v>1</v>
      </c>
      <c r="G306" s="5" t="str">
        <f t="shared" si="4"/>
        <v>(305,55, 6, 1),</v>
      </c>
    </row>
    <row r="307" spans="1:7" x14ac:dyDescent="0.25">
      <c r="A307" s="5">
        <v>306</v>
      </c>
      <c r="B307" s="5">
        <v>55</v>
      </c>
      <c r="C307" s="5">
        <v>7</v>
      </c>
      <c r="D307" s="5">
        <v>1</v>
      </c>
      <c r="G307" s="5" t="str">
        <f t="shared" si="4"/>
        <v>(306,55, 7, 1),</v>
      </c>
    </row>
    <row r="308" spans="1:7" x14ac:dyDescent="0.25">
      <c r="A308" s="5">
        <v>307</v>
      </c>
      <c r="B308" s="5">
        <v>55</v>
      </c>
      <c r="C308" s="5">
        <v>14</v>
      </c>
      <c r="D308" s="5">
        <v>1</v>
      </c>
      <c r="G308" s="5" t="str">
        <f t="shared" si="4"/>
        <v>(307,55, 14, 1),</v>
      </c>
    </row>
    <row r="309" spans="1:7" x14ac:dyDescent="0.25">
      <c r="A309" s="5">
        <v>308</v>
      </c>
      <c r="B309">
        <v>56</v>
      </c>
      <c r="C309" s="5">
        <v>2</v>
      </c>
      <c r="D309" s="5">
        <v>1</v>
      </c>
      <c r="G309" s="5" t="str">
        <f t="shared" si="4"/>
        <v>(308,56, 2, 1),</v>
      </c>
    </row>
    <row r="310" spans="1:7" x14ac:dyDescent="0.25">
      <c r="A310" s="5">
        <v>309</v>
      </c>
      <c r="B310" s="5">
        <v>56</v>
      </c>
      <c r="C310" s="5">
        <v>3</v>
      </c>
      <c r="D310" s="5">
        <v>1</v>
      </c>
      <c r="G310" s="5" t="str">
        <f t="shared" si="4"/>
        <v>(309,56, 3, 1),</v>
      </c>
    </row>
    <row r="311" spans="1:7" x14ac:dyDescent="0.25">
      <c r="A311" s="5">
        <v>310</v>
      </c>
      <c r="B311" s="5">
        <v>56</v>
      </c>
      <c r="C311" s="5">
        <v>6</v>
      </c>
      <c r="D311" s="5">
        <v>1</v>
      </c>
      <c r="G311" s="5" t="str">
        <f t="shared" si="4"/>
        <v>(310,56, 6, 1),</v>
      </c>
    </row>
    <row r="312" spans="1:7" x14ac:dyDescent="0.25">
      <c r="A312" s="5">
        <v>311</v>
      </c>
      <c r="B312" s="5">
        <v>56</v>
      </c>
      <c r="C312" s="5">
        <v>7</v>
      </c>
      <c r="D312" s="5">
        <v>1</v>
      </c>
      <c r="G312" s="5" t="str">
        <f t="shared" si="4"/>
        <v>(311,56, 7, 1),</v>
      </c>
    </row>
    <row r="313" spans="1:7" x14ac:dyDescent="0.25">
      <c r="A313" s="5">
        <v>312</v>
      </c>
      <c r="B313" s="5">
        <v>56</v>
      </c>
      <c r="C313" s="5">
        <v>14</v>
      </c>
      <c r="D313" s="5">
        <v>1</v>
      </c>
      <c r="G313" s="5" t="str">
        <f t="shared" si="4"/>
        <v>(312,56, 14, 1),</v>
      </c>
    </row>
    <row r="314" spans="1:7" x14ac:dyDescent="0.25">
      <c r="A314" s="5">
        <v>313</v>
      </c>
      <c r="B314">
        <v>57</v>
      </c>
      <c r="C314" s="5">
        <v>2</v>
      </c>
      <c r="D314" s="5">
        <v>1</v>
      </c>
      <c r="G314" s="5" t="str">
        <f t="shared" si="4"/>
        <v>(313,57, 2, 1),</v>
      </c>
    </row>
    <row r="315" spans="1:7" x14ac:dyDescent="0.25">
      <c r="A315" s="5">
        <v>314</v>
      </c>
      <c r="B315" s="5">
        <v>57</v>
      </c>
      <c r="C315" s="5">
        <v>3</v>
      </c>
      <c r="D315" s="5">
        <v>1</v>
      </c>
      <c r="G315" s="5" t="str">
        <f t="shared" si="4"/>
        <v>(314,57, 3, 1),</v>
      </c>
    </row>
    <row r="316" spans="1:7" x14ac:dyDescent="0.25">
      <c r="A316" s="5">
        <v>315</v>
      </c>
      <c r="B316" s="5">
        <v>57</v>
      </c>
      <c r="C316" s="5">
        <v>6</v>
      </c>
      <c r="D316" s="5">
        <v>1</v>
      </c>
      <c r="G316" s="5" t="str">
        <f t="shared" si="4"/>
        <v>(315,57, 6, 1),</v>
      </c>
    </row>
    <row r="317" spans="1:7" x14ac:dyDescent="0.25">
      <c r="A317" s="5">
        <v>316</v>
      </c>
      <c r="B317" s="5">
        <v>57</v>
      </c>
      <c r="C317" s="5">
        <v>7</v>
      </c>
      <c r="D317" s="5">
        <v>1</v>
      </c>
      <c r="G317" s="5" t="str">
        <f t="shared" si="4"/>
        <v>(316,57, 7, 1),</v>
      </c>
    </row>
    <row r="318" spans="1:7" x14ac:dyDescent="0.25">
      <c r="A318" s="5">
        <v>317</v>
      </c>
      <c r="B318" s="5">
        <v>57</v>
      </c>
      <c r="C318" s="5">
        <v>14</v>
      </c>
      <c r="D318" s="5">
        <v>1</v>
      </c>
      <c r="G318" s="5" t="str">
        <f t="shared" si="4"/>
        <v>(317,57, 14, 1),</v>
      </c>
    </row>
    <row r="319" spans="1:7" x14ac:dyDescent="0.25">
      <c r="A319" s="5">
        <v>318</v>
      </c>
      <c r="B319">
        <v>58</v>
      </c>
      <c r="C319" s="5">
        <v>2</v>
      </c>
      <c r="D319" s="5">
        <v>1</v>
      </c>
      <c r="G319" s="5" t="str">
        <f t="shared" si="4"/>
        <v>(318,58, 2, 1),</v>
      </c>
    </row>
    <row r="320" spans="1:7" x14ac:dyDescent="0.25">
      <c r="A320" s="5">
        <v>319</v>
      </c>
      <c r="B320" s="5">
        <v>58</v>
      </c>
      <c r="C320" s="5">
        <v>3</v>
      </c>
      <c r="D320" s="5">
        <v>1</v>
      </c>
      <c r="G320" s="5" t="str">
        <f t="shared" si="4"/>
        <v>(319,58, 3, 1),</v>
      </c>
    </row>
    <row r="321" spans="1:7" x14ac:dyDescent="0.25">
      <c r="A321" s="5">
        <v>320</v>
      </c>
      <c r="B321" s="5">
        <v>58</v>
      </c>
      <c r="C321" s="5">
        <v>6</v>
      </c>
      <c r="D321" s="5">
        <v>1</v>
      </c>
      <c r="G321" s="5" t="str">
        <f t="shared" si="4"/>
        <v>(320,58, 6, 1),</v>
      </c>
    </row>
    <row r="322" spans="1:7" x14ac:dyDescent="0.25">
      <c r="A322" s="5">
        <v>321</v>
      </c>
      <c r="B322" s="5">
        <v>58</v>
      </c>
      <c r="C322" s="5">
        <v>7</v>
      </c>
      <c r="D322" s="5">
        <v>1</v>
      </c>
      <c r="G322" s="5" t="str">
        <f t="shared" si="4"/>
        <v>(321,58, 7, 1),</v>
      </c>
    </row>
    <row r="323" spans="1:7" x14ac:dyDescent="0.25">
      <c r="A323" s="5">
        <v>322</v>
      </c>
      <c r="B323" s="5">
        <v>58</v>
      </c>
      <c r="C323" s="5">
        <v>14</v>
      </c>
      <c r="D323" s="5">
        <v>1</v>
      </c>
      <c r="G323" s="5" t="str">
        <f t="shared" ref="G323:G386" si="5">"("&amp;A323&amp;","&amp;B323&amp;", "&amp;C323&amp;", "&amp;D323&amp;"),"</f>
        <v>(322,58, 14, 1),</v>
      </c>
    </row>
    <row r="324" spans="1:7" x14ac:dyDescent="0.25">
      <c r="A324" s="5">
        <v>323</v>
      </c>
      <c r="B324">
        <v>59</v>
      </c>
      <c r="C324" s="5">
        <v>2</v>
      </c>
      <c r="D324" s="5">
        <v>1</v>
      </c>
      <c r="G324" s="5" t="str">
        <f t="shared" si="5"/>
        <v>(323,59, 2, 1),</v>
      </c>
    </row>
    <row r="325" spans="1:7" x14ac:dyDescent="0.25">
      <c r="A325" s="5">
        <v>324</v>
      </c>
      <c r="B325" s="5">
        <v>59</v>
      </c>
      <c r="C325" s="5">
        <v>3</v>
      </c>
      <c r="D325" s="5">
        <v>1</v>
      </c>
      <c r="G325" s="5" t="str">
        <f t="shared" si="5"/>
        <v>(324,59, 3, 1),</v>
      </c>
    </row>
    <row r="326" spans="1:7" x14ac:dyDescent="0.25">
      <c r="A326" s="5">
        <v>325</v>
      </c>
      <c r="B326" s="5">
        <v>59</v>
      </c>
      <c r="C326" s="5">
        <v>6</v>
      </c>
      <c r="D326" s="5">
        <v>1</v>
      </c>
      <c r="G326" s="5" t="str">
        <f t="shared" si="5"/>
        <v>(325,59, 6, 1),</v>
      </c>
    </row>
    <row r="327" spans="1:7" x14ac:dyDescent="0.25">
      <c r="A327" s="5">
        <v>326</v>
      </c>
      <c r="B327" s="5">
        <v>59</v>
      </c>
      <c r="C327" s="5">
        <v>7</v>
      </c>
      <c r="D327" s="5">
        <v>1</v>
      </c>
      <c r="G327" s="5" t="str">
        <f t="shared" si="5"/>
        <v>(326,59, 7, 1),</v>
      </c>
    </row>
    <row r="328" spans="1:7" x14ac:dyDescent="0.25">
      <c r="A328" s="5">
        <v>327</v>
      </c>
      <c r="B328" s="5">
        <v>59</v>
      </c>
      <c r="C328" s="5">
        <v>14</v>
      </c>
      <c r="D328" s="5">
        <v>1</v>
      </c>
      <c r="G328" s="5" t="str">
        <f t="shared" si="5"/>
        <v>(327,59, 14, 1),</v>
      </c>
    </row>
    <row r="329" spans="1:7" x14ac:dyDescent="0.25">
      <c r="A329" s="5">
        <v>328</v>
      </c>
      <c r="B329">
        <v>60</v>
      </c>
      <c r="C329" s="5">
        <v>2</v>
      </c>
      <c r="D329" s="5">
        <v>1</v>
      </c>
      <c r="G329" s="5" t="str">
        <f t="shared" si="5"/>
        <v>(328,60, 2, 1),</v>
      </c>
    </row>
    <row r="330" spans="1:7" x14ac:dyDescent="0.25">
      <c r="A330" s="5">
        <v>329</v>
      </c>
      <c r="B330" s="5">
        <v>60</v>
      </c>
      <c r="C330" s="5">
        <v>3</v>
      </c>
      <c r="D330" s="5">
        <v>1</v>
      </c>
      <c r="G330" s="5" t="str">
        <f t="shared" si="5"/>
        <v>(329,60, 3, 1),</v>
      </c>
    </row>
    <row r="331" spans="1:7" x14ac:dyDescent="0.25">
      <c r="A331" s="5">
        <v>330</v>
      </c>
      <c r="B331" s="5">
        <v>60</v>
      </c>
      <c r="C331" s="5">
        <v>6</v>
      </c>
      <c r="D331" s="5">
        <v>1</v>
      </c>
      <c r="G331" s="5" t="str">
        <f t="shared" si="5"/>
        <v>(330,60, 6, 1),</v>
      </c>
    </row>
    <row r="332" spans="1:7" x14ac:dyDescent="0.25">
      <c r="A332" s="5">
        <v>331</v>
      </c>
      <c r="B332" s="5">
        <v>60</v>
      </c>
      <c r="C332" s="5">
        <v>7</v>
      </c>
      <c r="D332" s="5">
        <v>1</v>
      </c>
      <c r="G332" s="5" t="str">
        <f t="shared" si="5"/>
        <v>(331,60, 7, 1),</v>
      </c>
    </row>
    <row r="333" spans="1:7" x14ac:dyDescent="0.25">
      <c r="A333" s="5">
        <v>332</v>
      </c>
      <c r="B333" s="5">
        <v>60</v>
      </c>
      <c r="C333" s="5">
        <v>14</v>
      </c>
      <c r="D333" s="5">
        <v>1</v>
      </c>
      <c r="G333" s="5" t="str">
        <f t="shared" si="5"/>
        <v>(332,60, 14, 1),</v>
      </c>
    </row>
    <row r="334" spans="1:7" x14ac:dyDescent="0.25">
      <c r="A334" s="5">
        <v>333</v>
      </c>
      <c r="B334">
        <v>61</v>
      </c>
      <c r="C334" s="5">
        <v>2</v>
      </c>
      <c r="D334" s="5">
        <v>1</v>
      </c>
      <c r="G334" s="5" t="str">
        <f t="shared" si="5"/>
        <v>(333,61, 2, 1),</v>
      </c>
    </row>
    <row r="335" spans="1:7" x14ac:dyDescent="0.25">
      <c r="A335" s="5">
        <v>334</v>
      </c>
      <c r="B335" s="5">
        <v>61</v>
      </c>
      <c r="C335" s="5">
        <v>3</v>
      </c>
      <c r="D335" s="5">
        <v>1</v>
      </c>
      <c r="G335" s="5" t="str">
        <f t="shared" si="5"/>
        <v>(334,61, 3, 1),</v>
      </c>
    </row>
    <row r="336" spans="1:7" x14ac:dyDescent="0.25">
      <c r="A336" s="5">
        <v>335</v>
      </c>
      <c r="B336" s="5">
        <v>61</v>
      </c>
      <c r="C336" s="5">
        <v>6</v>
      </c>
      <c r="D336" s="5">
        <v>1</v>
      </c>
      <c r="G336" s="5" t="str">
        <f t="shared" si="5"/>
        <v>(335,61, 6, 1),</v>
      </c>
    </row>
    <row r="337" spans="1:7" x14ac:dyDescent="0.25">
      <c r="A337" s="5">
        <v>336</v>
      </c>
      <c r="B337" s="5">
        <v>61</v>
      </c>
      <c r="C337" s="5">
        <v>7</v>
      </c>
      <c r="D337" s="5">
        <v>1</v>
      </c>
      <c r="G337" s="5" t="str">
        <f t="shared" si="5"/>
        <v>(336,61, 7, 1),</v>
      </c>
    </row>
    <row r="338" spans="1:7" x14ac:dyDescent="0.25">
      <c r="A338" s="5">
        <v>337</v>
      </c>
      <c r="B338" s="5">
        <v>61</v>
      </c>
      <c r="C338" s="5">
        <v>14</v>
      </c>
      <c r="D338" s="5">
        <v>1</v>
      </c>
      <c r="G338" s="5" t="str">
        <f t="shared" si="5"/>
        <v>(337,61, 14, 1),</v>
      </c>
    </row>
    <row r="339" spans="1:7" x14ac:dyDescent="0.25">
      <c r="A339" s="5">
        <v>338</v>
      </c>
      <c r="B339">
        <v>62</v>
      </c>
      <c r="C339" s="5">
        <v>2</v>
      </c>
      <c r="D339" s="5">
        <v>1</v>
      </c>
      <c r="G339" s="5" t="str">
        <f t="shared" si="5"/>
        <v>(338,62, 2, 1),</v>
      </c>
    </row>
    <row r="340" spans="1:7" x14ac:dyDescent="0.25">
      <c r="A340" s="5">
        <v>339</v>
      </c>
      <c r="B340" s="5">
        <v>62</v>
      </c>
      <c r="C340" s="5">
        <v>3</v>
      </c>
      <c r="D340" s="5">
        <v>1</v>
      </c>
      <c r="G340" s="5" t="str">
        <f t="shared" si="5"/>
        <v>(339,62, 3, 1),</v>
      </c>
    </row>
    <row r="341" spans="1:7" x14ac:dyDescent="0.25">
      <c r="A341" s="5">
        <v>340</v>
      </c>
      <c r="B341" s="5">
        <v>62</v>
      </c>
      <c r="C341" s="5">
        <v>6</v>
      </c>
      <c r="D341" s="5">
        <v>1</v>
      </c>
      <c r="G341" s="5" t="str">
        <f t="shared" si="5"/>
        <v>(340,62, 6, 1),</v>
      </c>
    </row>
    <row r="342" spans="1:7" x14ac:dyDescent="0.25">
      <c r="A342" s="5">
        <v>341</v>
      </c>
      <c r="B342" s="5">
        <v>62</v>
      </c>
      <c r="C342" s="5">
        <v>7</v>
      </c>
      <c r="D342" s="5">
        <v>1</v>
      </c>
      <c r="G342" s="5" t="str">
        <f t="shared" si="5"/>
        <v>(341,62, 7, 1),</v>
      </c>
    </row>
    <row r="343" spans="1:7" x14ac:dyDescent="0.25">
      <c r="A343" s="5">
        <v>342</v>
      </c>
      <c r="B343" s="5">
        <v>62</v>
      </c>
      <c r="C343" s="5">
        <v>14</v>
      </c>
      <c r="D343" s="5">
        <v>1</v>
      </c>
      <c r="G343" s="5" t="str">
        <f t="shared" si="5"/>
        <v>(342,62, 14, 1),</v>
      </c>
    </row>
    <row r="344" spans="1:7" x14ac:dyDescent="0.25">
      <c r="A344" s="5">
        <v>343</v>
      </c>
      <c r="B344">
        <v>63</v>
      </c>
      <c r="C344" s="5">
        <v>2</v>
      </c>
      <c r="D344" s="5">
        <v>1</v>
      </c>
      <c r="G344" s="5" t="str">
        <f t="shared" si="5"/>
        <v>(343,63, 2, 1),</v>
      </c>
    </row>
    <row r="345" spans="1:7" x14ac:dyDescent="0.25">
      <c r="A345" s="5">
        <v>344</v>
      </c>
      <c r="B345" s="5">
        <v>63</v>
      </c>
      <c r="C345" s="5">
        <v>3</v>
      </c>
      <c r="D345" s="5">
        <v>1</v>
      </c>
      <c r="G345" s="5" t="str">
        <f t="shared" si="5"/>
        <v>(344,63, 3, 1),</v>
      </c>
    </row>
    <row r="346" spans="1:7" x14ac:dyDescent="0.25">
      <c r="A346" s="5">
        <v>345</v>
      </c>
      <c r="B346" s="5">
        <v>63</v>
      </c>
      <c r="C346" s="5">
        <v>6</v>
      </c>
      <c r="D346" s="5">
        <v>1</v>
      </c>
      <c r="G346" s="5" t="str">
        <f t="shared" si="5"/>
        <v>(345,63, 6, 1),</v>
      </c>
    </row>
    <row r="347" spans="1:7" x14ac:dyDescent="0.25">
      <c r="A347" s="5">
        <v>346</v>
      </c>
      <c r="B347" s="5">
        <v>63</v>
      </c>
      <c r="C347" s="5">
        <v>7</v>
      </c>
      <c r="D347" s="5">
        <v>1</v>
      </c>
      <c r="G347" s="5" t="str">
        <f t="shared" si="5"/>
        <v>(346,63, 7, 1),</v>
      </c>
    </row>
    <row r="348" spans="1:7" x14ac:dyDescent="0.25">
      <c r="A348" s="5">
        <v>347</v>
      </c>
      <c r="B348" s="5">
        <v>63</v>
      </c>
      <c r="C348" s="5">
        <v>14</v>
      </c>
      <c r="D348" s="5">
        <v>1</v>
      </c>
      <c r="G348" s="5" t="str">
        <f t="shared" si="5"/>
        <v>(347,63, 14, 1),</v>
      </c>
    </row>
    <row r="349" spans="1:7" x14ac:dyDescent="0.25">
      <c r="A349" s="5">
        <v>348</v>
      </c>
      <c r="B349">
        <v>64</v>
      </c>
      <c r="C349" s="5">
        <v>2</v>
      </c>
      <c r="D349" s="5">
        <v>1</v>
      </c>
      <c r="G349" s="5" t="str">
        <f t="shared" si="5"/>
        <v>(348,64, 2, 1),</v>
      </c>
    </row>
    <row r="350" spans="1:7" x14ac:dyDescent="0.25">
      <c r="A350" s="5">
        <v>349</v>
      </c>
      <c r="B350" s="5">
        <v>64</v>
      </c>
      <c r="C350" s="5">
        <v>3</v>
      </c>
      <c r="D350" s="5">
        <v>1</v>
      </c>
      <c r="G350" s="5" t="str">
        <f t="shared" si="5"/>
        <v>(349,64, 3, 1),</v>
      </c>
    </row>
    <row r="351" spans="1:7" x14ac:dyDescent="0.25">
      <c r="A351" s="5">
        <v>350</v>
      </c>
      <c r="B351" s="5">
        <v>64</v>
      </c>
      <c r="C351" s="5">
        <v>6</v>
      </c>
      <c r="D351" s="5">
        <v>1</v>
      </c>
      <c r="G351" s="5" t="str">
        <f t="shared" si="5"/>
        <v>(350,64, 6, 1),</v>
      </c>
    </row>
    <row r="352" spans="1:7" x14ac:dyDescent="0.25">
      <c r="A352" s="5">
        <v>351</v>
      </c>
      <c r="B352" s="5">
        <v>64</v>
      </c>
      <c r="C352" s="5">
        <v>7</v>
      </c>
      <c r="D352" s="5">
        <v>1</v>
      </c>
      <c r="G352" s="5" t="str">
        <f t="shared" si="5"/>
        <v>(351,64, 7, 1),</v>
      </c>
    </row>
    <row r="353" spans="1:7" x14ac:dyDescent="0.25">
      <c r="A353" s="5">
        <v>352</v>
      </c>
      <c r="B353" s="5">
        <v>64</v>
      </c>
      <c r="C353" s="5">
        <v>14</v>
      </c>
      <c r="D353" s="5">
        <v>1</v>
      </c>
      <c r="G353" s="5" t="str">
        <f t="shared" si="5"/>
        <v>(352,64, 14, 1),</v>
      </c>
    </row>
    <row r="354" spans="1:7" x14ac:dyDescent="0.25">
      <c r="A354" s="5">
        <v>353</v>
      </c>
      <c r="B354">
        <v>65</v>
      </c>
      <c r="C354" s="5">
        <v>2</v>
      </c>
      <c r="D354" s="5">
        <v>1</v>
      </c>
      <c r="G354" s="5" t="str">
        <f t="shared" si="5"/>
        <v>(353,65, 2, 1),</v>
      </c>
    </row>
    <row r="355" spans="1:7" x14ac:dyDescent="0.25">
      <c r="A355" s="5">
        <v>354</v>
      </c>
      <c r="B355" s="5">
        <v>65</v>
      </c>
      <c r="C355" s="5">
        <v>3</v>
      </c>
      <c r="D355" s="5">
        <v>1</v>
      </c>
      <c r="G355" s="5" t="str">
        <f t="shared" si="5"/>
        <v>(354,65, 3, 1),</v>
      </c>
    </row>
    <row r="356" spans="1:7" x14ac:dyDescent="0.25">
      <c r="A356" s="5">
        <v>355</v>
      </c>
      <c r="B356" s="5">
        <v>65</v>
      </c>
      <c r="C356" s="5">
        <v>6</v>
      </c>
      <c r="D356" s="5">
        <v>1</v>
      </c>
      <c r="G356" s="5" t="str">
        <f t="shared" si="5"/>
        <v>(355,65, 6, 1),</v>
      </c>
    </row>
    <row r="357" spans="1:7" x14ac:dyDescent="0.25">
      <c r="A357" s="5">
        <v>356</v>
      </c>
      <c r="B357" s="5">
        <v>65</v>
      </c>
      <c r="C357" s="5">
        <v>7</v>
      </c>
      <c r="D357" s="5">
        <v>1</v>
      </c>
      <c r="G357" s="5" t="str">
        <f t="shared" si="5"/>
        <v>(356,65, 7, 1),</v>
      </c>
    </row>
    <row r="358" spans="1:7" x14ac:dyDescent="0.25">
      <c r="A358" s="5">
        <v>357</v>
      </c>
      <c r="B358" s="5">
        <v>65</v>
      </c>
      <c r="C358" s="5">
        <v>14</v>
      </c>
      <c r="D358" s="5">
        <v>1</v>
      </c>
      <c r="G358" s="5" t="str">
        <f t="shared" si="5"/>
        <v>(357,65, 14, 1),</v>
      </c>
    </row>
    <row r="359" spans="1:7" x14ac:dyDescent="0.25">
      <c r="A359" s="5">
        <v>358</v>
      </c>
      <c r="B359">
        <v>66</v>
      </c>
      <c r="C359" s="5">
        <v>2</v>
      </c>
      <c r="D359" s="5">
        <v>1</v>
      </c>
      <c r="G359" s="5" t="str">
        <f t="shared" si="5"/>
        <v>(358,66, 2, 1),</v>
      </c>
    </row>
    <row r="360" spans="1:7" x14ac:dyDescent="0.25">
      <c r="A360" s="5">
        <v>359</v>
      </c>
      <c r="B360" s="5">
        <v>66</v>
      </c>
      <c r="C360" s="5">
        <v>3</v>
      </c>
      <c r="D360" s="5">
        <v>1</v>
      </c>
      <c r="G360" s="5" t="str">
        <f t="shared" si="5"/>
        <v>(359,66, 3, 1),</v>
      </c>
    </row>
    <row r="361" spans="1:7" x14ac:dyDescent="0.25">
      <c r="A361" s="5">
        <v>360</v>
      </c>
      <c r="B361" s="5">
        <v>66</v>
      </c>
      <c r="C361" s="5">
        <v>6</v>
      </c>
      <c r="D361" s="5">
        <v>1</v>
      </c>
      <c r="G361" s="5" t="str">
        <f t="shared" si="5"/>
        <v>(360,66, 6, 1),</v>
      </c>
    </row>
    <row r="362" spans="1:7" x14ac:dyDescent="0.25">
      <c r="A362" s="5">
        <v>361</v>
      </c>
      <c r="B362" s="5">
        <v>66</v>
      </c>
      <c r="C362" s="5">
        <v>7</v>
      </c>
      <c r="D362" s="5">
        <v>1</v>
      </c>
      <c r="G362" s="5" t="str">
        <f t="shared" si="5"/>
        <v>(361,66, 7, 1),</v>
      </c>
    </row>
    <row r="363" spans="1:7" x14ac:dyDescent="0.25">
      <c r="A363" s="5">
        <v>362</v>
      </c>
      <c r="B363" s="5">
        <v>66</v>
      </c>
      <c r="C363" s="5">
        <v>14</v>
      </c>
      <c r="D363" s="5">
        <v>1</v>
      </c>
      <c r="G363" s="5" t="str">
        <f t="shared" si="5"/>
        <v>(362,66, 14, 1),</v>
      </c>
    </row>
    <row r="364" spans="1:7" x14ac:dyDescent="0.25">
      <c r="A364" s="5">
        <v>363</v>
      </c>
      <c r="B364">
        <v>67</v>
      </c>
      <c r="C364" s="5">
        <v>2</v>
      </c>
      <c r="D364" s="5">
        <v>1</v>
      </c>
      <c r="G364" s="5" t="str">
        <f t="shared" si="5"/>
        <v>(363,67, 2, 1),</v>
      </c>
    </row>
    <row r="365" spans="1:7" x14ac:dyDescent="0.25">
      <c r="A365" s="5">
        <v>364</v>
      </c>
      <c r="B365" s="5">
        <v>67</v>
      </c>
      <c r="C365" s="5">
        <v>3</v>
      </c>
      <c r="D365" s="5">
        <v>1</v>
      </c>
      <c r="G365" s="5" t="str">
        <f t="shared" si="5"/>
        <v>(364,67, 3, 1),</v>
      </c>
    </row>
    <row r="366" spans="1:7" x14ac:dyDescent="0.25">
      <c r="A366" s="5">
        <v>365</v>
      </c>
      <c r="B366" s="5">
        <v>67</v>
      </c>
      <c r="C366" s="5">
        <v>6</v>
      </c>
      <c r="D366" s="5">
        <v>1</v>
      </c>
      <c r="G366" s="5" t="str">
        <f t="shared" si="5"/>
        <v>(365,67, 6, 1),</v>
      </c>
    </row>
    <row r="367" spans="1:7" x14ac:dyDescent="0.25">
      <c r="A367" s="5">
        <v>366</v>
      </c>
      <c r="B367" s="5">
        <v>67</v>
      </c>
      <c r="C367" s="5">
        <v>7</v>
      </c>
      <c r="D367" s="5">
        <v>1</v>
      </c>
      <c r="G367" s="5" t="str">
        <f t="shared" si="5"/>
        <v>(366,67, 7, 1),</v>
      </c>
    </row>
    <row r="368" spans="1:7" x14ac:dyDescent="0.25">
      <c r="A368" s="5">
        <v>367</v>
      </c>
      <c r="B368" s="5">
        <v>67</v>
      </c>
      <c r="C368" s="5">
        <v>14</v>
      </c>
      <c r="D368" s="5">
        <v>1</v>
      </c>
      <c r="G368" s="5" t="str">
        <f t="shared" si="5"/>
        <v>(367,67, 14, 1),</v>
      </c>
    </row>
    <row r="369" spans="1:7" x14ac:dyDescent="0.25">
      <c r="A369" s="5">
        <v>368</v>
      </c>
      <c r="B369">
        <v>68</v>
      </c>
      <c r="C369">
        <v>2</v>
      </c>
      <c r="D369" s="5">
        <v>1</v>
      </c>
      <c r="G369" s="5" t="str">
        <f t="shared" si="5"/>
        <v>(368,68, 2, 1),</v>
      </c>
    </row>
    <row r="370" spans="1:7" x14ac:dyDescent="0.25">
      <c r="A370" s="5">
        <v>369</v>
      </c>
      <c r="B370" s="5">
        <v>68</v>
      </c>
      <c r="C370">
        <v>3</v>
      </c>
      <c r="D370" s="5">
        <v>1</v>
      </c>
      <c r="G370" s="5" t="str">
        <f t="shared" si="5"/>
        <v>(369,68, 3, 1),</v>
      </c>
    </row>
    <row r="371" spans="1:7" x14ac:dyDescent="0.25">
      <c r="A371" s="5">
        <v>370</v>
      </c>
      <c r="B371" s="5">
        <v>68</v>
      </c>
      <c r="C371">
        <v>6</v>
      </c>
      <c r="D371" s="5">
        <v>1</v>
      </c>
      <c r="G371" s="5" t="str">
        <f t="shared" si="5"/>
        <v>(370,68, 6, 1),</v>
      </c>
    </row>
    <row r="372" spans="1:7" x14ac:dyDescent="0.25">
      <c r="A372" s="5">
        <v>371</v>
      </c>
      <c r="B372" s="5">
        <v>68</v>
      </c>
      <c r="C372">
        <v>7</v>
      </c>
      <c r="D372" s="5">
        <v>1</v>
      </c>
      <c r="G372" s="5" t="str">
        <f t="shared" si="5"/>
        <v>(371,68, 7, 1),</v>
      </c>
    </row>
    <row r="373" spans="1:7" x14ac:dyDescent="0.25">
      <c r="A373" s="5">
        <v>372</v>
      </c>
      <c r="B373" s="5">
        <v>68</v>
      </c>
      <c r="C373">
        <v>9</v>
      </c>
      <c r="D373" s="5">
        <v>1</v>
      </c>
      <c r="G373" s="5" t="str">
        <f t="shared" si="5"/>
        <v>(372,68, 9, 1),</v>
      </c>
    </row>
    <row r="374" spans="1:7" x14ac:dyDescent="0.25">
      <c r="A374" s="5">
        <v>373</v>
      </c>
      <c r="B374" s="5">
        <v>68</v>
      </c>
      <c r="C374">
        <v>14</v>
      </c>
      <c r="D374" s="5">
        <v>1</v>
      </c>
      <c r="G374" s="5" t="str">
        <f t="shared" si="5"/>
        <v>(373,68, 14, 1),</v>
      </c>
    </row>
    <row r="375" spans="1:7" x14ac:dyDescent="0.25">
      <c r="A375" s="5">
        <v>374</v>
      </c>
      <c r="B375">
        <v>69</v>
      </c>
      <c r="C375" s="5">
        <v>2</v>
      </c>
      <c r="D375" s="5">
        <v>1</v>
      </c>
      <c r="G375" s="5" t="str">
        <f t="shared" si="5"/>
        <v>(374,69, 2, 1),</v>
      </c>
    </row>
    <row r="376" spans="1:7" x14ac:dyDescent="0.25">
      <c r="A376" s="5">
        <v>375</v>
      </c>
      <c r="B376" s="5">
        <v>69</v>
      </c>
      <c r="C376" s="5">
        <v>3</v>
      </c>
      <c r="D376" s="5">
        <v>1</v>
      </c>
      <c r="G376" s="5" t="str">
        <f t="shared" si="5"/>
        <v>(375,69, 3, 1),</v>
      </c>
    </row>
    <row r="377" spans="1:7" x14ac:dyDescent="0.25">
      <c r="A377" s="5">
        <v>376</v>
      </c>
      <c r="B377" s="5">
        <v>69</v>
      </c>
      <c r="C377" s="5">
        <v>6</v>
      </c>
      <c r="D377" s="5">
        <v>1</v>
      </c>
      <c r="G377" s="5" t="str">
        <f t="shared" si="5"/>
        <v>(376,69, 6, 1),</v>
      </c>
    </row>
    <row r="378" spans="1:7" x14ac:dyDescent="0.25">
      <c r="A378" s="5">
        <v>377</v>
      </c>
      <c r="B378" s="5">
        <v>69</v>
      </c>
      <c r="C378" s="5">
        <v>7</v>
      </c>
      <c r="D378" s="5">
        <v>1</v>
      </c>
      <c r="G378" s="5" t="str">
        <f t="shared" si="5"/>
        <v>(377,69, 7, 1),</v>
      </c>
    </row>
    <row r="379" spans="1:7" x14ac:dyDescent="0.25">
      <c r="A379" s="5">
        <v>378</v>
      </c>
      <c r="B379" s="5">
        <v>69</v>
      </c>
      <c r="C379" s="5">
        <v>9</v>
      </c>
      <c r="D379" s="5">
        <v>1</v>
      </c>
      <c r="G379" s="5" t="str">
        <f t="shared" si="5"/>
        <v>(378,69, 9, 1),</v>
      </c>
    </row>
    <row r="380" spans="1:7" x14ac:dyDescent="0.25">
      <c r="A380" s="5">
        <v>379</v>
      </c>
      <c r="B380" s="5">
        <v>69</v>
      </c>
      <c r="C380" s="5">
        <v>14</v>
      </c>
      <c r="D380" s="5">
        <v>1</v>
      </c>
      <c r="G380" s="5" t="str">
        <f t="shared" si="5"/>
        <v>(379,69, 14, 1),</v>
      </c>
    </row>
    <row r="381" spans="1:7" x14ac:dyDescent="0.25">
      <c r="A381" s="5">
        <v>380</v>
      </c>
      <c r="B381">
        <v>70</v>
      </c>
      <c r="C381" s="5">
        <v>2</v>
      </c>
      <c r="D381" s="5">
        <v>1</v>
      </c>
      <c r="G381" s="5" t="str">
        <f t="shared" si="5"/>
        <v>(380,70, 2, 1),</v>
      </c>
    </row>
    <row r="382" spans="1:7" x14ac:dyDescent="0.25">
      <c r="A382" s="5">
        <v>381</v>
      </c>
      <c r="B382" s="5">
        <v>70</v>
      </c>
      <c r="C382" s="5">
        <v>3</v>
      </c>
      <c r="D382" s="5">
        <v>1</v>
      </c>
      <c r="G382" s="5" t="str">
        <f t="shared" si="5"/>
        <v>(381,70, 3, 1),</v>
      </c>
    </row>
    <row r="383" spans="1:7" x14ac:dyDescent="0.25">
      <c r="A383" s="5">
        <v>382</v>
      </c>
      <c r="B383" s="5">
        <v>70</v>
      </c>
      <c r="C383" s="5">
        <v>6</v>
      </c>
      <c r="D383" s="5">
        <v>1</v>
      </c>
      <c r="G383" s="5" t="str">
        <f t="shared" si="5"/>
        <v>(382,70, 6, 1),</v>
      </c>
    </row>
    <row r="384" spans="1:7" x14ac:dyDescent="0.25">
      <c r="A384" s="5">
        <v>383</v>
      </c>
      <c r="B384" s="5">
        <v>70</v>
      </c>
      <c r="C384" s="5">
        <v>7</v>
      </c>
      <c r="D384" s="5">
        <v>1</v>
      </c>
      <c r="G384" s="5" t="str">
        <f t="shared" si="5"/>
        <v>(383,70, 7, 1),</v>
      </c>
    </row>
    <row r="385" spans="1:7" x14ac:dyDescent="0.25">
      <c r="A385" s="5">
        <v>384</v>
      </c>
      <c r="B385" s="5">
        <v>70</v>
      </c>
      <c r="C385" s="5">
        <v>9</v>
      </c>
      <c r="D385" s="5">
        <v>1</v>
      </c>
      <c r="G385" s="5" t="str">
        <f t="shared" si="5"/>
        <v>(384,70, 9, 1),</v>
      </c>
    </row>
    <row r="386" spans="1:7" x14ac:dyDescent="0.25">
      <c r="A386" s="5">
        <v>385</v>
      </c>
      <c r="B386" s="5">
        <v>70</v>
      </c>
      <c r="C386" s="5">
        <v>14</v>
      </c>
      <c r="D386" s="5">
        <v>1</v>
      </c>
      <c r="G386" s="5" t="str">
        <f t="shared" si="5"/>
        <v>(385,70, 14, 1),</v>
      </c>
    </row>
    <row r="387" spans="1:7" x14ac:dyDescent="0.25">
      <c r="A387" s="5">
        <v>386</v>
      </c>
      <c r="B387">
        <v>71</v>
      </c>
      <c r="C387" s="5">
        <v>2</v>
      </c>
      <c r="D387" s="5">
        <v>1</v>
      </c>
      <c r="G387" s="5" t="str">
        <f t="shared" ref="G387:G450" si="6">"("&amp;A387&amp;","&amp;B387&amp;", "&amp;C387&amp;", "&amp;D387&amp;"),"</f>
        <v>(386,71, 2, 1),</v>
      </c>
    </row>
    <row r="388" spans="1:7" x14ac:dyDescent="0.25">
      <c r="A388" s="5">
        <v>387</v>
      </c>
      <c r="B388" s="5">
        <v>71</v>
      </c>
      <c r="C388" s="5">
        <v>3</v>
      </c>
      <c r="D388" s="5">
        <v>1</v>
      </c>
      <c r="G388" s="5" t="str">
        <f t="shared" si="6"/>
        <v>(387,71, 3, 1),</v>
      </c>
    </row>
    <row r="389" spans="1:7" x14ac:dyDescent="0.25">
      <c r="A389" s="5">
        <v>388</v>
      </c>
      <c r="B389" s="5">
        <v>71</v>
      </c>
      <c r="C389" s="5">
        <v>6</v>
      </c>
      <c r="D389" s="5">
        <v>1</v>
      </c>
      <c r="G389" s="5" t="str">
        <f t="shared" si="6"/>
        <v>(388,71, 6, 1),</v>
      </c>
    </row>
    <row r="390" spans="1:7" s="5" customFormat="1" x14ac:dyDescent="0.25">
      <c r="A390" s="5">
        <v>389</v>
      </c>
      <c r="B390" s="5">
        <v>71</v>
      </c>
      <c r="C390" s="5">
        <v>7</v>
      </c>
      <c r="D390" s="5">
        <v>1</v>
      </c>
      <c r="G390" s="5" t="str">
        <f t="shared" si="6"/>
        <v>(389,71, 7, 1),</v>
      </c>
    </row>
    <row r="391" spans="1:7" x14ac:dyDescent="0.25">
      <c r="A391" s="5">
        <v>390</v>
      </c>
      <c r="B391" s="5">
        <v>71</v>
      </c>
      <c r="C391" s="5">
        <v>9</v>
      </c>
      <c r="D391" s="5">
        <v>1</v>
      </c>
      <c r="G391" s="5" t="str">
        <f t="shared" si="6"/>
        <v>(390,71, 9, 1),</v>
      </c>
    </row>
    <row r="392" spans="1:7" x14ac:dyDescent="0.25">
      <c r="A392" s="5">
        <v>391</v>
      </c>
      <c r="B392" s="5">
        <v>71</v>
      </c>
      <c r="C392" s="5">
        <v>14</v>
      </c>
      <c r="D392" s="5">
        <v>1</v>
      </c>
      <c r="G392" s="5" t="str">
        <f t="shared" si="6"/>
        <v>(391,71, 14, 1),</v>
      </c>
    </row>
    <row r="393" spans="1:7" x14ac:dyDescent="0.25">
      <c r="A393" s="5">
        <v>392</v>
      </c>
      <c r="B393">
        <v>72</v>
      </c>
      <c r="C393" s="5">
        <v>2</v>
      </c>
      <c r="D393" s="5">
        <v>1</v>
      </c>
      <c r="G393" s="5" t="str">
        <f t="shared" si="6"/>
        <v>(392,72, 2, 1),</v>
      </c>
    </row>
    <row r="394" spans="1:7" x14ac:dyDescent="0.25">
      <c r="A394" s="5">
        <v>393</v>
      </c>
      <c r="B394" s="5">
        <v>72</v>
      </c>
      <c r="C394" s="5">
        <v>3</v>
      </c>
      <c r="D394" s="5">
        <v>1</v>
      </c>
      <c r="G394" s="5" t="str">
        <f t="shared" si="6"/>
        <v>(393,72, 3, 1),</v>
      </c>
    </row>
    <row r="395" spans="1:7" x14ac:dyDescent="0.25">
      <c r="A395" s="5">
        <v>394</v>
      </c>
      <c r="B395" s="5">
        <v>72</v>
      </c>
      <c r="C395" s="5">
        <v>6</v>
      </c>
      <c r="D395" s="5">
        <v>1</v>
      </c>
      <c r="G395" s="5" t="str">
        <f t="shared" si="6"/>
        <v>(394,72, 6, 1),</v>
      </c>
    </row>
    <row r="396" spans="1:7" x14ac:dyDescent="0.25">
      <c r="A396" s="5">
        <v>395</v>
      </c>
      <c r="B396" s="5">
        <v>72</v>
      </c>
      <c r="C396" s="5">
        <v>7</v>
      </c>
      <c r="D396" s="5">
        <v>1</v>
      </c>
      <c r="G396" s="5" t="str">
        <f t="shared" si="6"/>
        <v>(395,72, 7, 1),</v>
      </c>
    </row>
    <row r="397" spans="1:7" x14ac:dyDescent="0.25">
      <c r="A397" s="5">
        <v>396</v>
      </c>
      <c r="B397" s="5">
        <v>72</v>
      </c>
      <c r="C397" s="5">
        <v>14</v>
      </c>
      <c r="D397" s="5">
        <v>1</v>
      </c>
      <c r="G397" s="5" t="str">
        <f t="shared" si="6"/>
        <v>(396,72, 14, 1),</v>
      </c>
    </row>
    <row r="398" spans="1:7" x14ac:dyDescent="0.25">
      <c r="A398" s="5">
        <v>397</v>
      </c>
      <c r="B398">
        <v>73</v>
      </c>
      <c r="C398" s="5">
        <v>2</v>
      </c>
      <c r="D398" s="5">
        <v>1</v>
      </c>
      <c r="G398" s="5" t="str">
        <f t="shared" si="6"/>
        <v>(397,73, 2, 1),</v>
      </c>
    </row>
    <row r="399" spans="1:7" x14ac:dyDescent="0.25">
      <c r="A399" s="5">
        <v>398</v>
      </c>
      <c r="B399" s="5">
        <v>73</v>
      </c>
      <c r="C399" s="5">
        <v>3</v>
      </c>
      <c r="D399" s="5">
        <v>1</v>
      </c>
      <c r="G399" s="5" t="str">
        <f t="shared" si="6"/>
        <v>(398,73, 3, 1),</v>
      </c>
    </row>
    <row r="400" spans="1:7" x14ac:dyDescent="0.25">
      <c r="A400" s="5">
        <v>399</v>
      </c>
      <c r="B400" s="5">
        <v>73</v>
      </c>
      <c r="C400" s="5">
        <v>6</v>
      </c>
      <c r="D400" s="5">
        <v>1</v>
      </c>
      <c r="G400" s="5" t="str">
        <f t="shared" si="6"/>
        <v>(399,73, 6, 1),</v>
      </c>
    </row>
    <row r="401" spans="1:7" x14ac:dyDescent="0.25">
      <c r="A401" s="5">
        <v>400</v>
      </c>
      <c r="B401" s="5">
        <v>73</v>
      </c>
      <c r="C401" s="5">
        <v>7</v>
      </c>
      <c r="D401" s="5">
        <v>1</v>
      </c>
      <c r="G401" s="5" t="str">
        <f t="shared" si="6"/>
        <v>(400,73, 7, 1),</v>
      </c>
    </row>
    <row r="402" spans="1:7" x14ac:dyDescent="0.25">
      <c r="A402" s="5">
        <v>401</v>
      </c>
      <c r="B402" s="5">
        <v>73</v>
      </c>
      <c r="C402" s="5">
        <v>14</v>
      </c>
      <c r="D402" s="5">
        <v>1</v>
      </c>
      <c r="G402" s="5" t="str">
        <f t="shared" si="6"/>
        <v>(401,73, 14, 1),</v>
      </c>
    </row>
    <row r="403" spans="1:7" s="5" customFormat="1" x14ac:dyDescent="0.25">
      <c r="A403" s="5">
        <v>402</v>
      </c>
      <c r="B403" s="5">
        <v>74</v>
      </c>
      <c r="C403" s="5">
        <v>2</v>
      </c>
      <c r="D403" s="5">
        <v>1</v>
      </c>
      <c r="G403" s="5" t="str">
        <f t="shared" si="6"/>
        <v>(402,74, 2, 1),</v>
      </c>
    </row>
    <row r="404" spans="1:7" s="5" customFormat="1" x14ac:dyDescent="0.25">
      <c r="A404" s="5">
        <v>403</v>
      </c>
      <c r="B404" s="5">
        <v>74</v>
      </c>
      <c r="C404" s="5">
        <v>3</v>
      </c>
      <c r="D404" s="5">
        <v>1</v>
      </c>
      <c r="G404" s="5" t="str">
        <f t="shared" si="6"/>
        <v>(403,74, 3, 1),</v>
      </c>
    </row>
    <row r="405" spans="1:7" s="5" customFormat="1" x14ac:dyDescent="0.25">
      <c r="A405" s="5">
        <v>404</v>
      </c>
      <c r="B405" s="5">
        <v>74</v>
      </c>
      <c r="C405" s="5">
        <v>6</v>
      </c>
      <c r="D405" s="5">
        <v>1</v>
      </c>
      <c r="G405" s="5" t="str">
        <f t="shared" si="6"/>
        <v>(404,74, 6, 1),</v>
      </c>
    </row>
    <row r="406" spans="1:7" s="5" customFormat="1" x14ac:dyDescent="0.25">
      <c r="A406" s="5">
        <v>405</v>
      </c>
      <c r="B406" s="5">
        <v>74</v>
      </c>
      <c r="C406" s="5">
        <v>7</v>
      </c>
      <c r="D406" s="5">
        <v>1</v>
      </c>
      <c r="G406" s="5" t="str">
        <f t="shared" si="6"/>
        <v>(405,74, 7, 1),</v>
      </c>
    </row>
    <row r="407" spans="1:7" s="5" customFormat="1" x14ac:dyDescent="0.25">
      <c r="A407" s="5">
        <v>406</v>
      </c>
      <c r="B407" s="5">
        <v>74</v>
      </c>
      <c r="C407" s="5">
        <v>14</v>
      </c>
      <c r="D407" s="5">
        <v>1</v>
      </c>
      <c r="G407" s="5" t="str">
        <f t="shared" si="6"/>
        <v>(406,74, 14, 1),</v>
      </c>
    </row>
    <row r="408" spans="1:7" x14ac:dyDescent="0.25">
      <c r="A408" s="5">
        <v>407</v>
      </c>
      <c r="B408">
        <v>75</v>
      </c>
      <c r="C408">
        <v>2</v>
      </c>
      <c r="D408" s="5">
        <v>1</v>
      </c>
      <c r="G408" s="5" t="str">
        <f t="shared" si="6"/>
        <v>(407,75, 2, 1),</v>
      </c>
    </row>
    <row r="409" spans="1:7" x14ac:dyDescent="0.25">
      <c r="A409" s="5">
        <v>408</v>
      </c>
      <c r="B409" s="5">
        <v>75</v>
      </c>
      <c r="C409">
        <v>3</v>
      </c>
      <c r="D409" s="5">
        <v>1</v>
      </c>
      <c r="G409" s="5" t="str">
        <f t="shared" si="6"/>
        <v>(408,75, 3, 1),</v>
      </c>
    </row>
    <row r="410" spans="1:7" x14ac:dyDescent="0.25">
      <c r="A410" s="5">
        <v>409</v>
      </c>
      <c r="B410" s="5">
        <v>75</v>
      </c>
      <c r="C410">
        <v>6</v>
      </c>
      <c r="D410" s="5">
        <v>1</v>
      </c>
      <c r="G410" s="5" t="str">
        <f t="shared" si="6"/>
        <v>(409,75, 6, 1),</v>
      </c>
    </row>
    <row r="411" spans="1:7" x14ac:dyDescent="0.25">
      <c r="A411" s="5">
        <v>410</v>
      </c>
      <c r="B411" s="5">
        <v>75</v>
      </c>
      <c r="C411">
        <v>7</v>
      </c>
      <c r="D411" s="5">
        <v>1</v>
      </c>
      <c r="G411" s="5" t="str">
        <f t="shared" si="6"/>
        <v>(410,75, 7, 1),</v>
      </c>
    </row>
    <row r="412" spans="1:7" x14ac:dyDescent="0.25">
      <c r="A412" s="5">
        <v>411</v>
      </c>
      <c r="B412" s="5">
        <v>75</v>
      </c>
      <c r="C412">
        <v>8</v>
      </c>
      <c r="D412" s="5">
        <v>1</v>
      </c>
      <c r="G412" s="5" t="str">
        <f t="shared" si="6"/>
        <v>(411,75, 8, 1),</v>
      </c>
    </row>
    <row r="413" spans="1:7" x14ac:dyDescent="0.25">
      <c r="A413" s="5">
        <v>412</v>
      </c>
      <c r="B413" s="5">
        <v>75</v>
      </c>
      <c r="C413">
        <v>12</v>
      </c>
      <c r="D413" s="5">
        <v>1</v>
      </c>
      <c r="G413" s="5" t="str">
        <f t="shared" si="6"/>
        <v>(412,75, 12, 1),</v>
      </c>
    </row>
    <row r="414" spans="1:7" x14ac:dyDescent="0.25">
      <c r="A414" s="5">
        <v>413</v>
      </c>
      <c r="B414">
        <v>76</v>
      </c>
      <c r="C414" s="5">
        <v>2</v>
      </c>
      <c r="D414" s="5">
        <v>1</v>
      </c>
      <c r="G414" s="5" t="str">
        <f t="shared" si="6"/>
        <v>(413,76, 2, 1),</v>
      </c>
    </row>
    <row r="415" spans="1:7" x14ac:dyDescent="0.25">
      <c r="A415" s="5">
        <v>414</v>
      </c>
      <c r="B415" s="5">
        <v>76</v>
      </c>
      <c r="C415" s="5">
        <v>3</v>
      </c>
      <c r="D415" s="5">
        <v>1</v>
      </c>
      <c r="G415" s="5" t="str">
        <f t="shared" si="6"/>
        <v>(414,76, 3, 1),</v>
      </c>
    </row>
    <row r="416" spans="1:7" x14ac:dyDescent="0.25">
      <c r="A416" s="5">
        <v>415</v>
      </c>
      <c r="B416" s="5">
        <v>76</v>
      </c>
      <c r="C416" s="5">
        <v>6</v>
      </c>
      <c r="D416" s="5">
        <v>1</v>
      </c>
      <c r="G416" s="5" t="str">
        <f t="shared" si="6"/>
        <v>(415,76, 6, 1),</v>
      </c>
    </row>
    <row r="417" spans="1:7" x14ac:dyDescent="0.25">
      <c r="A417" s="5">
        <v>416</v>
      </c>
      <c r="B417" s="5">
        <v>76</v>
      </c>
      <c r="C417" s="5">
        <v>7</v>
      </c>
      <c r="D417" s="5">
        <v>1</v>
      </c>
      <c r="G417" s="5" t="str">
        <f t="shared" si="6"/>
        <v>(416,76, 7, 1),</v>
      </c>
    </row>
    <row r="418" spans="1:7" x14ac:dyDescent="0.25">
      <c r="A418" s="5">
        <v>417</v>
      </c>
      <c r="B418" s="5">
        <v>76</v>
      </c>
      <c r="C418" s="5">
        <v>8</v>
      </c>
      <c r="D418" s="5">
        <v>1</v>
      </c>
      <c r="G418" s="5" t="str">
        <f t="shared" si="6"/>
        <v>(417,76, 8, 1),</v>
      </c>
    </row>
    <row r="419" spans="1:7" x14ac:dyDescent="0.25">
      <c r="A419" s="5">
        <v>418</v>
      </c>
      <c r="B419" s="5">
        <v>76</v>
      </c>
      <c r="C419" s="5">
        <v>12</v>
      </c>
      <c r="D419" s="5">
        <v>1</v>
      </c>
      <c r="G419" s="5" t="str">
        <f t="shared" si="6"/>
        <v>(418,76, 12, 1),</v>
      </c>
    </row>
    <row r="420" spans="1:7" x14ac:dyDescent="0.25">
      <c r="A420" s="5">
        <v>419</v>
      </c>
      <c r="B420">
        <v>77</v>
      </c>
      <c r="C420" s="5">
        <v>2</v>
      </c>
      <c r="D420" s="5">
        <v>1</v>
      </c>
      <c r="G420" s="5" t="str">
        <f t="shared" si="6"/>
        <v>(419,77, 2, 1),</v>
      </c>
    </row>
    <row r="421" spans="1:7" x14ac:dyDescent="0.25">
      <c r="A421" s="5">
        <v>420</v>
      </c>
      <c r="B421" s="5">
        <v>77</v>
      </c>
      <c r="C421" s="5">
        <v>3</v>
      </c>
      <c r="D421" s="5">
        <v>1</v>
      </c>
      <c r="G421" s="5" t="str">
        <f t="shared" si="6"/>
        <v>(420,77, 3, 1),</v>
      </c>
    </row>
    <row r="422" spans="1:7" x14ac:dyDescent="0.25">
      <c r="A422" s="5">
        <v>421</v>
      </c>
      <c r="B422" s="5">
        <v>77</v>
      </c>
      <c r="C422" s="5">
        <v>6</v>
      </c>
      <c r="D422" s="5">
        <v>1</v>
      </c>
      <c r="G422" s="5" t="str">
        <f t="shared" si="6"/>
        <v>(421,77, 6, 1),</v>
      </c>
    </row>
    <row r="423" spans="1:7" x14ac:dyDescent="0.25">
      <c r="A423" s="5">
        <v>422</v>
      </c>
      <c r="B423" s="5">
        <v>77</v>
      </c>
      <c r="C423" s="5">
        <v>7</v>
      </c>
      <c r="D423" s="5">
        <v>1</v>
      </c>
      <c r="G423" s="5" t="str">
        <f t="shared" si="6"/>
        <v>(422,77, 7, 1),</v>
      </c>
    </row>
    <row r="424" spans="1:7" x14ac:dyDescent="0.25">
      <c r="A424" s="5">
        <v>423</v>
      </c>
      <c r="B424" s="5">
        <v>77</v>
      </c>
      <c r="C424" s="5">
        <v>8</v>
      </c>
      <c r="D424" s="5">
        <v>1</v>
      </c>
      <c r="G424" s="5" t="str">
        <f t="shared" si="6"/>
        <v>(423,77, 8, 1),</v>
      </c>
    </row>
    <row r="425" spans="1:7" x14ac:dyDescent="0.25">
      <c r="A425" s="5">
        <v>424</v>
      </c>
      <c r="B425" s="5">
        <v>77</v>
      </c>
      <c r="C425" s="5">
        <v>12</v>
      </c>
      <c r="D425" s="5">
        <v>1</v>
      </c>
      <c r="G425" s="5" t="str">
        <f t="shared" si="6"/>
        <v>(424,77, 12, 1),</v>
      </c>
    </row>
    <row r="426" spans="1:7" x14ac:dyDescent="0.25">
      <c r="A426" s="5">
        <v>425</v>
      </c>
      <c r="B426">
        <v>78</v>
      </c>
      <c r="C426">
        <v>2</v>
      </c>
      <c r="D426" s="5">
        <v>1</v>
      </c>
      <c r="G426" s="5" t="str">
        <f t="shared" si="6"/>
        <v>(425,78, 2, 1),</v>
      </c>
    </row>
    <row r="427" spans="1:7" x14ac:dyDescent="0.25">
      <c r="A427" s="5">
        <v>426</v>
      </c>
      <c r="B427" s="5">
        <v>78</v>
      </c>
      <c r="C427">
        <v>3</v>
      </c>
      <c r="D427" s="5">
        <v>1</v>
      </c>
      <c r="G427" s="5" t="str">
        <f t="shared" si="6"/>
        <v>(426,78, 3, 1),</v>
      </c>
    </row>
    <row r="428" spans="1:7" x14ac:dyDescent="0.25">
      <c r="A428" s="5">
        <v>427</v>
      </c>
      <c r="B428" s="5">
        <v>78</v>
      </c>
      <c r="C428">
        <v>6</v>
      </c>
      <c r="D428" s="5">
        <v>1</v>
      </c>
      <c r="G428" s="5" t="str">
        <f t="shared" si="6"/>
        <v>(427,78, 6, 1),</v>
      </c>
    </row>
    <row r="429" spans="1:7" x14ac:dyDescent="0.25">
      <c r="A429" s="5">
        <v>428</v>
      </c>
      <c r="B429" s="5">
        <v>78</v>
      </c>
      <c r="C429">
        <v>7</v>
      </c>
      <c r="D429" s="5">
        <v>1</v>
      </c>
      <c r="G429" s="5" t="str">
        <f t="shared" si="6"/>
        <v>(428,78, 7, 1),</v>
      </c>
    </row>
    <row r="430" spans="1:7" x14ac:dyDescent="0.25">
      <c r="A430" s="5">
        <v>429</v>
      </c>
      <c r="B430" s="5">
        <v>78</v>
      </c>
      <c r="C430">
        <v>8</v>
      </c>
      <c r="D430" s="5">
        <v>1</v>
      </c>
      <c r="G430" s="5" t="str">
        <f t="shared" si="6"/>
        <v>(429,78, 8, 1),</v>
      </c>
    </row>
    <row r="431" spans="1:7" x14ac:dyDescent="0.25">
      <c r="A431" s="5">
        <v>430</v>
      </c>
      <c r="B431" s="5">
        <v>78</v>
      </c>
      <c r="C431">
        <v>12</v>
      </c>
      <c r="D431" s="5">
        <v>1</v>
      </c>
      <c r="G431" s="5" t="str">
        <f t="shared" si="6"/>
        <v>(430,78, 12, 1),</v>
      </c>
    </row>
    <row r="432" spans="1:7" x14ac:dyDescent="0.25">
      <c r="A432" s="5">
        <v>431</v>
      </c>
      <c r="B432">
        <v>79</v>
      </c>
      <c r="C432">
        <v>2</v>
      </c>
      <c r="D432" s="5">
        <v>1</v>
      </c>
      <c r="G432" s="5" t="str">
        <f t="shared" si="6"/>
        <v>(431,79, 2, 1),</v>
      </c>
    </row>
    <row r="433" spans="1:7" x14ac:dyDescent="0.25">
      <c r="A433" s="5">
        <v>432</v>
      </c>
      <c r="B433" s="5">
        <v>79</v>
      </c>
      <c r="C433">
        <v>6</v>
      </c>
      <c r="D433" s="5">
        <v>1</v>
      </c>
      <c r="G433" s="5" t="str">
        <f t="shared" si="6"/>
        <v>(432,79, 6, 1),</v>
      </c>
    </row>
    <row r="434" spans="1:7" x14ac:dyDescent="0.25">
      <c r="A434" s="5">
        <v>433</v>
      </c>
      <c r="B434" s="5">
        <v>79</v>
      </c>
      <c r="C434">
        <v>7</v>
      </c>
      <c r="D434" s="5">
        <v>1</v>
      </c>
      <c r="G434" s="5" t="str">
        <f t="shared" si="6"/>
        <v>(433,79, 7, 1),</v>
      </c>
    </row>
    <row r="435" spans="1:7" x14ac:dyDescent="0.25">
      <c r="A435" s="5">
        <v>434</v>
      </c>
      <c r="B435" s="5">
        <v>79</v>
      </c>
      <c r="C435">
        <v>8</v>
      </c>
      <c r="D435" s="5">
        <v>1</v>
      </c>
      <c r="G435" s="5" t="str">
        <f t="shared" si="6"/>
        <v>(434,79, 8, 1),</v>
      </c>
    </row>
    <row r="436" spans="1:7" x14ac:dyDescent="0.25">
      <c r="A436" s="5">
        <v>435</v>
      </c>
      <c r="B436" s="5">
        <v>79</v>
      </c>
      <c r="C436">
        <v>9</v>
      </c>
      <c r="D436" s="5">
        <v>1</v>
      </c>
      <c r="G436" s="5" t="str">
        <f t="shared" si="6"/>
        <v>(435,79, 9, 1),</v>
      </c>
    </row>
    <row r="437" spans="1:7" x14ac:dyDescent="0.25">
      <c r="A437" s="5">
        <v>436</v>
      </c>
      <c r="B437" s="5">
        <v>79</v>
      </c>
      <c r="C437">
        <v>10</v>
      </c>
      <c r="D437" s="5">
        <v>1</v>
      </c>
      <c r="G437" s="5" t="str">
        <f t="shared" si="6"/>
        <v>(436,79, 10, 1),</v>
      </c>
    </row>
    <row r="438" spans="1:7" x14ac:dyDescent="0.25">
      <c r="A438" s="5">
        <v>437</v>
      </c>
      <c r="B438">
        <v>80</v>
      </c>
      <c r="C438" s="5">
        <v>2</v>
      </c>
      <c r="D438" s="5">
        <v>1</v>
      </c>
      <c r="G438" s="5" t="str">
        <f t="shared" si="6"/>
        <v>(437,80, 2, 1),</v>
      </c>
    </row>
    <row r="439" spans="1:7" x14ac:dyDescent="0.25">
      <c r="A439" s="5">
        <v>438</v>
      </c>
      <c r="B439" s="5">
        <v>80</v>
      </c>
      <c r="C439" s="5">
        <v>6</v>
      </c>
      <c r="D439" s="5">
        <v>1</v>
      </c>
      <c r="G439" s="5" t="str">
        <f t="shared" si="6"/>
        <v>(438,80, 6, 1),</v>
      </c>
    </row>
    <row r="440" spans="1:7" x14ac:dyDescent="0.25">
      <c r="A440" s="5">
        <v>439</v>
      </c>
      <c r="B440" s="5">
        <v>80</v>
      </c>
      <c r="C440" s="5">
        <v>7</v>
      </c>
      <c r="D440" s="5">
        <v>1</v>
      </c>
      <c r="G440" s="5" t="str">
        <f t="shared" si="6"/>
        <v>(439,80, 7, 1),</v>
      </c>
    </row>
    <row r="441" spans="1:7" x14ac:dyDescent="0.25">
      <c r="A441" s="5">
        <v>440</v>
      </c>
      <c r="B441" s="5">
        <v>80</v>
      </c>
      <c r="C441" s="5">
        <v>8</v>
      </c>
      <c r="D441" s="5">
        <v>1</v>
      </c>
      <c r="G441" s="5" t="str">
        <f t="shared" si="6"/>
        <v>(440,80, 8, 1),</v>
      </c>
    </row>
    <row r="442" spans="1:7" x14ac:dyDescent="0.25">
      <c r="A442" s="5">
        <v>441</v>
      </c>
      <c r="B442" s="5">
        <v>80</v>
      </c>
      <c r="C442" s="5">
        <v>9</v>
      </c>
      <c r="D442" s="5">
        <v>1</v>
      </c>
      <c r="G442" s="5" t="str">
        <f t="shared" si="6"/>
        <v>(441,80, 9, 1),</v>
      </c>
    </row>
    <row r="443" spans="1:7" x14ac:dyDescent="0.25">
      <c r="A443" s="5">
        <v>442</v>
      </c>
      <c r="B443" s="5">
        <v>80</v>
      </c>
      <c r="C443" s="5">
        <v>10</v>
      </c>
      <c r="D443" s="5">
        <v>1</v>
      </c>
      <c r="G443" s="5" t="str">
        <f t="shared" si="6"/>
        <v>(442,80, 10, 1),</v>
      </c>
    </row>
    <row r="444" spans="1:7" x14ac:dyDescent="0.25">
      <c r="A444" s="5">
        <v>443</v>
      </c>
      <c r="B444">
        <v>81</v>
      </c>
      <c r="C444" s="5">
        <v>2</v>
      </c>
      <c r="D444" s="5">
        <v>1</v>
      </c>
      <c r="G444" s="5" t="str">
        <f t="shared" si="6"/>
        <v>(443,81, 2, 1),</v>
      </c>
    </row>
    <row r="445" spans="1:7" x14ac:dyDescent="0.25">
      <c r="A445" s="5">
        <v>444</v>
      </c>
      <c r="B445" s="5">
        <v>81</v>
      </c>
      <c r="C445" s="5">
        <v>6</v>
      </c>
      <c r="D445" s="5">
        <v>1</v>
      </c>
      <c r="G445" s="5" t="str">
        <f t="shared" si="6"/>
        <v>(444,81, 6, 1),</v>
      </c>
    </row>
    <row r="446" spans="1:7" x14ac:dyDescent="0.25">
      <c r="A446" s="5">
        <v>445</v>
      </c>
      <c r="B446" s="5">
        <v>81</v>
      </c>
      <c r="C446" s="5">
        <v>7</v>
      </c>
      <c r="D446" s="5">
        <v>1</v>
      </c>
      <c r="G446" s="5" t="str">
        <f t="shared" si="6"/>
        <v>(445,81, 7, 1),</v>
      </c>
    </row>
    <row r="447" spans="1:7" x14ac:dyDescent="0.25">
      <c r="A447" s="5">
        <v>446</v>
      </c>
      <c r="B447" s="5">
        <v>81</v>
      </c>
      <c r="C447" s="5">
        <v>8</v>
      </c>
      <c r="D447" s="5">
        <v>1</v>
      </c>
      <c r="G447" s="5" t="str">
        <f t="shared" si="6"/>
        <v>(446,81, 8, 1),</v>
      </c>
    </row>
    <row r="448" spans="1:7" x14ac:dyDescent="0.25">
      <c r="A448" s="5">
        <v>447</v>
      </c>
      <c r="B448" s="5">
        <v>81</v>
      </c>
      <c r="C448" s="5">
        <v>9</v>
      </c>
      <c r="D448" s="5">
        <v>1</v>
      </c>
      <c r="G448" s="5" t="str">
        <f t="shared" si="6"/>
        <v>(447,81, 9, 1),</v>
      </c>
    </row>
    <row r="449" spans="1:7" x14ac:dyDescent="0.25">
      <c r="A449" s="5">
        <v>448</v>
      </c>
      <c r="B449" s="5">
        <v>81</v>
      </c>
      <c r="C449" s="5">
        <v>10</v>
      </c>
      <c r="D449" s="5">
        <v>1</v>
      </c>
      <c r="G449" s="5" t="str">
        <f t="shared" si="6"/>
        <v>(448,81, 10, 1),</v>
      </c>
    </row>
    <row r="450" spans="1:7" x14ac:dyDescent="0.25">
      <c r="A450" s="5">
        <v>449</v>
      </c>
      <c r="B450">
        <v>82</v>
      </c>
      <c r="C450">
        <v>2</v>
      </c>
      <c r="D450" s="5">
        <v>1</v>
      </c>
      <c r="G450" s="5" t="str">
        <f t="shared" si="6"/>
        <v>(449,82, 2, 1),</v>
      </c>
    </row>
    <row r="451" spans="1:7" x14ac:dyDescent="0.25">
      <c r="A451" s="5">
        <v>450</v>
      </c>
      <c r="B451" s="5">
        <v>82</v>
      </c>
      <c r="C451">
        <v>3</v>
      </c>
      <c r="D451" s="5">
        <v>1</v>
      </c>
      <c r="G451" s="5" t="str">
        <f t="shared" ref="G451:G514" si="7">"("&amp;A451&amp;","&amp;B451&amp;", "&amp;C451&amp;", "&amp;D451&amp;"),"</f>
        <v>(450,82, 3, 1),</v>
      </c>
    </row>
    <row r="452" spans="1:7" x14ac:dyDescent="0.25">
      <c r="A452" s="5">
        <v>451</v>
      </c>
      <c r="B452" s="5">
        <v>82</v>
      </c>
      <c r="C452">
        <v>6</v>
      </c>
      <c r="D452" s="5">
        <v>1</v>
      </c>
      <c r="G452" s="5" t="str">
        <f t="shared" si="7"/>
        <v>(451,82, 6, 1),</v>
      </c>
    </row>
    <row r="453" spans="1:7" x14ac:dyDescent="0.25">
      <c r="A453" s="5">
        <v>452</v>
      </c>
      <c r="B453" s="5">
        <v>82</v>
      </c>
      <c r="C453">
        <v>7</v>
      </c>
      <c r="D453" s="5">
        <v>1</v>
      </c>
      <c r="G453" s="5" t="str">
        <f t="shared" si="7"/>
        <v>(452,82, 7, 1),</v>
      </c>
    </row>
    <row r="454" spans="1:7" x14ac:dyDescent="0.25">
      <c r="A454" s="5">
        <v>453</v>
      </c>
      <c r="B454" s="5">
        <v>82</v>
      </c>
      <c r="C454">
        <v>14</v>
      </c>
      <c r="D454" s="5">
        <v>1</v>
      </c>
      <c r="G454" s="5" t="str">
        <f t="shared" si="7"/>
        <v>(453,82, 14, 1),</v>
      </c>
    </row>
    <row r="455" spans="1:7" x14ac:dyDescent="0.25">
      <c r="A455" s="5">
        <v>454</v>
      </c>
      <c r="B455">
        <v>83</v>
      </c>
      <c r="C455" s="5">
        <v>2</v>
      </c>
      <c r="D455" s="5">
        <v>1</v>
      </c>
      <c r="G455" s="5" t="str">
        <f t="shared" si="7"/>
        <v>(454,83, 2, 1),</v>
      </c>
    </row>
    <row r="456" spans="1:7" x14ac:dyDescent="0.25">
      <c r="A456" s="5">
        <v>455</v>
      </c>
      <c r="B456" s="5">
        <v>83</v>
      </c>
      <c r="C456" s="5">
        <v>3</v>
      </c>
      <c r="D456" s="5">
        <v>1</v>
      </c>
      <c r="G456" s="5" t="str">
        <f t="shared" si="7"/>
        <v>(455,83, 3, 1),</v>
      </c>
    </row>
    <row r="457" spans="1:7" x14ac:dyDescent="0.25">
      <c r="A457" s="5">
        <v>456</v>
      </c>
      <c r="B457" s="5">
        <v>83</v>
      </c>
      <c r="C457" s="5">
        <v>6</v>
      </c>
      <c r="D457" s="5">
        <v>1</v>
      </c>
      <c r="G457" s="5" t="str">
        <f t="shared" si="7"/>
        <v>(456,83, 6, 1),</v>
      </c>
    </row>
    <row r="458" spans="1:7" x14ac:dyDescent="0.25">
      <c r="A458" s="5">
        <v>457</v>
      </c>
      <c r="B458" s="5">
        <v>83</v>
      </c>
      <c r="C458" s="5">
        <v>7</v>
      </c>
      <c r="D458" s="5">
        <v>1</v>
      </c>
      <c r="G458" s="5" t="str">
        <f t="shared" si="7"/>
        <v>(457,83, 7, 1),</v>
      </c>
    </row>
    <row r="459" spans="1:7" x14ac:dyDescent="0.25">
      <c r="A459" s="5">
        <v>458</v>
      </c>
      <c r="B459" s="5">
        <v>83</v>
      </c>
      <c r="C459" s="5">
        <v>14</v>
      </c>
      <c r="D459" s="5">
        <v>1</v>
      </c>
      <c r="G459" s="5" t="str">
        <f t="shared" si="7"/>
        <v>(458,83, 14, 1),</v>
      </c>
    </row>
    <row r="460" spans="1:7" x14ac:dyDescent="0.25">
      <c r="A460" s="5">
        <v>459</v>
      </c>
      <c r="B460">
        <v>84</v>
      </c>
      <c r="C460" s="5">
        <v>2</v>
      </c>
      <c r="D460" s="5">
        <v>1</v>
      </c>
      <c r="G460" s="5" t="str">
        <f t="shared" si="7"/>
        <v>(459,84, 2, 1),</v>
      </c>
    </row>
    <row r="461" spans="1:7" x14ac:dyDescent="0.25">
      <c r="A461" s="5">
        <v>460</v>
      </c>
      <c r="B461" s="5">
        <v>84</v>
      </c>
      <c r="C461" s="5">
        <v>3</v>
      </c>
      <c r="D461" s="5">
        <v>1</v>
      </c>
      <c r="G461" s="5" t="str">
        <f t="shared" si="7"/>
        <v>(460,84, 3, 1),</v>
      </c>
    </row>
    <row r="462" spans="1:7" x14ac:dyDescent="0.25">
      <c r="A462" s="5">
        <v>461</v>
      </c>
      <c r="B462" s="5">
        <v>84</v>
      </c>
      <c r="C462" s="5">
        <v>6</v>
      </c>
      <c r="D462" s="5">
        <v>1</v>
      </c>
      <c r="G462" s="5" t="str">
        <f t="shared" si="7"/>
        <v>(461,84, 6, 1),</v>
      </c>
    </row>
    <row r="463" spans="1:7" x14ac:dyDescent="0.25">
      <c r="A463" s="5">
        <v>462</v>
      </c>
      <c r="B463" s="5">
        <v>84</v>
      </c>
      <c r="C463" s="5">
        <v>7</v>
      </c>
      <c r="D463" s="5">
        <v>1</v>
      </c>
      <c r="G463" s="5" t="str">
        <f t="shared" si="7"/>
        <v>(462,84, 7, 1),</v>
      </c>
    </row>
    <row r="464" spans="1:7" x14ac:dyDescent="0.25">
      <c r="A464" s="5">
        <v>463</v>
      </c>
      <c r="B464" s="5">
        <v>84</v>
      </c>
      <c r="C464" s="5">
        <v>14</v>
      </c>
      <c r="D464" s="5">
        <v>1</v>
      </c>
      <c r="G464" s="5" t="str">
        <f t="shared" si="7"/>
        <v>(463,84, 14, 1),</v>
      </c>
    </row>
    <row r="465" spans="1:7" x14ac:dyDescent="0.25">
      <c r="A465" s="5">
        <v>464</v>
      </c>
      <c r="B465">
        <v>85</v>
      </c>
      <c r="C465" s="5">
        <v>2</v>
      </c>
      <c r="D465" s="5">
        <v>1</v>
      </c>
      <c r="G465" s="5" t="str">
        <f t="shared" si="7"/>
        <v>(464,85, 2, 1),</v>
      </c>
    </row>
    <row r="466" spans="1:7" x14ac:dyDescent="0.25">
      <c r="A466" s="5">
        <v>465</v>
      </c>
      <c r="B466" s="5">
        <v>85</v>
      </c>
      <c r="C466" s="5">
        <v>3</v>
      </c>
      <c r="D466" s="5">
        <v>1</v>
      </c>
      <c r="G466" s="5" t="str">
        <f t="shared" si="7"/>
        <v>(465,85, 3, 1),</v>
      </c>
    </row>
    <row r="467" spans="1:7" x14ac:dyDescent="0.25">
      <c r="A467" s="5">
        <v>466</v>
      </c>
      <c r="B467" s="5">
        <v>85</v>
      </c>
      <c r="C467" s="5">
        <v>6</v>
      </c>
      <c r="D467" s="5">
        <v>1</v>
      </c>
      <c r="G467" s="5" t="str">
        <f t="shared" si="7"/>
        <v>(466,85, 6, 1),</v>
      </c>
    </row>
    <row r="468" spans="1:7" x14ac:dyDescent="0.25">
      <c r="A468" s="5">
        <v>467</v>
      </c>
      <c r="B468" s="5">
        <v>85</v>
      </c>
      <c r="C468" s="5">
        <v>7</v>
      </c>
      <c r="D468" s="5">
        <v>1</v>
      </c>
      <c r="G468" s="5" t="str">
        <f t="shared" si="7"/>
        <v>(467,85, 7, 1),</v>
      </c>
    </row>
    <row r="469" spans="1:7" x14ac:dyDescent="0.25">
      <c r="A469" s="5">
        <v>468</v>
      </c>
      <c r="B469" s="5">
        <v>85</v>
      </c>
      <c r="C469" s="5">
        <v>14</v>
      </c>
      <c r="D469" s="5">
        <v>1</v>
      </c>
      <c r="G469" s="5" t="str">
        <f t="shared" si="7"/>
        <v>(468,85, 14, 1),</v>
      </c>
    </row>
    <row r="470" spans="1:7" x14ac:dyDescent="0.25">
      <c r="A470" s="5">
        <v>469</v>
      </c>
      <c r="B470">
        <v>86</v>
      </c>
      <c r="C470" s="5">
        <v>2</v>
      </c>
      <c r="D470" s="5">
        <v>1</v>
      </c>
      <c r="G470" s="5" t="str">
        <f t="shared" si="7"/>
        <v>(469,86, 2, 1),</v>
      </c>
    </row>
    <row r="471" spans="1:7" x14ac:dyDescent="0.25">
      <c r="A471" s="5">
        <v>470</v>
      </c>
      <c r="B471" s="5">
        <v>86</v>
      </c>
      <c r="C471" s="5">
        <v>3</v>
      </c>
      <c r="D471" s="5">
        <v>1</v>
      </c>
      <c r="G471" s="5" t="str">
        <f t="shared" si="7"/>
        <v>(470,86, 3, 1),</v>
      </c>
    </row>
    <row r="472" spans="1:7" x14ac:dyDescent="0.25">
      <c r="A472" s="5">
        <v>471</v>
      </c>
      <c r="B472" s="5">
        <v>86</v>
      </c>
      <c r="C472" s="5">
        <v>6</v>
      </c>
      <c r="D472" s="5">
        <v>1</v>
      </c>
      <c r="G472" s="5" t="str">
        <f t="shared" si="7"/>
        <v>(471,86, 6, 1),</v>
      </c>
    </row>
    <row r="473" spans="1:7" x14ac:dyDescent="0.25">
      <c r="A473" s="5">
        <v>472</v>
      </c>
      <c r="B473" s="5">
        <v>86</v>
      </c>
      <c r="C473" s="5">
        <v>7</v>
      </c>
      <c r="D473" s="5">
        <v>1</v>
      </c>
      <c r="G473" s="5" t="str">
        <f t="shared" si="7"/>
        <v>(472,86, 7, 1),</v>
      </c>
    </row>
    <row r="474" spans="1:7" x14ac:dyDescent="0.25">
      <c r="A474" s="5">
        <v>473</v>
      </c>
      <c r="B474" s="5">
        <v>86</v>
      </c>
      <c r="C474" s="5">
        <v>14</v>
      </c>
      <c r="D474" s="5">
        <v>1</v>
      </c>
      <c r="G474" s="5" t="str">
        <f t="shared" si="7"/>
        <v>(473,86, 14, 1),</v>
      </c>
    </row>
    <row r="475" spans="1:7" x14ac:dyDescent="0.25">
      <c r="A475" s="5">
        <v>474</v>
      </c>
      <c r="B475">
        <v>87</v>
      </c>
      <c r="C475" s="5">
        <v>2</v>
      </c>
      <c r="D475" s="5">
        <v>1</v>
      </c>
      <c r="G475" s="5" t="str">
        <f t="shared" si="7"/>
        <v>(474,87, 2, 1),</v>
      </c>
    </row>
    <row r="476" spans="1:7" x14ac:dyDescent="0.25">
      <c r="A476" s="5">
        <v>475</v>
      </c>
      <c r="B476" s="5">
        <v>87</v>
      </c>
      <c r="C476" s="5">
        <v>3</v>
      </c>
      <c r="D476" s="5">
        <v>1</v>
      </c>
      <c r="G476" s="5" t="str">
        <f t="shared" si="7"/>
        <v>(475,87, 3, 1),</v>
      </c>
    </row>
    <row r="477" spans="1:7" x14ac:dyDescent="0.25">
      <c r="A477" s="5">
        <v>476</v>
      </c>
      <c r="B477" s="5">
        <v>87</v>
      </c>
      <c r="C477" s="5">
        <v>6</v>
      </c>
      <c r="D477" s="5">
        <v>1</v>
      </c>
      <c r="G477" s="5" t="str">
        <f t="shared" si="7"/>
        <v>(476,87, 6, 1),</v>
      </c>
    </row>
    <row r="478" spans="1:7" x14ac:dyDescent="0.25">
      <c r="A478" s="5">
        <v>477</v>
      </c>
      <c r="B478" s="5">
        <v>87</v>
      </c>
      <c r="C478" s="5">
        <v>7</v>
      </c>
      <c r="D478" s="5">
        <v>1</v>
      </c>
      <c r="G478" s="5" t="str">
        <f t="shared" si="7"/>
        <v>(477,87, 7, 1),</v>
      </c>
    </row>
    <row r="479" spans="1:7" x14ac:dyDescent="0.25">
      <c r="A479" s="5">
        <v>478</v>
      </c>
      <c r="B479" s="5">
        <v>87</v>
      </c>
      <c r="C479" s="5">
        <v>14</v>
      </c>
      <c r="D479" s="5">
        <v>1</v>
      </c>
      <c r="G479" s="5" t="str">
        <f t="shared" si="7"/>
        <v>(478,87, 14, 1),</v>
      </c>
    </row>
    <row r="480" spans="1:7" x14ac:dyDescent="0.25">
      <c r="A480" s="5">
        <v>479</v>
      </c>
      <c r="B480">
        <v>88</v>
      </c>
      <c r="C480" s="5">
        <v>2</v>
      </c>
      <c r="D480" s="5">
        <v>1</v>
      </c>
      <c r="G480" s="5" t="str">
        <f t="shared" si="7"/>
        <v>(479,88, 2, 1),</v>
      </c>
    </row>
    <row r="481" spans="1:7" x14ac:dyDescent="0.25">
      <c r="A481" s="5">
        <v>480</v>
      </c>
      <c r="B481" s="5">
        <v>88</v>
      </c>
      <c r="C481" s="5">
        <v>3</v>
      </c>
      <c r="D481" s="5">
        <v>1</v>
      </c>
      <c r="G481" s="5" t="str">
        <f t="shared" si="7"/>
        <v>(480,88, 3, 1),</v>
      </c>
    </row>
    <row r="482" spans="1:7" x14ac:dyDescent="0.25">
      <c r="A482" s="5">
        <v>481</v>
      </c>
      <c r="B482" s="5">
        <v>88</v>
      </c>
      <c r="C482" s="5">
        <v>6</v>
      </c>
      <c r="D482" s="5">
        <v>1</v>
      </c>
      <c r="G482" s="5" t="str">
        <f t="shared" si="7"/>
        <v>(481,88, 6, 1),</v>
      </c>
    </row>
    <row r="483" spans="1:7" x14ac:dyDescent="0.25">
      <c r="A483" s="5">
        <v>482</v>
      </c>
      <c r="B483" s="5">
        <v>88</v>
      </c>
      <c r="C483" s="5">
        <v>7</v>
      </c>
      <c r="D483" s="5">
        <v>1</v>
      </c>
      <c r="G483" s="5" t="str">
        <f t="shared" si="7"/>
        <v>(482,88, 7, 1),</v>
      </c>
    </row>
    <row r="484" spans="1:7" x14ac:dyDescent="0.25">
      <c r="A484" s="5">
        <v>483</v>
      </c>
      <c r="B484" s="5">
        <v>88</v>
      </c>
      <c r="C484" s="5">
        <v>14</v>
      </c>
      <c r="D484" s="5">
        <v>1</v>
      </c>
      <c r="G484" s="5" t="str">
        <f t="shared" si="7"/>
        <v>(483,88, 14, 1),</v>
      </c>
    </row>
    <row r="485" spans="1:7" x14ac:dyDescent="0.25">
      <c r="A485" s="5">
        <v>484</v>
      </c>
      <c r="B485">
        <v>89</v>
      </c>
      <c r="C485" s="5">
        <v>2</v>
      </c>
      <c r="D485" s="5">
        <v>1</v>
      </c>
      <c r="G485" s="5" t="str">
        <f t="shared" si="7"/>
        <v>(484,89, 2, 1),</v>
      </c>
    </row>
    <row r="486" spans="1:7" x14ac:dyDescent="0.25">
      <c r="A486" s="5">
        <v>485</v>
      </c>
      <c r="B486" s="5">
        <v>89</v>
      </c>
      <c r="C486" s="5">
        <v>3</v>
      </c>
      <c r="D486" s="5">
        <v>1</v>
      </c>
      <c r="G486" s="5" t="str">
        <f t="shared" si="7"/>
        <v>(485,89, 3, 1),</v>
      </c>
    </row>
    <row r="487" spans="1:7" x14ac:dyDescent="0.25">
      <c r="A487" s="5">
        <v>486</v>
      </c>
      <c r="B487" s="5">
        <v>89</v>
      </c>
      <c r="C487" s="5">
        <v>6</v>
      </c>
      <c r="D487" s="5">
        <v>1</v>
      </c>
      <c r="G487" s="5" t="str">
        <f t="shared" si="7"/>
        <v>(486,89, 6, 1),</v>
      </c>
    </row>
    <row r="488" spans="1:7" x14ac:dyDescent="0.25">
      <c r="A488" s="5">
        <v>487</v>
      </c>
      <c r="B488" s="5">
        <v>89</v>
      </c>
      <c r="C488" s="5">
        <v>7</v>
      </c>
      <c r="D488" s="5">
        <v>1</v>
      </c>
      <c r="G488" s="5" t="str">
        <f t="shared" si="7"/>
        <v>(487,89, 7, 1),</v>
      </c>
    </row>
    <row r="489" spans="1:7" x14ac:dyDescent="0.25">
      <c r="A489" s="5">
        <v>488</v>
      </c>
      <c r="B489" s="5">
        <v>89</v>
      </c>
      <c r="C489" s="5">
        <v>14</v>
      </c>
      <c r="D489" s="5">
        <v>1</v>
      </c>
      <c r="G489" s="5" t="str">
        <f t="shared" si="7"/>
        <v>(488,89, 14, 1),</v>
      </c>
    </row>
    <row r="490" spans="1:7" x14ac:dyDescent="0.25">
      <c r="A490" s="5">
        <v>489</v>
      </c>
      <c r="B490">
        <v>90</v>
      </c>
      <c r="C490" s="5">
        <v>2</v>
      </c>
      <c r="D490" s="5">
        <v>1</v>
      </c>
      <c r="G490" s="5" t="str">
        <f t="shared" si="7"/>
        <v>(489,90, 2, 1),</v>
      </c>
    </row>
    <row r="491" spans="1:7" x14ac:dyDescent="0.25">
      <c r="A491" s="5">
        <v>490</v>
      </c>
      <c r="B491" s="5">
        <v>90</v>
      </c>
      <c r="C491" s="5">
        <v>3</v>
      </c>
      <c r="D491" s="5">
        <v>1</v>
      </c>
      <c r="G491" s="5" t="str">
        <f t="shared" si="7"/>
        <v>(490,90, 3, 1),</v>
      </c>
    </row>
    <row r="492" spans="1:7" x14ac:dyDescent="0.25">
      <c r="A492" s="5">
        <v>491</v>
      </c>
      <c r="B492" s="5">
        <v>90</v>
      </c>
      <c r="C492" s="5">
        <v>6</v>
      </c>
      <c r="D492" s="5">
        <v>1</v>
      </c>
      <c r="G492" s="5" t="str">
        <f t="shared" si="7"/>
        <v>(491,90, 6, 1),</v>
      </c>
    </row>
    <row r="493" spans="1:7" x14ac:dyDescent="0.25">
      <c r="A493" s="5">
        <v>492</v>
      </c>
      <c r="B493" s="5">
        <v>90</v>
      </c>
      <c r="C493" s="5">
        <v>7</v>
      </c>
      <c r="D493" s="5">
        <v>1</v>
      </c>
      <c r="G493" s="5" t="str">
        <f t="shared" si="7"/>
        <v>(492,90, 7, 1),</v>
      </c>
    </row>
    <row r="494" spans="1:7" x14ac:dyDescent="0.25">
      <c r="A494" s="5">
        <v>493</v>
      </c>
      <c r="B494" s="5">
        <v>90</v>
      </c>
      <c r="C494" s="5">
        <v>14</v>
      </c>
      <c r="D494" s="5">
        <v>1</v>
      </c>
      <c r="G494" s="5" t="str">
        <f t="shared" si="7"/>
        <v>(493,90, 14, 1),</v>
      </c>
    </row>
    <row r="495" spans="1:7" x14ac:dyDescent="0.25">
      <c r="A495" s="5">
        <v>494</v>
      </c>
      <c r="B495">
        <v>91</v>
      </c>
      <c r="C495" s="5">
        <v>2</v>
      </c>
      <c r="D495" s="5">
        <v>1</v>
      </c>
      <c r="G495" s="5" t="str">
        <f t="shared" si="7"/>
        <v>(494,91, 2, 1),</v>
      </c>
    </row>
    <row r="496" spans="1:7" x14ac:dyDescent="0.25">
      <c r="A496" s="5">
        <v>495</v>
      </c>
      <c r="B496" s="5">
        <v>91</v>
      </c>
      <c r="C496" s="5">
        <v>3</v>
      </c>
      <c r="D496" s="5">
        <v>1</v>
      </c>
      <c r="G496" s="5" t="str">
        <f t="shared" si="7"/>
        <v>(495,91, 3, 1),</v>
      </c>
    </row>
    <row r="497" spans="1:7" x14ac:dyDescent="0.25">
      <c r="A497" s="5">
        <v>496</v>
      </c>
      <c r="B497" s="5">
        <v>91</v>
      </c>
      <c r="C497" s="5">
        <v>6</v>
      </c>
      <c r="D497" s="5">
        <v>1</v>
      </c>
      <c r="G497" s="5" t="str">
        <f t="shared" si="7"/>
        <v>(496,91, 6, 1),</v>
      </c>
    </row>
    <row r="498" spans="1:7" x14ac:dyDescent="0.25">
      <c r="A498" s="5">
        <v>497</v>
      </c>
      <c r="B498" s="5">
        <v>91</v>
      </c>
      <c r="C498" s="5">
        <v>7</v>
      </c>
      <c r="D498" s="5">
        <v>1</v>
      </c>
      <c r="G498" s="5" t="str">
        <f t="shared" si="7"/>
        <v>(497,91, 7, 1),</v>
      </c>
    </row>
    <row r="499" spans="1:7" x14ac:dyDescent="0.25">
      <c r="A499" s="5">
        <v>498</v>
      </c>
      <c r="B499" s="5">
        <v>91</v>
      </c>
      <c r="C499" s="5">
        <v>14</v>
      </c>
      <c r="D499" s="5">
        <v>1</v>
      </c>
      <c r="G499" s="5" t="str">
        <f t="shared" si="7"/>
        <v>(498,91, 14, 1),</v>
      </c>
    </row>
    <row r="500" spans="1:7" x14ac:dyDescent="0.25">
      <c r="A500" s="5">
        <v>499</v>
      </c>
      <c r="B500">
        <v>92</v>
      </c>
      <c r="C500">
        <v>2</v>
      </c>
      <c r="D500" s="5">
        <v>1</v>
      </c>
      <c r="G500" s="5" t="str">
        <f t="shared" si="7"/>
        <v>(499,92, 2, 1),</v>
      </c>
    </row>
    <row r="501" spans="1:7" x14ac:dyDescent="0.25">
      <c r="A501" s="5">
        <v>500</v>
      </c>
      <c r="B501" s="5">
        <v>92</v>
      </c>
      <c r="C501">
        <v>3</v>
      </c>
      <c r="D501" s="5">
        <v>1</v>
      </c>
      <c r="G501" s="5" t="str">
        <f t="shared" si="7"/>
        <v>(500,92, 3, 1),</v>
      </c>
    </row>
    <row r="502" spans="1:7" x14ac:dyDescent="0.25">
      <c r="A502" s="5">
        <v>501</v>
      </c>
      <c r="B502" s="5">
        <v>92</v>
      </c>
      <c r="C502">
        <v>6</v>
      </c>
      <c r="D502" s="5">
        <v>1</v>
      </c>
      <c r="G502" s="5" t="str">
        <f t="shared" si="7"/>
        <v>(501,92, 6, 1),</v>
      </c>
    </row>
    <row r="503" spans="1:7" x14ac:dyDescent="0.25">
      <c r="A503" s="5">
        <v>502</v>
      </c>
      <c r="B503" s="5">
        <v>92</v>
      </c>
      <c r="C503">
        <v>7</v>
      </c>
      <c r="D503" s="5">
        <v>1</v>
      </c>
      <c r="G503" s="5" t="str">
        <f t="shared" si="7"/>
        <v>(502,92, 7, 1),</v>
      </c>
    </row>
    <row r="504" spans="1:7" x14ac:dyDescent="0.25">
      <c r="A504" s="5">
        <v>503</v>
      </c>
      <c r="B504" s="5">
        <v>92</v>
      </c>
      <c r="C504">
        <v>8</v>
      </c>
      <c r="D504" s="5">
        <v>1</v>
      </c>
      <c r="G504" s="5" t="str">
        <f t="shared" si="7"/>
        <v>(503,92, 8, 1),</v>
      </c>
    </row>
    <row r="505" spans="1:7" x14ac:dyDescent="0.25">
      <c r="A505" s="5">
        <v>504</v>
      </c>
      <c r="B505" s="5">
        <v>92</v>
      </c>
      <c r="C505">
        <v>10</v>
      </c>
      <c r="D505" s="5">
        <v>1</v>
      </c>
      <c r="G505" s="5" t="str">
        <f t="shared" si="7"/>
        <v>(504,92, 10, 1),</v>
      </c>
    </row>
    <row r="506" spans="1:7" x14ac:dyDescent="0.25">
      <c r="A506" s="5">
        <v>505</v>
      </c>
      <c r="B506">
        <v>93</v>
      </c>
      <c r="C506">
        <v>2</v>
      </c>
      <c r="D506" s="5">
        <v>1</v>
      </c>
      <c r="G506" s="5" t="str">
        <f t="shared" si="7"/>
        <v>(505,93, 2, 1),</v>
      </c>
    </row>
    <row r="507" spans="1:7" x14ac:dyDescent="0.25">
      <c r="A507" s="5">
        <v>506</v>
      </c>
      <c r="B507" s="5">
        <v>93</v>
      </c>
      <c r="C507">
        <v>3</v>
      </c>
      <c r="D507" s="5">
        <v>1</v>
      </c>
      <c r="G507" s="5" t="str">
        <f t="shared" si="7"/>
        <v>(506,93, 3, 1),</v>
      </c>
    </row>
    <row r="508" spans="1:7" x14ac:dyDescent="0.25">
      <c r="A508" s="5">
        <v>507</v>
      </c>
      <c r="B508" s="5">
        <v>93</v>
      </c>
      <c r="C508">
        <v>6</v>
      </c>
      <c r="D508" s="5">
        <v>1</v>
      </c>
      <c r="G508" s="5" t="str">
        <f t="shared" si="7"/>
        <v>(507,93, 6, 1),</v>
      </c>
    </row>
    <row r="509" spans="1:7" x14ac:dyDescent="0.25">
      <c r="A509" s="5">
        <v>508</v>
      </c>
      <c r="B509" s="5">
        <v>93</v>
      </c>
      <c r="C509">
        <v>7</v>
      </c>
      <c r="D509" s="5">
        <v>1</v>
      </c>
      <c r="G509" s="5" t="str">
        <f t="shared" si="7"/>
        <v>(508,93, 7, 1),</v>
      </c>
    </row>
    <row r="510" spans="1:7" x14ac:dyDescent="0.25">
      <c r="A510" s="5">
        <v>509</v>
      </c>
      <c r="B510" s="5">
        <v>93</v>
      </c>
      <c r="C510">
        <v>8</v>
      </c>
      <c r="D510" s="5">
        <v>1</v>
      </c>
      <c r="G510" s="5" t="str">
        <f t="shared" si="7"/>
        <v>(509,93, 8, 1),</v>
      </c>
    </row>
    <row r="511" spans="1:7" x14ac:dyDescent="0.25">
      <c r="A511" s="5">
        <v>510</v>
      </c>
      <c r="B511" s="5">
        <v>93</v>
      </c>
      <c r="C511">
        <v>10</v>
      </c>
      <c r="D511" s="5">
        <v>1</v>
      </c>
      <c r="G511" s="5" t="str">
        <f t="shared" si="7"/>
        <v>(510,93, 10, 1),</v>
      </c>
    </row>
    <row r="512" spans="1:7" x14ac:dyDescent="0.25">
      <c r="A512" s="5">
        <v>511</v>
      </c>
      <c r="B512">
        <v>94</v>
      </c>
      <c r="C512" s="5">
        <v>2</v>
      </c>
      <c r="D512" s="5">
        <v>1</v>
      </c>
      <c r="G512" s="5" t="str">
        <f t="shared" si="7"/>
        <v>(511,94, 2, 1),</v>
      </c>
    </row>
    <row r="513" spans="1:7" x14ac:dyDescent="0.25">
      <c r="A513" s="5">
        <v>512</v>
      </c>
      <c r="B513" s="5">
        <v>94</v>
      </c>
      <c r="C513" s="5">
        <v>3</v>
      </c>
      <c r="D513" s="5">
        <v>1</v>
      </c>
      <c r="G513" s="5" t="str">
        <f t="shared" si="7"/>
        <v>(512,94, 3, 1),</v>
      </c>
    </row>
    <row r="514" spans="1:7" x14ac:dyDescent="0.25">
      <c r="A514" s="5">
        <v>513</v>
      </c>
      <c r="B514" s="5">
        <v>94</v>
      </c>
      <c r="C514" s="5">
        <v>6</v>
      </c>
      <c r="D514" s="5">
        <v>1</v>
      </c>
      <c r="G514" s="5" t="str">
        <f t="shared" si="7"/>
        <v>(513,94, 6, 1),</v>
      </c>
    </row>
    <row r="515" spans="1:7" x14ac:dyDescent="0.25">
      <c r="A515" s="5">
        <v>514</v>
      </c>
      <c r="B515" s="5">
        <v>94</v>
      </c>
      <c r="C515" s="5">
        <v>7</v>
      </c>
      <c r="D515" s="5">
        <v>1</v>
      </c>
      <c r="G515" s="5" t="str">
        <f t="shared" ref="G515:G578" si="8">"("&amp;A515&amp;","&amp;B515&amp;", "&amp;C515&amp;", "&amp;D515&amp;"),"</f>
        <v>(514,94, 7, 1),</v>
      </c>
    </row>
    <row r="516" spans="1:7" x14ac:dyDescent="0.25">
      <c r="A516" s="5">
        <v>515</v>
      </c>
      <c r="B516" s="5">
        <v>94</v>
      </c>
      <c r="C516" s="5">
        <v>8</v>
      </c>
      <c r="D516" s="5">
        <v>1</v>
      </c>
      <c r="G516" s="5" t="str">
        <f t="shared" si="8"/>
        <v>(515,94, 8, 1),</v>
      </c>
    </row>
    <row r="517" spans="1:7" x14ac:dyDescent="0.25">
      <c r="A517" s="5">
        <v>516</v>
      </c>
      <c r="B517" s="5">
        <v>94</v>
      </c>
      <c r="C517" s="5">
        <v>10</v>
      </c>
      <c r="D517" s="5">
        <v>1</v>
      </c>
      <c r="G517" s="5" t="str">
        <f t="shared" si="8"/>
        <v>(516,94, 10, 1),</v>
      </c>
    </row>
    <row r="518" spans="1:7" s="5" customFormat="1" x14ac:dyDescent="0.25">
      <c r="A518" s="5">
        <v>517</v>
      </c>
      <c r="B518" s="5">
        <v>95</v>
      </c>
      <c r="C518" s="5">
        <v>2</v>
      </c>
      <c r="D518" s="5">
        <v>1</v>
      </c>
      <c r="G518" s="5" t="str">
        <f t="shared" si="8"/>
        <v>(517,95, 2, 1),</v>
      </c>
    </row>
    <row r="519" spans="1:7" s="5" customFormat="1" x14ac:dyDescent="0.25">
      <c r="A519" s="5">
        <v>518</v>
      </c>
      <c r="B519" s="5">
        <v>95</v>
      </c>
      <c r="C519" s="5">
        <v>3</v>
      </c>
      <c r="D519" s="5">
        <v>1</v>
      </c>
      <c r="G519" s="5" t="str">
        <f t="shared" si="8"/>
        <v>(518,95, 3, 1),</v>
      </c>
    </row>
    <row r="520" spans="1:7" s="5" customFormat="1" x14ac:dyDescent="0.25">
      <c r="A520" s="5">
        <v>519</v>
      </c>
      <c r="B520" s="5">
        <v>95</v>
      </c>
      <c r="C520" s="5">
        <v>6</v>
      </c>
      <c r="D520" s="5">
        <v>1</v>
      </c>
      <c r="G520" s="5" t="str">
        <f t="shared" si="8"/>
        <v>(519,95, 6, 1),</v>
      </c>
    </row>
    <row r="521" spans="1:7" s="5" customFormat="1" x14ac:dyDescent="0.25">
      <c r="A521" s="5">
        <v>520</v>
      </c>
      <c r="B521" s="5">
        <v>95</v>
      </c>
      <c r="C521" s="5">
        <v>7</v>
      </c>
      <c r="D521" s="5">
        <v>1</v>
      </c>
      <c r="G521" s="5" t="str">
        <f t="shared" si="8"/>
        <v>(520,95, 7, 1),</v>
      </c>
    </row>
    <row r="522" spans="1:7" s="5" customFormat="1" x14ac:dyDescent="0.25">
      <c r="A522" s="5">
        <v>521</v>
      </c>
      <c r="B522" s="5">
        <v>95</v>
      </c>
      <c r="C522" s="5">
        <v>8</v>
      </c>
      <c r="D522" s="5">
        <v>1</v>
      </c>
      <c r="G522" s="5" t="str">
        <f t="shared" si="8"/>
        <v>(521,95, 8, 1),</v>
      </c>
    </row>
    <row r="523" spans="1:7" s="5" customFormat="1" x14ac:dyDescent="0.25">
      <c r="A523" s="5">
        <v>522</v>
      </c>
      <c r="B523" s="5">
        <v>95</v>
      </c>
      <c r="C523" s="5">
        <v>9</v>
      </c>
      <c r="D523" s="5">
        <v>1</v>
      </c>
      <c r="G523" s="5" t="str">
        <f t="shared" si="8"/>
        <v>(522,95, 9, 1),</v>
      </c>
    </row>
    <row r="524" spans="1:7" s="5" customFormat="1" x14ac:dyDescent="0.25">
      <c r="A524" s="5">
        <v>523</v>
      </c>
      <c r="B524" s="5">
        <v>95</v>
      </c>
      <c r="C524" s="5">
        <v>10</v>
      </c>
      <c r="D524" s="5">
        <v>1</v>
      </c>
      <c r="G524" s="5" t="str">
        <f t="shared" si="8"/>
        <v>(523,95, 10, 1),</v>
      </c>
    </row>
    <row r="525" spans="1:7" x14ac:dyDescent="0.25">
      <c r="A525" s="5">
        <v>524</v>
      </c>
      <c r="B525">
        <v>96</v>
      </c>
      <c r="C525" s="5">
        <v>2</v>
      </c>
      <c r="D525" s="5">
        <v>1</v>
      </c>
      <c r="G525" s="5" t="str">
        <f t="shared" si="8"/>
        <v>(524,96, 2, 1),</v>
      </c>
    </row>
    <row r="526" spans="1:7" x14ac:dyDescent="0.25">
      <c r="A526" s="5">
        <v>525</v>
      </c>
      <c r="B526" s="5">
        <v>96</v>
      </c>
      <c r="C526" s="5">
        <v>3</v>
      </c>
      <c r="D526" s="5">
        <v>1</v>
      </c>
      <c r="G526" s="5" t="str">
        <f t="shared" si="8"/>
        <v>(525,96, 3, 1),</v>
      </c>
    </row>
    <row r="527" spans="1:7" x14ac:dyDescent="0.25">
      <c r="A527" s="5">
        <v>526</v>
      </c>
      <c r="B527" s="5">
        <v>96</v>
      </c>
      <c r="C527" s="5">
        <v>6</v>
      </c>
      <c r="D527" s="5">
        <v>1</v>
      </c>
      <c r="G527" s="5" t="str">
        <f t="shared" si="8"/>
        <v>(526,96, 6, 1),</v>
      </c>
    </row>
    <row r="528" spans="1:7" x14ac:dyDescent="0.25">
      <c r="A528" s="5">
        <v>527</v>
      </c>
      <c r="B528" s="5">
        <v>96</v>
      </c>
      <c r="C528" s="5">
        <v>7</v>
      </c>
      <c r="D528" s="5">
        <v>1</v>
      </c>
      <c r="G528" s="5" t="str">
        <f t="shared" si="8"/>
        <v>(527,96, 7, 1),</v>
      </c>
    </row>
    <row r="529" spans="1:7" x14ac:dyDescent="0.25">
      <c r="A529" s="5">
        <v>528</v>
      </c>
      <c r="B529" s="5">
        <v>96</v>
      </c>
      <c r="C529" s="5">
        <v>8</v>
      </c>
      <c r="D529" s="5">
        <v>1</v>
      </c>
      <c r="G529" s="5" t="str">
        <f t="shared" si="8"/>
        <v>(528,96, 8, 1),</v>
      </c>
    </row>
    <row r="530" spans="1:7" x14ac:dyDescent="0.25">
      <c r="A530" s="5">
        <v>529</v>
      </c>
      <c r="B530" s="5">
        <v>96</v>
      </c>
      <c r="C530" s="5">
        <v>10</v>
      </c>
      <c r="D530" s="5">
        <v>1</v>
      </c>
      <c r="G530" s="5" t="str">
        <f t="shared" si="8"/>
        <v>(529,96, 10, 1),</v>
      </c>
    </row>
    <row r="531" spans="1:7" x14ac:dyDescent="0.25">
      <c r="A531" s="5">
        <v>530</v>
      </c>
      <c r="B531">
        <v>97</v>
      </c>
      <c r="C531" s="5">
        <v>2</v>
      </c>
      <c r="D531" s="5">
        <v>1</v>
      </c>
      <c r="G531" s="5" t="str">
        <f t="shared" si="8"/>
        <v>(530,97, 2, 1),</v>
      </c>
    </row>
    <row r="532" spans="1:7" x14ac:dyDescent="0.25">
      <c r="A532" s="5">
        <v>531</v>
      </c>
      <c r="B532" s="5">
        <v>97</v>
      </c>
      <c r="C532" s="5">
        <v>3</v>
      </c>
      <c r="D532" s="5">
        <v>1</v>
      </c>
      <c r="G532" s="5" t="str">
        <f t="shared" si="8"/>
        <v>(531,97, 3, 1),</v>
      </c>
    </row>
    <row r="533" spans="1:7" x14ac:dyDescent="0.25">
      <c r="A533" s="5">
        <v>532</v>
      </c>
      <c r="B533" s="5">
        <v>97</v>
      </c>
      <c r="C533" s="5">
        <v>6</v>
      </c>
      <c r="D533" s="5">
        <v>1</v>
      </c>
      <c r="G533" s="5" t="str">
        <f t="shared" si="8"/>
        <v>(532,97, 6, 1),</v>
      </c>
    </row>
    <row r="534" spans="1:7" x14ac:dyDescent="0.25">
      <c r="A534" s="5">
        <v>533</v>
      </c>
      <c r="B534" s="5">
        <v>97</v>
      </c>
      <c r="C534" s="5">
        <v>7</v>
      </c>
      <c r="D534" s="5">
        <v>1</v>
      </c>
      <c r="G534" s="5" t="str">
        <f t="shared" si="8"/>
        <v>(533,97, 7, 1),</v>
      </c>
    </row>
    <row r="535" spans="1:7" x14ac:dyDescent="0.25">
      <c r="A535" s="5">
        <v>534</v>
      </c>
      <c r="B535" s="5">
        <v>97</v>
      </c>
      <c r="C535" s="5">
        <v>8</v>
      </c>
      <c r="D535" s="5">
        <v>1</v>
      </c>
      <c r="G535" s="5" t="str">
        <f t="shared" si="8"/>
        <v>(534,97, 8, 1),</v>
      </c>
    </row>
    <row r="536" spans="1:7" x14ac:dyDescent="0.25">
      <c r="A536" s="5">
        <v>535</v>
      </c>
      <c r="B536" s="5">
        <v>97</v>
      </c>
      <c r="C536" s="5">
        <v>10</v>
      </c>
      <c r="D536" s="5">
        <v>1</v>
      </c>
      <c r="G536" s="5" t="str">
        <f t="shared" si="8"/>
        <v>(535,97, 10, 1),</v>
      </c>
    </row>
    <row r="537" spans="1:7" x14ac:dyDescent="0.25">
      <c r="A537" s="5">
        <v>536</v>
      </c>
      <c r="B537">
        <v>98</v>
      </c>
      <c r="C537" s="5">
        <v>2</v>
      </c>
      <c r="D537" s="5">
        <v>1</v>
      </c>
      <c r="G537" s="5" t="str">
        <f t="shared" si="8"/>
        <v>(536,98, 2, 1),</v>
      </c>
    </row>
    <row r="538" spans="1:7" x14ac:dyDescent="0.25">
      <c r="A538" s="5">
        <v>537</v>
      </c>
      <c r="B538" s="5">
        <v>98</v>
      </c>
      <c r="C538" s="5">
        <v>3</v>
      </c>
      <c r="D538" s="5">
        <v>1</v>
      </c>
      <c r="G538" s="5" t="str">
        <f t="shared" si="8"/>
        <v>(537,98, 3, 1),</v>
      </c>
    </row>
    <row r="539" spans="1:7" x14ac:dyDescent="0.25">
      <c r="A539" s="5">
        <v>538</v>
      </c>
      <c r="B539" s="5">
        <v>98</v>
      </c>
      <c r="C539" s="5">
        <v>6</v>
      </c>
      <c r="D539" s="5">
        <v>1</v>
      </c>
      <c r="G539" s="5" t="str">
        <f t="shared" si="8"/>
        <v>(538,98, 6, 1),</v>
      </c>
    </row>
    <row r="540" spans="1:7" x14ac:dyDescent="0.25">
      <c r="A540" s="5">
        <v>539</v>
      </c>
      <c r="B540" s="5">
        <v>98</v>
      </c>
      <c r="C540" s="5">
        <v>7</v>
      </c>
      <c r="D540" s="5">
        <v>1</v>
      </c>
      <c r="G540" s="5" t="str">
        <f t="shared" si="8"/>
        <v>(539,98, 7, 1),</v>
      </c>
    </row>
    <row r="541" spans="1:7" x14ac:dyDescent="0.25">
      <c r="A541" s="5">
        <v>540</v>
      </c>
      <c r="B541" s="5">
        <v>98</v>
      </c>
      <c r="C541" s="5">
        <v>8</v>
      </c>
      <c r="D541" s="5">
        <v>1</v>
      </c>
      <c r="G541" s="5" t="str">
        <f t="shared" si="8"/>
        <v>(540,98, 8, 1),</v>
      </c>
    </row>
    <row r="542" spans="1:7" x14ac:dyDescent="0.25">
      <c r="A542" s="5">
        <v>541</v>
      </c>
      <c r="B542" s="5">
        <v>98</v>
      </c>
      <c r="C542" s="5">
        <v>10</v>
      </c>
      <c r="D542" s="5">
        <v>1</v>
      </c>
      <c r="G542" s="5" t="str">
        <f t="shared" si="8"/>
        <v>(541,98, 10, 1),</v>
      </c>
    </row>
    <row r="543" spans="1:7" x14ac:dyDescent="0.25">
      <c r="A543" s="5">
        <v>542</v>
      </c>
      <c r="B543">
        <v>99</v>
      </c>
      <c r="C543">
        <v>2</v>
      </c>
      <c r="D543" s="5">
        <v>1</v>
      </c>
      <c r="G543" s="5" t="str">
        <f t="shared" si="8"/>
        <v>(542,99, 2, 1),</v>
      </c>
    </row>
    <row r="544" spans="1:7" x14ac:dyDescent="0.25">
      <c r="A544" s="5">
        <v>543</v>
      </c>
      <c r="B544" s="5">
        <v>99</v>
      </c>
      <c r="C544">
        <v>3</v>
      </c>
      <c r="D544" s="5">
        <v>1</v>
      </c>
      <c r="G544" s="5" t="str">
        <f t="shared" si="8"/>
        <v>(543,99, 3, 1),</v>
      </c>
    </row>
    <row r="545" spans="1:7" x14ac:dyDescent="0.25">
      <c r="A545" s="5">
        <v>544</v>
      </c>
      <c r="B545" s="5">
        <v>99</v>
      </c>
      <c r="C545">
        <v>6</v>
      </c>
      <c r="D545" s="5">
        <v>1</v>
      </c>
      <c r="G545" s="5" t="str">
        <f t="shared" si="8"/>
        <v>(544,99, 6, 1),</v>
      </c>
    </row>
    <row r="546" spans="1:7" x14ac:dyDescent="0.25">
      <c r="A546" s="5">
        <v>545</v>
      </c>
      <c r="B546" s="5">
        <v>99</v>
      </c>
      <c r="C546">
        <v>7</v>
      </c>
      <c r="D546" s="5">
        <v>1</v>
      </c>
      <c r="G546" s="5" t="str">
        <f t="shared" si="8"/>
        <v>(545,99, 7, 1),</v>
      </c>
    </row>
    <row r="547" spans="1:7" x14ac:dyDescent="0.25">
      <c r="A547" s="5">
        <v>546</v>
      </c>
      <c r="B547" s="5">
        <v>99</v>
      </c>
      <c r="C547">
        <v>8</v>
      </c>
      <c r="D547" s="5">
        <v>1</v>
      </c>
      <c r="G547" s="5" t="str">
        <f t="shared" si="8"/>
        <v>(546,99, 8, 1),</v>
      </c>
    </row>
    <row r="548" spans="1:7" x14ac:dyDescent="0.25">
      <c r="A548" s="5">
        <v>547</v>
      </c>
      <c r="B548" s="5">
        <v>99</v>
      </c>
      <c r="C548">
        <v>9</v>
      </c>
      <c r="D548" s="5">
        <v>1</v>
      </c>
      <c r="G548" s="5" t="str">
        <f t="shared" si="8"/>
        <v>(547,99, 9, 1),</v>
      </c>
    </row>
    <row r="549" spans="1:7" x14ac:dyDescent="0.25">
      <c r="A549" s="5">
        <v>548</v>
      </c>
      <c r="B549" s="5">
        <v>99</v>
      </c>
      <c r="C549">
        <v>14</v>
      </c>
      <c r="D549" s="5">
        <v>1</v>
      </c>
      <c r="G549" s="5" t="str">
        <f t="shared" si="8"/>
        <v>(548,99, 14, 1),</v>
      </c>
    </row>
    <row r="550" spans="1:7" x14ac:dyDescent="0.25">
      <c r="A550" s="5">
        <v>549</v>
      </c>
      <c r="B550">
        <v>100</v>
      </c>
      <c r="C550" s="5">
        <v>2</v>
      </c>
      <c r="D550" s="5">
        <v>1</v>
      </c>
      <c r="G550" s="5" t="str">
        <f t="shared" si="8"/>
        <v>(549,100, 2, 1),</v>
      </c>
    </row>
    <row r="551" spans="1:7" x14ac:dyDescent="0.25">
      <c r="A551" s="5">
        <v>550</v>
      </c>
      <c r="B551" s="5">
        <v>100</v>
      </c>
      <c r="C551" s="5">
        <v>3</v>
      </c>
      <c r="D551" s="5">
        <v>1</v>
      </c>
      <c r="G551" s="5" t="str">
        <f t="shared" si="8"/>
        <v>(550,100, 3, 1),</v>
      </c>
    </row>
    <row r="552" spans="1:7" x14ac:dyDescent="0.25">
      <c r="A552" s="5">
        <v>551</v>
      </c>
      <c r="B552" s="5">
        <v>100</v>
      </c>
      <c r="C552" s="5">
        <v>6</v>
      </c>
      <c r="D552" s="5">
        <v>1</v>
      </c>
      <c r="G552" s="5" t="str">
        <f t="shared" si="8"/>
        <v>(551,100, 6, 1),</v>
      </c>
    </row>
    <row r="553" spans="1:7" x14ac:dyDescent="0.25">
      <c r="A553" s="5">
        <v>552</v>
      </c>
      <c r="B553" s="5">
        <v>100</v>
      </c>
      <c r="C553" s="5">
        <v>7</v>
      </c>
      <c r="D553" s="5">
        <v>1</v>
      </c>
      <c r="G553" s="5" t="str">
        <f t="shared" si="8"/>
        <v>(552,100, 7, 1),</v>
      </c>
    </row>
    <row r="554" spans="1:7" x14ac:dyDescent="0.25">
      <c r="A554" s="5">
        <v>553</v>
      </c>
      <c r="B554" s="5">
        <v>100</v>
      </c>
      <c r="C554" s="5">
        <v>8</v>
      </c>
      <c r="D554" s="5">
        <v>1</v>
      </c>
      <c r="G554" s="5" t="str">
        <f t="shared" si="8"/>
        <v>(553,100, 8, 1),</v>
      </c>
    </row>
    <row r="555" spans="1:7" x14ac:dyDescent="0.25">
      <c r="A555" s="5">
        <v>554</v>
      </c>
      <c r="B555" s="5">
        <v>100</v>
      </c>
      <c r="C555" s="5">
        <v>9</v>
      </c>
      <c r="D555" s="5">
        <v>1</v>
      </c>
      <c r="G555" s="5" t="str">
        <f t="shared" si="8"/>
        <v>(554,100, 9, 1),</v>
      </c>
    </row>
    <row r="556" spans="1:7" x14ac:dyDescent="0.25">
      <c r="A556" s="5">
        <v>555</v>
      </c>
      <c r="B556" s="5">
        <v>100</v>
      </c>
      <c r="C556" s="5">
        <v>14</v>
      </c>
      <c r="D556" s="5">
        <v>1</v>
      </c>
      <c r="G556" s="5" t="str">
        <f t="shared" si="8"/>
        <v>(555,100, 14, 1),</v>
      </c>
    </row>
    <row r="557" spans="1:7" x14ac:dyDescent="0.25">
      <c r="A557" s="5">
        <v>556</v>
      </c>
      <c r="B557">
        <v>101</v>
      </c>
      <c r="C557" s="5">
        <v>2</v>
      </c>
      <c r="D557" s="5">
        <v>1</v>
      </c>
      <c r="G557" s="5" t="str">
        <f t="shared" si="8"/>
        <v>(556,101, 2, 1),</v>
      </c>
    </row>
    <row r="558" spans="1:7" x14ac:dyDescent="0.25">
      <c r="A558" s="5">
        <v>557</v>
      </c>
      <c r="B558" s="5">
        <v>101</v>
      </c>
      <c r="C558" s="5">
        <v>3</v>
      </c>
      <c r="D558" s="5">
        <v>1</v>
      </c>
      <c r="G558" s="5" t="str">
        <f t="shared" si="8"/>
        <v>(557,101, 3, 1),</v>
      </c>
    </row>
    <row r="559" spans="1:7" x14ac:dyDescent="0.25">
      <c r="A559" s="5">
        <v>558</v>
      </c>
      <c r="B559" s="5">
        <v>101</v>
      </c>
      <c r="C559" s="5">
        <v>6</v>
      </c>
      <c r="D559" s="5">
        <v>1</v>
      </c>
      <c r="G559" s="5" t="str">
        <f t="shared" si="8"/>
        <v>(558,101, 6, 1),</v>
      </c>
    </row>
    <row r="560" spans="1:7" x14ac:dyDescent="0.25">
      <c r="A560" s="5">
        <v>559</v>
      </c>
      <c r="B560" s="5">
        <v>101</v>
      </c>
      <c r="C560" s="5">
        <v>7</v>
      </c>
      <c r="D560" s="5">
        <v>1</v>
      </c>
      <c r="G560" s="5" t="str">
        <f t="shared" si="8"/>
        <v>(559,101, 7, 1),</v>
      </c>
    </row>
    <row r="561" spans="1:7" x14ac:dyDescent="0.25">
      <c r="A561" s="5">
        <v>560</v>
      </c>
      <c r="B561" s="5">
        <v>101</v>
      </c>
      <c r="C561" s="5">
        <v>8</v>
      </c>
      <c r="D561" s="5">
        <v>1</v>
      </c>
      <c r="G561" s="5" t="str">
        <f t="shared" si="8"/>
        <v>(560,101, 8, 1),</v>
      </c>
    </row>
    <row r="562" spans="1:7" x14ac:dyDescent="0.25">
      <c r="A562" s="5">
        <v>561</v>
      </c>
      <c r="B562" s="5">
        <v>101</v>
      </c>
      <c r="C562" s="5">
        <v>9</v>
      </c>
      <c r="D562" s="5">
        <v>1</v>
      </c>
      <c r="G562" s="5" t="str">
        <f t="shared" si="8"/>
        <v>(561,101, 9, 1),</v>
      </c>
    </row>
    <row r="563" spans="1:7" x14ac:dyDescent="0.25">
      <c r="A563" s="5">
        <v>562</v>
      </c>
      <c r="B563" s="5">
        <v>101</v>
      </c>
      <c r="C563" s="5">
        <v>14</v>
      </c>
      <c r="D563" s="5">
        <v>1</v>
      </c>
      <c r="G563" s="5" t="str">
        <f t="shared" si="8"/>
        <v>(562,101, 14, 1),</v>
      </c>
    </row>
    <row r="564" spans="1:7" x14ac:dyDescent="0.25">
      <c r="A564" s="5">
        <v>563</v>
      </c>
      <c r="B564">
        <v>102</v>
      </c>
      <c r="C564">
        <v>2</v>
      </c>
      <c r="D564" s="5">
        <v>1</v>
      </c>
      <c r="G564" s="5" t="str">
        <f t="shared" si="8"/>
        <v>(563,102, 2, 1),</v>
      </c>
    </row>
    <row r="565" spans="1:7" x14ac:dyDescent="0.25">
      <c r="A565" s="5">
        <v>564</v>
      </c>
      <c r="B565" s="5">
        <v>102</v>
      </c>
      <c r="C565">
        <v>3</v>
      </c>
      <c r="D565" s="5">
        <v>1</v>
      </c>
      <c r="G565" s="5" t="str">
        <f t="shared" si="8"/>
        <v>(564,102, 3, 1),</v>
      </c>
    </row>
    <row r="566" spans="1:7" x14ac:dyDescent="0.25">
      <c r="A566" s="5">
        <v>565</v>
      </c>
      <c r="B566" s="5">
        <v>102</v>
      </c>
      <c r="C566">
        <v>6</v>
      </c>
      <c r="D566" s="5">
        <v>1</v>
      </c>
      <c r="G566" s="5" t="str">
        <f t="shared" si="8"/>
        <v>(565,102, 6, 1),</v>
      </c>
    </row>
    <row r="567" spans="1:7" x14ac:dyDescent="0.25">
      <c r="A567" s="5">
        <v>566</v>
      </c>
      <c r="B567" s="5">
        <v>102</v>
      </c>
      <c r="C567">
        <v>7</v>
      </c>
      <c r="D567" s="5">
        <v>1</v>
      </c>
      <c r="G567" s="5" t="str">
        <f t="shared" si="8"/>
        <v>(566,102, 7, 1),</v>
      </c>
    </row>
    <row r="568" spans="1:7" x14ac:dyDescent="0.25">
      <c r="A568" s="5">
        <v>567</v>
      </c>
      <c r="B568" s="5">
        <v>102</v>
      </c>
      <c r="C568">
        <v>8</v>
      </c>
      <c r="D568" s="5">
        <v>1</v>
      </c>
      <c r="G568" s="5" t="str">
        <f t="shared" si="8"/>
        <v>(567,102, 8, 1),</v>
      </c>
    </row>
    <row r="569" spans="1:7" x14ac:dyDescent="0.25">
      <c r="A569" s="5">
        <v>568</v>
      </c>
      <c r="B569" s="5">
        <v>102</v>
      </c>
      <c r="C569">
        <v>9</v>
      </c>
      <c r="D569" s="5">
        <v>1</v>
      </c>
      <c r="G569" s="5" t="str">
        <f t="shared" si="8"/>
        <v>(568,102, 9, 1),</v>
      </c>
    </row>
    <row r="570" spans="1:7" x14ac:dyDescent="0.25">
      <c r="A570" s="5">
        <v>569</v>
      </c>
      <c r="B570" s="5">
        <v>102</v>
      </c>
      <c r="C570">
        <v>14</v>
      </c>
      <c r="D570" s="5">
        <v>1</v>
      </c>
      <c r="G570" s="5" t="str">
        <f t="shared" si="8"/>
        <v>(569,102, 14, 1),</v>
      </c>
    </row>
    <row r="571" spans="1:7" x14ac:dyDescent="0.25">
      <c r="A571" s="5">
        <v>570</v>
      </c>
      <c r="B571">
        <v>103</v>
      </c>
      <c r="C571" s="5">
        <v>2</v>
      </c>
      <c r="D571" s="5">
        <v>1</v>
      </c>
      <c r="G571" s="5" t="str">
        <f t="shared" si="8"/>
        <v>(570,103, 2, 1),</v>
      </c>
    </row>
    <row r="572" spans="1:7" x14ac:dyDescent="0.25">
      <c r="A572" s="5">
        <v>571</v>
      </c>
      <c r="B572" s="5">
        <v>103</v>
      </c>
      <c r="C572" s="5">
        <v>3</v>
      </c>
      <c r="D572" s="5">
        <v>1</v>
      </c>
      <c r="G572" s="5" t="str">
        <f t="shared" si="8"/>
        <v>(571,103, 3, 1),</v>
      </c>
    </row>
    <row r="573" spans="1:7" x14ac:dyDescent="0.25">
      <c r="A573" s="5">
        <v>572</v>
      </c>
      <c r="B573" s="5">
        <v>103</v>
      </c>
      <c r="C573" s="5">
        <v>6</v>
      </c>
      <c r="D573" s="5">
        <v>1</v>
      </c>
      <c r="G573" s="5" t="str">
        <f t="shared" si="8"/>
        <v>(572,103, 6, 1),</v>
      </c>
    </row>
    <row r="574" spans="1:7" x14ac:dyDescent="0.25">
      <c r="A574" s="5">
        <v>573</v>
      </c>
      <c r="B574" s="5">
        <v>103</v>
      </c>
      <c r="C574" s="5">
        <v>7</v>
      </c>
      <c r="D574" s="5">
        <v>1</v>
      </c>
      <c r="G574" s="5" t="str">
        <f t="shared" si="8"/>
        <v>(573,103, 7, 1),</v>
      </c>
    </row>
    <row r="575" spans="1:7" x14ac:dyDescent="0.25">
      <c r="A575" s="5">
        <v>574</v>
      </c>
      <c r="B575" s="5">
        <v>103</v>
      </c>
      <c r="C575" s="5">
        <v>8</v>
      </c>
      <c r="D575" s="5">
        <v>1</v>
      </c>
      <c r="G575" s="5" t="str">
        <f t="shared" si="8"/>
        <v>(574,103, 8, 1),</v>
      </c>
    </row>
    <row r="576" spans="1:7" x14ac:dyDescent="0.25">
      <c r="A576" s="5">
        <v>575</v>
      </c>
      <c r="B576" s="5">
        <v>103</v>
      </c>
      <c r="C576" s="5">
        <v>9</v>
      </c>
      <c r="D576" s="5">
        <v>1</v>
      </c>
      <c r="G576" s="5" t="str">
        <f t="shared" si="8"/>
        <v>(575,103, 9, 1),</v>
      </c>
    </row>
    <row r="577" spans="1:7" x14ac:dyDescent="0.25">
      <c r="A577" s="5">
        <v>576</v>
      </c>
      <c r="B577" s="5">
        <v>103</v>
      </c>
      <c r="C577" s="5">
        <v>10</v>
      </c>
      <c r="D577" s="5">
        <v>1</v>
      </c>
      <c r="G577" s="5" t="str">
        <f t="shared" si="8"/>
        <v>(576,103, 10, 1),</v>
      </c>
    </row>
    <row r="578" spans="1:7" x14ac:dyDescent="0.25">
      <c r="A578" s="5">
        <v>577</v>
      </c>
      <c r="B578">
        <v>104</v>
      </c>
      <c r="C578">
        <v>2</v>
      </c>
      <c r="D578" s="5">
        <v>1</v>
      </c>
      <c r="G578" s="5" t="str">
        <f t="shared" si="8"/>
        <v>(577,104, 2, 1),</v>
      </c>
    </row>
    <row r="579" spans="1:7" x14ac:dyDescent="0.25">
      <c r="A579" s="5">
        <v>578</v>
      </c>
      <c r="B579" s="5">
        <v>104</v>
      </c>
      <c r="C579">
        <v>3</v>
      </c>
      <c r="D579" s="5">
        <v>1</v>
      </c>
      <c r="G579" s="5" t="str">
        <f t="shared" ref="G579:G598" si="9">"("&amp;A579&amp;","&amp;B579&amp;", "&amp;C579&amp;", "&amp;D579&amp;"),"</f>
        <v>(578,104, 3, 1),</v>
      </c>
    </row>
    <row r="580" spans="1:7" x14ac:dyDescent="0.25">
      <c r="A580" s="5">
        <v>579</v>
      </c>
      <c r="B580" s="5">
        <v>104</v>
      </c>
      <c r="C580">
        <v>6</v>
      </c>
      <c r="D580" s="5">
        <v>1</v>
      </c>
      <c r="G580" s="5" t="str">
        <f t="shared" si="9"/>
        <v>(579,104, 6, 1),</v>
      </c>
    </row>
    <row r="581" spans="1:7" x14ac:dyDescent="0.25">
      <c r="A581" s="5">
        <v>580</v>
      </c>
      <c r="B581" s="5">
        <v>104</v>
      </c>
      <c r="C581">
        <v>7</v>
      </c>
      <c r="D581" s="5">
        <v>1</v>
      </c>
      <c r="G581" s="5" t="str">
        <f t="shared" si="9"/>
        <v>(580,104, 7, 1),</v>
      </c>
    </row>
    <row r="582" spans="1:7" x14ac:dyDescent="0.25">
      <c r="A582" s="5">
        <v>581</v>
      </c>
      <c r="B582" s="5">
        <v>104</v>
      </c>
      <c r="C582">
        <v>8</v>
      </c>
      <c r="D582" s="5">
        <v>1</v>
      </c>
      <c r="G582" s="5" t="str">
        <f t="shared" si="9"/>
        <v>(581,104, 8, 1),</v>
      </c>
    </row>
    <row r="583" spans="1:7" x14ac:dyDescent="0.25">
      <c r="A583" s="5">
        <v>582</v>
      </c>
      <c r="B583" s="5">
        <v>104</v>
      </c>
      <c r="C583">
        <v>9</v>
      </c>
      <c r="D583" s="5">
        <v>1</v>
      </c>
      <c r="G583" s="5" t="str">
        <f t="shared" si="9"/>
        <v>(582,104, 9, 1),</v>
      </c>
    </row>
    <row r="584" spans="1:7" x14ac:dyDescent="0.25">
      <c r="A584" s="5">
        <v>583</v>
      </c>
      <c r="B584" s="5">
        <v>104</v>
      </c>
      <c r="C584">
        <v>10</v>
      </c>
      <c r="D584" s="5">
        <v>1</v>
      </c>
      <c r="G584" s="5" t="str">
        <f t="shared" si="9"/>
        <v>(583,104, 10, 1),</v>
      </c>
    </row>
    <row r="585" spans="1:7" x14ac:dyDescent="0.25">
      <c r="A585" s="5">
        <v>584</v>
      </c>
      <c r="B585">
        <v>105</v>
      </c>
      <c r="C585" s="5">
        <v>2</v>
      </c>
      <c r="D585" s="5">
        <v>1</v>
      </c>
      <c r="G585" s="5" t="str">
        <f t="shared" si="9"/>
        <v>(584,105, 2, 1),</v>
      </c>
    </row>
    <row r="586" spans="1:7" x14ac:dyDescent="0.25">
      <c r="A586" s="5">
        <v>585</v>
      </c>
      <c r="B586" s="5">
        <v>105</v>
      </c>
      <c r="C586" s="5">
        <v>3</v>
      </c>
      <c r="D586" s="5">
        <v>1</v>
      </c>
      <c r="G586" s="5" t="str">
        <f t="shared" si="9"/>
        <v>(585,105, 3, 1),</v>
      </c>
    </row>
    <row r="587" spans="1:7" x14ac:dyDescent="0.25">
      <c r="A587" s="5">
        <v>586</v>
      </c>
      <c r="B587" s="5">
        <v>105</v>
      </c>
      <c r="C587" s="5">
        <v>6</v>
      </c>
      <c r="D587" s="5">
        <v>1</v>
      </c>
      <c r="G587" s="5" t="str">
        <f t="shared" si="9"/>
        <v>(586,105, 6, 1),</v>
      </c>
    </row>
    <row r="588" spans="1:7" x14ac:dyDescent="0.25">
      <c r="A588" s="5">
        <v>587</v>
      </c>
      <c r="B588" s="5">
        <v>105</v>
      </c>
      <c r="C588" s="5">
        <v>7</v>
      </c>
      <c r="D588" s="5">
        <v>1</v>
      </c>
      <c r="G588" s="5" t="str">
        <f t="shared" si="9"/>
        <v>(587,105, 7, 1),</v>
      </c>
    </row>
    <row r="589" spans="1:7" x14ac:dyDescent="0.25">
      <c r="A589" s="5">
        <v>588</v>
      </c>
      <c r="B589" s="5">
        <v>105</v>
      </c>
      <c r="C589" s="5">
        <v>8</v>
      </c>
      <c r="D589" s="5">
        <v>1</v>
      </c>
      <c r="G589" s="5" t="str">
        <f t="shared" si="9"/>
        <v>(588,105, 8, 1),</v>
      </c>
    </row>
    <row r="590" spans="1:7" x14ac:dyDescent="0.25">
      <c r="A590" s="5">
        <v>589</v>
      </c>
      <c r="B590" s="5">
        <v>105</v>
      </c>
      <c r="C590" s="5">
        <v>9</v>
      </c>
      <c r="D590" s="5">
        <v>1</v>
      </c>
      <c r="G590" s="5" t="str">
        <f t="shared" si="9"/>
        <v>(589,105, 9, 1),</v>
      </c>
    </row>
    <row r="591" spans="1:7" x14ac:dyDescent="0.25">
      <c r="A591" s="5">
        <v>590</v>
      </c>
      <c r="B591" s="5">
        <v>105</v>
      </c>
      <c r="C591" s="5">
        <v>10</v>
      </c>
      <c r="D591" s="5">
        <v>1</v>
      </c>
      <c r="G591" s="5" t="str">
        <f t="shared" si="9"/>
        <v>(590,105, 10, 1),</v>
      </c>
    </row>
    <row r="592" spans="1:7" x14ac:dyDescent="0.25">
      <c r="A592" s="5">
        <v>591</v>
      </c>
      <c r="B592">
        <v>106</v>
      </c>
      <c r="C592" s="5">
        <v>2</v>
      </c>
      <c r="D592" s="5">
        <v>1</v>
      </c>
      <c r="G592" s="5" t="str">
        <f t="shared" si="9"/>
        <v>(591,106, 2, 1),</v>
      </c>
    </row>
    <row r="593" spans="1:7" x14ac:dyDescent="0.25">
      <c r="A593" s="5">
        <v>592</v>
      </c>
      <c r="B593" s="5">
        <v>106</v>
      </c>
      <c r="C593" s="5">
        <v>3</v>
      </c>
      <c r="D593" s="5">
        <v>1</v>
      </c>
      <c r="G593" s="5" t="str">
        <f t="shared" si="9"/>
        <v>(592,106, 3, 1),</v>
      </c>
    </row>
    <row r="594" spans="1:7" x14ac:dyDescent="0.25">
      <c r="A594" s="5">
        <v>593</v>
      </c>
      <c r="B594" s="5">
        <v>106</v>
      </c>
      <c r="C594" s="5">
        <v>6</v>
      </c>
      <c r="D594" s="5">
        <v>1</v>
      </c>
      <c r="G594" s="5" t="str">
        <f t="shared" si="9"/>
        <v>(593,106, 6, 1),</v>
      </c>
    </row>
    <row r="595" spans="1:7" x14ac:dyDescent="0.25">
      <c r="A595" s="5">
        <v>594</v>
      </c>
      <c r="B595" s="5">
        <v>106</v>
      </c>
      <c r="C595" s="5">
        <v>7</v>
      </c>
      <c r="D595" s="5">
        <v>1</v>
      </c>
      <c r="G595" s="5" t="str">
        <f t="shared" si="9"/>
        <v>(594,106, 7, 1),</v>
      </c>
    </row>
    <row r="596" spans="1:7" x14ac:dyDescent="0.25">
      <c r="A596" s="5">
        <v>595</v>
      </c>
      <c r="B596" s="5">
        <v>106</v>
      </c>
      <c r="C596" s="5">
        <v>8</v>
      </c>
      <c r="D596" s="5">
        <v>1</v>
      </c>
      <c r="G596" s="5" t="str">
        <f t="shared" si="9"/>
        <v>(595,106, 8, 1),</v>
      </c>
    </row>
    <row r="597" spans="1:7" x14ac:dyDescent="0.25">
      <c r="A597" s="5">
        <v>596</v>
      </c>
      <c r="B597" s="5">
        <v>106</v>
      </c>
      <c r="C597" s="5">
        <v>9</v>
      </c>
      <c r="D597" s="5">
        <v>1</v>
      </c>
      <c r="G597" s="5" t="str">
        <f t="shared" si="9"/>
        <v>(596,106, 9, 1),</v>
      </c>
    </row>
    <row r="598" spans="1:7" x14ac:dyDescent="0.25">
      <c r="A598" s="5">
        <v>597</v>
      </c>
      <c r="B598" s="5">
        <v>106</v>
      </c>
      <c r="C598" s="5">
        <v>10</v>
      </c>
      <c r="D598" s="5">
        <v>1</v>
      </c>
      <c r="G598" s="5" t="str">
        <f t="shared" si="9"/>
        <v>(597,106, 10, 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D2" sqref="D2"/>
    </sheetView>
  </sheetViews>
  <sheetFormatPr defaultRowHeight="15" x14ac:dyDescent="0.25"/>
  <cols>
    <col min="2" max="2" width="70.28515625" bestFit="1" customWidth="1"/>
    <col min="4" max="4" width="88.28515625" bestFit="1" customWidth="1"/>
  </cols>
  <sheetData>
    <row r="1" spans="1:4" x14ac:dyDescent="0.25">
      <c r="A1" s="1" t="s">
        <v>191</v>
      </c>
      <c r="B1" s="1" t="s">
        <v>190</v>
      </c>
    </row>
    <row r="2" spans="1:4" x14ac:dyDescent="0.25">
      <c r="A2">
        <v>1</v>
      </c>
      <c r="B2" s="5" t="s">
        <v>192</v>
      </c>
      <c r="D2" t="str">
        <f>"("&amp;A2&amp;", '"&amp;B2&amp;"'),"</f>
        <v>(1, 'slips , trips and falls'),</v>
      </c>
    </row>
    <row r="3" spans="1:4" x14ac:dyDescent="0.25">
      <c r="A3" s="5">
        <v>2</v>
      </c>
      <c r="B3" s="5" t="s">
        <v>462</v>
      </c>
      <c r="D3" s="5" t="str">
        <f t="shared" ref="D3:D36" si="0">"("&amp;A3&amp;", '"&amp;B3&amp;"'),"</f>
        <v>(2, 'Mud residue''s'),</v>
      </c>
    </row>
    <row r="4" spans="1:4" x14ac:dyDescent="0.25">
      <c r="A4" s="5">
        <v>3</v>
      </c>
      <c r="B4" s="5" t="s">
        <v>193</v>
      </c>
      <c r="D4" s="5" t="str">
        <f t="shared" si="0"/>
        <v>(3, 'Additional PPE'),</v>
      </c>
    </row>
    <row r="5" spans="1:4" x14ac:dyDescent="0.25">
      <c r="A5" s="5">
        <v>4</v>
      </c>
      <c r="B5" s="5" t="s">
        <v>194</v>
      </c>
      <c r="D5" s="5" t="str">
        <f t="shared" si="0"/>
        <v>(4, 'Confined Space'),</v>
      </c>
    </row>
    <row r="6" spans="1:4" x14ac:dyDescent="0.25">
      <c r="A6" s="5">
        <v>5</v>
      </c>
      <c r="B6" s="5" t="s">
        <v>195</v>
      </c>
      <c r="D6" s="5" t="str">
        <f t="shared" si="0"/>
        <v>(5, 'Manual Handling'),</v>
      </c>
    </row>
    <row r="7" spans="1:4" x14ac:dyDescent="0.25">
      <c r="A7" s="5">
        <v>6</v>
      </c>
      <c r="B7" s="5" t="s">
        <v>196</v>
      </c>
      <c r="D7" s="5" t="str">
        <f t="shared" si="0"/>
        <v>(6, 'pinch points'),</v>
      </c>
    </row>
    <row r="8" spans="1:4" x14ac:dyDescent="0.25">
      <c r="A8" s="5">
        <v>7</v>
      </c>
      <c r="B8" s="5" t="s">
        <v>197</v>
      </c>
      <c r="D8" s="5" t="str">
        <f t="shared" si="0"/>
        <v>(7, 'Get unconcious'),</v>
      </c>
    </row>
    <row r="9" spans="1:4" x14ac:dyDescent="0.25">
      <c r="A9" s="5">
        <v>8</v>
      </c>
      <c r="B9" s="5" t="s">
        <v>198</v>
      </c>
      <c r="D9" s="5" t="str">
        <f t="shared" si="0"/>
        <v>(8, 'Lack of oxygen in tank '),</v>
      </c>
    </row>
    <row r="10" spans="1:4" x14ac:dyDescent="0.25">
      <c r="A10" s="5">
        <v>9</v>
      </c>
      <c r="B10" s="5" t="s">
        <v>199</v>
      </c>
      <c r="D10" s="5" t="str">
        <f t="shared" si="0"/>
        <v>(9, 'watchman and text oxygen levels'),</v>
      </c>
    </row>
    <row r="11" spans="1:4" x14ac:dyDescent="0.25">
      <c r="A11" s="5">
        <v>10</v>
      </c>
      <c r="B11" s="5" t="s">
        <v>200</v>
      </c>
      <c r="D11" s="5" t="str">
        <f t="shared" si="0"/>
        <v>(10, 'Electrocution'),</v>
      </c>
    </row>
    <row r="12" spans="1:4" x14ac:dyDescent="0.25">
      <c r="A12" s="5">
        <v>11</v>
      </c>
      <c r="B12" s="5" t="s">
        <v>201</v>
      </c>
      <c r="D12" s="5" t="str">
        <f t="shared" si="0"/>
        <v>(11, 'Pressurized system'),</v>
      </c>
    </row>
    <row r="13" spans="1:4" x14ac:dyDescent="0.25">
      <c r="A13" s="5">
        <v>12</v>
      </c>
      <c r="B13" s="5" t="s">
        <v>212</v>
      </c>
      <c r="D13" s="5" t="str">
        <f t="shared" si="0"/>
        <v>(12, 'Crane/ Wheel load driver is not following sinalsDamage to personnel and / or equipment '),</v>
      </c>
    </row>
    <row r="14" spans="1:4" x14ac:dyDescent="0.25">
      <c r="A14" s="5">
        <v>13</v>
      </c>
      <c r="B14" s="5" t="s">
        <v>202</v>
      </c>
      <c r="D14" s="5" t="str">
        <f t="shared" si="0"/>
        <v>(13, 'Falling of tools, Barrier of working area and use of lanyards of tools'),</v>
      </c>
    </row>
    <row r="15" spans="1:4" x14ac:dyDescent="0.25">
      <c r="A15" s="5">
        <v>14</v>
      </c>
      <c r="B15" s="5" t="s">
        <v>203</v>
      </c>
      <c r="D15" s="5" t="str">
        <f t="shared" si="0"/>
        <v>(14, 'incorrect slinging'),</v>
      </c>
    </row>
    <row r="16" spans="1:4" x14ac:dyDescent="0.25">
      <c r="A16" s="5">
        <v>15</v>
      </c>
      <c r="B16" s="5" t="s">
        <v>213</v>
      </c>
      <c r="D16" s="5" t="str">
        <f t="shared" si="0"/>
        <v>(15, 'working at height,use of safety belt with twin hook fall arrestor and man lift'),</v>
      </c>
    </row>
    <row r="17" spans="1:4" x14ac:dyDescent="0.25">
      <c r="A17" s="5">
        <v>16</v>
      </c>
      <c r="B17" s="5" t="s">
        <v>204</v>
      </c>
      <c r="D17" s="5" t="str">
        <f t="shared" si="0"/>
        <v>(16, 'outrigger sinking in soft soil , use big mating underneath outriggers'),</v>
      </c>
    </row>
    <row r="18" spans="1:4" x14ac:dyDescent="0.25">
      <c r="A18" s="5">
        <v>17</v>
      </c>
      <c r="B18" s="5" t="s">
        <v>205</v>
      </c>
      <c r="D18" s="5" t="str">
        <f t="shared" si="0"/>
        <v>(17, 'standing between load and fixed object'),</v>
      </c>
    </row>
    <row r="19" spans="1:4" x14ac:dyDescent="0.25">
      <c r="A19" s="5">
        <v>18</v>
      </c>
      <c r="B19" s="5" t="s">
        <v>206</v>
      </c>
      <c r="D19" s="5" t="str">
        <f t="shared" si="0"/>
        <v>(18, 'standing between load and moving object '),</v>
      </c>
    </row>
    <row r="20" spans="1:4" x14ac:dyDescent="0.25">
      <c r="A20" s="5">
        <v>19</v>
      </c>
      <c r="B20" s="5" t="s">
        <v>214</v>
      </c>
      <c r="D20" s="5" t="str">
        <f t="shared" si="0"/>
        <v>(19, 'diesel fuel spill'),</v>
      </c>
    </row>
    <row r="21" spans="1:4" x14ac:dyDescent="0.25">
      <c r="A21" s="5">
        <v>20</v>
      </c>
      <c r="B21" s="5" t="s">
        <v>207</v>
      </c>
      <c r="D21" s="5" t="str">
        <f t="shared" si="0"/>
        <v>(20, 'Suspended loads'),</v>
      </c>
    </row>
    <row r="22" spans="1:4" x14ac:dyDescent="0.25">
      <c r="A22" s="5">
        <v>21</v>
      </c>
      <c r="B22" s="5" t="s">
        <v>208</v>
      </c>
      <c r="D22" s="5" t="str">
        <f t="shared" si="0"/>
        <v>(21, 'scrape hand feet and legs'),</v>
      </c>
    </row>
    <row r="23" spans="1:4" x14ac:dyDescent="0.25">
      <c r="A23" s="5">
        <v>22</v>
      </c>
      <c r="B23" s="5" t="s">
        <v>209</v>
      </c>
      <c r="D23" s="5" t="str">
        <f t="shared" si="0"/>
        <v>(22, 'wrong dimensions'),</v>
      </c>
    </row>
    <row r="24" spans="1:4" x14ac:dyDescent="0.25">
      <c r="A24" s="5">
        <v>23</v>
      </c>
      <c r="B24" s="5" t="s">
        <v>215</v>
      </c>
      <c r="D24" s="5" t="str">
        <f t="shared" si="0"/>
        <v>(23, 'wrong revision layout'),</v>
      </c>
    </row>
    <row r="25" spans="1:4" x14ac:dyDescent="0.25">
      <c r="A25" s="5">
        <v>24</v>
      </c>
      <c r="B25" s="5" t="s">
        <v>210</v>
      </c>
      <c r="D25" s="5" t="str">
        <f t="shared" si="0"/>
        <v>(24, 'incorrect reading'),</v>
      </c>
    </row>
    <row r="26" spans="1:4" x14ac:dyDescent="0.25">
      <c r="A26" s="5">
        <v>25</v>
      </c>
      <c r="B26" s="5" t="s">
        <v>463</v>
      </c>
      <c r="D26" s="5" t="str">
        <f t="shared" si="0"/>
        <v>(25, 'don''t measure preciese enough'),</v>
      </c>
    </row>
    <row r="27" spans="1:4" x14ac:dyDescent="0.25">
      <c r="A27" s="5">
        <v>26</v>
      </c>
      <c r="B27" s="5" t="s">
        <v>216</v>
      </c>
      <c r="D27" s="5" t="str">
        <f t="shared" si="0"/>
        <v>(26, 'Use of man lift ,Special permit, JSA &amp; TRIC'),</v>
      </c>
    </row>
    <row r="28" spans="1:4" x14ac:dyDescent="0.25">
      <c r="A28" s="5">
        <v>27</v>
      </c>
      <c r="B28" s="5" t="s">
        <v>217</v>
      </c>
      <c r="D28" s="5" t="str">
        <f t="shared" si="0"/>
        <v>(27, 'Special tool box talk and risk assessment'),</v>
      </c>
    </row>
    <row r="29" spans="1:4" x14ac:dyDescent="0.25">
      <c r="A29" s="5">
        <v>28</v>
      </c>
      <c r="B29" s="5" t="s">
        <v>218</v>
      </c>
      <c r="D29" s="5" t="str">
        <f t="shared" si="0"/>
        <v>(28, 'Miscommuication'),</v>
      </c>
    </row>
    <row r="30" spans="1:4" x14ac:dyDescent="0.25">
      <c r="A30" s="5">
        <v>29</v>
      </c>
      <c r="B30" s="5" t="s">
        <v>219</v>
      </c>
      <c r="D30" s="5" t="str">
        <f t="shared" si="0"/>
        <v>(29, 'Restrainrd movement in man lift basket , stay alert and move away during lifting'),</v>
      </c>
    </row>
    <row r="31" spans="1:4" x14ac:dyDescent="0.25">
      <c r="A31" s="5">
        <v>30</v>
      </c>
      <c r="B31" s="5" t="s">
        <v>220</v>
      </c>
      <c r="D31" s="5" t="str">
        <f t="shared" si="0"/>
        <v>(30, 'vulnerable equipment'),</v>
      </c>
    </row>
    <row r="32" spans="1:4" x14ac:dyDescent="0.25">
      <c r="A32" s="5">
        <v>31</v>
      </c>
      <c r="B32" s="5" t="s">
        <v>221</v>
      </c>
      <c r="D32" s="5" t="str">
        <f t="shared" si="0"/>
        <v>(31, 'Electrical iso;ation'),</v>
      </c>
    </row>
    <row r="33" spans="1:4" x14ac:dyDescent="0.25">
      <c r="A33" s="5">
        <v>32</v>
      </c>
      <c r="B33" s="5" t="s">
        <v>222</v>
      </c>
      <c r="D33" s="5" t="str">
        <f t="shared" si="0"/>
        <v>(32, 'Incorrect installation'),</v>
      </c>
    </row>
    <row r="34" spans="1:4" x14ac:dyDescent="0.25">
      <c r="A34" s="5">
        <v>33</v>
      </c>
      <c r="B34" s="5" t="s">
        <v>223</v>
      </c>
      <c r="D34" s="5" t="str">
        <f t="shared" si="0"/>
        <v>(33, 'Environmental spill'),</v>
      </c>
    </row>
    <row r="35" spans="1:4" x14ac:dyDescent="0.25">
      <c r="A35" s="5">
        <v>34</v>
      </c>
      <c r="B35" s="5" t="s">
        <v>224</v>
      </c>
      <c r="D35" s="5" t="str">
        <f t="shared" si="0"/>
        <v>(34, 'Sewage residues'),</v>
      </c>
    </row>
    <row r="36" spans="1:4" x14ac:dyDescent="0.25">
      <c r="A36" s="5">
        <v>35</v>
      </c>
      <c r="B36" s="5" t="s">
        <v>225</v>
      </c>
      <c r="D36" s="5" t="str">
        <f t="shared" si="0"/>
        <v>(35, 'Secure tools at height with lanyards'),</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9"/>
  <sheetViews>
    <sheetView workbookViewId="0">
      <selection activeCell="E2" sqref="E2"/>
    </sheetView>
  </sheetViews>
  <sheetFormatPr defaultRowHeight="15" x14ac:dyDescent="0.25"/>
  <cols>
    <col min="2" max="2" width="15" bestFit="1" customWidth="1"/>
    <col min="3" max="3" width="11.42578125" bestFit="1" customWidth="1"/>
    <col min="5" max="5" width="8" bestFit="1" customWidth="1"/>
  </cols>
  <sheetData>
    <row r="1" spans="1:5" x14ac:dyDescent="0.25">
      <c r="A1" s="1" t="s">
        <v>136</v>
      </c>
      <c r="B1" s="1" t="s">
        <v>137</v>
      </c>
      <c r="C1" s="1" t="s">
        <v>211</v>
      </c>
    </row>
    <row r="2" spans="1:5" x14ac:dyDescent="0.25">
      <c r="A2">
        <v>1</v>
      </c>
      <c r="B2">
        <v>1</v>
      </c>
      <c r="C2" s="5">
        <v>1</v>
      </c>
      <c r="E2" t="str">
        <f>"("&amp;B2&amp;", "&amp;C2&amp;"),"</f>
        <v>(1, 1),</v>
      </c>
    </row>
    <row r="3" spans="1:5" x14ac:dyDescent="0.25">
      <c r="A3" s="5">
        <v>2</v>
      </c>
      <c r="B3" s="5">
        <v>1</v>
      </c>
      <c r="C3" s="5">
        <v>22</v>
      </c>
      <c r="E3" s="5" t="str">
        <f t="shared" ref="E3:E66" si="0">"("&amp;B3&amp;", "&amp;C3&amp;"),"</f>
        <v>(1, 22),</v>
      </c>
    </row>
    <row r="4" spans="1:5" x14ac:dyDescent="0.25">
      <c r="A4" s="5">
        <v>3</v>
      </c>
      <c r="B4" s="5">
        <v>1</v>
      </c>
      <c r="C4" s="5">
        <v>23</v>
      </c>
      <c r="E4" s="5" t="str">
        <f t="shared" si="0"/>
        <v>(1, 23),</v>
      </c>
    </row>
    <row r="5" spans="1:5" x14ac:dyDescent="0.25">
      <c r="A5" s="5">
        <v>4</v>
      </c>
      <c r="B5" s="5">
        <v>1</v>
      </c>
      <c r="C5" s="5">
        <v>24</v>
      </c>
      <c r="E5" s="5" t="str">
        <f t="shared" si="0"/>
        <v>(1, 24),</v>
      </c>
    </row>
    <row r="6" spans="1:5" x14ac:dyDescent="0.25">
      <c r="A6" s="5">
        <v>5</v>
      </c>
      <c r="B6" s="5">
        <v>1</v>
      </c>
      <c r="C6" s="5">
        <v>25</v>
      </c>
      <c r="E6" s="5" t="str">
        <f t="shared" si="0"/>
        <v>(1, 25),</v>
      </c>
    </row>
    <row r="7" spans="1:5" x14ac:dyDescent="0.25">
      <c r="A7" s="5">
        <v>6</v>
      </c>
      <c r="B7">
        <v>2</v>
      </c>
      <c r="C7" s="5">
        <v>1</v>
      </c>
      <c r="E7" s="5" t="str">
        <f t="shared" si="0"/>
        <v>(2, 1),</v>
      </c>
    </row>
    <row r="8" spans="1:5" x14ac:dyDescent="0.25">
      <c r="A8" s="5">
        <v>7</v>
      </c>
      <c r="B8" s="5">
        <v>2</v>
      </c>
      <c r="C8" s="5">
        <v>2</v>
      </c>
      <c r="E8" s="5" t="str">
        <f t="shared" si="0"/>
        <v>(2, 2),</v>
      </c>
    </row>
    <row r="9" spans="1:5" x14ac:dyDescent="0.25">
      <c r="A9" s="5">
        <v>8</v>
      </c>
      <c r="B9" s="5">
        <v>2</v>
      </c>
      <c r="C9" s="5">
        <v>6</v>
      </c>
      <c r="E9" s="5" t="str">
        <f t="shared" si="0"/>
        <v>(2, 6),</v>
      </c>
    </row>
    <row r="10" spans="1:5" x14ac:dyDescent="0.25">
      <c r="A10" s="5">
        <v>9</v>
      </c>
      <c r="B10" s="5">
        <v>2</v>
      </c>
      <c r="C10" s="5">
        <v>12</v>
      </c>
      <c r="E10" s="5" t="str">
        <f t="shared" si="0"/>
        <v>(2, 12),</v>
      </c>
    </row>
    <row r="11" spans="1:5" x14ac:dyDescent="0.25">
      <c r="A11" s="5">
        <v>10</v>
      </c>
      <c r="B11" s="5">
        <v>2</v>
      </c>
      <c r="C11" s="5">
        <v>14</v>
      </c>
      <c r="E11" s="5" t="str">
        <f t="shared" si="0"/>
        <v>(2, 14),</v>
      </c>
    </row>
    <row r="12" spans="1:5" x14ac:dyDescent="0.25">
      <c r="A12" s="5">
        <v>11</v>
      </c>
      <c r="B12" s="5">
        <v>2</v>
      </c>
      <c r="C12" s="5">
        <v>16</v>
      </c>
      <c r="E12" s="5" t="str">
        <f t="shared" si="0"/>
        <v>(2, 16),</v>
      </c>
    </row>
    <row r="13" spans="1:5" x14ac:dyDescent="0.25">
      <c r="A13" s="5">
        <v>12</v>
      </c>
      <c r="B13" s="5">
        <v>2</v>
      </c>
      <c r="C13" s="5">
        <v>17</v>
      </c>
      <c r="E13" s="5" t="str">
        <f t="shared" si="0"/>
        <v>(2, 17),</v>
      </c>
    </row>
    <row r="14" spans="1:5" x14ac:dyDescent="0.25">
      <c r="A14" s="5">
        <v>13</v>
      </c>
      <c r="B14">
        <v>3</v>
      </c>
      <c r="C14" s="5">
        <v>1</v>
      </c>
      <c r="E14" s="5" t="str">
        <f t="shared" si="0"/>
        <v>(3, 1),</v>
      </c>
    </row>
    <row r="15" spans="1:5" x14ac:dyDescent="0.25">
      <c r="A15" s="5">
        <v>14</v>
      </c>
      <c r="B15" s="5">
        <v>3</v>
      </c>
      <c r="C15" s="5">
        <v>6</v>
      </c>
      <c r="E15" s="5" t="str">
        <f t="shared" si="0"/>
        <v>(3, 6),</v>
      </c>
    </row>
    <row r="16" spans="1:5" x14ac:dyDescent="0.25">
      <c r="A16" s="5">
        <v>15</v>
      </c>
      <c r="B16" s="5">
        <v>3</v>
      </c>
      <c r="C16" s="5">
        <v>12</v>
      </c>
      <c r="E16" s="5" t="str">
        <f t="shared" si="0"/>
        <v>(3, 12),</v>
      </c>
    </row>
    <row r="17" spans="1:7" x14ac:dyDescent="0.25">
      <c r="A17" s="5">
        <v>16</v>
      </c>
      <c r="B17" s="5">
        <v>3</v>
      </c>
      <c r="C17" s="5">
        <v>14</v>
      </c>
      <c r="E17" s="5" t="str">
        <f t="shared" si="0"/>
        <v>(3, 14),</v>
      </c>
      <c r="G17" s="5"/>
    </row>
    <row r="18" spans="1:7" x14ac:dyDescent="0.25">
      <c r="A18" s="5">
        <v>17</v>
      </c>
      <c r="B18">
        <v>4</v>
      </c>
      <c r="C18" s="5">
        <v>1</v>
      </c>
      <c r="E18" s="5" t="str">
        <f t="shared" si="0"/>
        <v>(4, 1),</v>
      </c>
    </row>
    <row r="19" spans="1:7" x14ac:dyDescent="0.25">
      <c r="A19" s="5">
        <v>18</v>
      </c>
      <c r="B19" s="5">
        <v>4</v>
      </c>
      <c r="C19" s="5">
        <v>2</v>
      </c>
      <c r="E19" s="5" t="str">
        <f t="shared" si="0"/>
        <v>(4, 2),</v>
      </c>
    </row>
    <row r="20" spans="1:7" x14ac:dyDescent="0.25">
      <c r="A20" s="5">
        <v>19</v>
      </c>
      <c r="B20" s="5">
        <v>4</v>
      </c>
      <c r="C20" s="5">
        <v>6</v>
      </c>
      <c r="E20" s="5" t="str">
        <f t="shared" si="0"/>
        <v>(4, 6),</v>
      </c>
    </row>
    <row r="21" spans="1:7" s="5" customFormat="1" x14ac:dyDescent="0.25">
      <c r="A21" s="5">
        <v>20</v>
      </c>
      <c r="B21" s="5">
        <v>4</v>
      </c>
      <c r="C21" s="5">
        <v>12</v>
      </c>
      <c r="E21" s="5" t="str">
        <f t="shared" si="0"/>
        <v>(4, 12),</v>
      </c>
    </row>
    <row r="22" spans="1:7" x14ac:dyDescent="0.25">
      <c r="A22" s="5">
        <v>21</v>
      </c>
      <c r="B22" s="5">
        <v>4</v>
      </c>
      <c r="C22">
        <v>14</v>
      </c>
      <c r="E22" s="5" t="str">
        <f t="shared" si="0"/>
        <v>(4, 14),</v>
      </c>
    </row>
    <row r="23" spans="1:7" x14ac:dyDescent="0.25">
      <c r="A23" s="5">
        <v>22</v>
      </c>
      <c r="B23" s="5">
        <v>4</v>
      </c>
      <c r="C23" s="5">
        <v>16</v>
      </c>
      <c r="E23" s="5" t="str">
        <f t="shared" si="0"/>
        <v>(4, 16),</v>
      </c>
    </row>
    <row r="24" spans="1:7" x14ac:dyDescent="0.25">
      <c r="A24" s="5">
        <v>23</v>
      </c>
      <c r="B24" s="5">
        <v>4</v>
      </c>
      <c r="C24" s="5">
        <v>17</v>
      </c>
      <c r="E24" s="5" t="str">
        <f t="shared" si="0"/>
        <v>(4, 17),</v>
      </c>
    </row>
    <row r="25" spans="1:7" x14ac:dyDescent="0.25">
      <c r="A25" s="5">
        <v>24</v>
      </c>
      <c r="B25">
        <v>5</v>
      </c>
      <c r="C25" s="5">
        <v>1</v>
      </c>
      <c r="E25" s="5" t="str">
        <f t="shared" si="0"/>
        <v>(5, 1),</v>
      </c>
    </row>
    <row r="26" spans="1:7" x14ac:dyDescent="0.25">
      <c r="A26" s="5">
        <v>25</v>
      </c>
      <c r="B26" s="5">
        <v>5</v>
      </c>
      <c r="C26" s="5">
        <v>2</v>
      </c>
      <c r="E26" s="5" t="str">
        <f t="shared" si="0"/>
        <v>(5, 2),</v>
      </c>
    </row>
    <row r="27" spans="1:7" x14ac:dyDescent="0.25">
      <c r="A27" s="5">
        <v>26</v>
      </c>
      <c r="B27" s="5">
        <v>5</v>
      </c>
      <c r="C27" s="5">
        <v>6</v>
      </c>
      <c r="E27" s="5" t="str">
        <f t="shared" si="0"/>
        <v>(5, 6),</v>
      </c>
    </row>
    <row r="28" spans="1:7" x14ac:dyDescent="0.25">
      <c r="A28" s="5">
        <v>27</v>
      </c>
      <c r="B28" s="5">
        <v>5</v>
      </c>
      <c r="C28">
        <v>12</v>
      </c>
      <c r="E28" s="5" t="str">
        <f t="shared" si="0"/>
        <v>(5, 12),</v>
      </c>
    </row>
    <row r="29" spans="1:7" x14ac:dyDescent="0.25">
      <c r="A29" s="5">
        <v>28</v>
      </c>
      <c r="B29" s="5">
        <v>5</v>
      </c>
      <c r="C29">
        <v>14</v>
      </c>
      <c r="E29" s="5" t="str">
        <f t="shared" si="0"/>
        <v>(5, 14),</v>
      </c>
    </row>
    <row r="30" spans="1:7" x14ac:dyDescent="0.25">
      <c r="A30" s="5">
        <v>29</v>
      </c>
      <c r="B30" s="5">
        <v>5</v>
      </c>
      <c r="C30">
        <v>16</v>
      </c>
      <c r="E30" s="5" t="str">
        <f t="shared" si="0"/>
        <v>(5, 16),</v>
      </c>
    </row>
    <row r="31" spans="1:7" x14ac:dyDescent="0.25">
      <c r="A31" s="5">
        <v>30</v>
      </c>
      <c r="B31" s="5">
        <v>5</v>
      </c>
      <c r="C31">
        <v>17</v>
      </c>
      <c r="E31" s="5" t="str">
        <f t="shared" si="0"/>
        <v>(5, 17),</v>
      </c>
    </row>
    <row r="32" spans="1:7" x14ac:dyDescent="0.25">
      <c r="A32" s="5">
        <v>31</v>
      </c>
      <c r="B32">
        <v>6</v>
      </c>
      <c r="C32">
        <v>1</v>
      </c>
      <c r="E32" s="5" t="str">
        <f t="shared" si="0"/>
        <v>(6, 1),</v>
      </c>
    </row>
    <row r="33" spans="1:5" x14ac:dyDescent="0.25">
      <c r="A33" s="5">
        <v>32</v>
      </c>
      <c r="B33" s="5">
        <v>6</v>
      </c>
      <c r="C33">
        <v>6</v>
      </c>
      <c r="E33" s="5" t="str">
        <f t="shared" si="0"/>
        <v>(6, 6),</v>
      </c>
    </row>
    <row r="34" spans="1:5" x14ac:dyDescent="0.25">
      <c r="A34" s="5">
        <v>33</v>
      </c>
      <c r="B34" s="5">
        <v>6</v>
      </c>
      <c r="C34">
        <v>12</v>
      </c>
      <c r="E34" s="5" t="str">
        <f t="shared" si="0"/>
        <v>(6, 12),</v>
      </c>
    </row>
    <row r="35" spans="1:5" x14ac:dyDescent="0.25">
      <c r="A35" s="5">
        <v>34</v>
      </c>
      <c r="B35" s="5">
        <v>6</v>
      </c>
      <c r="C35">
        <v>14</v>
      </c>
      <c r="E35" s="5" t="str">
        <f t="shared" si="0"/>
        <v>(6, 14),</v>
      </c>
    </row>
    <row r="36" spans="1:5" x14ac:dyDescent="0.25">
      <c r="A36" s="5">
        <v>35</v>
      </c>
      <c r="B36" s="5">
        <v>6</v>
      </c>
      <c r="C36">
        <v>17</v>
      </c>
      <c r="E36" s="5" t="str">
        <f t="shared" si="0"/>
        <v>(6, 17),</v>
      </c>
    </row>
    <row r="37" spans="1:5" x14ac:dyDescent="0.25">
      <c r="A37" s="5">
        <v>36</v>
      </c>
      <c r="B37" s="5">
        <v>6</v>
      </c>
      <c r="C37">
        <v>20</v>
      </c>
      <c r="E37" s="5" t="str">
        <f t="shared" si="0"/>
        <v>(6, 20),</v>
      </c>
    </row>
    <row r="38" spans="1:5" x14ac:dyDescent="0.25">
      <c r="A38" s="5">
        <v>37</v>
      </c>
      <c r="B38">
        <v>7</v>
      </c>
      <c r="C38">
        <v>1</v>
      </c>
      <c r="E38" s="5" t="str">
        <f t="shared" si="0"/>
        <v>(7, 1),</v>
      </c>
    </row>
    <row r="39" spans="1:5" x14ac:dyDescent="0.25">
      <c r="A39" s="5">
        <v>38</v>
      </c>
      <c r="B39" s="5">
        <v>7</v>
      </c>
      <c r="C39">
        <v>6</v>
      </c>
      <c r="E39" s="5" t="str">
        <f t="shared" si="0"/>
        <v>(7, 6),</v>
      </c>
    </row>
    <row r="40" spans="1:5" x14ac:dyDescent="0.25">
      <c r="A40" s="5">
        <v>39</v>
      </c>
      <c r="B40" s="5">
        <v>7</v>
      </c>
      <c r="C40">
        <v>12</v>
      </c>
      <c r="E40" s="5" t="str">
        <f t="shared" si="0"/>
        <v>(7, 12),</v>
      </c>
    </row>
    <row r="41" spans="1:5" x14ac:dyDescent="0.25">
      <c r="A41" s="5">
        <v>40</v>
      </c>
      <c r="B41" s="5">
        <v>7</v>
      </c>
      <c r="C41">
        <v>14</v>
      </c>
      <c r="E41" s="5" t="str">
        <f t="shared" si="0"/>
        <v>(7, 14),</v>
      </c>
    </row>
    <row r="42" spans="1:5" x14ac:dyDescent="0.25">
      <c r="A42" s="5">
        <v>41</v>
      </c>
      <c r="B42" s="5">
        <v>7</v>
      </c>
      <c r="C42">
        <v>17</v>
      </c>
      <c r="E42" s="5" t="str">
        <f t="shared" si="0"/>
        <v>(7, 17),</v>
      </c>
    </row>
    <row r="43" spans="1:5" x14ac:dyDescent="0.25">
      <c r="A43" s="5">
        <v>42</v>
      </c>
      <c r="B43" s="5">
        <v>7</v>
      </c>
      <c r="C43">
        <v>19</v>
      </c>
      <c r="E43" s="5" t="str">
        <f t="shared" si="0"/>
        <v>(7, 19),</v>
      </c>
    </row>
    <row r="44" spans="1:5" x14ac:dyDescent="0.25">
      <c r="A44" s="5">
        <v>43</v>
      </c>
      <c r="B44" s="5">
        <v>7</v>
      </c>
      <c r="C44">
        <v>22</v>
      </c>
      <c r="E44" s="5" t="str">
        <f t="shared" si="0"/>
        <v>(7, 22),</v>
      </c>
    </row>
    <row r="45" spans="1:5" x14ac:dyDescent="0.25">
      <c r="A45" s="5">
        <v>44</v>
      </c>
      <c r="B45">
        <v>8</v>
      </c>
      <c r="C45">
        <v>1</v>
      </c>
      <c r="E45" s="5" t="str">
        <f t="shared" si="0"/>
        <v>(8, 1),</v>
      </c>
    </row>
    <row r="46" spans="1:5" x14ac:dyDescent="0.25">
      <c r="A46" s="5">
        <v>45</v>
      </c>
      <c r="B46" s="5">
        <v>8</v>
      </c>
      <c r="C46">
        <v>5</v>
      </c>
      <c r="E46" s="5" t="str">
        <f t="shared" si="0"/>
        <v>(8, 5),</v>
      </c>
    </row>
    <row r="47" spans="1:5" x14ac:dyDescent="0.25">
      <c r="A47" s="5">
        <v>46</v>
      </c>
      <c r="B47" s="5">
        <v>8</v>
      </c>
      <c r="C47">
        <v>6</v>
      </c>
      <c r="E47" s="5" t="str">
        <f t="shared" si="0"/>
        <v>(8, 6),</v>
      </c>
    </row>
    <row r="48" spans="1:5" x14ac:dyDescent="0.25">
      <c r="A48" s="5">
        <v>47</v>
      </c>
      <c r="B48" s="5">
        <v>8</v>
      </c>
      <c r="C48">
        <v>14</v>
      </c>
      <c r="E48" s="5" t="str">
        <f t="shared" si="0"/>
        <v>(8, 14),</v>
      </c>
    </row>
    <row r="49" spans="1:5" x14ac:dyDescent="0.25">
      <c r="A49" s="5">
        <v>48</v>
      </c>
      <c r="B49" s="5">
        <v>8</v>
      </c>
      <c r="C49">
        <v>17</v>
      </c>
      <c r="E49" s="5" t="str">
        <f t="shared" si="0"/>
        <v>(8, 17),</v>
      </c>
    </row>
    <row r="50" spans="1:5" x14ac:dyDescent="0.25">
      <c r="A50" s="5">
        <v>49</v>
      </c>
      <c r="B50">
        <v>9</v>
      </c>
      <c r="C50">
        <v>1</v>
      </c>
      <c r="E50" s="5" t="str">
        <f t="shared" si="0"/>
        <v>(9, 1),</v>
      </c>
    </row>
    <row r="51" spans="1:5" x14ac:dyDescent="0.25">
      <c r="A51" s="5">
        <v>50</v>
      </c>
      <c r="B51" s="5">
        <v>9</v>
      </c>
      <c r="C51">
        <v>2</v>
      </c>
      <c r="E51" s="5" t="str">
        <f t="shared" si="0"/>
        <v>(9, 2),</v>
      </c>
    </row>
    <row r="52" spans="1:5" x14ac:dyDescent="0.25">
      <c r="A52" s="5">
        <v>51</v>
      </c>
      <c r="B52" s="5">
        <v>9</v>
      </c>
      <c r="C52">
        <v>12</v>
      </c>
      <c r="E52" s="5" t="str">
        <f t="shared" si="0"/>
        <v>(9, 12),</v>
      </c>
    </row>
    <row r="53" spans="1:5" x14ac:dyDescent="0.25">
      <c r="A53" s="5">
        <v>52</v>
      </c>
      <c r="B53" s="5">
        <v>9</v>
      </c>
      <c r="C53">
        <v>14</v>
      </c>
      <c r="E53" s="5" t="str">
        <f t="shared" si="0"/>
        <v>(9, 14),</v>
      </c>
    </row>
    <row r="54" spans="1:5" x14ac:dyDescent="0.25">
      <c r="A54" s="5">
        <v>53</v>
      </c>
      <c r="B54">
        <v>10</v>
      </c>
      <c r="C54">
        <v>1</v>
      </c>
      <c r="E54" s="5" t="str">
        <f t="shared" si="0"/>
        <v>(10, 1),</v>
      </c>
    </row>
    <row r="55" spans="1:5" x14ac:dyDescent="0.25">
      <c r="A55" s="5">
        <v>54</v>
      </c>
      <c r="B55" s="5">
        <v>10</v>
      </c>
      <c r="C55">
        <v>6</v>
      </c>
      <c r="E55" s="5" t="str">
        <f t="shared" si="0"/>
        <v>(10, 6),</v>
      </c>
    </row>
    <row r="56" spans="1:5" x14ac:dyDescent="0.25">
      <c r="A56" s="5">
        <v>55</v>
      </c>
      <c r="B56" s="5">
        <v>10</v>
      </c>
      <c r="C56">
        <v>12</v>
      </c>
      <c r="E56" s="5" t="str">
        <f t="shared" si="0"/>
        <v>(10, 12),</v>
      </c>
    </row>
    <row r="57" spans="1:5" x14ac:dyDescent="0.25">
      <c r="A57" s="5">
        <v>56</v>
      </c>
      <c r="B57" s="5">
        <v>10</v>
      </c>
      <c r="C57">
        <v>14</v>
      </c>
      <c r="E57" s="5" t="str">
        <f t="shared" si="0"/>
        <v>(10, 14),</v>
      </c>
    </row>
    <row r="58" spans="1:5" x14ac:dyDescent="0.25">
      <c r="A58" s="5">
        <v>57</v>
      </c>
      <c r="B58">
        <v>11</v>
      </c>
      <c r="C58">
        <v>2</v>
      </c>
      <c r="E58" s="5" t="str">
        <f t="shared" si="0"/>
        <v>(11, 2),</v>
      </c>
    </row>
    <row r="59" spans="1:5" x14ac:dyDescent="0.25">
      <c r="A59" s="5">
        <v>58</v>
      </c>
      <c r="B59" s="5">
        <v>11</v>
      </c>
      <c r="C59">
        <v>3</v>
      </c>
      <c r="E59" s="5" t="str">
        <f t="shared" si="0"/>
        <v>(11, 3),</v>
      </c>
    </row>
    <row r="60" spans="1:5" x14ac:dyDescent="0.25">
      <c r="A60" s="5">
        <v>59</v>
      </c>
      <c r="B60" s="5">
        <v>11</v>
      </c>
      <c r="C60">
        <v>7</v>
      </c>
      <c r="E60" s="5" t="str">
        <f t="shared" si="0"/>
        <v>(11, 7),</v>
      </c>
    </row>
    <row r="61" spans="1:5" x14ac:dyDescent="0.25">
      <c r="A61" s="5">
        <v>60</v>
      </c>
      <c r="B61" s="5">
        <v>11</v>
      </c>
      <c r="C61">
        <v>13</v>
      </c>
      <c r="E61" s="5" t="str">
        <f t="shared" si="0"/>
        <v>(11, 13),</v>
      </c>
    </row>
    <row r="62" spans="1:5" x14ac:dyDescent="0.25">
      <c r="A62" s="5">
        <v>61</v>
      </c>
      <c r="B62" s="5">
        <v>11</v>
      </c>
      <c r="C62">
        <v>15</v>
      </c>
      <c r="E62" s="5" t="str">
        <f t="shared" si="0"/>
        <v>(11, 15),</v>
      </c>
    </row>
    <row r="63" spans="1:5" x14ac:dyDescent="0.25">
      <c r="A63" s="5">
        <v>62</v>
      </c>
      <c r="B63" s="5">
        <v>11</v>
      </c>
      <c r="C63">
        <v>17</v>
      </c>
      <c r="E63" s="5" t="str">
        <f t="shared" si="0"/>
        <v>(11, 17),</v>
      </c>
    </row>
    <row r="64" spans="1:5" x14ac:dyDescent="0.25">
      <c r="A64" s="5">
        <v>63</v>
      </c>
      <c r="B64" s="5">
        <v>11</v>
      </c>
      <c r="C64">
        <v>18</v>
      </c>
      <c r="E64" s="5" t="str">
        <f t="shared" si="0"/>
        <v>(11, 18),</v>
      </c>
    </row>
    <row r="65" spans="1:5" x14ac:dyDescent="0.25">
      <c r="A65" s="5">
        <v>64</v>
      </c>
      <c r="B65">
        <v>12</v>
      </c>
      <c r="C65" s="5">
        <v>2</v>
      </c>
      <c r="E65" s="5" t="str">
        <f t="shared" si="0"/>
        <v>(12, 2),</v>
      </c>
    </row>
    <row r="66" spans="1:5" x14ac:dyDescent="0.25">
      <c r="A66" s="5">
        <v>65</v>
      </c>
      <c r="B66" s="5">
        <v>12</v>
      </c>
      <c r="C66" s="5">
        <v>3</v>
      </c>
      <c r="E66" s="5" t="str">
        <f t="shared" si="0"/>
        <v>(12, 3),</v>
      </c>
    </row>
    <row r="67" spans="1:5" x14ac:dyDescent="0.25">
      <c r="A67" s="5">
        <v>66</v>
      </c>
      <c r="B67" s="5">
        <v>12</v>
      </c>
      <c r="C67" s="5">
        <v>7</v>
      </c>
      <c r="E67" s="5" t="str">
        <f t="shared" ref="E67:E130" si="1">"("&amp;B67&amp;", "&amp;C67&amp;"),"</f>
        <v>(12, 7),</v>
      </c>
    </row>
    <row r="68" spans="1:5" x14ac:dyDescent="0.25">
      <c r="A68" s="5">
        <v>67</v>
      </c>
      <c r="B68" s="5">
        <v>12</v>
      </c>
      <c r="C68" s="5">
        <v>13</v>
      </c>
      <c r="E68" s="5" t="str">
        <f t="shared" si="1"/>
        <v>(12, 13),</v>
      </c>
    </row>
    <row r="69" spans="1:5" x14ac:dyDescent="0.25">
      <c r="A69" s="5">
        <v>68</v>
      </c>
      <c r="B69" s="5">
        <v>12</v>
      </c>
      <c r="C69" s="5">
        <v>15</v>
      </c>
      <c r="E69" s="5" t="str">
        <f t="shared" si="1"/>
        <v>(12, 15),</v>
      </c>
    </row>
    <row r="70" spans="1:5" x14ac:dyDescent="0.25">
      <c r="A70" s="5">
        <v>69</v>
      </c>
      <c r="B70" s="5">
        <v>12</v>
      </c>
      <c r="C70" s="5">
        <v>17</v>
      </c>
      <c r="E70" s="5" t="str">
        <f t="shared" si="1"/>
        <v>(12, 17),</v>
      </c>
    </row>
    <row r="71" spans="1:5" x14ac:dyDescent="0.25">
      <c r="A71" s="5">
        <v>70</v>
      </c>
      <c r="B71" s="5">
        <v>12</v>
      </c>
      <c r="C71" s="5">
        <v>18</v>
      </c>
      <c r="E71" s="5" t="str">
        <f t="shared" si="1"/>
        <v>(12, 18),</v>
      </c>
    </row>
    <row r="72" spans="1:5" x14ac:dyDescent="0.25">
      <c r="A72" s="5">
        <v>71</v>
      </c>
      <c r="B72">
        <v>13</v>
      </c>
      <c r="C72" s="5">
        <v>2</v>
      </c>
      <c r="E72" s="5" t="str">
        <f t="shared" si="1"/>
        <v>(13, 2),</v>
      </c>
    </row>
    <row r="73" spans="1:5" x14ac:dyDescent="0.25">
      <c r="A73" s="5">
        <v>72</v>
      </c>
      <c r="B73" s="5">
        <v>13</v>
      </c>
      <c r="C73" s="5">
        <v>3</v>
      </c>
      <c r="E73" s="5" t="str">
        <f t="shared" si="1"/>
        <v>(13, 3),</v>
      </c>
    </row>
    <row r="74" spans="1:5" x14ac:dyDescent="0.25">
      <c r="A74" s="5">
        <v>73</v>
      </c>
      <c r="B74" s="5">
        <v>13</v>
      </c>
      <c r="C74" s="5">
        <v>7</v>
      </c>
      <c r="E74" s="5" t="str">
        <f t="shared" si="1"/>
        <v>(13, 7),</v>
      </c>
    </row>
    <row r="75" spans="1:5" x14ac:dyDescent="0.25">
      <c r="A75" s="5">
        <v>74</v>
      </c>
      <c r="B75" s="5">
        <v>13</v>
      </c>
      <c r="C75" s="5">
        <v>13</v>
      </c>
      <c r="E75" s="5" t="str">
        <f t="shared" si="1"/>
        <v>(13, 13),</v>
      </c>
    </row>
    <row r="76" spans="1:5" x14ac:dyDescent="0.25">
      <c r="A76" s="5">
        <v>75</v>
      </c>
      <c r="B76" s="5">
        <v>13</v>
      </c>
      <c r="C76" s="5">
        <v>15</v>
      </c>
      <c r="E76" s="5" t="str">
        <f t="shared" si="1"/>
        <v>(13, 15),</v>
      </c>
    </row>
    <row r="77" spans="1:5" x14ac:dyDescent="0.25">
      <c r="A77" s="5">
        <v>76</v>
      </c>
      <c r="B77" s="5">
        <v>13</v>
      </c>
      <c r="C77" s="5">
        <v>17</v>
      </c>
      <c r="E77" s="5" t="str">
        <f t="shared" si="1"/>
        <v>(13, 17),</v>
      </c>
    </row>
    <row r="78" spans="1:5" x14ac:dyDescent="0.25">
      <c r="A78" s="5">
        <v>77</v>
      </c>
      <c r="B78" s="5">
        <v>13</v>
      </c>
      <c r="C78" s="5">
        <v>18</v>
      </c>
      <c r="E78" s="5" t="str">
        <f t="shared" si="1"/>
        <v>(13, 18),</v>
      </c>
    </row>
    <row r="79" spans="1:5" x14ac:dyDescent="0.25">
      <c r="A79" s="5">
        <v>78</v>
      </c>
      <c r="B79">
        <v>14</v>
      </c>
      <c r="C79" s="5">
        <v>2</v>
      </c>
      <c r="E79" s="5" t="str">
        <f t="shared" si="1"/>
        <v>(14, 2),</v>
      </c>
    </row>
    <row r="80" spans="1:5" x14ac:dyDescent="0.25">
      <c r="A80" s="5">
        <v>79</v>
      </c>
      <c r="B80" s="5">
        <v>14</v>
      </c>
      <c r="C80" s="5">
        <v>3</v>
      </c>
      <c r="E80" s="5" t="str">
        <f t="shared" si="1"/>
        <v>(14, 3),</v>
      </c>
    </row>
    <row r="81" spans="1:5" x14ac:dyDescent="0.25">
      <c r="A81" s="5">
        <v>80</v>
      </c>
      <c r="B81" s="5">
        <v>14</v>
      </c>
      <c r="C81" s="5">
        <v>7</v>
      </c>
      <c r="E81" s="5" t="str">
        <f t="shared" si="1"/>
        <v>(14, 7),</v>
      </c>
    </row>
    <row r="82" spans="1:5" x14ac:dyDescent="0.25">
      <c r="A82" s="5">
        <v>81</v>
      </c>
      <c r="B82" s="5">
        <v>14</v>
      </c>
      <c r="C82" s="5">
        <v>13</v>
      </c>
      <c r="E82" s="5" t="str">
        <f t="shared" si="1"/>
        <v>(14, 13),</v>
      </c>
    </row>
    <row r="83" spans="1:5" x14ac:dyDescent="0.25">
      <c r="A83" s="5">
        <v>82</v>
      </c>
      <c r="B83" s="5">
        <v>14</v>
      </c>
      <c r="C83" s="5">
        <v>15</v>
      </c>
      <c r="E83" s="5" t="str">
        <f t="shared" si="1"/>
        <v>(14, 15),</v>
      </c>
    </row>
    <row r="84" spans="1:5" x14ac:dyDescent="0.25">
      <c r="A84" s="5">
        <v>83</v>
      </c>
      <c r="B84" s="5">
        <v>14</v>
      </c>
      <c r="C84" s="5">
        <v>17</v>
      </c>
      <c r="E84" s="5" t="str">
        <f t="shared" si="1"/>
        <v>(14, 17),</v>
      </c>
    </row>
    <row r="85" spans="1:5" x14ac:dyDescent="0.25">
      <c r="A85" s="5">
        <v>84</v>
      </c>
      <c r="B85" s="5">
        <v>14</v>
      </c>
      <c r="C85" s="5">
        <v>18</v>
      </c>
      <c r="E85" s="5" t="str">
        <f t="shared" si="1"/>
        <v>(14, 18),</v>
      </c>
    </row>
    <row r="86" spans="1:5" x14ac:dyDescent="0.25">
      <c r="A86" s="5">
        <v>85</v>
      </c>
      <c r="B86">
        <v>15</v>
      </c>
      <c r="C86" s="5">
        <v>2</v>
      </c>
      <c r="E86" s="5" t="str">
        <f t="shared" si="1"/>
        <v>(15, 2),</v>
      </c>
    </row>
    <row r="87" spans="1:5" x14ac:dyDescent="0.25">
      <c r="A87" s="5">
        <v>86</v>
      </c>
      <c r="B87" s="5">
        <v>15</v>
      </c>
      <c r="C87" s="5">
        <v>3</v>
      </c>
      <c r="E87" s="5" t="str">
        <f t="shared" si="1"/>
        <v>(15, 3),</v>
      </c>
    </row>
    <row r="88" spans="1:5" x14ac:dyDescent="0.25">
      <c r="A88" s="5">
        <v>87</v>
      </c>
      <c r="B88" s="5">
        <v>15</v>
      </c>
      <c r="C88" s="5">
        <v>7</v>
      </c>
      <c r="E88" s="5" t="str">
        <f t="shared" si="1"/>
        <v>(15, 7),</v>
      </c>
    </row>
    <row r="89" spans="1:5" x14ac:dyDescent="0.25">
      <c r="A89" s="5">
        <v>88</v>
      </c>
      <c r="B89" s="5">
        <v>15</v>
      </c>
      <c r="C89" s="5">
        <v>13</v>
      </c>
      <c r="E89" s="5" t="str">
        <f t="shared" si="1"/>
        <v>(15, 13),</v>
      </c>
    </row>
    <row r="90" spans="1:5" x14ac:dyDescent="0.25">
      <c r="A90" s="5">
        <v>89</v>
      </c>
      <c r="B90" s="5">
        <v>15</v>
      </c>
      <c r="C90" s="5">
        <v>15</v>
      </c>
      <c r="E90" s="5" t="str">
        <f t="shared" si="1"/>
        <v>(15, 15),</v>
      </c>
    </row>
    <row r="91" spans="1:5" x14ac:dyDescent="0.25">
      <c r="A91" s="5">
        <v>90</v>
      </c>
      <c r="B91" s="5">
        <v>15</v>
      </c>
      <c r="C91" s="5">
        <v>17</v>
      </c>
      <c r="E91" s="5" t="str">
        <f t="shared" si="1"/>
        <v>(15, 17),</v>
      </c>
    </row>
    <row r="92" spans="1:5" x14ac:dyDescent="0.25">
      <c r="A92" s="5">
        <v>91</v>
      </c>
      <c r="B92" s="5">
        <v>15</v>
      </c>
      <c r="C92" s="5">
        <v>18</v>
      </c>
      <c r="E92" s="5" t="str">
        <f t="shared" si="1"/>
        <v>(15, 18),</v>
      </c>
    </row>
    <row r="93" spans="1:5" x14ac:dyDescent="0.25">
      <c r="A93" s="5">
        <v>92</v>
      </c>
      <c r="B93">
        <v>16</v>
      </c>
      <c r="C93" s="5">
        <v>2</v>
      </c>
      <c r="E93" s="5" t="str">
        <f t="shared" si="1"/>
        <v>(16, 2),</v>
      </c>
    </row>
    <row r="94" spans="1:5" x14ac:dyDescent="0.25">
      <c r="A94" s="5">
        <v>93</v>
      </c>
      <c r="B94" s="5">
        <v>16</v>
      </c>
      <c r="C94" s="5">
        <v>3</v>
      </c>
      <c r="E94" s="5" t="str">
        <f t="shared" si="1"/>
        <v>(16, 3),</v>
      </c>
    </row>
    <row r="95" spans="1:5" x14ac:dyDescent="0.25">
      <c r="A95" s="5">
        <v>94</v>
      </c>
      <c r="B95" s="5">
        <v>16</v>
      </c>
      <c r="C95" s="5">
        <v>7</v>
      </c>
      <c r="E95" s="5" t="str">
        <f t="shared" si="1"/>
        <v>(16, 7),</v>
      </c>
    </row>
    <row r="96" spans="1:5" x14ac:dyDescent="0.25">
      <c r="A96" s="5">
        <v>95</v>
      </c>
      <c r="B96" s="5">
        <v>16</v>
      </c>
      <c r="C96" s="5">
        <v>13</v>
      </c>
      <c r="E96" s="5" t="str">
        <f t="shared" si="1"/>
        <v>(16, 13),</v>
      </c>
    </row>
    <row r="97" spans="1:5" x14ac:dyDescent="0.25">
      <c r="A97" s="5">
        <v>96</v>
      </c>
      <c r="B97" s="5">
        <v>16</v>
      </c>
      <c r="C97" s="5">
        <v>15</v>
      </c>
      <c r="E97" s="5" t="str">
        <f t="shared" si="1"/>
        <v>(16, 15),</v>
      </c>
    </row>
    <row r="98" spans="1:5" x14ac:dyDescent="0.25">
      <c r="A98" s="5">
        <v>97</v>
      </c>
      <c r="B98" s="5">
        <v>16</v>
      </c>
      <c r="C98" s="5">
        <v>17</v>
      </c>
      <c r="E98" s="5" t="str">
        <f t="shared" si="1"/>
        <v>(16, 17),</v>
      </c>
    </row>
    <row r="99" spans="1:5" x14ac:dyDescent="0.25">
      <c r="A99" s="5">
        <v>98</v>
      </c>
      <c r="B99" s="5">
        <v>16</v>
      </c>
      <c r="C99" s="5">
        <v>18</v>
      </c>
      <c r="E99" s="5" t="str">
        <f t="shared" si="1"/>
        <v>(16, 18),</v>
      </c>
    </row>
    <row r="100" spans="1:5" x14ac:dyDescent="0.25">
      <c r="A100" s="5">
        <v>99</v>
      </c>
      <c r="B100">
        <v>17</v>
      </c>
      <c r="C100" s="5">
        <v>2</v>
      </c>
      <c r="E100" s="5" t="str">
        <f t="shared" si="1"/>
        <v>(17, 2),</v>
      </c>
    </row>
    <row r="101" spans="1:5" x14ac:dyDescent="0.25">
      <c r="A101" s="5">
        <v>100</v>
      </c>
      <c r="B101" s="5">
        <v>17</v>
      </c>
      <c r="C101" s="5">
        <v>3</v>
      </c>
      <c r="E101" s="5" t="str">
        <f t="shared" si="1"/>
        <v>(17, 3),</v>
      </c>
    </row>
    <row r="102" spans="1:5" x14ac:dyDescent="0.25">
      <c r="A102" s="5">
        <v>101</v>
      </c>
      <c r="B102" s="5">
        <v>17</v>
      </c>
      <c r="C102" s="5">
        <v>7</v>
      </c>
      <c r="E102" s="5" t="str">
        <f t="shared" si="1"/>
        <v>(17, 7),</v>
      </c>
    </row>
    <row r="103" spans="1:5" x14ac:dyDescent="0.25">
      <c r="A103" s="5">
        <v>102</v>
      </c>
      <c r="B103" s="5">
        <v>17</v>
      </c>
      <c r="C103" s="5">
        <v>13</v>
      </c>
      <c r="E103" s="5" t="str">
        <f t="shared" si="1"/>
        <v>(17, 13),</v>
      </c>
    </row>
    <row r="104" spans="1:5" x14ac:dyDescent="0.25">
      <c r="A104" s="5">
        <v>103</v>
      </c>
      <c r="B104" s="5">
        <v>17</v>
      </c>
      <c r="C104" s="5">
        <v>15</v>
      </c>
      <c r="E104" s="5" t="str">
        <f t="shared" si="1"/>
        <v>(17, 15),</v>
      </c>
    </row>
    <row r="105" spans="1:5" x14ac:dyDescent="0.25">
      <c r="A105" s="5">
        <v>104</v>
      </c>
      <c r="B105" s="5">
        <v>17</v>
      </c>
      <c r="C105" s="5">
        <v>17</v>
      </c>
      <c r="E105" s="5" t="str">
        <f t="shared" si="1"/>
        <v>(17, 17),</v>
      </c>
    </row>
    <row r="106" spans="1:5" x14ac:dyDescent="0.25">
      <c r="A106" s="5">
        <v>105</v>
      </c>
      <c r="B106" s="5">
        <v>17</v>
      </c>
      <c r="C106" s="5">
        <v>18</v>
      </c>
      <c r="E106" s="5" t="str">
        <f t="shared" si="1"/>
        <v>(17, 18),</v>
      </c>
    </row>
    <row r="107" spans="1:5" x14ac:dyDescent="0.25">
      <c r="A107" s="5">
        <v>106</v>
      </c>
      <c r="B107">
        <v>18</v>
      </c>
      <c r="C107">
        <v>5</v>
      </c>
      <c r="E107" s="5" t="str">
        <f t="shared" si="1"/>
        <v>(18, 5),</v>
      </c>
    </row>
    <row r="108" spans="1:5" x14ac:dyDescent="0.25">
      <c r="A108" s="5">
        <v>107</v>
      </c>
      <c r="B108" s="5">
        <v>18</v>
      </c>
      <c r="C108">
        <v>11</v>
      </c>
      <c r="E108" s="5" t="str">
        <f t="shared" si="1"/>
        <v>(18, 11),</v>
      </c>
    </row>
    <row r="109" spans="1:5" x14ac:dyDescent="0.25">
      <c r="A109" s="5">
        <v>108</v>
      </c>
      <c r="B109" s="5">
        <v>18</v>
      </c>
      <c r="C109">
        <v>13</v>
      </c>
      <c r="E109" s="5" t="str">
        <f t="shared" si="1"/>
        <v>(18, 13),</v>
      </c>
    </row>
    <row r="110" spans="1:5" x14ac:dyDescent="0.25">
      <c r="A110" s="5">
        <v>109</v>
      </c>
      <c r="B110" s="5">
        <v>18</v>
      </c>
      <c r="C110">
        <v>15</v>
      </c>
      <c r="E110" s="5" t="str">
        <f t="shared" si="1"/>
        <v>(18, 15),</v>
      </c>
    </row>
    <row r="111" spans="1:5" x14ac:dyDescent="0.25">
      <c r="A111" s="5">
        <v>110</v>
      </c>
      <c r="B111" s="5">
        <v>18</v>
      </c>
      <c r="C111">
        <v>16</v>
      </c>
      <c r="E111" s="5" t="str">
        <f t="shared" si="1"/>
        <v>(18, 16),</v>
      </c>
    </row>
    <row r="112" spans="1:5" x14ac:dyDescent="0.25">
      <c r="A112" s="5">
        <v>111</v>
      </c>
      <c r="B112">
        <v>19</v>
      </c>
      <c r="C112">
        <v>1</v>
      </c>
      <c r="E112" s="5" t="str">
        <f t="shared" si="1"/>
        <v>(19, 1),</v>
      </c>
    </row>
    <row r="113" spans="1:5" x14ac:dyDescent="0.25">
      <c r="A113" s="5">
        <v>112</v>
      </c>
      <c r="B113" s="5">
        <v>19</v>
      </c>
      <c r="C113">
        <v>5</v>
      </c>
      <c r="E113" s="5" t="str">
        <f t="shared" si="1"/>
        <v>(19, 5),</v>
      </c>
    </row>
    <row r="114" spans="1:5" x14ac:dyDescent="0.25">
      <c r="A114" s="5">
        <v>113</v>
      </c>
      <c r="B114" s="5">
        <v>19</v>
      </c>
      <c r="C114">
        <v>11</v>
      </c>
      <c r="E114" s="5" t="str">
        <f t="shared" si="1"/>
        <v>(19, 11),</v>
      </c>
    </row>
    <row r="115" spans="1:5" x14ac:dyDescent="0.25">
      <c r="A115" s="5">
        <v>114</v>
      </c>
      <c r="B115" s="5">
        <v>19</v>
      </c>
      <c r="C115">
        <v>13</v>
      </c>
      <c r="E115" s="5" t="str">
        <f t="shared" si="1"/>
        <v>(19, 13),</v>
      </c>
    </row>
    <row r="116" spans="1:5" x14ac:dyDescent="0.25">
      <c r="A116" s="5">
        <v>115</v>
      </c>
      <c r="B116" s="5">
        <v>19</v>
      </c>
      <c r="C116">
        <v>15</v>
      </c>
      <c r="E116" s="5" t="str">
        <f t="shared" si="1"/>
        <v>(19, 15),</v>
      </c>
    </row>
    <row r="117" spans="1:5" x14ac:dyDescent="0.25">
      <c r="A117" s="5">
        <v>116</v>
      </c>
      <c r="B117" s="5">
        <v>19</v>
      </c>
      <c r="C117">
        <v>16</v>
      </c>
      <c r="E117" s="5" t="str">
        <f t="shared" si="1"/>
        <v>(19, 16),</v>
      </c>
    </row>
    <row r="118" spans="1:5" x14ac:dyDescent="0.25">
      <c r="A118" s="5">
        <v>117</v>
      </c>
      <c r="B118">
        <v>20</v>
      </c>
      <c r="C118">
        <v>1</v>
      </c>
      <c r="E118" s="5" t="str">
        <f t="shared" si="1"/>
        <v>(20, 1),</v>
      </c>
    </row>
    <row r="119" spans="1:5" x14ac:dyDescent="0.25">
      <c r="A119" s="5">
        <v>118</v>
      </c>
      <c r="B119" s="5">
        <v>20</v>
      </c>
      <c r="C119">
        <v>2</v>
      </c>
      <c r="E119" s="5" t="str">
        <f t="shared" si="1"/>
        <v>(20, 2),</v>
      </c>
    </row>
    <row r="120" spans="1:5" x14ac:dyDescent="0.25">
      <c r="A120" s="5">
        <v>119</v>
      </c>
      <c r="B120" s="5">
        <v>20</v>
      </c>
      <c r="C120">
        <v>5</v>
      </c>
      <c r="E120" s="5" t="str">
        <f t="shared" si="1"/>
        <v>(20, 5),</v>
      </c>
    </row>
    <row r="121" spans="1:5" x14ac:dyDescent="0.25">
      <c r="A121" s="5">
        <v>120</v>
      </c>
      <c r="B121" s="5">
        <v>20</v>
      </c>
      <c r="C121">
        <v>6</v>
      </c>
      <c r="E121" s="5" t="str">
        <f t="shared" si="1"/>
        <v>(20, 6),</v>
      </c>
    </row>
    <row r="122" spans="1:5" x14ac:dyDescent="0.25">
      <c r="A122" s="5">
        <v>121</v>
      </c>
      <c r="B122" s="5">
        <v>20</v>
      </c>
      <c r="C122">
        <v>12</v>
      </c>
      <c r="E122" s="5" t="str">
        <f t="shared" si="1"/>
        <v>(20, 12),</v>
      </c>
    </row>
    <row r="123" spans="1:5" x14ac:dyDescent="0.25">
      <c r="A123" s="5">
        <v>122</v>
      </c>
      <c r="B123" s="5">
        <v>20</v>
      </c>
      <c r="C123">
        <v>16</v>
      </c>
      <c r="E123" s="5" t="str">
        <f t="shared" si="1"/>
        <v>(20, 16),</v>
      </c>
    </row>
    <row r="124" spans="1:5" x14ac:dyDescent="0.25">
      <c r="A124" s="5">
        <v>123</v>
      </c>
      <c r="B124" s="5">
        <v>20</v>
      </c>
      <c r="C124">
        <v>17</v>
      </c>
      <c r="E124" s="5" t="str">
        <f t="shared" si="1"/>
        <v>(20, 17),</v>
      </c>
    </row>
    <row r="125" spans="1:5" x14ac:dyDescent="0.25">
      <c r="A125" s="5">
        <v>124</v>
      </c>
      <c r="B125">
        <v>21</v>
      </c>
      <c r="C125">
        <v>1</v>
      </c>
      <c r="E125" s="5" t="str">
        <f t="shared" si="1"/>
        <v>(21, 1),</v>
      </c>
    </row>
    <row r="126" spans="1:5" x14ac:dyDescent="0.25">
      <c r="A126" s="5">
        <v>125</v>
      </c>
      <c r="B126" s="5">
        <v>21</v>
      </c>
      <c r="C126">
        <v>5</v>
      </c>
      <c r="E126" s="5" t="str">
        <f t="shared" si="1"/>
        <v>(21, 5),</v>
      </c>
    </row>
    <row r="127" spans="1:5" x14ac:dyDescent="0.25">
      <c r="A127" s="5">
        <v>126</v>
      </c>
      <c r="B127" s="5">
        <v>21</v>
      </c>
      <c r="C127">
        <v>6</v>
      </c>
      <c r="E127" s="5" t="str">
        <f t="shared" si="1"/>
        <v>(21, 6),</v>
      </c>
    </row>
    <row r="128" spans="1:5" x14ac:dyDescent="0.25">
      <c r="A128" s="5">
        <v>127</v>
      </c>
      <c r="B128" s="5">
        <v>21</v>
      </c>
      <c r="C128">
        <v>12</v>
      </c>
      <c r="E128" s="5" t="str">
        <f t="shared" si="1"/>
        <v>(21, 12),</v>
      </c>
    </row>
    <row r="129" spans="1:5" x14ac:dyDescent="0.25">
      <c r="A129" s="5">
        <v>128</v>
      </c>
      <c r="B129" s="5">
        <v>21</v>
      </c>
      <c r="C129">
        <v>14</v>
      </c>
      <c r="E129" s="5" t="str">
        <f t="shared" si="1"/>
        <v>(21, 14),</v>
      </c>
    </row>
    <row r="130" spans="1:5" x14ac:dyDescent="0.25">
      <c r="A130" s="5">
        <v>129</v>
      </c>
      <c r="B130">
        <v>22</v>
      </c>
      <c r="C130">
        <v>1</v>
      </c>
      <c r="E130" s="5" t="str">
        <f t="shared" si="1"/>
        <v>(22, 1),</v>
      </c>
    </row>
    <row r="131" spans="1:5" x14ac:dyDescent="0.25">
      <c r="A131" s="5">
        <v>130</v>
      </c>
      <c r="B131" s="5">
        <v>22</v>
      </c>
      <c r="C131">
        <v>2</v>
      </c>
      <c r="E131" s="5" t="str">
        <f t="shared" ref="E131:E194" si="2">"("&amp;B131&amp;", "&amp;C131&amp;"),"</f>
        <v>(22, 2),</v>
      </c>
    </row>
    <row r="132" spans="1:5" x14ac:dyDescent="0.25">
      <c r="A132" s="5">
        <v>131</v>
      </c>
      <c r="B132" s="5">
        <v>22</v>
      </c>
      <c r="C132">
        <v>5</v>
      </c>
      <c r="E132" s="5" t="str">
        <f t="shared" si="2"/>
        <v>(22, 5),</v>
      </c>
    </row>
    <row r="133" spans="1:5" x14ac:dyDescent="0.25">
      <c r="A133" s="5">
        <v>132</v>
      </c>
      <c r="B133" s="5">
        <v>22</v>
      </c>
      <c r="C133">
        <v>6</v>
      </c>
      <c r="E133" s="5" t="str">
        <f t="shared" si="2"/>
        <v>(22, 6),</v>
      </c>
    </row>
    <row r="134" spans="1:5" x14ac:dyDescent="0.25">
      <c r="A134" s="5">
        <v>133</v>
      </c>
      <c r="B134" s="5">
        <v>22</v>
      </c>
      <c r="C134">
        <v>12</v>
      </c>
      <c r="E134" s="5" t="str">
        <f t="shared" si="2"/>
        <v>(22, 12),</v>
      </c>
    </row>
    <row r="135" spans="1:5" x14ac:dyDescent="0.25">
      <c r="A135" s="5">
        <v>134</v>
      </c>
      <c r="B135" s="5">
        <v>22</v>
      </c>
      <c r="C135">
        <v>14</v>
      </c>
      <c r="E135" s="5" t="str">
        <f t="shared" si="2"/>
        <v>(22, 14),</v>
      </c>
    </row>
    <row r="136" spans="1:5" x14ac:dyDescent="0.25">
      <c r="A136" s="5">
        <v>135</v>
      </c>
      <c r="B136" s="5">
        <v>22</v>
      </c>
      <c r="C136">
        <v>16</v>
      </c>
      <c r="E136" s="5" t="str">
        <f t="shared" si="2"/>
        <v>(22, 16),</v>
      </c>
    </row>
    <row r="137" spans="1:5" x14ac:dyDescent="0.25">
      <c r="A137" s="5">
        <v>136</v>
      </c>
      <c r="B137" s="5">
        <v>22</v>
      </c>
      <c r="C137">
        <v>17</v>
      </c>
      <c r="E137" s="5" t="str">
        <f t="shared" si="2"/>
        <v>(22, 17),</v>
      </c>
    </row>
    <row r="138" spans="1:5" x14ac:dyDescent="0.25">
      <c r="A138" s="5">
        <v>137</v>
      </c>
      <c r="B138">
        <v>23</v>
      </c>
      <c r="C138">
        <v>1</v>
      </c>
      <c r="E138" s="5" t="str">
        <f t="shared" si="2"/>
        <v>(23, 1),</v>
      </c>
    </row>
    <row r="139" spans="1:5" x14ac:dyDescent="0.25">
      <c r="A139" s="5">
        <v>138</v>
      </c>
      <c r="B139" s="5">
        <v>23</v>
      </c>
      <c r="C139">
        <v>2</v>
      </c>
      <c r="E139" s="5" t="str">
        <f t="shared" si="2"/>
        <v>(23, 2),</v>
      </c>
    </row>
    <row r="140" spans="1:5" x14ac:dyDescent="0.25">
      <c r="A140" s="5">
        <v>139</v>
      </c>
      <c r="B140" s="5">
        <v>23</v>
      </c>
      <c r="C140">
        <v>6</v>
      </c>
      <c r="E140" s="5" t="str">
        <f t="shared" si="2"/>
        <v>(23, 6),</v>
      </c>
    </row>
    <row r="141" spans="1:5" x14ac:dyDescent="0.25">
      <c r="A141" s="5">
        <v>140</v>
      </c>
      <c r="B141" s="5">
        <v>23</v>
      </c>
      <c r="C141">
        <v>12</v>
      </c>
      <c r="E141" s="5" t="str">
        <f t="shared" si="2"/>
        <v>(23, 12),</v>
      </c>
    </row>
    <row r="142" spans="1:5" x14ac:dyDescent="0.25">
      <c r="A142" s="5">
        <v>141</v>
      </c>
      <c r="B142" s="5">
        <v>23</v>
      </c>
      <c r="C142">
        <v>14</v>
      </c>
      <c r="E142" s="5" t="str">
        <f t="shared" si="2"/>
        <v>(23, 14),</v>
      </c>
    </row>
    <row r="143" spans="1:5" x14ac:dyDescent="0.25">
      <c r="A143" s="5">
        <v>142</v>
      </c>
      <c r="B143" s="5">
        <v>23</v>
      </c>
      <c r="C143">
        <v>16</v>
      </c>
      <c r="E143" s="5" t="str">
        <f t="shared" si="2"/>
        <v>(23, 16),</v>
      </c>
    </row>
    <row r="144" spans="1:5" x14ac:dyDescent="0.25">
      <c r="A144" s="5">
        <v>143</v>
      </c>
      <c r="B144" s="5">
        <v>23</v>
      </c>
      <c r="C144">
        <v>17</v>
      </c>
      <c r="E144" s="5" t="str">
        <f t="shared" si="2"/>
        <v>(23, 17),</v>
      </c>
    </row>
    <row r="145" spans="1:5" x14ac:dyDescent="0.25">
      <c r="A145" s="5">
        <v>144</v>
      </c>
      <c r="B145">
        <v>24</v>
      </c>
      <c r="C145">
        <v>1</v>
      </c>
      <c r="E145" s="5" t="str">
        <f t="shared" si="2"/>
        <v>(24, 1),</v>
      </c>
    </row>
    <row r="146" spans="1:5" x14ac:dyDescent="0.25">
      <c r="A146" s="5">
        <v>145</v>
      </c>
      <c r="B146" s="5">
        <v>24</v>
      </c>
      <c r="C146">
        <v>5</v>
      </c>
      <c r="E146" s="5" t="str">
        <f t="shared" si="2"/>
        <v>(24, 5),</v>
      </c>
    </row>
    <row r="147" spans="1:5" s="5" customFormat="1" x14ac:dyDescent="0.25">
      <c r="A147" s="5">
        <v>146</v>
      </c>
      <c r="B147" s="5">
        <v>24</v>
      </c>
      <c r="C147" s="5">
        <v>6</v>
      </c>
      <c r="E147" s="5" t="str">
        <f t="shared" si="2"/>
        <v>(24, 6),</v>
      </c>
    </row>
    <row r="148" spans="1:5" x14ac:dyDescent="0.25">
      <c r="A148" s="5">
        <v>147</v>
      </c>
      <c r="B148" s="5">
        <v>24</v>
      </c>
      <c r="C148">
        <v>12</v>
      </c>
      <c r="E148" s="5" t="str">
        <f t="shared" si="2"/>
        <v>(24, 12),</v>
      </c>
    </row>
    <row r="149" spans="1:5" s="5" customFormat="1" x14ac:dyDescent="0.25">
      <c r="A149" s="5">
        <v>148</v>
      </c>
      <c r="B149" s="5">
        <v>24</v>
      </c>
      <c r="C149" s="5">
        <v>14</v>
      </c>
      <c r="E149" s="5" t="str">
        <f t="shared" si="2"/>
        <v>(24, 14),</v>
      </c>
    </row>
    <row r="150" spans="1:5" x14ac:dyDescent="0.25">
      <c r="A150" s="5">
        <v>149</v>
      </c>
      <c r="B150" s="5">
        <v>24</v>
      </c>
      <c r="C150">
        <v>16</v>
      </c>
      <c r="E150" s="5" t="str">
        <f t="shared" si="2"/>
        <v>(24, 16),</v>
      </c>
    </row>
    <row r="151" spans="1:5" x14ac:dyDescent="0.25">
      <c r="A151" s="5">
        <v>150</v>
      </c>
      <c r="B151" s="5">
        <v>24</v>
      </c>
      <c r="C151">
        <v>17</v>
      </c>
      <c r="E151" s="5" t="str">
        <f t="shared" si="2"/>
        <v>(24, 17),</v>
      </c>
    </row>
    <row r="152" spans="1:5" x14ac:dyDescent="0.25">
      <c r="A152" s="5">
        <v>151</v>
      </c>
      <c r="B152">
        <v>25</v>
      </c>
      <c r="C152" s="5">
        <v>1</v>
      </c>
      <c r="E152" s="5" t="str">
        <f t="shared" si="2"/>
        <v>(25, 1),</v>
      </c>
    </row>
    <row r="153" spans="1:5" x14ac:dyDescent="0.25">
      <c r="A153" s="5">
        <v>152</v>
      </c>
      <c r="B153" s="5">
        <v>25</v>
      </c>
      <c r="C153" s="5">
        <v>5</v>
      </c>
      <c r="E153" s="5" t="str">
        <f t="shared" si="2"/>
        <v>(25, 5),</v>
      </c>
    </row>
    <row r="154" spans="1:5" x14ac:dyDescent="0.25">
      <c r="A154" s="5">
        <v>153</v>
      </c>
      <c r="B154" s="5">
        <v>25</v>
      </c>
      <c r="C154" s="5">
        <v>6</v>
      </c>
      <c r="E154" s="5" t="str">
        <f t="shared" si="2"/>
        <v>(25, 6),</v>
      </c>
    </row>
    <row r="155" spans="1:5" x14ac:dyDescent="0.25">
      <c r="A155" s="5">
        <v>154</v>
      </c>
      <c r="B155" s="5">
        <v>25</v>
      </c>
      <c r="C155" s="5">
        <v>12</v>
      </c>
      <c r="E155" s="5" t="str">
        <f t="shared" si="2"/>
        <v>(25, 12),</v>
      </c>
    </row>
    <row r="156" spans="1:5" x14ac:dyDescent="0.25">
      <c r="A156" s="5">
        <v>155</v>
      </c>
      <c r="B156" s="5">
        <v>25</v>
      </c>
      <c r="C156" s="5">
        <v>14</v>
      </c>
      <c r="E156" s="5" t="str">
        <f t="shared" si="2"/>
        <v>(25, 14),</v>
      </c>
    </row>
    <row r="157" spans="1:5" x14ac:dyDescent="0.25">
      <c r="A157" s="5">
        <v>156</v>
      </c>
      <c r="B157">
        <v>26</v>
      </c>
      <c r="C157" s="5">
        <v>1</v>
      </c>
      <c r="E157" s="5" t="str">
        <f t="shared" si="2"/>
        <v>(26, 1),</v>
      </c>
    </row>
    <row r="158" spans="1:5" x14ac:dyDescent="0.25">
      <c r="A158" s="5">
        <v>157</v>
      </c>
      <c r="B158" s="5">
        <v>26</v>
      </c>
      <c r="C158" s="5">
        <v>5</v>
      </c>
      <c r="E158" s="5" t="str">
        <f t="shared" si="2"/>
        <v>(26, 5),</v>
      </c>
    </row>
    <row r="159" spans="1:5" x14ac:dyDescent="0.25">
      <c r="A159" s="5">
        <v>158</v>
      </c>
      <c r="B159" s="5">
        <v>26</v>
      </c>
      <c r="C159" s="5">
        <v>6</v>
      </c>
      <c r="E159" s="5" t="str">
        <f t="shared" si="2"/>
        <v>(26, 6),</v>
      </c>
    </row>
    <row r="160" spans="1:5" x14ac:dyDescent="0.25">
      <c r="A160" s="5">
        <v>159</v>
      </c>
      <c r="B160" s="5">
        <v>26</v>
      </c>
      <c r="C160" s="5">
        <v>12</v>
      </c>
      <c r="E160" s="5" t="str">
        <f t="shared" si="2"/>
        <v>(26, 12),</v>
      </c>
    </row>
    <row r="161" spans="1:5" x14ac:dyDescent="0.25">
      <c r="A161" s="5">
        <v>160</v>
      </c>
      <c r="B161" s="5">
        <v>26</v>
      </c>
      <c r="C161" s="5">
        <v>14</v>
      </c>
      <c r="E161" s="5" t="str">
        <f t="shared" si="2"/>
        <v>(26, 14),</v>
      </c>
    </row>
    <row r="162" spans="1:5" x14ac:dyDescent="0.25">
      <c r="A162" s="5">
        <v>161</v>
      </c>
      <c r="B162">
        <v>27</v>
      </c>
      <c r="C162">
        <v>1</v>
      </c>
      <c r="E162" s="5" t="str">
        <f t="shared" si="2"/>
        <v>(27, 1),</v>
      </c>
    </row>
    <row r="163" spans="1:5" x14ac:dyDescent="0.25">
      <c r="A163" s="5">
        <v>162</v>
      </c>
      <c r="B163" s="5">
        <v>27</v>
      </c>
      <c r="C163">
        <v>6</v>
      </c>
      <c r="E163" s="5" t="str">
        <f t="shared" si="2"/>
        <v>(27, 6),</v>
      </c>
    </row>
    <row r="164" spans="1:5" x14ac:dyDescent="0.25">
      <c r="A164" s="5">
        <v>163</v>
      </c>
      <c r="B164" s="5">
        <v>27</v>
      </c>
      <c r="C164">
        <v>12</v>
      </c>
      <c r="E164" s="5" t="str">
        <f t="shared" si="2"/>
        <v>(27, 12),</v>
      </c>
    </row>
    <row r="165" spans="1:5" x14ac:dyDescent="0.25">
      <c r="A165" s="5">
        <v>164</v>
      </c>
      <c r="B165" s="5">
        <v>27</v>
      </c>
      <c r="C165">
        <v>14</v>
      </c>
      <c r="E165" s="5" t="str">
        <f t="shared" si="2"/>
        <v>(27, 14),</v>
      </c>
    </row>
    <row r="166" spans="1:5" x14ac:dyDescent="0.25">
      <c r="A166" s="5">
        <v>165</v>
      </c>
      <c r="B166" s="5">
        <v>27</v>
      </c>
      <c r="C166">
        <v>16</v>
      </c>
      <c r="E166" s="5" t="str">
        <f t="shared" si="2"/>
        <v>(27, 16),</v>
      </c>
    </row>
    <row r="167" spans="1:5" x14ac:dyDescent="0.25">
      <c r="A167" s="5">
        <v>166</v>
      </c>
      <c r="B167" s="5">
        <v>27</v>
      </c>
      <c r="C167">
        <v>17</v>
      </c>
      <c r="E167" s="5" t="str">
        <f t="shared" si="2"/>
        <v>(27, 17),</v>
      </c>
    </row>
    <row r="168" spans="1:5" x14ac:dyDescent="0.25">
      <c r="A168" s="5">
        <v>167</v>
      </c>
      <c r="B168">
        <v>28</v>
      </c>
      <c r="C168" s="5">
        <v>1</v>
      </c>
      <c r="E168" s="5" t="str">
        <f t="shared" si="2"/>
        <v>(28, 1),</v>
      </c>
    </row>
    <row r="169" spans="1:5" x14ac:dyDescent="0.25">
      <c r="A169" s="5">
        <v>168</v>
      </c>
      <c r="B169" s="5">
        <v>28</v>
      </c>
      <c r="C169" s="5">
        <v>6</v>
      </c>
      <c r="E169" s="5" t="str">
        <f t="shared" si="2"/>
        <v>(28, 6),</v>
      </c>
    </row>
    <row r="170" spans="1:5" x14ac:dyDescent="0.25">
      <c r="A170" s="5">
        <v>169</v>
      </c>
      <c r="B170" s="5">
        <v>28</v>
      </c>
      <c r="C170" s="5">
        <v>12</v>
      </c>
      <c r="E170" s="5" t="str">
        <f t="shared" si="2"/>
        <v>(28, 12),</v>
      </c>
    </row>
    <row r="171" spans="1:5" x14ac:dyDescent="0.25">
      <c r="A171" s="5">
        <v>170</v>
      </c>
      <c r="B171" s="5">
        <v>28</v>
      </c>
      <c r="C171" s="5">
        <v>14</v>
      </c>
      <c r="E171" s="5" t="str">
        <f t="shared" si="2"/>
        <v>(28, 14),</v>
      </c>
    </row>
    <row r="172" spans="1:5" x14ac:dyDescent="0.25">
      <c r="A172" s="5">
        <v>171</v>
      </c>
      <c r="B172" s="5">
        <v>28</v>
      </c>
      <c r="C172" s="5">
        <v>16</v>
      </c>
      <c r="E172" s="5" t="str">
        <f t="shared" si="2"/>
        <v>(28, 16),</v>
      </c>
    </row>
    <row r="173" spans="1:5" x14ac:dyDescent="0.25">
      <c r="A173" s="5">
        <v>172</v>
      </c>
      <c r="B173" s="5">
        <v>28</v>
      </c>
      <c r="C173" s="5">
        <v>17</v>
      </c>
      <c r="E173" s="5" t="str">
        <f t="shared" si="2"/>
        <v>(28, 17),</v>
      </c>
    </row>
    <row r="174" spans="1:5" x14ac:dyDescent="0.25">
      <c r="A174" s="5">
        <v>173</v>
      </c>
      <c r="B174">
        <v>29</v>
      </c>
      <c r="C174" s="5">
        <v>1</v>
      </c>
      <c r="E174" s="5" t="str">
        <f t="shared" si="2"/>
        <v>(29, 1),</v>
      </c>
    </row>
    <row r="175" spans="1:5" x14ac:dyDescent="0.25">
      <c r="A175" s="5">
        <v>174</v>
      </c>
      <c r="B175" s="5">
        <v>29</v>
      </c>
      <c r="C175" s="5">
        <v>6</v>
      </c>
      <c r="E175" s="5" t="str">
        <f t="shared" si="2"/>
        <v>(29, 6),</v>
      </c>
    </row>
    <row r="176" spans="1:5" x14ac:dyDescent="0.25">
      <c r="A176" s="5">
        <v>175</v>
      </c>
      <c r="B176" s="5">
        <v>29</v>
      </c>
      <c r="C176" s="5">
        <v>12</v>
      </c>
      <c r="E176" s="5" t="str">
        <f t="shared" si="2"/>
        <v>(29, 12),</v>
      </c>
    </row>
    <row r="177" spans="1:5" x14ac:dyDescent="0.25">
      <c r="A177" s="5">
        <v>176</v>
      </c>
      <c r="B177" s="5">
        <v>29</v>
      </c>
      <c r="C177" s="5">
        <v>14</v>
      </c>
      <c r="E177" s="5" t="str">
        <f t="shared" si="2"/>
        <v>(29, 14),</v>
      </c>
    </row>
    <row r="178" spans="1:5" x14ac:dyDescent="0.25">
      <c r="A178" s="5">
        <v>177</v>
      </c>
      <c r="B178" s="5">
        <v>29</v>
      </c>
      <c r="C178" s="5">
        <v>16</v>
      </c>
      <c r="E178" s="5" t="str">
        <f t="shared" si="2"/>
        <v>(29, 16),</v>
      </c>
    </row>
    <row r="179" spans="1:5" x14ac:dyDescent="0.25">
      <c r="A179" s="5">
        <v>178</v>
      </c>
      <c r="B179" s="5">
        <v>29</v>
      </c>
      <c r="C179" s="5">
        <v>17</v>
      </c>
      <c r="E179" s="5" t="str">
        <f t="shared" si="2"/>
        <v>(29, 17),</v>
      </c>
    </row>
    <row r="180" spans="1:5" x14ac:dyDescent="0.25">
      <c r="A180" s="5">
        <v>179</v>
      </c>
      <c r="B180">
        <v>30</v>
      </c>
      <c r="C180">
        <v>1</v>
      </c>
      <c r="E180" s="5" t="str">
        <f t="shared" si="2"/>
        <v>(30, 1),</v>
      </c>
    </row>
    <row r="181" spans="1:5" x14ac:dyDescent="0.25">
      <c r="A181" s="5">
        <v>180</v>
      </c>
      <c r="B181" s="5">
        <v>30</v>
      </c>
      <c r="C181">
        <v>12</v>
      </c>
      <c r="E181" s="5" t="str">
        <f t="shared" si="2"/>
        <v>(30, 12),</v>
      </c>
    </row>
    <row r="182" spans="1:5" x14ac:dyDescent="0.25">
      <c r="A182" s="5">
        <v>181</v>
      </c>
      <c r="B182" s="5">
        <v>30</v>
      </c>
      <c r="C182">
        <v>14</v>
      </c>
      <c r="E182" s="5" t="str">
        <f t="shared" si="2"/>
        <v>(30, 14),</v>
      </c>
    </row>
    <row r="183" spans="1:5" x14ac:dyDescent="0.25">
      <c r="A183" s="5">
        <v>182</v>
      </c>
      <c r="B183" s="5">
        <v>30</v>
      </c>
      <c r="C183">
        <v>16</v>
      </c>
      <c r="E183" s="5" t="str">
        <f t="shared" si="2"/>
        <v>(30, 16),</v>
      </c>
    </row>
    <row r="184" spans="1:5" x14ac:dyDescent="0.25">
      <c r="A184" s="5">
        <v>183</v>
      </c>
      <c r="B184" s="5">
        <v>30</v>
      </c>
      <c r="C184">
        <v>17</v>
      </c>
      <c r="E184" s="5" t="str">
        <f t="shared" si="2"/>
        <v>(30, 17),</v>
      </c>
    </row>
    <row r="185" spans="1:5" x14ac:dyDescent="0.25">
      <c r="A185" s="5">
        <v>184</v>
      </c>
      <c r="B185">
        <v>31</v>
      </c>
      <c r="C185" s="5">
        <v>1</v>
      </c>
      <c r="E185" s="5" t="str">
        <f t="shared" si="2"/>
        <v>(31, 1),</v>
      </c>
    </row>
    <row r="186" spans="1:5" x14ac:dyDescent="0.25">
      <c r="A186" s="5">
        <v>185</v>
      </c>
      <c r="B186" s="5">
        <v>31</v>
      </c>
      <c r="C186" s="5">
        <v>12</v>
      </c>
      <c r="E186" s="5" t="str">
        <f t="shared" si="2"/>
        <v>(31, 12),</v>
      </c>
    </row>
    <row r="187" spans="1:5" x14ac:dyDescent="0.25">
      <c r="A187" s="5">
        <v>186</v>
      </c>
      <c r="B187" s="5">
        <v>31</v>
      </c>
      <c r="C187" s="5">
        <v>14</v>
      </c>
      <c r="E187" s="5" t="str">
        <f t="shared" si="2"/>
        <v>(31, 14),</v>
      </c>
    </row>
    <row r="188" spans="1:5" x14ac:dyDescent="0.25">
      <c r="A188" s="5">
        <v>187</v>
      </c>
      <c r="B188" s="5">
        <v>31</v>
      </c>
      <c r="C188" s="5">
        <v>16</v>
      </c>
      <c r="E188" s="5" t="str">
        <f t="shared" si="2"/>
        <v>(31, 16),</v>
      </c>
    </row>
    <row r="189" spans="1:5" x14ac:dyDescent="0.25">
      <c r="A189" s="5">
        <v>188</v>
      </c>
      <c r="B189" s="5">
        <v>31</v>
      </c>
      <c r="C189" s="5">
        <v>17</v>
      </c>
      <c r="E189" s="5" t="str">
        <f t="shared" si="2"/>
        <v>(31, 17),</v>
      </c>
    </row>
    <row r="190" spans="1:5" x14ac:dyDescent="0.25">
      <c r="A190" s="5">
        <v>189</v>
      </c>
      <c r="B190">
        <v>32</v>
      </c>
      <c r="C190">
        <v>1</v>
      </c>
      <c r="E190" s="5" t="str">
        <f t="shared" si="2"/>
        <v>(32, 1),</v>
      </c>
    </row>
    <row r="191" spans="1:5" x14ac:dyDescent="0.25">
      <c r="A191" s="5">
        <v>190</v>
      </c>
      <c r="B191" s="5">
        <v>32</v>
      </c>
      <c r="C191">
        <v>5</v>
      </c>
      <c r="E191" s="5" t="str">
        <f t="shared" si="2"/>
        <v>(32, 5),</v>
      </c>
    </row>
    <row r="192" spans="1:5" x14ac:dyDescent="0.25">
      <c r="A192" s="5">
        <v>191</v>
      </c>
      <c r="B192" s="5">
        <v>32</v>
      </c>
      <c r="C192">
        <v>6</v>
      </c>
      <c r="E192" s="5" t="str">
        <f t="shared" si="2"/>
        <v>(32, 6),</v>
      </c>
    </row>
    <row r="193" spans="1:5" x14ac:dyDescent="0.25">
      <c r="A193" s="5">
        <v>192</v>
      </c>
      <c r="B193" s="5">
        <v>32</v>
      </c>
      <c r="C193">
        <v>12</v>
      </c>
      <c r="E193" s="5" t="str">
        <f t="shared" si="2"/>
        <v>(32, 12),</v>
      </c>
    </row>
    <row r="194" spans="1:5" x14ac:dyDescent="0.25">
      <c r="A194" s="5">
        <v>193</v>
      </c>
      <c r="B194">
        <v>33</v>
      </c>
      <c r="C194">
        <v>1</v>
      </c>
      <c r="E194" s="5" t="str">
        <f t="shared" si="2"/>
        <v>(33, 1),</v>
      </c>
    </row>
    <row r="195" spans="1:5" x14ac:dyDescent="0.25">
      <c r="A195" s="5">
        <v>194</v>
      </c>
      <c r="B195" s="5">
        <v>33</v>
      </c>
      <c r="C195">
        <v>5</v>
      </c>
      <c r="E195" s="5" t="str">
        <f t="shared" ref="E195:E246" si="3">"("&amp;B195&amp;", "&amp;C195&amp;"),"</f>
        <v>(33, 5),</v>
      </c>
    </row>
    <row r="196" spans="1:5" x14ac:dyDescent="0.25">
      <c r="A196" s="5">
        <v>195</v>
      </c>
      <c r="B196" s="5">
        <v>33</v>
      </c>
      <c r="C196">
        <v>6</v>
      </c>
      <c r="E196" s="5" t="str">
        <f t="shared" si="3"/>
        <v>(33, 6),</v>
      </c>
    </row>
    <row r="197" spans="1:5" x14ac:dyDescent="0.25">
      <c r="A197" s="5">
        <v>196</v>
      </c>
      <c r="B197" s="5">
        <v>33</v>
      </c>
      <c r="C197">
        <v>12</v>
      </c>
      <c r="E197" s="5" t="str">
        <f t="shared" si="3"/>
        <v>(33, 12),</v>
      </c>
    </row>
    <row r="198" spans="1:5" x14ac:dyDescent="0.25">
      <c r="A198" s="5">
        <v>197</v>
      </c>
      <c r="B198" s="5">
        <v>33</v>
      </c>
      <c r="C198">
        <v>14</v>
      </c>
      <c r="E198" s="5" t="str">
        <f t="shared" si="3"/>
        <v>(33, 14),</v>
      </c>
    </row>
    <row r="199" spans="1:5" x14ac:dyDescent="0.25">
      <c r="A199" s="5">
        <v>198</v>
      </c>
      <c r="B199" s="5">
        <v>33</v>
      </c>
      <c r="C199">
        <v>16</v>
      </c>
      <c r="E199" s="5" t="str">
        <f t="shared" si="3"/>
        <v>(33, 16),</v>
      </c>
    </row>
    <row r="200" spans="1:5" x14ac:dyDescent="0.25">
      <c r="A200" s="5">
        <v>199</v>
      </c>
      <c r="B200" s="5">
        <v>33</v>
      </c>
      <c r="C200">
        <v>17</v>
      </c>
      <c r="E200" s="5" t="str">
        <f t="shared" si="3"/>
        <v>(33, 17),</v>
      </c>
    </row>
    <row r="201" spans="1:5" x14ac:dyDescent="0.25">
      <c r="A201" s="5">
        <v>200</v>
      </c>
      <c r="B201">
        <v>34</v>
      </c>
      <c r="C201">
        <v>1</v>
      </c>
      <c r="E201" s="5" t="str">
        <f t="shared" si="3"/>
        <v>(34, 1),</v>
      </c>
    </row>
    <row r="202" spans="1:5" x14ac:dyDescent="0.25">
      <c r="A202" s="5">
        <v>201</v>
      </c>
      <c r="B202" s="5">
        <v>34</v>
      </c>
      <c r="C202">
        <v>2</v>
      </c>
      <c r="E202" s="5" t="str">
        <f t="shared" si="3"/>
        <v>(34, 2),</v>
      </c>
    </row>
    <row r="203" spans="1:5" x14ac:dyDescent="0.25">
      <c r="A203" s="5">
        <v>202</v>
      </c>
      <c r="B203" s="5">
        <v>34</v>
      </c>
      <c r="C203">
        <v>5</v>
      </c>
      <c r="E203" s="5" t="str">
        <f t="shared" si="3"/>
        <v>(34, 5),</v>
      </c>
    </row>
    <row r="204" spans="1:5" x14ac:dyDescent="0.25">
      <c r="A204" s="5">
        <v>203</v>
      </c>
      <c r="B204" s="5">
        <v>34</v>
      </c>
      <c r="C204">
        <v>6</v>
      </c>
      <c r="E204" s="5" t="str">
        <f t="shared" si="3"/>
        <v>(34, 6),</v>
      </c>
    </row>
    <row r="205" spans="1:5" x14ac:dyDescent="0.25">
      <c r="A205" s="5">
        <v>204</v>
      </c>
      <c r="B205" s="5">
        <v>34</v>
      </c>
      <c r="C205">
        <v>12</v>
      </c>
      <c r="E205" s="5" t="str">
        <f t="shared" si="3"/>
        <v>(34, 12),</v>
      </c>
    </row>
    <row r="206" spans="1:5" x14ac:dyDescent="0.25">
      <c r="A206" s="5">
        <v>205</v>
      </c>
      <c r="B206" s="5">
        <v>34</v>
      </c>
      <c r="C206">
        <v>14</v>
      </c>
      <c r="E206" s="5" t="str">
        <f t="shared" si="3"/>
        <v>(34, 14),</v>
      </c>
    </row>
    <row r="207" spans="1:5" x14ac:dyDescent="0.25">
      <c r="A207" s="5">
        <v>206</v>
      </c>
      <c r="B207" s="5">
        <v>34</v>
      </c>
      <c r="C207">
        <v>16</v>
      </c>
      <c r="E207" s="5" t="str">
        <f t="shared" si="3"/>
        <v>(34, 16),</v>
      </c>
    </row>
    <row r="208" spans="1:5" x14ac:dyDescent="0.25">
      <c r="A208" s="5">
        <v>207</v>
      </c>
      <c r="B208" s="5">
        <v>34</v>
      </c>
      <c r="C208">
        <v>17</v>
      </c>
      <c r="E208" s="5" t="str">
        <f t="shared" si="3"/>
        <v>(34, 17),</v>
      </c>
    </row>
    <row r="209" spans="1:5" x14ac:dyDescent="0.25">
      <c r="A209" s="5">
        <v>208</v>
      </c>
      <c r="B209">
        <v>35</v>
      </c>
      <c r="C209" s="5">
        <v>1</v>
      </c>
      <c r="E209" s="5" t="str">
        <f t="shared" si="3"/>
        <v>(35, 1),</v>
      </c>
    </row>
    <row r="210" spans="1:5" x14ac:dyDescent="0.25">
      <c r="A210" s="5">
        <v>209</v>
      </c>
      <c r="B210" s="5">
        <v>35</v>
      </c>
      <c r="C210" s="5">
        <v>2</v>
      </c>
      <c r="E210" s="5" t="str">
        <f t="shared" si="3"/>
        <v>(35, 2),</v>
      </c>
    </row>
    <row r="211" spans="1:5" x14ac:dyDescent="0.25">
      <c r="A211" s="5">
        <v>210</v>
      </c>
      <c r="B211" s="5">
        <v>35</v>
      </c>
      <c r="C211" s="5">
        <v>5</v>
      </c>
      <c r="E211" s="5" t="str">
        <f t="shared" si="3"/>
        <v>(35, 5),</v>
      </c>
    </row>
    <row r="212" spans="1:5" x14ac:dyDescent="0.25">
      <c r="A212" s="5">
        <v>211</v>
      </c>
      <c r="B212" s="5">
        <v>35</v>
      </c>
      <c r="C212" s="5">
        <v>6</v>
      </c>
      <c r="E212" s="5" t="str">
        <f t="shared" si="3"/>
        <v>(35, 6),</v>
      </c>
    </row>
    <row r="213" spans="1:5" x14ac:dyDescent="0.25">
      <c r="A213" s="5">
        <v>212</v>
      </c>
      <c r="B213" s="5">
        <v>35</v>
      </c>
      <c r="C213" s="5">
        <v>12</v>
      </c>
      <c r="E213" s="5" t="str">
        <f t="shared" si="3"/>
        <v>(35, 12),</v>
      </c>
    </row>
    <row r="214" spans="1:5" x14ac:dyDescent="0.25">
      <c r="A214" s="5">
        <v>213</v>
      </c>
      <c r="B214" s="5">
        <v>35</v>
      </c>
      <c r="C214" s="5">
        <v>14</v>
      </c>
      <c r="E214" s="5" t="str">
        <f t="shared" si="3"/>
        <v>(35, 14),</v>
      </c>
    </row>
    <row r="215" spans="1:5" x14ac:dyDescent="0.25">
      <c r="A215" s="5">
        <v>214</v>
      </c>
      <c r="B215" s="5">
        <v>35</v>
      </c>
      <c r="C215" s="5">
        <v>16</v>
      </c>
      <c r="E215" s="5" t="str">
        <f t="shared" si="3"/>
        <v>(35, 16),</v>
      </c>
    </row>
    <row r="216" spans="1:5" x14ac:dyDescent="0.25">
      <c r="A216" s="5">
        <v>215</v>
      </c>
      <c r="B216" s="5">
        <v>35</v>
      </c>
      <c r="C216" s="5">
        <v>17</v>
      </c>
      <c r="E216" s="5" t="str">
        <f t="shared" si="3"/>
        <v>(35, 17),</v>
      </c>
    </row>
    <row r="217" spans="1:5" x14ac:dyDescent="0.25">
      <c r="A217" s="5">
        <v>216</v>
      </c>
      <c r="B217">
        <v>36</v>
      </c>
      <c r="C217" s="5">
        <v>1</v>
      </c>
      <c r="E217" s="5" t="str">
        <f t="shared" si="3"/>
        <v>(36, 1),</v>
      </c>
    </row>
    <row r="218" spans="1:5" x14ac:dyDescent="0.25">
      <c r="A218" s="5">
        <v>217</v>
      </c>
      <c r="B218" s="5">
        <v>36</v>
      </c>
      <c r="C218" s="5">
        <v>2</v>
      </c>
      <c r="E218" s="5" t="str">
        <f t="shared" si="3"/>
        <v>(36, 2),</v>
      </c>
    </row>
    <row r="219" spans="1:5" x14ac:dyDescent="0.25">
      <c r="A219" s="5">
        <v>218</v>
      </c>
      <c r="B219" s="5">
        <v>36</v>
      </c>
      <c r="C219" s="5">
        <v>5</v>
      </c>
      <c r="E219" s="5" t="str">
        <f t="shared" si="3"/>
        <v>(36, 5),</v>
      </c>
    </row>
    <row r="220" spans="1:5" x14ac:dyDescent="0.25">
      <c r="A220" s="5">
        <v>219</v>
      </c>
      <c r="B220" s="5">
        <v>36</v>
      </c>
      <c r="C220" s="5">
        <v>6</v>
      </c>
      <c r="E220" s="5" t="str">
        <f t="shared" si="3"/>
        <v>(36, 6),</v>
      </c>
    </row>
    <row r="221" spans="1:5" x14ac:dyDescent="0.25">
      <c r="A221" s="5">
        <v>220</v>
      </c>
      <c r="B221" s="5">
        <v>36</v>
      </c>
      <c r="C221" s="5">
        <v>12</v>
      </c>
      <c r="E221" s="5" t="str">
        <f t="shared" si="3"/>
        <v>(36, 12),</v>
      </c>
    </row>
    <row r="222" spans="1:5" x14ac:dyDescent="0.25">
      <c r="A222" s="5">
        <v>221</v>
      </c>
      <c r="B222" s="5">
        <v>36</v>
      </c>
      <c r="C222" s="5">
        <v>14</v>
      </c>
      <c r="E222" s="5" t="str">
        <f t="shared" si="3"/>
        <v>(36, 14),</v>
      </c>
    </row>
    <row r="223" spans="1:5" x14ac:dyDescent="0.25">
      <c r="A223" s="5">
        <v>222</v>
      </c>
      <c r="B223" s="5">
        <v>36</v>
      </c>
      <c r="C223" s="5">
        <v>16</v>
      </c>
      <c r="E223" s="5" t="str">
        <f t="shared" si="3"/>
        <v>(36, 16),</v>
      </c>
    </row>
    <row r="224" spans="1:5" x14ac:dyDescent="0.25">
      <c r="A224" s="5">
        <v>223</v>
      </c>
      <c r="B224" s="5">
        <v>36</v>
      </c>
      <c r="C224" s="5">
        <v>17</v>
      </c>
      <c r="E224" s="5" t="str">
        <f t="shared" si="3"/>
        <v>(36, 17),</v>
      </c>
    </row>
    <row r="225" spans="1:5" x14ac:dyDescent="0.25">
      <c r="A225" s="5">
        <v>224</v>
      </c>
      <c r="B225">
        <v>37</v>
      </c>
      <c r="C225">
        <v>1</v>
      </c>
      <c r="E225" s="5" t="str">
        <f t="shared" si="3"/>
        <v>(37, 1),</v>
      </c>
    </row>
    <row r="226" spans="1:5" x14ac:dyDescent="0.25">
      <c r="A226" s="5">
        <v>225</v>
      </c>
      <c r="B226" s="5">
        <v>37</v>
      </c>
      <c r="C226">
        <v>5</v>
      </c>
      <c r="E226" s="5" t="str">
        <f t="shared" si="3"/>
        <v>(37, 5),</v>
      </c>
    </row>
    <row r="227" spans="1:5" x14ac:dyDescent="0.25">
      <c r="A227" s="5">
        <v>226</v>
      </c>
      <c r="B227" s="5">
        <v>37</v>
      </c>
      <c r="C227">
        <v>6</v>
      </c>
      <c r="E227" s="5" t="str">
        <f t="shared" si="3"/>
        <v>(37, 6),</v>
      </c>
    </row>
    <row r="228" spans="1:5" x14ac:dyDescent="0.25">
      <c r="A228" s="5">
        <v>227</v>
      </c>
      <c r="B228" s="5">
        <v>37</v>
      </c>
      <c r="C228">
        <v>10</v>
      </c>
      <c r="E228" s="5" t="str">
        <f t="shared" si="3"/>
        <v>(37, 10),</v>
      </c>
    </row>
    <row r="229" spans="1:5" x14ac:dyDescent="0.25">
      <c r="A229" s="5">
        <v>228</v>
      </c>
      <c r="B229">
        <v>38</v>
      </c>
      <c r="C229">
        <v>1</v>
      </c>
      <c r="E229" s="5" t="str">
        <f t="shared" si="3"/>
        <v>(38, 1),</v>
      </c>
    </row>
    <row r="230" spans="1:5" x14ac:dyDescent="0.25">
      <c r="A230" s="5">
        <v>229</v>
      </c>
      <c r="B230" s="5">
        <v>38</v>
      </c>
      <c r="C230">
        <v>5</v>
      </c>
      <c r="E230" s="5" t="str">
        <f t="shared" si="3"/>
        <v>(38, 5),</v>
      </c>
    </row>
    <row r="231" spans="1:5" x14ac:dyDescent="0.25">
      <c r="A231" s="5">
        <v>230</v>
      </c>
      <c r="B231" s="5">
        <v>38</v>
      </c>
      <c r="C231">
        <v>6</v>
      </c>
      <c r="E231" s="5" t="str">
        <f t="shared" si="3"/>
        <v>(38, 6),</v>
      </c>
    </row>
    <row r="232" spans="1:5" x14ac:dyDescent="0.25">
      <c r="A232" s="5">
        <v>231</v>
      </c>
      <c r="B232" s="5">
        <v>38</v>
      </c>
      <c r="C232">
        <v>11</v>
      </c>
      <c r="E232" s="5" t="str">
        <f t="shared" si="3"/>
        <v>(38, 11),</v>
      </c>
    </row>
    <row r="233" spans="1:5" x14ac:dyDescent="0.25">
      <c r="A233" s="5">
        <v>232</v>
      </c>
      <c r="B233">
        <v>39</v>
      </c>
      <c r="C233">
        <v>1</v>
      </c>
      <c r="E233" s="5" t="str">
        <f t="shared" si="3"/>
        <v>(39, 1),</v>
      </c>
    </row>
    <row r="234" spans="1:5" x14ac:dyDescent="0.25">
      <c r="A234" s="5">
        <v>233</v>
      </c>
      <c r="B234" s="5">
        <v>39</v>
      </c>
      <c r="C234">
        <v>2</v>
      </c>
      <c r="E234" s="5" t="str">
        <f t="shared" si="3"/>
        <v>(39, 2),</v>
      </c>
    </row>
    <row r="235" spans="1:5" x14ac:dyDescent="0.25">
      <c r="A235" s="5">
        <v>234</v>
      </c>
      <c r="B235" s="5">
        <v>39</v>
      </c>
      <c r="C235">
        <v>5</v>
      </c>
      <c r="E235" s="5" t="str">
        <f t="shared" si="3"/>
        <v>(39, 5),</v>
      </c>
    </row>
    <row r="236" spans="1:5" x14ac:dyDescent="0.25">
      <c r="A236" s="5">
        <v>235</v>
      </c>
      <c r="B236" s="5">
        <v>39</v>
      </c>
      <c r="C236">
        <v>6</v>
      </c>
      <c r="E236" s="5" t="str">
        <f t="shared" si="3"/>
        <v>(39, 6),</v>
      </c>
    </row>
    <row r="237" spans="1:5" x14ac:dyDescent="0.25">
      <c r="A237" s="5">
        <v>236</v>
      </c>
      <c r="B237" s="5">
        <v>39</v>
      </c>
      <c r="C237">
        <v>12</v>
      </c>
      <c r="E237" s="5" t="str">
        <f t="shared" si="3"/>
        <v>(39, 12),</v>
      </c>
    </row>
    <row r="238" spans="1:5" x14ac:dyDescent="0.25">
      <c r="A238" s="5">
        <v>237</v>
      </c>
      <c r="B238" s="5">
        <v>39</v>
      </c>
      <c r="C238">
        <v>14</v>
      </c>
      <c r="E238" s="5" t="str">
        <f t="shared" si="3"/>
        <v>(39, 14),</v>
      </c>
    </row>
    <row r="239" spans="1:5" x14ac:dyDescent="0.25">
      <c r="A239" s="5">
        <v>238</v>
      </c>
      <c r="B239" s="5">
        <v>39</v>
      </c>
      <c r="C239">
        <v>17</v>
      </c>
      <c r="E239" s="5" t="str">
        <f t="shared" si="3"/>
        <v>(39, 17),</v>
      </c>
    </row>
    <row r="240" spans="1:5" x14ac:dyDescent="0.25">
      <c r="A240" s="5">
        <v>239</v>
      </c>
      <c r="B240">
        <v>40</v>
      </c>
      <c r="C240">
        <v>1</v>
      </c>
      <c r="E240" s="5" t="str">
        <f t="shared" si="3"/>
        <v>(40, 1),</v>
      </c>
    </row>
    <row r="241" spans="1:5" x14ac:dyDescent="0.25">
      <c r="A241" s="5">
        <v>240</v>
      </c>
      <c r="B241" s="5">
        <v>40</v>
      </c>
      <c r="C241">
        <v>5</v>
      </c>
      <c r="E241" s="5" t="str">
        <f t="shared" si="3"/>
        <v>(40, 5),</v>
      </c>
    </row>
    <row r="242" spans="1:5" x14ac:dyDescent="0.25">
      <c r="A242" s="5">
        <v>241</v>
      </c>
      <c r="B242" s="5">
        <v>40</v>
      </c>
      <c r="C242">
        <v>6</v>
      </c>
      <c r="E242" s="5" t="str">
        <f t="shared" si="3"/>
        <v>(40, 6),</v>
      </c>
    </row>
    <row r="243" spans="1:5" x14ac:dyDescent="0.25">
      <c r="A243" s="5">
        <v>242</v>
      </c>
      <c r="B243" s="5">
        <v>40</v>
      </c>
      <c r="C243">
        <v>10</v>
      </c>
      <c r="E243" s="5" t="str">
        <f t="shared" si="3"/>
        <v>(40, 10),</v>
      </c>
    </row>
    <row r="244" spans="1:5" x14ac:dyDescent="0.25">
      <c r="A244" s="5">
        <v>243</v>
      </c>
      <c r="B244">
        <v>41</v>
      </c>
      <c r="C244">
        <v>1</v>
      </c>
      <c r="E244" s="5" t="str">
        <f t="shared" si="3"/>
        <v>(41, 1),</v>
      </c>
    </row>
    <row r="245" spans="1:5" x14ac:dyDescent="0.25">
      <c r="A245" s="5">
        <v>244</v>
      </c>
      <c r="B245" s="5">
        <v>41</v>
      </c>
      <c r="C245">
        <v>5</v>
      </c>
      <c r="E245" s="5" t="str">
        <f t="shared" si="3"/>
        <v>(41, 5),</v>
      </c>
    </row>
    <row r="246" spans="1:5" x14ac:dyDescent="0.25">
      <c r="A246" s="5">
        <v>245</v>
      </c>
      <c r="B246" s="5">
        <v>41</v>
      </c>
      <c r="C246">
        <v>6</v>
      </c>
      <c r="E246" s="5" t="str">
        <f t="shared" si="3"/>
        <v>(41, 6),</v>
      </c>
    </row>
    <row r="247" spans="1:5" x14ac:dyDescent="0.25">
      <c r="A247" s="5">
        <v>246</v>
      </c>
      <c r="B247" s="5">
        <v>41</v>
      </c>
      <c r="C247">
        <v>11</v>
      </c>
    </row>
    <row r="248" spans="1:5" x14ac:dyDescent="0.25">
      <c r="A248" s="5">
        <v>247</v>
      </c>
      <c r="B248">
        <v>42</v>
      </c>
      <c r="C248">
        <v>1</v>
      </c>
    </row>
    <row r="249" spans="1:5" x14ac:dyDescent="0.25">
      <c r="A249" s="5">
        <v>248</v>
      </c>
      <c r="B249" s="5">
        <v>42</v>
      </c>
      <c r="C249">
        <v>22</v>
      </c>
    </row>
    <row r="250" spans="1:5" x14ac:dyDescent="0.25">
      <c r="A250" s="5">
        <v>249</v>
      </c>
      <c r="B250" s="5">
        <v>42</v>
      </c>
      <c r="C250">
        <v>23</v>
      </c>
    </row>
    <row r="251" spans="1:5" x14ac:dyDescent="0.25">
      <c r="A251" s="5">
        <v>250</v>
      </c>
      <c r="B251" s="5">
        <v>42</v>
      </c>
      <c r="C251">
        <v>25</v>
      </c>
    </row>
    <row r="252" spans="1:5" x14ac:dyDescent="0.25">
      <c r="A252" s="5">
        <v>251</v>
      </c>
      <c r="B252">
        <v>43</v>
      </c>
      <c r="C252">
        <v>1</v>
      </c>
    </row>
    <row r="253" spans="1:5" x14ac:dyDescent="0.25">
      <c r="A253" s="5">
        <v>252</v>
      </c>
      <c r="B253" s="5">
        <v>43</v>
      </c>
      <c r="C253">
        <v>2</v>
      </c>
    </row>
    <row r="254" spans="1:5" x14ac:dyDescent="0.25">
      <c r="A254" s="5">
        <v>253</v>
      </c>
      <c r="B254" s="5">
        <v>43</v>
      </c>
      <c r="C254">
        <v>5</v>
      </c>
    </row>
    <row r="255" spans="1:5" s="5" customFormat="1" x14ac:dyDescent="0.25">
      <c r="A255" s="5">
        <v>254</v>
      </c>
      <c r="B255" s="5">
        <v>43</v>
      </c>
      <c r="C255" s="5">
        <v>6</v>
      </c>
    </row>
    <row r="256" spans="1:5" x14ac:dyDescent="0.25">
      <c r="A256" s="5">
        <v>255</v>
      </c>
      <c r="B256" s="5">
        <v>43</v>
      </c>
      <c r="C256">
        <v>12</v>
      </c>
    </row>
    <row r="257" spans="1:3" x14ac:dyDescent="0.25">
      <c r="A257" s="5">
        <v>256</v>
      </c>
      <c r="B257" s="5">
        <v>43</v>
      </c>
      <c r="C257">
        <v>14</v>
      </c>
    </row>
    <row r="258" spans="1:3" x14ac:dyDescent="0.25">
      <c r="A258" s="5">
        <v>257</v>
      </c>
      <c r="B258" s="5">
        <v>43</v>
      </c>
      <c r="C258">
        <v>16</v>
      </c>
    </row>
    <row r="259" spans="1:3" x14ac:dyDescent="0.25">
      <c r="A259" s="5">
        <v>258</v>
      </c>
      <c r="B259" s="5">
        <v>43</v>
      </c>
      <c r="C259">
        <v>17</v>
      </c>
    </row>
    <row r="260" spans="1:3" x14ac:dyDescent="0.25">
      <c r="A260" s="5">
        <v>259</v>
      </c>
      <c r="B260">
        <v>44</v>
      </c>
      <c r="C260">
        <v>1</v>
      </c>
    </row>
    <row r="261" spans="1:3" s="5" customFormat="1" x14ac:dyDescent="0.25">
      <c r="A261" s="5">
        <v>260</v>
      </c>
      <c r="B261" s="5">
        <v>44</v>
      </c>
      <c r="C261" s="5">
        <v>2</v>
      </c>
    </row>
    <row r="262" spans="1:3" x14ac:dyDescent="0.25">
      <c r="A262" s="5">
        <v>261</v>
      </c>
      <c r="B262" s="5">
        <v>44</v>
      </c>
      <c r="C262">
        <v>5</v>
      </c>
    </row>
    <row r="263" spans="1:3" x14ac:dyDescent="0.25">
      <c r="A263" s="5">
        <v>262</v>
      </c>
      <c r="B263" s="5">
        <v>44</v>
      </c>
      <c r="C263">
        <v>6</v>
      </c>
    </row>
    <row r="264" spans="1:3" s="5" customFormat="1" x14ac:dyDescent="0.25">
      <c r="A264" s="5">
        <v>263</v>
      </c>
      <c r="B264" s="5">
        <v>44</v>
      </c>
      <c r="C264" s="5">
        <v>12</v>
      </c>
    </row>
    <row r="265" spans="1:3" s="5" customFormat="1" x14ac:dyDescent="0.25">
      <c r="A265" s="5">
        <v>264</v>
      </c>
      <c r="B265" s="5">
        <v>44</v>
      </c>
      <c r="C265" s="5">
        <v>14</v>
      </c>
    </row>
    <row r="266" spans="1:3" s="5" customFormat="1" x14ac:dyDescent="0.25">
      <c r="A266" s="5">
        <v>265</v>
      </c>
      <c r="B266" s="5">
        <v>44</v>
      </c>
      <c r="C266" s="5">
        <v>17</v>
      </c>
    </row>
    <row r="267" spans="1:3" x14ac:dyDescent="0.25">
      <c r="A267" s="5">
        <v>266</v>
      </c>
      <c r="B267">
        <v>45</v>
      </c>
      <c r="C267">
        <v>1</v>
      </c>
    </row>
    <row r="268" spans="1:3" x14ac:dyDescent="0.25">
      <c r="A268" s="5">
        <v>267</v>
      </c>
      <c r="B268" s="5">
        <v>45</v>
      </c>
      <c r="C268">
        <v>2</v>
      </c>
    </row>
    <row r="269" spans="1:3" x14ac:dyDescent="0.25">
      <c r="A269" s="5">
        <v>268</v>
      </c>
      <c r="B269" s="5">
        <v>45</v>
      </c>
      <c r="C269">
        <v>5</v>
      </c>
    </row>
    <row r="270" spans="1:3" x14ac:dyDescent="0.25">
      <c r="A270" s="5">
        <v>269</v>
      </c>
      <c r="B270" s="5">
        <v>45</v>
      </c>
      <c r="C270">
        <v>6</v>
      </c>
    </row>
    <row r="271" spans="1:3" x14ac:dyDescent="0.25">
      <c r="A271" s="5">
        <v>270</v>
      </c>
      <c r="B271" s="5">
        <v>45</v>
      </c>
      <c r="C271">
        <v>12</v>
      </c>
    </row>
    <row r="272" spans="1:3" x14ac:dyDescent="0.25">
      <c r="A272" s="5">
        <v>271</v>
      </c>
      <c r="B272" s="5">
        <v>45</v>
      </c>
      <c r="C272">
        <v>14</v>
      </c>
    </row>
    <row r="273" spans="1:3" x14ac:dyDescent="0.25">
      <c r="A273" s="5">
        <v>272</v>
      </c>
      <c r="B273" s="5">
        <v>45</v>
      </c>
      <c r="C273">
        <v>17</v>
      </c>
    </row>
    <row r="274" spans="1:3" x14ac:dyDescent="0.25">
      <c r="A274" s="5">
        <v>273</v>
      </c>
      <c r="B274" s="5">
        <v>46</v>
      </c>
      <c r="C274" s="5">
        <v>2</v>
      </c>
    </row>
    <row r="275" spans="1:3" x14ac:dyDescent="0.25">
      <c r="A275" s="5">
        <v>274</v>
      </c>
      <c r="B275" s="5">
        <v>46</v>
      </c>
      <c r="C275" s="5">
        <v>5</v>
      </c>
    </row>
    <row r="276" spans="1:3" x14ac:dyDescent="0.25">
      <c r="A276" s="5">
        <v>275</v>
      </c>
      <c r="B276" s="5">
        <v>46</v>
      </c>
      <c r="C276" s="5">
        <v>6</v>
      </c>
    </row>
    <row r="277" spans="1:3" x14ac:dyDescent="0.25">
      <c r="A277" s="5">
        <v>276</v>
      </c>
      <c r="B277">
        <v>47</v>
      </c>
      <c r="C277">
        <v>1</v>
      </c>
    </row>
    <row r="278" spans="1:3" x14ac:dyDescent="0.25">
      <c r="A278" s="5">
        <v>277</v>
      </c>
      <c r="B278" s="5">
        <v>47</v>
      </c>
      <c r="C278">
        <v>2</v>
      </c>
    </row>
    <row r="279" spans="1:3" x14ac:dyDescent="0.25">
      <c r="A279" s="5">
        <v>278</v>
      </c>
      <c r="B279" s="5">
        <v>47</v>
      </c>
      <c r="C279">
        <v>5</v>
      </c>
    </row>
    <row r="280" spans="1:3" s="5" customFormat="1" x14ac:dyDescent="0.25">
      <c r="A280" s="5">
        <v>279</v>
      </c>
      <c r="B280" s="5">
        <v>47</v>
      </c>
      <c r="C280" s="5">
        <v>6</v>
      </c>
    </row>
    <row r="281" spans="1:3" x14ac:dyDescent="0.25">
      <c r="A281" s="5">
        <v>280</v>
      </c>
      <c r="B281" s="5">
        <v>47</v>
      </c>
      <c r="C281">
        <v>12</v>
      </c>
    </row>
    <row r="282" spans="1:3" s="5" customFormat="1" x14ac:dyDescent="0.25">
      <c r="A282" s="5">
        <v>281</v>
      </c>
      <c r="B282" s="5">
        <v>47</v>
      </c>
      <c r="C282" s="5">
        <v>14</v>
      </c>
    </row>
    <row r="283" spans="1:3" s="5" customFormat="1" x14ac:dyDescent="0.25">
      <c r="A283" s="5">
        <v>282</v>
      </c>
      <c r="B283" s="5">
        <v>47</v>
      </c>
      <c r="C283" s="5">
        <v>17</v>
      </c>
    </row>
    <row r="284" spans="1:3" x14ac:dyDescent="0.25">
      <c r="A284" s="5">
        <v>283</v>
      </c>
      <c r="B284">
        <v>48</v>
      </c>
      <c r="C284">
        <v>1</v>
      </c>
    </row>
    <row r="285" spans="1:3" x14ac:dyDescent="0.25">
      <c r="A285" s="5">
        <v>284</v>
      </c>
      <c r="B285" s="5">
        <v>48</v>
      </c>
      <c r="C285">
        <v>2</v>
      </c>
    </row>
    <row r="286" spans="1:3" x14ac:dyDescent="0.25">
      <c r="A286" s="5">
        <v>285</v>
      </c>
      <c r="B286" s="5">
        <v>48</v>
      </c>
      <c r="C286">
        <v>5</v>
      </c>
    </row>
    <row r="287" spans="1:3" x14ac:dyDescent="0.25">
      <c r="A287" s="5">
        <v>286</v>
      </c>
      <c r="B287" s="5">
        <v>48</v>
      </c>
      <c r="C287">
        <v>6</v>
      </c>
    </row>
    <row r="288" spans="1:3" x14ac:dyDescent="0.25">
      <c r="A288" s="5">
        <v>287</v>
      </c>
      <c r="B288" s="5">
        <v>48</v>
      </c>
      <c r="C288">
        <v>12</v>
      </c>
    </row>
    <row r="289" spans="1:3" s="5" customFormat="1" x14ac:dyDescent="0.25">
      <c r="A289" s="5">
        <v>288</v>
      </c>
      <c r="B289" s="5">
        <v>48</v>
      </c>
      <c r="C289" s="5">
        <v>14</v>
      </c>
    </row>
    <row r="290" spans="1:3" s="5" customFormat="1" x14ac:dyDescent="0.25">
      <c r="A290" s="5">
        <v>289</v>
      </c>
      <c r="B290" s="5">
        <v>48</v>
      </c>
      <c r="C290" s="5">
        <v>17</v>
      </c>
    </row>
    <row r="291" spans="1:3" x14ac:dyDescent="0.25">
      <c r="A291" s="5">
        <v>290</v>
      </c>
      <c r="B291">
        <v>49</v>
      </c>
      <c r="C291">
        <v>1</v>
      </c>
    </row>
    <row r="292" spans="1:3" x14ac:dyDescent="0.25">
      <c r="A292" s="5">
        <v>291</v>
      </c>
      <c r="B292" s="5">
        <v>49</v>
      </c>
      <c r="C292">
        <v>5</v>
      </c>
    </row>
    <row r="293" spans="1:3" x14ac:dyDescent="0.25">
      <c r="A293" s="5">
        <v>292</v>
      </c>
      <c r="B293" s="5">
        <v>49</v>
      </c>
      <c r="C293">
        <v>6</v>
      </c>
    </row>
    <row r="294" spans="1:3" x14ac:dyDescent="0.25">
      <c r="A294" s="5">
        <v>293</v>
      </c>
      <c r="B294" s="5">
        <v>49</v>
      </c>
      <c r="C294">
        <v>10</v>
      </c>
    </row>
    <row r="295" spans="1:3" x14ac:dyDescent="0.25">
      <c r="A295" s="5">
        <v>294</v>
      </c>
      <c r="B295" s="5">
        <v>50</v>
      </c>
      <c r="C295">
        <v>1</v>
      </c>
    </row>
    <row r="296" spans="1:3" x14ac:dyDescent="0.25">
      <c r="A296" s="5">
        <v>295</v>
      </c>
      <c r="B296">
        <v>50</v>
      </c>
      <c r="C296" s="5">
        <v>2</v>
      </c>
    </row>
    <row r="297" spans="1:3" x14ac:dyDescent="0.25">
      <c r="A297" s="5">
        <v>296</v>
      </c>
      <c r="B297" s="5">
        <v>50</v>
      </c>
      <c r="C297" s="5">
        <v>6</v>
      </c>
    </row>
    <row r="298" spans="1:3" x14ac:dyDescent="0.25">
      <c r="A298" s="5">
        <v>297</v>
      </c>
      <c r="B298" s="5">
        <v>50</v>
      </c>
      <c r="C298" s="5">
        <v>12</v>
      </c>
    </row>
    <row r="299" spans="1:3" x14ac:dyDescent="0.25">
      <c r="A299" s="5">
        <v>298</v>
      </c>
      <c r="B299" s="5">
        <v>50</v>
      </c>
      <c r="C299" s="5">
        <v>14</v>
      </c>
    </row>
    <row r="300" spans="1:3" x14ac:dyDescent="0.25">
      <c r="A300" s="5">
        <v>299</v>
      </c>
      <c r="B300" s="5">
        <v>51</v>
      </c>
      <c r="C300" s="5">
        <v>1</v>
      </c>
    </row>
    <row r="301" spans="1:3" x14ac:dyDescent="0.25">
      <c r="A301" s="5">
        <v>300</v>
      </c>
      <c r="B301" s="5">
        <v>51</v>
      </c>
      <c r="C301">
        <v>2</v>
      </c>
    </row>
    <row r="302" spans="1:3" x14ac:dyDescent="0.25">
      <c r="A302" s="5">
        <v>301</v>
      </c>
      <c r="B302" s="5">
        <v>51</v>
      </c>
      <c r="C302">
        <v>6</v>
      </c>
    </row>
    <row r="303" spans="1:3" x14ac:dyDescent="0.25">
      <c r="A303" s="5">
        <v>302</v>
      </c>
      <c r="B303" s="5">
        <v>51</v>
      </c>
      <c r="C303">
        <v>12</v>
      </c>
    </row>
    <row r="304" spans="1:3" x14ac:dyDescent="0.25">
      <c r="A304" s="5">
        <v>303</v>
      </c>
      <c r="B304" s="5">
        <v>51</v>
      </c>
      <c r="C304">
        <v>14</v>
      </c>
    </row>
    <row r="305" spans="1:3" x14ac:dyDescent="0.25">
      <c r="A305" s="5">
        <v>304</v>
      </c>
      <c r="B305">
        <v>52</v>
      </c>
      <c r="C305">
        <v>1</v>
      </c>
    </row>
    <row r="306" spans="1:3" x14ac:dyDescent="0.25">
      <c r="A306" s="5">
        <v>305</v>
      </c>
      <c r="B306" s="5">
        <v>52</v>
      </c>
      <c r="C306">
        <v>2</v>
      </c>
    </row>
    <row r="307" spans="1:3" x14ac:dyDescent="0.25">
      <c r="A307" s="5">
        <v>306</v>
      </c>
      <c r="B307" s="5">
        <v>52</v>
      </c>
      <c r="C307">
        <v>6</v>
      </c>
    </row>
    <row r="308" spans="1:3" x14ac:dyDescent="0.25">
      <c r="A308" s="5">
        <v>307</v>
      </c>
      <c r="B308" s="5">
        <v>52</v>
      </c>
      <c r="C308">
        <v>12</v>
      </c>
    </row>
    <row r="309" spans="1:3" x14ac:dyDescent="0.25">
      <c r="A309" s="5">
        <v>308</v>
      </c>
      <c r="B309" s="5">
        <v>52</v>
      </c>
      <c r="C309">
        <v>14</v>
      </c>
    </row>
    <row r="310" spans="1:3" x14ac:dyDescent="0.25">
      <c r="A310" s="5">
        <v>308</v>
      </c>
      <c r="B310">
        <v>53</v>
      </c>
      <c r="C310">
        <v>1</v>
      </c>
    </row>
    <row r="311" spans="1:3" x14ac:dyDescent="0.25">
      <c r="A311" s="5">
        <v>308</v>
      </c>
      <c r="B311" s="5">
        <v>53</v>
      </c>
      <c r="C311">
        <v>22</v>
      </c>
    </row>
    <row r="312" spans="1:3" x14ac:dyDescent="0.25">
      <c r="A312" s="5">
        <v>308</v>
      </c>
      <c r="B312" s="5">
        <v>53</v>
      </c>
      <c r="C312">
        <v>23</v>
      </c>
    </row>
    <row r="313" spans="1:3" x14ac:dyDescent="0.25">
      <c r="A313" s="5">
        <v>308</v>
      </c>
      <c r="B313" s="5">
        <v>53</v>
      </c>
      <c r="C313">
        <v>24</v>
      </c>
    </row>
    <row r="314" spans="1:3" x14ac:dyDescent="0.25">
      <c r="A314" s="5">
        <v>308</v>
      </c>
      <c r="B314" s="5">
        <v>53</v>
      </c>
      <c r="C314">
        <v>25</v>
      </c>
    </row>
    <row r="315" spans="1:3" x14ac:dyDescent="0.25">
      <c r="A315" s="5">
        <v>308</v>
      </c>
      <c r="B315">
        <v>54</v>
      </c>
      <c r="C315" s="5">
        <v>1</v>
      </c>
    </row>
    <row r="316" spans="1:3" x14ac:dyDescent="0.25">
      <c r="A316" s="5">
        <v>308</v>
      </c>
      <c r="B316" s="5">
        <v>54</v>
      </c>
      <c r="C316" s="5">
        <v>22</v>
      </c>
    </row>
    <row r="317" spans="1:3" x14ac:dyDescent="0.25">
      <c r="A317" s="5">
        <v>308</v>
      </c>
      <c r="B317" s="5">
        <v>54</v>
      </c>
      <c r="C317" s="5">
        <v>23</v>
      </c>
    </row>
    <row r="318" spans="1:3" x14ac:dyDescent="0.25">
      <c r="A318" s="5">
        <v>308</v>
      </c>
      <c r="B318" s="5">
        <v>54</v>
      </c>
      <c r="C318" s="5">
        <v>24</v>
      </c>
    </row>
    <row r="319" spans="1:3" x14ac:dyDescent="0.25">
      <c r="A319" s="5">
        <v>308</v>
      </c>
      <c r="B319" s="5">
        <v>54</v>
      </c>
      <c r="C319" s="5">
        <v>25</v>
      </c>
    </row>
    <row r="320" spans="1:3" x14ac:dyDescent="0.25">
      <c r="A320" s="5">
        <v>308</v>
      </c>
      <c r="B320">
        <v>55</v>
      </c>
      <c r="C320" s="5">
        <v>1</v>
      </c>
    </row>
    <row r="321" spans="1:3" x14ac:dyDescent="0.25">
      <c r="A321" s="5">
        <v>308</v>
      </c>
      <c r="B321" s="5">
        <v>55</v>
      </c>
      <c r="C321" s="5">
        <v>22</v>
      </c>
    </row>
    <row r="322" spans="1:3" x14ac:dyDescent="0.25">
      <c r="A322" s="5">
        <v>308</v>
      </c>
      <c r="B322" s="5">
        <v>55</v>
      </c>
      <c r="C322" s="5">
        <v>23</v>
      </c>
    </row>
    <row r="323" spans="1:3" x14ac:dyDescent="0.25">
      <c r="A323" s="5">
        <v>308</v>
      </c>
      <c r="B323" s="5">
        <v>55</v>
      </c>
      <c r="C323" s="5">
        <v>24</v>
      </c>
    </row>
    <row r="324" spans="1:3" x14ac:dyDescent="0.25">
      <c r="A324" s="5">
        <v>308</v>
      </c>
      <c r="B324" s="5">
        <v>55</v>
      </c>
      <c r="C324" s="5">
        <v>25</v>
      </c>
    </row>
    <row r="325" spans="1:3" x14ac:dyDescent="0.25">
      <c r="A325" s="5">
        <v>308</v>
      </c>
      <c r="B325">
        <v>56</v>
      </c>
      <c r="C325">
        <v>1</v>
      </c>
    </row>
    <row r="326" spans="1:3" x14ac:dyDescent="0.25">
      <c r="A326" s="5">
        <v>308</v>
      </c>
      <c r="B326" s="5">
        <v>56</v>
      </c>
      <c r="C326">
        <v>5</v>
      </c>
    </row>
    <row r="327" spans="1:3" x14ac:dyDescent="0.25">
      <c r="A327" s="5">
        <v>308</v>
      </c>
      <c r="B327" s="5">
        <v>56</v>
      </c>
      <c r="C327">
        <v>6</v>
      </c>
    </row>
    <row r="328" spans="1:3" x14ac:dyDescent="0.25">
      <c r="A328" s="5">
        <v>308</v>
      </c>
      <c r="B328" s="5">
        <v>56</v>
      </c>
      <c r="C328">
        <v>12</v>
      </c>
    </row>
    <row r="329" spans="1:3" x14ac:dyDescent="0.25">
      <c r="A329" s="5">
        <v>308</v>
      </c>
      <c r="B329" s="5">
        <v>56</v>
      </c>
      <c r="C329">
        <v>14</v>
      </c>
    </row>
    <row r="330" spans="1:3" x14ac:dyDescent="0.25">
      <c r="A330" s="5">
        <v>308</v>
      </c>
      <c r="B330" s="5">
        <v>56</v>
      </c>
      <c r="C330">
        <v>16</v>
      </c>
    </row>
    <row r="331" spans="1:3" x14ac:dyDescent="0.25">
      <c r="A331" s="5">
        <v>308</v>
      </c>
      <c r="B331" s="5">
        <v>56</v>
      </c>
      <c r="C331">
        <v>18</v>
      </c>
    </row>
    <row r="332" spans="1:3" x14ac:dyDescent="0.25">
      <c r="A332" s="5">
        <v>308</v>
      </c>
      <c r="B332">
        <v>57</v>
      </c>
      <c r="C332" s="5">
        <v>1</v>
      </c>
    </row>
    <row r="333" spans="1:3" x14ac:dyDescent="0.25">
      <c r="A333" s="5">
        <v>308</v>
      </c>
      <c r="B333" s="5">
        <v>57</v>
      </c>
      <c r="C333" s="5">
        <v>5</v>
      </c>
    </row>
    <row r="334" spans="1:3" x14ac:dyDescent="0.25">
      <c r="A334" s="5">
        <v>308</v>
      </c>
      <c r="B334" s="5">
        <v>57</v>
      </c>
      <c r="C334" s="5">
        <v>6</v>
      </c>
    </row>
    <row r="335" spans="1:3" x14ac:dyDescent="0.25">
      <c r="A335" s="5">
        <v>308</v>
      </c>
      <c r="B335" s="5">
        <v>57</v>
      </c>
      <c r="C335" s="5">
        <v>12</v>
      </c>
    </row>
    <row r="336" spans="1:3" x14ac:dyDescent="0.25">
      <c r="A336" s="5">
        <v>308</v>
      </c>
      <c r="B336" s="5">
        <v>57</v>
      </c>
      <c r="C336" s="5">
        <v>14</v>
      </c>
    </row>
    <row r="337" spans="1:3" x14ac:dyDescent="0.25">
      <c r="A337" s="5">
        <v>308</v>
      </c>
      <c r="B337" s="5">
        <v>57</v>
      </c>
      <c r="C337" s="5">
        <v>18</v>
      </c>
    </row>
    <row r="338" spans="1:3" x14ac:dyDescent="0.25">
      <c r="A338" s="5">
        <v>308</v>
      </c>
      <c r="B338">
        <v>58</v>
      </c>
      <c r="C338" s="5">
        <v>1</v>
      </c>
    </row>
    <row r="339" spans="1:3" x14ac:dyDescent="0.25">
      <c r="A339" s="5">
        <v>308</v>
      </c>
      <c r="B339" s="5">
        <v>58</v>
      </c>
      <c r="C339" s="5">
        <v>5</v>
      </c>
    </row>
    <row r="340" spans="1:3" x14ac:dyDescent="0.25">
      <c r="A340" s="5">
        <v>308</v>
      </c>
      <c r="B340" s="5">
        <v>58</v>
      </c>
      <c r="C340" s="5">
        <v>6</v>
      </c>
    </row>
    <row r="341" spans="1:3" x14ac:dyDescent="0.25">
      <c r="A341" s="5">
        <v>308</v>
      </c>
      <c r="B341" s="5">
        <v>58</v>
      </c>
      <c r="C341" s="5">
        <v>12</v>
      </c>
    </row>
    <row r="342" spans="1:3" x14ac:dyDescent="0.25">
      <c r="A342" s="5">
        <v>308</v>
      </c>
      <c r="B342" s="5">
        <v>58</v>
      </c>
      <c r="C342" s="5">
        <v>14</v>
      </c>
    </row>
    <row r="343" spans="1:3" x14ac:dyDescent="0.25">
      <c r="A343" s="5">
        <v>308</v>
      </c>
      <c r="B343" s="5">
        <v>58</v>
      </c>
      <c r="C343" s="5">
        <v>18</v>
      </c>
    </row>
    <row r="344" spans="1:3" x14ac:dyDescent="0.25">
      <c r="A344" s="5">
        <v>308</v>
      </c>
      <c r="B344">
        <v>59</v>
      </c>
      <c r="C344" s="5">
        <v>1</v>
      </c>
    </row>
    <row r="345" spans="1:3" x14ac:dyDescent="0.25">
      <c r="A345" s="5">
        <v>308</v>
      </c>
      <c r="B345" s="5">
        <v>59</v>
      </c>
      <c r="C345" s="5">
        <v>5</v>
      </c>
    </row>
    <row r="346" spans="1:3" x14ac:dyDescent="0.25">
      <c r="A346" s="5">
        <v>308</v>
      </c>
      <c r="B346" s="5">
        <v>59</v>
      </c>
      <c r="C346" s="5">
        <v>6</v>
      </c>
    </row>
    <row r="347" spans="1:3" x14ac:dyDescent="0.25">
      <c r="A347" s="5">
        <v>308</v>
      </c>
      <c r="B347" s="5">
        <v>59</v>
      </c>
      <c r="C347" s="5">
        <v>12</v>
      </c>
    </row>
    <row r="348" spans="1:3" x14ac:dyDescent="0.25">
      <c r="A348" s="5">
        <v>308</v>
      </c>
      <c r="B348" s="5">
        <v>59</v>
      </c>
      <c r="C348" s="5">
        <v>14</v>
      </c>
    </row>
    <row r="349" spans="1:3" x14ac:dyDescent="0.25">
      <c r="A349" s="5">
        <v>308</v>
      </c>
      <c r="B349" s="5">
        <v>59</v>
      </c>
      <c r="C349" s="5">
        <v>16</v>
      </c>
    </row>
    <row r="350" spans="1:3" x14ac:dyDescent="0.25">
      <c r="A350" s="5">
        <v>308</v>
      </c>
      <c r="B350" s="5">
        <v>59</v>
      </c>
      <c r="C350" s="5">
        <v>18</v>
      </c>
    </row>
    <row r="351" spans="1:3" x14ac:dyDescent="0.25">
      <c r="A351" s="5">
        <v>308</v>
      </c>
      <c r="B351">
        <v>60</v>
      </c>
      <c r="C351">
        <v>1</v>
      </c>
    </row>
    <row r="352" spans="1:3" x14ac:dyDescent="0.25">
      <c r="A352" s="5">
        <v>308</v>
      </c>
      <c r="B352" s="5">
        <v>60</v>
      </c>
      <c r="C352">
        <v>12</v>
      </c>
    </row>
    <row r="353" spans="1:3" x14ac:dyDescent="0.25">
      <c r="A353" s="5">
        <v>308</v>
      </c>
      <c r="B353" s="5">
        <v>60</v>
      </c>
      <c r="C353">
        <v>14</v>
      </c>
    </row>
    <row r="354" spans="1:3" x14ac:dyDescent="0.25">
      <c r="A354" s="5">
        <v>308</v>
      </c>
      <c r="B354" s="5">
        <v>60</v>
      </c>
      <c r="C354">
        <v>18</v>
      </c>
    </row>
    <row r="357" spans="1:3" s="5" customFormat="1" x14ac:dyDescent="0.25">
      <c r="B357" s="5">
        <v>61</v>
      </c>
      <c r="C357" s="5">
        <v>1</v>
      </c>
    </row>
    <row r="358" spans="1:3" s="5" customFormat="1" x14ac:dyDescent="0.25">
      <c r="B358" s="5">
        <v>61</v>
      </c>
      <c r="C358" s="5">
        <v>12</v>
      </c>
    </row>
    <row r="359" spans="1:3" s="5" customFormat="1" x14ac:dyDescent="0.25">
      <c r="B359" s="5">
        <v>61</v>
      </c>
      <c r="C359" s="5">
        <v>14</v>
      </c>
    </row>
    <row r="360" spans="1:3" s="5" customFormat="1" x14ac:dyDescent="0.25">
      <c r="B360" s="5">
        <v>61</v>
      </c>
      <c r="C360" s="5">
        <v>18</v>
      </c>
    </row>
    <row r="361" spans="1:3" x14ac:dyDescent="0.25">
      <c r="A361" s="5">
        <v>308</v>
      </c>
      <c r="B361">
        <v>62</v>
      </c>
      <c r="C361">
        <v>1</v>
      </c>
    </row>
    <row r="362" spans="1:3" x14ac:dyDescent="0.25">
      <c r="A362" s="5">
        <v>308</v>
      </c>
      <c r="B362" s="5">
        <v>62</v>
      </c>
      <c r="C362">
        <v>5</v>
      </c>
    </row>
    <row r="363" spans="1:3" x14ac:dyDescent="0.25">
      <c r="A363" s="5">
        <v>308</v>
      </c>
      <c r="B363" s="5">
        <v>62</v>
      </c>
      <c r="C363">
        <v>6</v>
      </c>
    </row>
    <row r="364" spans="1:3" x14ac:dyDescent="0.25">
      <c r="A364" s="5">
        <v>308</v>
      </c>
      <c r="B364" s="5">
        <v>62</v>
      </c>
      <c r="C364">
        <v>12</v>
      </c>
    </row>
    <row r="365" spans="1:3" x14ac:dyDescent="0.25">
      <c r="A365" s="5">
        <v>308</v>
      </c>
      <c r="B365" s="5">
        <v>62</v>
      </c>
      <c r="C365">
        <v>14</v>
      </c>
    </row>
    <row r="366" spans="1:3" x14ac:dyDescent="0.25">
      <c r="A366" s="5">
        <v>308</v>
      </c>
      <c r="B366" s="5">
        <v>62</v>
      </c>
      <c r="C366">
        <v>16</v>
      </c>
    </row>
    <row r="367" spans="1:3" x14ac:dyDescent="0.25">
      <c r="A367" s="5">
        <v>308</v>
      </c>
      <c r="B367" s="5">
        <v>62</v>
      </c>
      <c r="C367">
        <v>18</v>
      </c>
    </row>
    <row r="368" spans="1:3" x14ac:dyDescent="0.25">
      <c r="A368" s="5">
        <v>308</v>
      </c>
      <c r="B368" s="5">
        <v>63</v>
      </c>
      <c r="C368">
        <v>1</v>
      </c>
    </row>
    <row r="369" spans="1:3" x14ac:dyDescent="0.25">
      <c r="A369" s="5">
        <v>308</v>
      </c>
      <c r="B369" s="5">
        <v>63</v>
      </c>
      <c r="C369">
        <v>12</v>
      </c>
    </row>
    <row r="370" spans="1:3" x14ac:dyDescent="0.25">
      <c r="A370" s="5">
        <v>308</v>
      </c>
      <c r="B370" s="5">
        <v>63</v>
      </c>
      <c r="C370">
        <v>14</v>
      </c>
    </row>
    <row r="371" spans="1:3" x14ac:dyDescent="0.25">
      <c r="A371" s="5">
        <v>308</v>
      </c>
      <c r="B371" s="5">
        <v>63</v>
      </c>
      <c r="C371">
        <v>18</v>
      </c>
    </row>
    <row r="372" spans="1:3" x14ac:dyDescent="0.25">
      <c r="A372" s="5">
        <v>308</v>
      </c>
      <c r="B372">
        <v>64</v>
      </c>
      <c r="C372">
        <v>1</v>
      </c>
    </row>
    <row r="373" spans="1:3" x14ac:dyDescent="0.25">
      <c r="A373" s="5">
        <v>308</v>
      </c>
      <c r="B373" s="5">
        <v>64</v>
      </c>
      <c r="C373">
        <v>5</v>
      </c>
    </row>
    <row r="374" spans="1:3" x14ac:dyDescent="0.25">
      <c r="A374" s="5">
        <v>308</v>
      </c>
      <c r="B374" s="5">
        <v>64</v>
      </c>
      <c r="C374">
        <v>6</v>
      </c>
    </row>
    <row r="375" spans="1:3" x14ac:dyDescent="0.25">
      <c r="A375" s="5">
        <v>308</v>
      </c>
      <c r="B375" s="5">
        <v>64</v>
      </c>
      <c r="C375">
        <v>12</v>
      </c>
    </row>
    <row r="376" spans="1:3" x14ac:dyDescent="0.25">
      <c r="A376" s="5">
        <v>308</v>
      </c>
      <c r="B376" s="5">
        <v>64</v>
      </c>
      <c r="C376">
        <v>14</v>
      </c>
    </row>
    <row r="377" spans="1:3" x14ac:dyDescent="0.25">
      <c r="A377" s="5">
        <v>308</v>
      </c>
      <c r="B377" s="5">
        <v>64</v>
      </c>
      <c r="C377">
        <v>16</v>
      </c>
    </row>
    <row r="378" spans="1:3" x14ac:dyDescent="0.25">
      <c r="A378" s="5">
        <v>308</v>
      </c>
      <c r="B378" s="5">
        <v>64</v>
      </c>
      <c r="C378">
        <v>18</v>
      </c>
    </row>
    <row r="379" spans="1:3" x14ac:dyDescent="0.25">
      <c r="A379" s="5">
        <v>308</v>
      </c>
      <c r="B379">
        <v>65</v>
      </c>
      <c r="C379">
        <v>1</v>
      </c>
    </row>
    <row r="380" spans="1:3" x14ac:dyDescent="0.25">
      <c r="A380" s="5">
        <v>308</v>
      </c>
      <c r="B380" s="5">
        <v>65</v>
      </c>
      <c r="C380">
        <v>5</v>
      </c>
    </row>
    <row r="381" spans="1:3" x14ac:dyDescent="0.25">
      <c r="A381" s="5">
        <v>308</v>
      </c>
      <c r="B381" s="5">
        <v>65</v>
      </c>
      <c r="C381">
        <v>6</v>
      </c>
    </row>
    <row r="382" spans="1:3" x14ac:dyDescent="0.25">
      <c r="A382" s="5">
        <v>308</v>
      </c>
      <c r="B382" s="5">
        <v>65</v>
      </c>
      <c r="C382">
        <v>12</v>
      </c>
    </row>
    <row r="383" spans="1:3" x14ac:dyDescent="0.25">
      <c r="A383" s="5">
        <v>308</v>
      </c>
      <c r="B383" s="5">
        <v>65</v>
      </c>
      <c r="C383">
        <v>14</v>
      </c>
    </row>
    <row r="384" spans="1:3" x14ac:dyDescent="0.25">
      <c r="A384" s="5">
        <v>308</v>
      </c>
      <c r="B384" s="5">
        <v>65</v>
      </c>
      <c r="C384">
        <v>18</v>
      </c>
    </row>
    <row r="385" spans="1:3" x14ac:dyDescent="0.25">
      <c r="A385" s="5">
        <v>308</v>
      </c>
      <c r="B385">
        <v>66</v>
      </c>
      <c r="C385" s="5">
        <v>1</v>
      </c>
    </row>
    <row r="386" spans="1:3" x14ac:dyDescent="0.25">
      <c r="A386" s="5">
        <v>308</v>
      </c>
      <c r="B386" s="5">
        <v>66</v>
      </c>
      <c r="C386" s="5">
        <v>5</v>
      </c>
    </row>
    <row r="387" spans="1:3" x14ac:dyDescent="0.25">
      <c r="A387" s="5">
        <v>308</v>
      </c>
      <c r="B387" s="5">
        <v>66</v>
      </c>
      <c r="C387" s="5">
        <v>6</v>
      </c>
    </row>
    <row r="388" spans="1:3" x14ac:dyDescent="0.25">
      <c r="A388" s="5">
        <v>308</v>
      </c>
      <c r="B388" s="5">
        <v>66</v>
      </c>
      <c r="C388" s="5">
        <v>12</v>
      </c>
    </row>
    <row r="389" spans="1:3" x14ac:dyDescent="0.25">
      <c r="A389" s="5">
        <v>308</v>
      </c>
      <c r="B389" s="5">
        <v>66</v>
      </c>
      <c r="C389" s="5">
        <v>14</v>
      </c>
    </row>
    <row r="390" spans="1:3" x14ac:dyDescent="0.25">
      <c r="A390" s="5">
        <v>308</v>
      </c>
      <c r="B390" s="5">
        <v>66</v>
      </c>
      <c r="C390" s="5">
        <v>18</v>
      </c>
    </row>
    <row r="391" spans="1:3" x14ac:dyDescent="0.25">
      <c r="A391" s="5">
        <v>308</v>
      </c>
      <c r="B391">
        <v>67</v>
      </c>
      <c r="C391" s="5">
        <v>1</v>
      </c>
    </row>
    <row r="392" spans="1:3" x14ac:dyDescent="0.25">
      <c r="A392" s="5">
        <v>308</v>
      </c>
      <c r="B392" s="5">
        <v>67</v>
      </c>
      <c r="C392" s="5">
        <v>5</v>
      </c>
    </row>
    <row r="393" spans="1:3" x14ac:dyDescent="0.25">
      <c r="A393" s="5">
        <v>308</v>
      </c>
      <c r="B393" s="5">
        <v>67</v>
      </c>
      <c r="C393" s="5">
        <v>6</v>
      </c>
    </row>
    <row r="394" spans="1:3" x14ac:dyDescent="0.25">
      <c r="A394" s="5">
        <v>308</v>
      </c>
      <c r="B394" s="5">
        <v>67</v>
      </c>
      <c r="C394" s="5">
        <v>12</v>
      </c>
    </row>
    <row r="395" spans="1:3" x14ac:dyDescent="0.25">
      <c r="A395" s="5">
        <v>308</v>
      </c>
      <c r="B395" s="5">
        <v>67</v>
      </c>
      <c r="C395" s="5">
        <v>14</v>
      </c>
    </row>
    <row r="396" spans="1:3" s="5" customFormat="1" x14ac:dyDescent="0.25">
      <c r="A396" s="5">
        <v>23</v>
      </c>
      <c r="B396" s="5">
        <v>67</v>
      </c>
      <c r="C396" s="5">
        <v>16</v>
      </c>
    </row>
    <row r="397" spans="1:3" x14ac:dyDescent="0.25">
      <c r="A397" s="5">
        <v>308</v>
      </c>
      <c r="B397" s="5">
        <v>67</v>
      </c>
      <c r="C397" s="5">
        <v>18</v>
      </c>
    </row>
    <row r="398" spans="1:3" x14ac:dyDescent="0.25">
      <c r="A398" s="5">
        <v>308</v>
      </c>
      <c r="B398">
        <v>68</v>
      </c>
      <c r="C398" s="5">
        <v>1</v>
      </c>
    </row>
    <row r="399" spans="1:3" x14ac:dyDescent="0.25">
      <c r="A399" s="5">
        <v>308</v>
      </c>
      <c r="B399" s="5">
        <v>68</v>
      </c>
      <c r="C399" s="5">
        <v>5</v>
      </c>
    </row>
    <row r="400" spans="1:3" x14ac:dyDescent="0.25">
      <c r="A400" s="5">
        <v>308</v>
      </c>
      <c r="B400" s="5">
        <v>68</v>
      </c>
      <c r="C400" s="5">
        <v>6</v>
      </c>
    </row>
    <row r="401" spans="1:3" x14ac:dyDescent="0.25">
      <c r="A401" s="5">
        <v>308</v>
      </c>
      <c r="B401" s="5">
        <v>68</v>
      </c>
      <c r="C401" s="5">
        <v>12</v>
      </c>
    </row>
    <row r="402" spans="1:3" x14ac:dyDescent="0.25">
      <c r="A402" s="5">
        <v>308</v>
      </c>
      <c r="B402" s="5">
        <v>68</v>
      </c>
      <c r="C402" s="5">
        <v>14</v>
      </c>
    </row>
    <row r="403" spans="1:3" x14ac:dyDescent="0.25">
      <c r="A403" s="5">
        <v>308</v>
      </c>
      <c r="B403" s="5">
        <v>68</v>
      </c>
      <c r="C403" s="5">
        <v>18</v>
      </c>
    </row>
    <row r="404" spans="1:3" x14ac:dyDescent="0.25">
      <c r="A404" s="5">
        <v>308</v>
      </c>
      <c r="B404">
        <v>69</v>
      </c>
      <c r="C404" s="5">
        <v>1</v>
      </c>
    </row>
    <row r="405" spans="1:3" x14ac:dyDescent="0.25">
      <c r="A405" s="5">
        <v>308</v>
      </c>
      <c r="B405" s="5">
        <v>69</v>
      </c>
      <c r="C405" s="5">
        <v>5</v>
      </c>
    </row>
    <row r="406" spans="1:3" x14ac:dyDescent="0.25">
      <c r="A406" s="5">
        <v>308</v>
      </c>
      <c r="B406" s="5">
        <v>69</v>
      </c>
      <c r="C406" s="5">
        <v>6</v>
      </c>
    </row>
    <row r="407" spans="1:3" x14ac:dyDescent="0.25">
      <c r="A407" s="5">
        <v>308</v>
      </c>
      <c r="B407" s="5">
        <v>69</v>
      </c>
      <c r="C407" s="5">
        <v>12</v>
      </c>
    </row>
    <row r="408" spans="1:3" x14ac:dyDescent="0.25">
      <c r="A408" s="5">
        <v>308</v>
      </c>
      <c r="B408" s="5">
        <v>69</v>
      </c>
      <c r="C408" s="5">
        <v>14</v>
      </c>
    </row>
    <row r="409" spans="1:3" x14ac:dyDescent="0.25">
      <c r="A409" s="5">
        <v>308</v>
      </c>
      <c r="B409" s="5">
        <v>69</v>
      </c>
      <c r="C409" s="5">
        <v>18</v>
      </c>
    </row>
    <row r="410" spans="1:3" x14ac:dyDescent="0.25">
      <c r="A410" s="5">
        <v>308</v>
      </c>
      <c r="B410">
        <v>70</v>
      </c>
      <c r="C410">
        <v>1</v>
      </c>
    </row>
    <row r="411" spans="1:3" x14ac:dyDescent="0.25">
      <c r="A411" s="5">
        <v>308</v>
      </c>
      <c r="B411" s="5">
        <v>70</v>
      </c>
      <c r="C411">
        <v>5</v>
      </c>
    </row>
    <row r="412" spans="1:3" x14ac:dyDescent="0.25">
      <c r="A412" s="5">
        <v>308</v>
      </c>
      <c r="B412" s="5">
        <v>70</v>
      </c>
      <c r="C412">
        <v>6</v>
      </c>
    </row>
    <row r="413" spans="1:3" x14ac:dyDescent="0.25">
      <c r="A413" s="5">
        <v>308</v>
      </c>
      <c r="B413" s="5">
        <v>70</v>
      </c>
      <c r="C413">
        <v>12</v>
      </c>
    </row>
    <row r="414" spans="1:3" x14ac:dyDescent="0.25">
      <c r="A414" s="5">
        <v>308</v>
      </c>
      <c r="B414" s="5">
        <v>70</v>
      </c>
      <c r="C414">
        <v>14</v>
      </c>
    </row>
    <row r="415" spans="1:3" x14ac:dyDescent="0.25">
      <c r="A415" s="5">
        <v>308</v>
      </c>
      <c r="B415" s="5">
        <v>70</v>
      </c>
      <c r="C415">
        <v>16</v>
      </c>
    </row>
    <row r="416" spans="1:3" x14ac:dyDescent="0.25">
      <c r="A416" s="5">
        <v>308</v>
      </c>
      <c r="B416" s="5">
        <v>70</v>
      </c>
      <c r="C416">
        <v>18</v>
      </c>
    </row>
    <row r="417" spans="1:3" x14ac:dyDescent="0.25">
      <c r="A417" s="5">
        <v>308</v>
      </c>
      <c r="B417">
        <v>71</v>
      </c>
      <c r="C417" s="5">
        <v>1</v>
      </c>
    </row>
    <row r="418" spans="1:3" x14ac:dyDescent="0.25">
      <c r="A418" s="5">
        <v>308</v>
      </c>
      <c r="B418" s="5">
        <v>71</v>
      </c>
      <c r="C418" s="5">
        <v>5</v>
      </c>
    </row>
    <row r="419" spans="1:3" x14ac:dyDescent="0.25">
      <c r="A419" s="5">
        <v>308</v>
      </c>
      <c r="B419" s="5">
        <v>71</v>
      </c>
      <c r="C419" s="5">
        <v>6</v>
      </c>
    </row>
    <row r="420" spans="1:3" x14ac:dyDescent="0.25">
      <c r="A420" s="5">
        <v>308</v>
      </c>
      <c r="B420" s="5">
        <v>71</v>
      </c>
      <c r="C420" s="5">
        <v>12</v>
      </c>
    </row>
    <row r="421" spans="1:3" x14ac:dyDescent="0.25">
      <c r="A421" s="5">
        <v>308</v>
      </c>
      <c r="B421" s="5">
        <v>71</v>
      </c>
      <c r="C421" s="5">
        <v>14</v>
      </c>
    </row>
    <row r="422" spans="1:3" x14ac:dyDescent="0.25">
      <c r="A422" s="5">
        <v>308</v>
      </c>
      <c r="B422" s="5">
        <v>71</v>
      </c>
      <c r="C422" s="5">
        <v>16</v>
      </c>
    </row>
    <row r="423" spans="1:3" x14ac:dyDescent="0.25">
      <c r="A423" s="5">
        <v>308</v>
      </c>
      <c r="B423" s="5">
        <v>71</v>
      </c>
      <c r="C423" s="5">
        <v>18</v>
      </c>
    </row>
    <row r="424" spans="1:3" x14ac:dyDescent="0.25">
      <c r="A424" s="5">
        <v>308</v>
      </c>
      <c r="B424">
        <v>72</v>
      </c>
      <c r="C424">
        <v>1</v>
      </c>
    </row>
    <row r="425" spans="1:3" x14ac:dyDescent="0.25">
      <c r="A425" s="5">
        <v>308</v>
      </c>
      <c r="B425" s="5">
        <v>72</v>
      </c>
      <c r="C425">
        <v>6</v>
      </c>
    </row>
    <row r="426" spans="1:3" x14ac:dyDescent="0.25">
      <c r="A426" s="5">
        <v>308</v>
      </c>
      <c r="B426" s="5">
        <v>72</v>
      </c>
      <c r="C426">
        <v>12</v>
      </c>
    </row>
    <row r="427" spans="1:3" x14ac:dyDescent="0.25">
      <c r="A427" s="5">
        <v>308</v>
      </c>
      <c r="B427" s="5">
        <v>72</v>
      </c>
      <c r="C427">
        <v>14</v>
      </c>
    </row>
    <row r="428" spans="1:3" x14ac:dyDescent="0.25">
      <c r="A428" s="5">
        <v>308</v>
      </c>
      <c r="B428" s="5">
        <v>72</v>
      </c>
      <c r="C428">
        <v>18</v>
      </c>
    </row>
    <row r="429" spans="1:3" x14ac:dyDescent="0.25">
      <c r="A429" s="5">
        <v>308</v>
      </c>
      <c r="B429">
        <v>73</v>
      </c>
      <c r="C429">
        <v>1</v>
      </c>
    </row>
    <row r="430" spans="1:3" x14ac:dyDescent="0.25">
      <c r="A430" s="5">
        <v>308</v>
      </c>
      <c r="B430" s="5">
        <v>73</v>
      </c>
      <c r="C430">
        <v>5</v>
      </c>
    </row>
    <row r="431" spans="1:3" x14ac:dyDescent="0.25">
      <c r="A431" s="5">
        <v>308</v>
      </c>
      <c r="B431" s="5">
        <v>73</v>
      </c>
      <c r="C431">
        <v>6</v>
      </c>
    </row>
    <row r="432" spans="1:3" x14ac:dyDescent="0.25">
      <c r="A432" s="5">
        <v>308</v>
      </c>
      <c r="B432" s="5">
        <v>73</v>
      </c>
      <c r="C432">
        <v>10</v>
      </c>
    </row>
    <row r="433" spans="1:3" x14ac:dyDescent="0.25">
      <c r="A433" s="5">
        <v>308</v>
      </c>
      <c r="B433" s="5">
        <v>73</v>
      </c>
      <c r="C433">
        <v>12</v>
      </c>
    </row>
    <row r="434" spans="1:3" x14ac:dyDescent="0.25">
      <c r="A434" s="5">
        <v>308</v>
      </c>
      <c r="B434" s="5">
        <v>73</v>
      </c>
      <c r="C434">
        <v>14</v>
      </c>
    </row>
    <row r="435" spans="1:3" x14ac:dyDescent="0.25">
      <c r="A435" s="5">
        <v>308</v>
      </c>
      <c r="B435" s="5">
        <v>73</v>
      </c>
      <c r="C435">
        <v>18</v>
      </c>
    </row>
    <row r="436" spans="1:3" x14ac:dyDescent="0.25">
      <c r="A436" s="5">
        <v>308</v>
      </c>
      <c r="B436">
        <v>74</v>
      </c>
      <c r="C436">
        <v>1</v>
      </c>
    </row>
    <row r="437" spans="1:3" x14ac:dyDescent="0.25">
      <c r="A437" s="5">
        <v>308</v>
      </c>
      <c r="B437" s="5">
        <v>74</v>
      </c>
      <c r="C437">
        <v>5</v>
      </c>
    </row>
    <row r="438" spans="1:3" x14ac:dyDescent="0.25">
      <c r="A438" s="5">
        <v>308</v>
      </c>
      <c r="B438" s="5">
        <v>74</v>
      </c>
      <c r="C438">
        <v>6</v>
      </c>
    </row>
    <row r="439" spans="1:3" x14ac:dyDescent="0.25">
      <c r="A439" s="5">
        <v>308</v>
      </c>
      <c r="B439" s="5">
        <v>74</v>
      </c>
      <c r="C439">
        <v>12</v>
      </c>
    </row>
    <row r="440" spans="1:3" x14ac:dyDescent="0.25">
      <c r="A440" s="5">
        <v>308</v>
      </c>
      <c r="B440" s="5">
        <v>74</v>
      </c>
      <c r="C440">
        <v>14</v>
      </c>
    </row>
    <row r="441" spans="1:3" x14ac:dyDescent="0.25">
      <c r="A441" s="5">
        <v>308</v>
      </c>
      <c r="B441" s="5">
        <v>74</v>
      </c>
      <c r="C441">
        <v>18</v>
      </c>
    </row>
    <row r="442" spans="1:3" x14ac:dyDescent="0.25">
      <c r="A442" s="5">
        <v>308</v>
      </c>
      <c r="B442">
        <v>75</v>
      </c>
      <c r="C442">
        <v>1</v>
      </c>
    </row>
    <row r="443" spans="1:3" x14ac:dyDescent="0.25">
      <c r="A443" s="5">
        <v>308</v>
      </c>
      <c r="B443" s="5">
        <v>75</v>
      </c>
      <c r="C443">
        <v>6</v>
      </c>
    </row>
    <row r="444" spans="1:3" x14ac:dyDescent="0.25">
      <c r="A444" s="5">
        <v>308</v>
      </c>
      <c r="B444" s="5">
        <v>75</v>
      </c>
      <c r="C444">
        <v>12</v>
      </c>
    </row>
    <row r="445" spans="1:3" x14ac:dyDescent="0.25">
      <c r="A445" s="5">
        <v>308</v>
      </c>
      <c r="B445" s="5">
        <v>75</v>
      </c>
      <c r="C445">
        <v>14</v>
      </c>
    </row>
    <row r="446" spans="1:3" x14ac:dyDescent="0.25">
      <c r="A446" s="5">
        <v>308</v>
      </c>
      <c r="B446">
        <v>76</v>
      </c>
      <c r="C446">
        <v>1</v>
      </c>
    </row>
    <row r="447" spans="1:3" x14ac:dyDescent="0.25">
      <c r="A447" s="5">
        <v>308</v>
      </c>
      <c r="B447" s="5">
        <v>76</v>
      </c>
      <c r="C447">
        <v>6</v>
      </c>
    </row>
    <row r="448" spans="1:3" x14ac:dyDescent="0.25">
      <c r="A448" s="5">
        <v>308</v>
      </c>
      <c r="B448" s="5">
        <v>76</v>
      </c>
      <c r="C448">
        <v>11</v>
      </c>
    </row>
    <row r="449" spans="1:3" x14ac:dyDescent="0.25">
      <c r="A449" s="5">
        <v>308</v>
      </c>
      <c r="B449" s="5">
        <v>76</v>
      </c>
      <c r="C449">
        <v>12</v>
      </c>
    </row>
    <row r="450" spans="1:3" x14ac:dyDescent="0.25">
      <c r="A450" s="5">
        <v>308</v>
      </c>
      <c r="B450" s="5">
        <v>76</v>
      </c>
      <c r="C450">
        <v>14</v>
      </c>
    </row>
    <row r="451" spans="1:3" x14ac:dyDescent="0.25">
      <c r="A451" s="5">
        <v>308</v>
      </c>
      <c r="B451">
        <v>77</v>
      </c>
      <c r="C451">
        <v>1</v>
      </c>
    </row>
    <row r="452" spans="1:3" x14ac:dyDescent="0.25">
      <c r="A452" s="5">
        <v>308</v>
      </c>
      <c r="B452" s="5">
        <v>77</v>
      </c>
      <c r="C452">
        <v>6</v>
      </c>
    </row>
    <row r="453" spans="1:3" x14ac:dyDescent="0.25">
      <c r="A453" s="5">
        <v>308</v>
      </c>
      <c r="B453" s="5">
        <v>77</v>
      </c>
      <c r="C453">
        <v>12</v>
      </c>
    </row>
    <row r="454" spans="1:3" x14ac:dyDescent="0.25">
      <c r="A454" s="5">
        <v>308</v>
      </c>
      <c r="B454" s="5">
        <v>77</v>
      </c>
      <c r="C454">
        <v>14</v>
      </c>
    </row>
    <row r="455" spans="1:3" x14ac:dyDescent="0.25">
      <c r="A455" s="5">
        <v>308</v>
      </c>
      <c r="B455" s="5">
        <v>77</v>
      </c>
      <c r="C455">
        <v>18</v>
      </c>
    </row>
    <row r="456" spans="1:3" x14ac:dyDescent="0.25">
      <c r="A456" s="5">
        <v>308</v>
      </c>
      <c r="B456">
        <v>78</v>
      </c>
      <c r="C456">
        <v>1</v>
      </c>
    </row>
    <row r="457" spans="1:3" x14ac:dyDescent="0.25">
      <c r="A457" s="5">
        <v>308</v>
      </c>
      <c r="B457" s="5">
        <v>78</v>
      </c>
      <c r="C457">
        <v>5</v>
      </c>
    </row>
    <row r="458" spans="1:3" x14ac:dyDescent="0.25">
      <c r="A458" s="5">
        <v>308</v>
      </c>
      <c r="B458" s="5">
        <v>78</v>
      </c>
      <c r="C458">
        <v>6</v>
      </c>
    </row>
    <row r="459" spans="1:3" x14ac:dyDescent="0.25">
      <c r="A459" s="5">
        <v>308</v>
      </c>
      <c r="B459" s="5">
        <v>78</v>
      </c>
      <c r="C459">
        <v>10</v>
      </c>
    </row>
    <row r="460" spans="1:3" x14ac:dyDescent="0.25">
      <c r="A460" s="5">
        <v>308</v>
      </c>
      <c r="B460" s="5">
        <v>78</v>
      </c>
      <c r="C460">
        <v>12</v>
      </c>
    </row>
    <row r="461" spans="1:3" x14ac:dyDescent="0.25">
      <c r="A461" s="5">
        <v>308</v>
      </c>
      <c r="B461" s="5">
        <v>78</v>
      </c>
      <c r="C461">
        <v>14</v>
      </c>
    </row>
    <row r="462" spans="1:3" x14ac:dyDescent="0.25">
      <c r="A462" s="5">
        <v>308</v>
      </c>
      <c r="B462" s="5">
        <v>78</v>
      </c>
      <c r="C462">
        <v>18</v>
      </c>
    </row>
    <row r="463" spans="1:3" x14ac:dyDescent="0.25">
      <c r="A463" s="5">
        <v>308</v>
      </c>
      <c r="B463">
        <v>79</v>
      </c>
      <c r="C463">
        <v>1</v>
      </c>
    </row>
    <row r="464" spans="1:3" x14ac:dyDescent="0.25">
      <c r="A464" s="5">
        <v>308</v>
      </c>
      <c r="B464" s="5">
        <v>79</v>
      </c>
      <c r="C464">
        <v>5</v>
      </c>
    </row>
    <row r="465" spans="1:3" x14ac:dyDescent="0.25">
      <c r="A465" s="5">
        <v>308</v>
      </c>
      <c r="B465" s="5">
        <v>79</v>
      </c>
      <c r="C465">
        <v>6</v>
      </c>
    </row>
    <row r="466" spans="1:3" x14ac:dyDescent="0.25">
      <c r="A466" s="5">
        <v>308</v>
      </c>
      <c r="B466" s="5">
        <v>79</v>
      </c>
      <c r="C466">
        <v>11</v>
      </c>
    </row>
    <row r="467" spans="1:3" x14ac:dyDescent="0.25">
      <c r="A467" s="5">
        <v>308</v>
      </c>
      <c r="B467" s="5">
        <v>79</v>
      </c>
      <c r="C467">
        <v>12</v>
      </c>
    </row>
    <row r="468" spans="1:3" x14ac:dyDescent="0.25">
      <c r="A468" s="5">
        <v>308</v>
      </c>
      <c r="B468" s="5">
        <v>79</v>
      </c>
      <c r="C468">
        <v>14</v>
      </c>
    </row>
    <row r="469" spans="1:3" x14ac:dyDescent="0.25">
      <c r="A469" s="5">
        <v>308</v>
      </c>
      <c r="B469" s="5">
        <v>79</v>
      </c>
      <c r="C469">
        <v>18</v>
      </c>
    </row>
    <row r="470" spans="1:3" x14ac:dyDescent="0.25">
      <c r="A470" s="5">
        <v>308</v>
      </c>
      <c r="B470">
        <v>80</v>
      </c>
      <c r="C470">
        <v>1</v>
      </c>
    </row>
    <row r="471" spans="1:3" x14ac:dyDescent="0.25">
      <c r="A471" s="5">
        <v>308</v>
      </c>
      <c r="B471" s="5">
        <v>80</v>
      </c>
      <c r="C471">
        <v>5</v>
      </c>
    </row>
    <row r="472" spans="1:3" x14ac:dyDescent="0.25">
      <c r="A472" s="5">
        <v>308</v>
      </c>
      <c r="B472" s="5">
        <v>80</v>
      </c>
      <c r="C472">
        <v>6</v>
      </c>
    </row>
    <row r="473" spans="1:3" x14ac:dyDescent="0.25">
      <c r="A473" s="5">
        <v>308</v>
      </c>
      <c r="B473" s="5">
        <v>80</v>
      </c>
      <c r="C473">
        <v>10</v>
      </c>
    </row>
    <row r="474" spans="1:3" x14ac:dyDescent="0.25">
      <c r="A474" s="5">
        <v>308</v>
      </c>
      <c r="B474">
        <v>81</v>
      </c>
      <c r="C474">
        <v>1</v>
      </c>
    </row>
    <row r="475" spans="1:3" x14ac:dyDescent="0.25">
      <c r="A475" s="5">
        <v>308</v>
      </c>
      <c r="B475" s="5">
        <v>81</v>
      </c>
      <c r="C475">
        <v>5</v>
      </c>
    </row>
    <row r="476" spans="1:3" x14ac:dyDescent="0.25">
      <c r="A476" s="5">
        <v>308</v>
      </c>
      <c r="B476" s="5">
        <v>81</v>
      </c>
      <c r="C476">
        <v>6</v>
      </c>
    </row>
    <row r="477" spans="1:3" x14ac:dyDescent="0.25">
      <c r="A477" s="5">
        <v>308</v>
      </c>
      <c r="B477" s="5">
        <v>81</v>
      </c>
      <c r="C477">
        <v>11</v>
      </c>
    </row>
    <row r="478" spans="1:3" x14ac:dyDescent="0.25">
      <c r="B478">
        <v>82</v>
      </c>
      <c r="C478">
        <v>1</v>
      </c>
    </row>
    <row r="479" spans="1:3" x14ac:dyDescent="0.25">
      <c r="B479" s="5">
        <v>82</v>
      </c>
      <c r="C479">
        <v>5</v>
      </c>
    </row>
    <row r="480" spans="1:3" x14ac:dyDescent="0.25">
      <c r="B480" s="5">
        <v>82</v>
      </c>
      <c r="C480">
        <v>6</v>
      </c>
    </row>
    <row r="481" spans="2:3" x14ac:dyDescent="0.25">
      <c r="B481" s="5">
        <v>82</v>
      </c>
      <c r="C481">
        <v>12</v>
      </c>
    </row>
    <row r="482" spans="2:3" x14ac:dyDescent="0.25">
      <c r="B482" s="5">
        <v>82</v>
      </c>
      <c r="C482">
        <v>14</v>
      </c>
    </row>
    <row r="483" spans="2:3" x14ac:dyDescent="0.25">
      <c r="B483" s="5">
        <v>82</v>
      </c>
      <c r="C483">
        <v>15</v>
      </c>
    </row>
    <row r="484" spans="2:3" x14ac:dyDescent="0.25">
      <c r="B484" s="5">
        <v>82</v>
      </c>
      <c r="C484">
        <v>18</v>
      </c>
    </row>
    <row r="485" spans="2:3" x14ac:dyDescent="0.25">
      <c r="B485" s="5">
        <v>82</v>
      </c>
      <c r="C485">
        <v>31</v>
      </c>
    </row>
    <row r="486" spans="2:3" x14ac:dyDescent="0.25">
      <c r="B486">
        <v>83</v>
      </c>
      <c r="C486">
        <v>1</v>
      </c>
    </row>
    <row r="487" spans="2:3" x14ac:dyDescent="0.25">
      <c r="B487" s="5">
        <v>83</v>
      </c>
      <c r="C487">
        <v>6</v>
      </c>
    </row>
    <row r="488" spans="2:3" x14ac:dyDescent="0.25">
      <c r="B488" s="5">
        <v>83</v>
      </c>
      <c r="C488">
        <v>12</v>
      </c>
    </row>
    <row r="489" spans="2:3" x14ac:dyDescent="0.25">
      <c r="B489" s="5">
        <v>83</v>
      </c>
      <c r="C489">
        <v>14</v>
      </c>
    </row>
    <row r="490" spans="2:3" x14ac:dyDescent="0.25">
      <c r="B490" s="5">
        <v>83</v>
      </c>
      <c r="C490">
        <v>18</v>
      </c>
    </row>
    <row r="491" spans="2:3" x14ac:dyDescent="0.25">
      <c r="B491">
        <v>84</v>
      </c>
      <c r="C491" s="5">
        <v>1</v>
      </c>
    </row>
    <row r="492" spans="2:3" x14ac:dyDescent="0.25">
      <c r="B492" s="5">
        <v>84</v>
      </c>
      <c r="C492" s="5">
        <v>6</v>
      </c>
    </row>
    <row r="493" spans="2:3" x14ac:dyDescent="0.25">
      <c r="B493" s="5">
        <v>84</v>
      </c>
      <c r="C493" s="5">
        <v>12</v>
      </c>
    </row>
    <row r="494" spans="2:3" x14ac:dyDescent="0.25">
      <c r="B494" s="5">
        <v>84</v>
      </c>
      <c r="C494" s="5">
        <v>14</v>
      </c>
    </row>
    <row r="495" spans="2:3" x14ac:dyDescent="0.25">
      <c r="B495" s="5">
        <v>84</v>
      </c>
      <c r="C495" s="5">
        <v>18</v>
      </c>
    </row>
    <row r="496" spans="2:3" x14ac:dyDescent="0.25">
      <c r="B496" s="5">
        <v>85</v>
      </c>
      <c r="C496">
        <v>12</v>
      </c>
    </row>
    <row r="497" spans="2:3" x14ac:dyDescent="0.25">
      <c r="B497" s="5">
        <v>85</v>
      </c>
      <c r="C497">
        <v>14</v>
      </c>
    </row>
    <row r="498" spans="2:3" x14ac:dyDescent="0.25">
      <c r="B498" s="5">
        <v>85</v>
      </c>
      <c r="C498">
        <v>15</v>
      </c>
    </row>
    <row r="499" spans="2:3" x14ac:dyDescent="0.25">
      <c r="B499" s="5">
        <v>85</v>
      </c>
      <c r="C499">
        <v>26</v>
      </c>
    </row>
    <row r="500" spans="2:3" x14ac:dyDescent="0.25">
      <c r="B500" s="5">
        <v>85</v>
      </c>
      <c r="C500">
        <v>29</v>
      </c>
    </row>
    <row r="501" spans="2:3" x14ac:dyDescent="0.25">
      <c r="B501" s="5">
        <v>85</v>
      </c>
      <c r="C501">
        <v>31</v>
      </c>
    </row>
    <row r="502" spans="2:3" x14ac:dyDescent="0.25">
      <c r="C502" s="5">
        <v>12</v>
      </c>
    </row>
    <row r="503" spans="2:3" x14ac:dyDescent="0.25">
      <c r="C503" s="5">
        <v>14</v>
      </c>
    </row>
    <row r="504" spans="2:3" x14ac:dyDescent="0.25">
      <c r="C504" s="5">
        <v>15</v>
      </c>
    </row>
    <row r="505" spans="2:3" x14ac:dyDescent="0.25">
      <c r="C505" s="5">
        <v>26</v>
      </c>
    </row>
    <row r="506" spans="2:3" x14ac:dyDescent="0.25">
      <c r="C506" s="5">
        <v>29</v>
      </c>
    </row>
    <row r="507" spans="2:3" x14ac:dyDescent="0.25">
      <c r="C507" s="5">
        <v>31</v>
      </c>
    </row>
    <row r="508" spans="2:3" x14ac:dyDescent="0.25">
      <c r="C508" s="5">
        <v>12</v>
      </c>
    </row>
    <row r="509" spans="2:3" x14ac:dyDescent="0.25">
      <c r="C509" s="5">
        <v>14</v>
      </c>
    </row>
    <row r="510" spans="2:3" x14ac:dyDescent="0.25">
      <c r="C510" s="5">
        <v>15</v>
      </c>
    </row>
    <row r="511" spans="2:3" x14ac:dyDescent="0.25">
      <c r="C511" s="5">
        <v>26</v>
      </c>
    </row>
    <row r="512" spans="2:3" x14ac:dyDescent="0.25">
      <c r="C512" s="5">
        <v>29</v>
      </c>
    </row>
    <row r="513" spans="3:3" x14ac:dyDescent="0.25">
      <c r="C513" s="5">
        <v>31</v>
      </c>
    </row>
    <row r="514" spans="3:3" x14ac:dyDescent="0.25">
      <c r="C514" s="5">
        <v>12</v>
      </c>
    </row>
    <row r="515" spans="3:3" x14ac:dyDescent="0.25">
      <c r="C515" s="5">
        <v>14</v>
      </c>
    </row>
    <row r="516" spans="3:3" x14ac:dyDescent="0.25">
      <c r="C516" s="5">
        <v>15</v>
      </c>
    </row>
    <row r="517" spans="3:3" x14ac:dyDescent="0.25">
      <c r="C517" s="5">
        <v>26</v>
      </c>
    </row>
    <row r="518" spans="3:3" x14ac:dyDescent="0.25">
      <c r="C518" s="5">
        <v>29</v>
      </c>
    </row>
    <row r="519" spans="3:3" x14ac:dyDescent="0.25">
      <c r="C519" s="5">
        <v>31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D2" sqref="D2:D64"/>
    </sheetView>
  </sheetViews>
  <sheetFormatPr defaultRowHeight="15" x14ac:dyDescent="0.25"/>
  <cols>
    <col min="1" max="1" width="12.85546875" bestFit="1" customWidth="1"/>
    <col min="2" max="2" width="67.140625" bestFit="1" customWidth="1"/>
    <col min="4" max="4" width="53.85546875" bestFit="1" customWidth="1"/>
  </cols>
  <sheetData>
    <row r="1" spans="1:4" x14ac:dyDescent="0.25">
      <c r="A1" s="1" t="s">
        <v>226</v>
      </c>
      <c r="B1" s="1" t="s">
        <v>227</v>
      </c>
    </row>
    <row r="2" spans="1:4" x14ac:dyDescent="0.25">
      <c r="A2">
        <v>1</v>
      </c>
      <c r="B2" s="5" t="s">
        <v>229</v>
      </c>
      <c r="D2" t="str">
        <f>"("&amp;A2&amp;", '"&amp;B2&amp;"'),"</f>
        <v>(1, '1 x 2 single leg steel-wire sling SWL: 10 mT; WL: 8,0 m'),</v>
      </c>
    </row>
    <row r="3" spans="1:4" x14ac:dyDescent="0.25">
      <c r="A3" s="5">
        <v>2</v>
      </c>
      <c r="B3" s="5" t="s">
        <v>230</v>
      </c>
      <c r="D3" s="5" t="str">
        <f t="shared" ref="D3:D64" si="0">"("&amp;A3&amp;", '"&amp;B3&amp;"'),"</f>
        <v>(2, '1 x 2-leg chain sling SWL: 17,5 mT; WL: 3 m '),</v>
      </c>
    </row>
    <row r="4" spans="1:4" x14ac:dyDescent="0.25">
      <c r="A4" s="5">
        <v>3</v>
      </c>
      <c r="B4" s="5" t="s">
        <v>231</v>
      </c>
      <c r="D4" s="5" t="str">
        <f t="shared" si="0"/>
        <v>(3, '1 x 2-leg steel-wire sling SWL:  5 mT; WL: 1 m'),</v>
      </c>
    </row>
    <row r="5" spans="1:4" x14ac:dyDescent="0.25">
      <c r="A5" s="5">
        <v>4</v>
      </c>
      <c r="B5" s="5" t="s">
        <v>232</v>
      </c>
      <c r="D5" s="5" t="str">
        <f t="shared" si="0"/>
        <v>(4, '1 x 2-leg steel-wire sling SWL:  5 mT; WL: 2 m'),</v>
      </c>
    </row>
    <row r="6" spans="1:4" x14ac:dyDescent="0.25">
      <c r="A6" s="5">
        <v>5</v>
      </c>
      <c r="B6" s="5" t="s">
        <v>233</v>
      </c>
      <c r="D6" s="5" t="str">
        <f t="shared" si="0"/>
        <v>(5, '1 x 2-leg steel-wire sling SWL: 10 mT; WL: 1,0 m (iron roughneck specific)'),</v>
      </c>
    </row>
    <row r="7" spans="1:4" x14ac:dyDescent="0.25">
      <c r="A7" s="5">
        <v>6</v>
      </c>
      <c r="B7" s="5" t="s">
        <v>234</v>
      </c>
      <c r="D7" s="5" t="str">
        <f t="shared" si="0"/>
        <v>(6, '1 x 4-leg steel wire sling SWL: 10,0 mT; WL: 6,0 m'),</v>
      </c>
    </row>
    <row r="8" spans="1:4" x14ac:dyDescent="0.25">
      <c r="A8" s="5">
        <v>7</v>
      </c>
      <c r="B8" s="5" t="s">
        <v>235</v>
      </c>
      <c r="D8" s="5" t="str">
        <f t="shared" si="0"/>
        <v>(7, '1 x 4-leg steel-wire sling SWL: 10 mT; WL: 4 m'),</v>
      </c>
    </row>
    <row r="9" spans="1:4" x14ac:dyDescent="0.25">
      <c r="A9" s="5">
        <v>8</v>
      </c>
      <c r="B9" s="5" t="s">
        <v>236</v>
      </c>
      <c r="D9" s="5" t="str">
        <f t="shared" si="0"/>
        <v>(8, '1 x shackle Type G2130 SWL: 4,75 mT'),</v>
      </c>
    </row>
    <row r="10" spans="1:4" x14ac:dyDescent="0.25">
      <c r="A10" s="5">
        <v>9</v>
      </c>
      <c r="B10" s="5" t="s">
        <v>237</v>
      </c>
      <c r="D10" s="5" t="str">
        <f t="shared" si="0"/>
        <v>(9, '1 x shackle type G2130 SWL: 6,5 mT'),</v>
      </c>
    </row>
    <row r="11" spans="1:4" x14ac:dyDescent="0.25">
      <c r="A11" s="5">
        <v>10</v>
      </c>
      <c r="B11" s="5" t="s">
        <v>238</v>
      </c>
      <c r="D11" s="5" t="str">
        <f t="shared" si="0"/>
        <v>(10, '1 x single leg steel-wire sling SWL: 10 mT; WL: 8,0 m'),</v>
      </c>
    </row>
    <row r="12" spans="1:4" x14ac:dyDescent="0.25">
      <c r="A12" s="5">
        <v>11</v>
      </c>
      <c r="B12" s="5" t="s">
        <v>239</v>
      </c>
      <c r="D12" s="5" t="str">
        <f t="shared" si="0"/>
        <v>(11, '1 x web sling SWL: 2,0 mT: WL: 1,0 m'),</v>
      </c>
    </row>
    <row r="13" spans="1:4" x14ac:dyDescent="0.25">
      <c r="A13" s="5">
        <v>12</v>
      </c>
      <c r="B13" s="5" t="s">
        <v>240</v>
      </c>
      <c r="D13" s="5" t="str">
        <f t="shared" si="0"/>
        <v>(12, '1 x web sling SWL: 3,0 mT; WL: 3,0 m'),</v>
      </c>
    </row>
    <row r="14" spans="1:4" x14ac:dyDescent="0.25">
      <c r="A14" s="5">
        <v>13</v>
      </c>
      <c r="B14" s="5" t="s">
        <v>241</v>
      </c>
      <c r="D14" s="5" t="str">
        <f t="shared" si="0"/>
        <v>(13, '2 x 2 leg chain sling SWL: 17,5 mT; WL: 3,0  m'),</v>
      </c>
    </row>
    <row r="15" spans="1:4" x14ac:dyDescent="0.25">
      <c r="A15" s="5">
        <v>14</v>
      </c>
      <c r="B15" s="5" t="s">
        <v>242</v>
      </c>
      <c r="D15" s="5" t="str">
        <f t="shared" si="0"/>
        <v>(14, '2 x 2 single leg steel wire sling SWL: 35 mT; WL: &gt; 2,5 m '),</v>
      </c>
    </row>
    <row r="16" spans="1:4" x14ac:dyDescent="0.25">
      <c r="A16" s="5">
        <v>15</v>
      </c>
      <c r="B16" s="5" t="s">
        <v>243</v>
      </c>
      <c r="D16" s="5" t="str">
        <f t="shared" si="0"/>
        <v>(15, '2 x 2 single leg steel wire sling SWL: 35 mT; WL: 4 m'),</v>
      </c>
    </row>
    <row r="17" spans="1:4" x14ac:dyDescent="0.25">
      <c r="A17" s="5">
        <v>16</v>
      </c>
      <c r="B17" s="5" t="s">
        <v>244</v>
      </c>
      <c r="D17" s="5" t="str">
        <f t="shared" si="0"/>
        <v>(16, '2 x 2 single leg steel wire sling SWL: 35 mT; WL: 8 m'),</v>
      </c>
    </row>
    <row r="18" spans="1:4" x14ac:dyDescent="0.25">
      <c r="A18" s="5">
        <v>17</v>
      </c>
      <c r="B18" s="5" t="s">
        <v>245</v>
      </c>
      <c r="D18" s="5" t="str">
        <f t="shared" si="0"/>
        <v>(17, '2 x 2 single leg steel-wire sling SWL: 10,0 mT; '),</v>
      </c>
    </row>
    <row r="19" spans="1:4" x14ac:dyDescent="0.25">
      <c r="A19" s="5">
        <v>18</v>
      </c>
      <c r="B19" s="5" t="s">
        <v>246</v>
      </c>
      <c r="D19" s="5" t="str">
        <f t="shared" si="0"/>
        <v>(18, '2 x 2 single leg steel-wire sling SWL: 10,0 mT; WL: 8,0 m'),</v>
      </c>
    </row>
    <row r="20" spans="1:4" x14ac:dyDescent="0.25">
      <c r="A20" s="5">
        <v>19</v>
      </c>
      <c r="B20" s="5" t="s">
        <v>247</v>
      </c>
      <c r="D20" s="5" t="str">
        <f t="shared" si="0"/>
        <v>(19, '2 x 2 single leg steel-wire sling SWL: 10,0 mT; WL: 8,0 m '),</v>
      </c>
    </row>
    <row r="21" spans="1:4" x14ac:dyDescent="0.25">
      <c r="A21" s="5">
        <v>20</v>
      </c>
      <c r="B21" s="5" t="s">
        <v>248</v>
      </c>
      <c r="D21" s="5" t="str">
        <f t="shared" si="0"/>
        <v>(20, '2 x 2 single leg steel-wire sling SWL: 10,0 mT; WL: 8,0 m (basket hitch)'),</v>
      </c>
    </row>
    <row r="22" spans="1:4" x14ac:dyDescent="0.25">
      <c r="A22" s="5">
        <v>21</v>
      </c>
      <c r="B22" s="5" t="s">
        <v>249</v>
      </c>
      <c r="D22" s="5" t="str">
        <f t="shared" si="0"/>
        <v>(21, '2 x 2 single leg steel-wire sling SWL: 13,5 mT; WL: 4 m'),</v>
      </c>
    </row>
    <row r="23" spans="1:4" x14ac:dyDescent="0.25">
      <c r="A23" s="5">
        <v>22</v>
      </c>
      <c r="B23" s="5" t="s">
        <v>250</v>
      </c>
      <c r="D23" s="5" t="str">
        <f t="shared" si="0"/>
        <v>(22, '2 x 2 single leg steel-wire sling SWL: 13,5 mT; WL: 8,0 m'),</v>
      </c>
    </row>
    <row r="24" spans="1:4" x14ac:dyDescent="0.25">
      <c r="A24" s="5">
        <v>23</v>
      </c>
      <c r="B24" s="5" t="s">
        <v>251</v>
      </c>
      <c r="D24" s="5" t="str">
        <f t="shared" si="0"/>
        <v>(23, '2 x 2 single leg steel-wire sling SWL: 13,5 mT; WL: 8,0 m (basket hitch)'),</v>
      </c>
    </row>
    <row r="25" spans="1:4" x14ac:dyDescent="0.25">
      <c r="A25" s="5">
        <v>24</v>
      </c>
      <c r="B25" s="5" t="s">
        <v>252</v>
      </c>
      <c r="D25" s="5" t="str">
        <f t="shared" si="0"/>
        <v>(24, '2 x shackle type G2130 SWL: 3,75 mT'),</v>
      </c>
    </row>
    <row r="26" spans="1:4" x14ac:dyDescent="0.25">
      <c r="A26" s="5">
        <v>25</v>
      </c>
      <c r="B26" s="5" t="s">
        <v>253</v>
      </c>
      <c r="D26" s="5" t="str">
        <f t="shared" si="0"/>
        <v>(25, '2 x shackles Type G2130 SWL: 4,75 mT'),</v>
      </c>
    </row>
    <row r="27" spans="1:4" x14ac:dyDescent="0.25">
      <c r="A27" s="5">
        <v>26</v>
      </c>
      <c r="B27" s="5" t="s">
        <v>254</v>
      </c>
      <c r="D27" s="5" t="str">
        <f t="shared" si="0"/>
        <v>(26, '2 x shackles Type G2130 SWL: 6,5  mT'),</v>
      </c>
    </row>
    <row r="28" spans="1:4" x14ac:dyDescent="0.25">
      <c r="A28" s="5">
        <v>27</v>
      </c>
      <c r="B28" s="5" t="s">
        <v>255</v>
      </c>
      <c r="D28" s="5" t="str">
        <f t="shared" si="0"/>
        <v>(27, '2 x single leg steel-wire sling SWL: 10 mT; WL: 8,0  m (vertical position)'),</v>
      </c>
    </row>
    <row r="29" spans="1:4" x14ac:dyDescent="0.25">
      <c r="A29" s="5">
        <v>28</v>
      </c>
      <c r="B29" s="5" t="s">
        <v>256</v>
      </c>
      <c r="D29" s="5" t="str">
        <f t="shared" si="0"/>
        <v>(28, '2 x single leg steel-wire sling SWL: 10,0 mT; WL: 8,0 m'),</v>
      </c>
    </row>
    <row r="30" spans="1:4" x14ac:dyDescent="0.25">
      <c r="A30" s="5">
        <v>29</v>
      </c>
      <c r="B30" s="5" t="s">
        <v>257</v>
      </c>
      <c r="D30" s="5" t="str">
        <f t="shared" si="0"/>
        <v>(29, '2 x single leg steel-wire sling SWL: 13,5 mT; WL: 8,0 m'),</v>
      </c>
    </row>
    <row r="31" spans="1:4" x14ac:dyDescent="0.25">
      <c r="A31" s="5">
        <v>30</v>
      </c>
      <c r="B31" s="5" t="s">
        <v>258</v>
      </c>
      <c r="D31" s="5" t="str">
        <f t="shared" si="0"/>
        <v>(30, '2 x single leg steel-wire slings SWL: 5 mT; WL: 6 m'),</v>
      </c>
    </row>
    <row r="32" spans="1:4" x14ac:dyDescent="0.25">
      <c r="A32" s="5">
        <v>31</v>
      </c>
      <c r="B32" s="5" t="s">
        <v>259</v>
      </c>
      <c r="D32" s="5" t="str">
        <f t="shared" si="0"/>
        <v>(31, '2 x web sling SWL: 3,0 mT: WL: 3,0 m'),</v>
      </c>
    </row>
    <row r="33" spans="1:4" x14ac:dyDescent="0.25">
      <c r="A33" s="5">
        <v>32</v>
      </c>
      <c r="B33" s="5" t="s">
        <v>260</v>
      </c>
      <c r="D33" s="5" t="str">
        <f t="shared" si="0"/>
        <v>(32, '2 x web sling SWL: 3,0 mT; WL: 5,0  m'),</v>
      </c>
    </row>
    <row r="34" spans="1:4" x14ac:dyDescent="0.25">
      <c r="A34" s="5">
        <v>33</v>
      </c>
      <c r="B34" s="5" t="s">
        <v>261</v>
      </c>
      <c r="D34" s="5" t="str">
        <f t="shared" si="0"/>
        <v>(33, '2 x web sling SWL: 3,0 mT; WL: 5,0 m'),</v>
      </c>
    </row>
    <row r="35" spans="1:4" x14ac:dyDescent="0.25">
      <c r="A35" s="5">
        <v>34</v>
      </c>
      <c r="B35" s="5" t="s">
        <v>262</v>
      </c>
      <c r="D35" s="5" t="str">
        <f t="shared" si="0"/>
        <v>(34, '2 x web slings SWL: 3,0 mT; WL: 3,0 m'),</v>
      </c>
    </row>
    <row r="36" spans="1:4" x14ac:dyDescent="0.25">
      <c r="A36" s="5">
        <v>35</v>
      </c>
      <c r="B36" s="5" t="s">
        <v>263</v>
      </c>
      <c r="D36" s="5" t="str">
        <f t="shared" si="0"/>
        <v>(35, '4 x shackle G2130 SWL: 8,5 mT'),</v>
      </c>
    </row>
    <row r="37" spans="1:4" x14ac:dyDescent="0.25">
      <c r="A37" s="5">
        <v>36</v>
      </c>
      <c r="B37" s="5" t="s">
        <v>264</v>
      </c>
      <c r="D37" s="5" t="str">
        <f t="shared" si="0"/>
        <v>(36, '4 x shackle Type G2130 SWL: 3,5 mT'),</v>
      </c>
    </row>
    <row r="38" spans="1:4" x14ac:dyDescent="0.25">
      <c r="A38" s="5">
        <v>37</v>
      </c>
      <c r="B38" s="5" t="s">
        <v>265</v>
      </c>
      <c r="D38" s="5" t="str">
        <f t="shared" si="0"/>
        <v>(37, '4 x shackle type G2130 SWL: 4,75 mT'),</v>
      </c>
    </row>
    <row r="39" spans="1:4" x14ac:dyDescent="0.25">
      <c r="A39" s="5">
        <v>38</v>
      </c>
      <c r="B39" s="5" t="s">
        <v>266</v>
      </c>
      <c r="D39" s="5" t="str">
        <f t="shared" si="0"/>
        <v>(38, '4 x shackle type G2130 SWL: 6,5 mT'),</v>
      </c>
    </row>
    <row r="40" spans="1:4" x14ac:dyDescent="0.25">
      <c r="A40" s="5">
        <v>39</v>
      </c>
      <c r="B40" s="5" t="s">
        <v>267</v>
      </c>
      <c r="D40" s="5" t="str">
        <f t="shared" si="0"/>
        <v>(39, '4 x shackle Type G2130 SWL: 9,5 mT'),</v>
      </c>
    </row>
    <row r="41" spans="1:4" x14ac:dyDescent="0.25">
      <c r="A41" s="5">
        <v>40</v>
      </c>
      <c r="B41" s="5" t="s">
        <v>268</v>
      </c>
      <c r="D41" s="5" t="str">
        <f t="shared" si="0"/>
        <v>(40, '4 x Shackles Type G2130 SWL: 12,0 mT'),</v>
      </c>
    </row>
    <row r="42" spans="1:4" x14ac:dyDescent="0.25">
      <c r="A42" s="5">
        <v>41</v>
      </c>
      <c r="B42" s="5" t="s">
        <v>269</v>
      </c>
      <c r="D42" s="5" t="str">
        <f t="shared" si="0"/>
        <v>(41, '4 x shackles Type G2130 SWL: 13,5 mT'),</v>
      </c>
    </row>
    <row r="43" spans="1:4" x14ac:dyDescent="0.25">
      <c r="A43" s="5">
        <v>42</v>
      </c>
      <c r="B43" s="5" t="s">
        <v>270</v>
      </c>
      <c r="D43" s="5" t="str">
        <f t="shared" si="0"/>
        <v>(42, '4 x shackles Type G2130 SWL: 17,0 mT'),</v>
      </c>
    </row>
    <row r="44" spans="1:4" x14ac:dyDescent="0.25">
      <c r="A44" s="5">
        <v>43</v>
      </c>
      <c r="B44" s="5" t="s">
        <v>271</v>
      </c>
      <c r="D44" s="5" t="str">
        <f t="shared" si="0"/>
        <v>(43, '4 x shackles Type G2130 SWL: 17,0mT'),</v>
      </c>
    </row>
    <row r="45" spans="1:4" x14ac:dyDescent="0.25">
      <c r="A45" s="5">
        <v>44</v>
      </c>
      <c r="B45" s="5" t="s">
        <v>272</v>
      </c>
      <c r="D45" s="5" t="str">
        <f t="shared" si="0"/>
        <v>(44, '4 x Shackles Type G2130 SWL: 4,75 mT'),</v>
      </c>
    </row>
    <row r="46" spans="1:4" x14ac:dyDescent="0.25">
      <c r="A46" s="5">
        <v>45</v>
      </c>
      <c r="B46" s="5" t="s">
        <v>273</v>
      </c>
      <c r="D46" s="5" t="str">
        <f t="shared" si="0"/>
        <v>(45, '4 x shackles Type G2130 SWL: 6,45 mT'),</v>
      </c>
    </row>
    <row r="47" spans="1:4" x14ac:dyDescent="0.25">
      <c r="A47" s="5">
        <v>46</v>
      </c>
      <c r="B47" s="5" t="s">
        <v>274</v>
      </c>
      <c r="D47" s="5" t="str">
        <f t="shared" si="0"/>
        <v>(46, '4 x shackles Type G2130 SWL: 6,5 mT'),</v>
      </c>
    </row>
    <row r="48" spans="1:4" x14ac:dyDescent="0.25">
      <c r="A48" s="5">
        <v>47</v>
      </c>
      <c r="B48" s="5" t="s">
        <v>275</v>
      </c>
      <c r="D48" s="5" t="str">
        <f t="shared" si="0"/>
        <v>(47, '4 x shackles Type G2130 SWL: 8,5 mT'),</v>
      </c>
    </row>
    <row r="49" spans="1:4" x14ac:dyDescent="0.25">
      <c r="A49" s="5">
        <v>48</v>
      </c>
      <c r="B49" s="5" t="s">
        <v>276</v>
      </c>
      <c r="D49" s="5" t="str">
        <f t="shared" si="0"/>
        <v>(48, '4 x Shackles Type G2130 SWL: 9,5 mT'),</v>
      </c>
    </row>
    <row r="50" spans="1:4" x14ac:dyDescent="0.25">
      <c r="A50" s="5">
        <v>49</v>
      </c>
      <c r="B50" s="5" t="s">
        <v>277</v>
      </c>
      <c r="D50" s="5" t="str">
        <f t="shared" si="0"/>
        <v>(49, '4 x Shackles Type G2130 SWL; 4,75 mT'),</v>
      </c>
    </row>
    <row r="51" spans="1:4" x14ac:dyDescent="0.25">
      <c r="A51" s="5">
        <v>50</v>
      </c>
      <c r="B51" s="5" t="s">
        <v>278</v>
      </c>
      <c r="D51" s="5" t="str">
        <f t="shared" si="0"/>
        <v>(50, '4 x single leg steel wire sling SWL: 10,0 mT; WL: 8,0 m'),</v>
      </c>
    </row>
    <row r="52" spans="1:4" x14ac:dyDescent="0.25">
      <c r="A52" s="5">
        <v>51</v>
      </c>
      <c r="B52" s="5" t="s">
        <v>279</v>
      </c>
      <c r="D52" s="5" t="str">
        <f t="shared" si="0"/>
        <v>(51, '4 x single leg steel-wire sling SWL: 10 mT; WL: 8,0  m'),</v>
      </c>
    </row>
    <row r="53" spans="1:4" x14ac:dyDescent="0.25">
      <c r="A53" s="5">
        <v>52</v>
      </c>
      <c r="B53" s="5" t="s">
        <v>280</v>
      </c>
      <c r="D53" s="5" t="str">
        <f t="shared" si="0"/>
        <v>(52, '4 x single leg steel-wire sling SWL: 10 mT; WL: 8,0  m (horizontal position)'),</v>
      </c>
    </row>
    <row r="54" spans="1:4" x14ac:dyDescent="0.25">
      <c r="A54" s="5">
        <v>53</v>
      </c>
      <c r="B54" s="5" t="s">
        <v>281</v>
      </c>
      <c r="D54" s="5" t="str">
        <f t="shared" si="0"/>
        <v>(53, '4 x single leg steel-wire sling SWL: 10 mT; WL: 8,0 m'),</v>
      </c>
    </row>
    <row r="55" spans="1:4" x14ac:dyDescent="0.25">
      <c r="A55" s="5">
        <v>54</v>
      </c>
      <c r="B55" s="5" t="s">
        <v>282</v>
      </c>
      <c r="D55" s="5" t="str">
        <f t="shared" si="0"/>
        <v>(54, '4 x single leg steel-wire sling SWL: 10,0 mT; WL: 8,0 m'),</v>
      </c>
    </row>
    <row r="56" spans="1:4" x14ac:dyDescent="0.25">
      <c r="A56" s="5">
        <v>55</v>
      </c>
      <c r="B56" s="5" t="s">
        <v>283</v>
      </c>
      <c r="D56" s="5" t="str">
        <f t="shared" si="0"/>
        <v>(55, '4 x single leg steel-wire sling SWL: 17,5 mT; WL: 8,0  m'),</v>
      </c>
    </row>
    <row r="57" spans="1:4" x14ac:dyDescent="0.25">
      <c r="A57" s="5">
        <v>56</v>
      </c>
      <c r="B57" s="5" t="s">
        <v>284</v>
      </c>
      <c r="D57" s="5" t="str">
        <f t="shared" si="0"/>
        <v>(56, '4 x Synthetic web sling SWL: 5 mT; WL: 6 m'),</v>
      </c>
    </row>
    <row r="58" spans="1:4" x14ac:dyDescent="0.25">
      <c r="A58" s="5">
        <v>57</v>
      </c>
      <c r="B58" s="5" t="s">
        <v>285</v>
      </c>
      <c r="D58" s="5" t="str">
        <f t="shared" si="0"/>
        <v>(57, '4 x web sling SWL: 3,0 mT; WL: 3,0 m'),</v>
      </c>
    </row>
    <row r="59" spans="1:4" x14ac:dyDescent="0.25">
      <c r="A59" s="5">
        <v>58</v>
      </c>
      <c r="B59" s="5" t="s">
        <v>286</v>
      </c>
      <c r="D59" s="5" t="str">
        <f t="shared" si="0"/>
        <v>(58, '4 x web sling SWL: 3,0 mT; WL: 5,0 m'),</v>
      </c>
    </row>
    <row r="60" spans="1:4" x14ac:dyDescent="0.25">
      <c r="A60" s="5">
        <v>59</v>
      </c>
      <c r="B60" s="5" t="s">
        <v>287</v>
      </c>
      <c r="D60" s="5" t="str">
        <f t="shared" si="0"/>
        <v>(59, '4-leg steel-wire sling SWL: 10 mT; WL: 6,0  m'),</v>
      </c>
    </row>
    <row r="61" spans="1:4" x14ac:dyDescent="0.25">
      <c r="A61" s="5">
        <v>60</v>
      </c>
      <c r="B61" s="5" t="s">
        <v>288</v>
      </c>
      <c r="D61" s="5" t="str">
        <f t="shared" si="0"/>
        <v>(60, '4-leg steel-wire sling SWL: 10 mT; WL: 6,0 m'),</v>
      </c>
    </row>
    <row r="62" spans="1:4" x14ac:dyDescent="0.25">
      <c r="A62" s="5">
        <v>61</v>
      </c>
      <c r="B62" s="5" t="s">
        <v>289</v>
      </c>
      <c r="D62" s="5" t="str">
        <f t="shared" si="0"/>
        <v>(61, '4-leg steel-wire sling SWL: mT; WL: m'),</v>
      </c>
    </row>
    <row r="63" spans="1:4" x14ac:dyDescent="0.25">
      <c r="A63" s="5">
        <v>62</v>
      </c>
      <c r="B63" s="5" t="s">
        <v>290</v>
      </c>
      <c r="D63" s="5" t="str">
        <f t="shared" si="0"/>
        <v>(62, '4-leg steel-wire sling with safety hooks SWL: 10 mT; WL: 6,0 m'),</v>
      </c>
    </row>
    <row r="64" spans="1:4" x14ac:dyDescent="0.25">
      <c r="A64" s="5">
        <v>63</v>
      </c>
      <c r="B64" s="5" t="s">
        <v>291</v>
      </c>
      <c r="D64" s="5" t="str">
        <f t="shared" si="0"/>
        <v>(63, '8  x shackle Type G2130 SWL: 13,5 mT'),</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abSelected="1" topLeftCell="A47" workbookViewId="0">
      <selection activeCell="F2" sqref="F2:F57"/>
    </sheetView>
  </sheetViews>
  <sheetFormatPr defaultRowHeight="15" x14ac:dyDescent="0.25"/>
  <cols>
    <col min="2" max="2" width="15" bestFit="1" customWidth="1"/>
    <col min="3" max="3" width="12.42578125" bestFit="1" customWidth="1"/>
  </cols>
  <sheetData>
    <row r="1" spans="1:6" x14ac:dyDescent="0.25">
      <c r="A1" s="1" t="s">
        <v>136</v>
      </c>
      <c r="B1" s="1" t="s">
        <v>137</v>
      </c>
      <c r="C1" s="1" t="s">
        <v>228</v>
      </c>
    </row>
    <row r="2" spans="1:6" x14ac:dyDescent="0.25">
      <c r="A2">
        <v>1</v>
      </c>
      <c r="B2">
        <v>1</v>
      </c>
      <c r="C2">
        <v>21</v>
      </c>
      <c r="F2" t="str">
        <f>"("&amp;B2&amp;", "&amp;C2&amp;"),"</f>
        <v>(1, 21),</v>
      </c>
    </row>
    <row r="3" spans="1:6" x14ac:dyDescent="0.25">
      <c r="A3" s="5">
        <v>2</v>
      </c>
      <c r="B3">
        <v>2</v>
      </c>
      <c r="C3">
        <v>21</v>
      </c>
      <c r="F3" s="5" t="str">
        <f t="shared" ref="F3:F57" si="0">"("&amp;B3&amp;", "&amp;C3&amp;"),"</f>
        <v>(2, 21),</v>
      </c>
    </row>
    <row r="4" spans="1:6" x14ac:dyDescent="0.25">
      <c r="A4" s="5">
        <v>3</v>
      </c>
      <c r="B4">
        <v>2</v>
      </c>
      <c r="C4">
        <v>27</v>
      </c>
      <c r="F4" s="5" t="str">
        <f t="shared" si="0"/>
        <v>(2, 27),</v>
      </c>
    </row>
    <row r="5" spans="1:6" x14ac:dyDescent="0.25">
      <c r="A5" s="5">
        <v>4</v>
      </c>
      <c r="B5">
        <v>3</v>
      </c>
      <c r="C5">
        <v>14</v>
      </c>
      <c r="F5" s="5" t="str">
        <f t="shared" si="0"/>
        <v>(3, 14),</v>
      </c>
    </row>
    <row r="6" spans="1:6" x14ac:dyDescent="0.25">
      <c r="A6" s="5">
        <v>5</v>
      </c>
      <c r="B6">
        <v>4</v>
      </c>
      <c r="C6">
        <v>9</v>
      </c>
      <c r="F6" s="5" t="str">
        <f t="shared" si="0"/>
        <v>(4, 9),</v>
      </c>
    </row>
    <row r="7" spans="1:6" x14ac:dyDescent="0.25">
      <c r="A7" s="5">
        <v>6</v>
      </c>
      <c r="B7">
        <v>4</v>
      </c>
      <c r="C7">
        <v>13</v>
      </c>
      <c r="F7" s="5" t="str">
        <f t="shared" si="0"/>
        <v>(4, 13),</v>
      </c>
    </row>
    <row r="8" spans="1:6" x14ac:dyDescent="0.25">
      <c r="A8" s="5">
        <v>7</v>
      </c>
      <c r="B8">
        <v>5</v>
      </c>
      <c r="C8">
        <v>47</v>
      </c>
      <c r="F8" s="5" t="str">
        <f t="shared" si="0"/>
        <v>(5, 47),</v>
      </c>
    </row>
    <row r="9" spans="1:6" x14ac:dyDescent="0.25">
      <c r="A9" s="5">
        <v>8</v>
      </c>
      <c r="B9">
        <v>5</v>
      </c>
      <c r="C9">
        <v>58</v>
      </c>
      <c r="F9" s="5" t="str">
        <f t="shared" si="0"/>
        <v>(5, 58),</v>
      </c>
    </row>
    <row r="10" spans="1:6" x14ac:dyDescent="0.25">
      <c r="A10" s="5">
        <v>9</v>
      </c>
      <c r="B10">
        <v>6</v>
      </c>
      <c r="C10">
        <v>19</v>
      </c>
      <c r="F10" s="5" t="str">
        <f t="shared" si="0"/>
        <v>(6, 19),</v>
      </c>
    </row>
    <row r="11" spans="1:6" x14ac:dyDescent="0.25">
      <c r="A11" s="5">
        <v>10</v>
      </c>
      <c r="B11">
        <v>7</v>
      </c>
      <c r="C11">
        <v>45</v>
      </c>
      <c r="F11" s="5" t="str">
        <f t="shared" si="0"/>
        <v>(7, 45),</v>
      </c>
    </row>
    <row r="12" spans="1:6" x14ac:dyDescent="0.25">
      <c r="A12" s="5">
        <v>11</v>
      </c>
      <c r="B12">
        <v>8</v>
      </c>
      <c r="C12">
        <v>21</v>
      </c>
      <c r="F12" s="5" t="str">
        <f t="shared" si="0"/>
        <v>(8, 21),</v>
      </c>
    </row>
    <row r="13" spans="1:6" x14ac:dyDescent="0.25">
      <c r="A13" s="5">
        <v>12</v>
      </c>
      <c r="B13">
        <v>9</v>
      </c>
      <c r="C13">
        <v>24</v>
      </c>
      <c r="F13" s="5" t="str">
        <f t="shared" si="0"/>
        <v>(9, 24),</v>
      </c>
    </row>
    <row r="14" spans="1:6" x14ac:dyDescent="0.25">
      <c r="A14" s="5">
        <v>13</v>
      </c>
      <c r="B14">
        <v>10</v>
      </c>
      <c r="C14">
        <v>20</v>
      </c>
      <c r="F14" s="5" t="str">
        <f t="shared" si="0"/>
        <v>(10, 20),</v>
      </c>
    </row>
    <row r="15" spans="1:6" x14ac:dyDescent="0.25">
      <c r="A15" s="5">
        <v>14</v>
      </c>
      <c r="B15">
        <v>11</v>
      </c>
      <c r="C15">
        <v>17</v>
      </c>
      <c r="F15" s="5" t="str">
        <f t="shared" si="0"/>
        <v>(11, 17),</v>
      </c>
    </row>
    <row r="16" spans="1:6" x14ac:dyDescent="0.25">
      <c r="A16" s="5">
        <v>15</v>
      </c>
      <c r="B16">
        <v>12</v>
      </c>
      <c r="C16" s="5">
        <v>17</v>
      </c>
      <c r="F16" s="5" t="str">
        <f t="shared" si="0"/>
        <v>(12, 17),</v>
      </c>
    </row>
    <row r="17" spans="1:6" x14ac:dyDescent="0.25">
      <c r="A17" s="5">
        <v>16</v>
      </c>
      <c r="B17">
        <v>13</v>
      </c>
      <c r="C17" s="5">
        <v>17</v>
      </c>
      <c r="F17" s="5" t="str">
        <f t="shared" si="0"/>
        <v>(13, 17),</v>
      </c>
    </row>
    <row r="18" spans="1:6" x14ac:dyDescent="0.25">
      <c r="A18" s="5">
        <v>17</v>
      </c>
      <c r="B18">
        <v>14</v>
      </c>
      <c r="C18" s="5">
        <v>17</v>
      </c>
      <c r="F18" s="5" t="str">
        <f t="shared" si="0"/>
        <v>(14, 17),</v>
      </c>
    </row>
    <row r="19" spans="1:6" x14ac:dyDescent="0.25">
      <c r="A19" s="5">
        <v>18</v>
      </c>
      <c r="B19">
        <v>15</v>
      </c>
      <c r="C19" s="5">
        <v>17</v>
      </c>
      <c r="F19" s="5" t="str">
        <f t="shared" si="0"/>
        <v>(15, 17),</v>
      </c>
    </row>
    <row r="20" spans="1:6" x14ac:dyDescent="0.25">
      <c r="A20" s="5">
        <v>19</v>
      </c>
      <c r="B20">
        <v>16</v>
      </c>
      <c r="C20" s="5">
        <v>17</v>
      </c>
      <c r="F20" s="5" t="str">
        <f t="shared" si="0"/>
        <v>(16, 17),</v>
      </c>
    </row>
    <row r="21" spans="1:6" x14ac:dyDescent="0.25">
      <c r="A21" s="5">
        <v>20</v>
      </c>
      <c r="B21">
        <v>17</v>
      </c>
      <c r="C21">
        <v>16</v>
      </c>
      <c r="F21" s="5" t="str">
        <f t="shared" si="0"/>
        <v>(17, 16),</v>
      </c>
    </row>
    <row r="22" spans="1:6" x14ac:dyDescent="0.25">
      <c r="A22" s="5">
        <v>21</v>
      </c>
      <c r="B22">
        <v>18</v>
      </c>
      <c r="C22">
        <v>16</v>
      </c>
      <c r="F22" s="5" t="str">
        <f t="shared" si="0"/>
        <v>(18, 16),</v>
      </c>
    </row>
    <row r="23" spans="1:6" x14ac:dyDescent="0.25">
      <c r="A23" s="5">
        <v>22</v>
      </c>
      <c r="B23">
        <v>19</v>
      </c>
      <c r="C23">
        <v>16</v>
      </c>
      <c r="F23" s="5" t="str">
        <f t="shared" si="0"/>
        <v>(19, 16),</v>
      </c>
    </row>
    <row r="24" spans="1:6" x14ac:dyDescent="0.25">
      <c r="A24" s="5">
        <v>23</v>
      </c>
      <c r="B24">
        <v>20</v>
      </c>
      <c r="C24">
        <v>22</v>
      </c>
      <c r="F24" s="5" t="str">
        <f t="shared" si="0"/>
        <v>(20, 22),</v>
      </c>
    </row>
    <row r="25" spans="1:6" x14ac:dyDescent="0.25">
      <c r="A25" s="5">
        <v>24</v>
      </c>
      <c r="B25">
        <v>20</v>
      </c>
      <c r="C25">
        <v>16</v>
      </c>
      <c r="F25" s="5" t="str">
        <f t="shared" si="0"/>
        <v>(20, 16),</v>
      </c>
    </row>
    <row r="26" spans="1:6" x14ac:dyDescent="0.25">
      <c r="A26" s="5">
        <v>25</v>
      </c>
      <c r="B26">
        <v>21</v>
      </c>
      <c r="C26">
        <v>16</v>
      </c>
      <c r="F26" s="5" t="str">
        <f t="shared" si="0"/>
        <v>(21, 16),</v>
      </c>
    </row>
    <row r="27" spans="1:6" x14ac:dyDescent="0.25">
      <c r="A27" s="5">
        <v>26</v>
      </c>
      <c r="B27">
        <v>22</v>
      </c>
      <c r="C27">
        <v>16</v>
      </c>
      <c r="F27" s="5" t="str">
        <f t="shared" si="0"/>
        <v>(22, 16),</v>
      </c>
    </row>
    <row r="28" spans="1:6" x14ac:dyDescent="0.25">
      <c r="A28" s="5">
        <v>27</v>
      </c>
      <c r="B28">
        <v>23</v>
      </c>
      <c r="C28">
        <v>42</v>
      </c>
      <c r="F28" s="5" t="str">
        <f t="shared" si="0"/>
        <v>(23, 42),</v>
      </c>
    </row>
    <row r="29" spans="1:6" x14ac:dyDescent="0.25">
      <c r="A29" s="5">
        <v>28</v>
      </c>
      <c r="B29">
        <v>23</v>
      </c>
      <c r="C29">
        <v>49</v>
      </c>
      <c r="F29" s="5" t="str">
        <f t="shared" si="0"/>
        <v>(23, 49),</v>
      </c>
    </row>
    <row r="30" spans="1:6" x14ac:dyDescent="0.25">
      <c r="A30" s="5">
        <v>29</v>
      </c>
      <c r="B30">
        <v>24</v>
      </c>
      <c r="C30">
        <v>16</v>
      </c>
      <c r="F30" s="5" t="str">
        <f t="shared" si="0"/>
        <v>(24, 16),</v>
      </c>
    </row>
    <row r="31" spans="1:6" x14ac:dyDescent="0.25">
      <c r="A31" s="5">
        <v>30</v>
      </c>
      <c r="B31">
        <v>24</v>
      </c>
      <c r="C31">
        <v>22</v>
      </c>
      <c r="F31" s="5" t="str">
        <f t="shared" si="0"/>
        <v>(24, 22),</v>
      </c>
    </row>
    <row r="32" spans="1:6" x14ac:dyDescent="0.25">
      <c r="A32" s="5">
        <v>31</v>
      </c>
      <c r="B32">
        <v>25</v>
      </c>
      <c r="C32">
        <v>42</v>
      </c>
      <c r="F32" s="5" t="str">
        <f t="shared" si="0"/>
        <v>(25, 42),</v>
      </c>
    </row>
    <row r="33" spans="1:6" x14ac:dyDescent="0.25">
      <c r="A33" s="5">
        <v>32</v>
      </c>
      <c r="B33">
        <v>25</v>
      </c>
      <c r="C33">
        <v>49</v>
      </c>
      <c r="F33" s="5" t="str">
        <f t="shared" si="0"/>
        <v>(25, 49),</v>
      </c>
    </row>
    <row r="34" spans="1:6" x14ac:dyDescent="0.25">
      <c r="A34" s="5">
        <v>33</v>
      </c>
      <c r="B34">
        <v>26</v>
      </c>
      <c r="C34">
        <v>19</v>
      </c>
      <c r="F34" s="5" t="str">
        <f t="shared" si="0"/>
        <v>(26, 19),</v>
      </c>
    </row>
    <row r="35" spans="1:6" x14ac:dyDescent="0.25">
      <c r="A35" s="5">
        <v>34</v>
      </c>
      <c r="B35">
        <v>27</v>
      </c>
      <c r="C35">
        <v>34</v>
      </c>
      <c r="F35" s="5" t="str">
        <f t="shared" si="0"/>
        <v>(27, 34),</v>
      </c>
    </row>
    <row r="36" spans="1:6" x14ac:dyDescent="0.25">
      <c r="A36" s="5">
        <v>35</v>
      </c>
      <c r="B36">
        <v>27</v>
      </c>
      <c r="C36">
        <v>42</v>
      </c>
      <c r="F36" s="5" t="str">
        <f t="shared" si="0"/>
        <v>(27, 42),</v>
      </c>
    </row>
    <row r="37" spans="1:6" x14ac:dyDescent="0.25">
      <c r="A37" s="5">
        <v>36</v>
      </c>
      <c r="B37">
        <v>28</v>
      </c>
      <c r="C37">
        <v>16</v>
      </c>
      <c r="F37" s="5" t="str">
        <f t="shared" si="0"/>
        <v>(28, 16),</v>
      </c>
    </row>
    <row r="38" spans="1:6" x14ac:dyDescent="0.25">
      <c r="A38" s="5">
        <v>37</v>
      </c>
      <c r="B38">
        <v>29</v>
      </c>
      <c r="C38">
        <v>16</v>
      </c>
      <c r="F38" s="5" t="str">
        <f t="shared" si="0"/>
        <v>(29, 16),</v>
      </c>
    </row>
    <row r="39" spans="1:6" x14ac:dyDescent="0.25">
      <c r="A39" s="5">
        <v>38</v>
      </c>
      <c r="B39">
        <v>30</v>
      </c>
      <c r="C39">
        <v>16</v>
      </c>
      <c r="F39" s="5" t="str">
        <f t="shared" si="0"/>
        <v>(30, 16),</v>
      </c>
    </row>
    <row r="40" spans="1:6" x14ac:dyDescent="0.25">
      <c r="A40" s="5">
        <v>39</v>
      </c>
      <c r="B40">
        <v>31</v>
      </c>
      <c r="C40">
        <v>44</v>
      </c>
      <c r="F40" s="5" t="str">
        <f t="shared" si="0"/>
        <v>(31, 44),</v>
      </c>
    </row>
    <row r="41" spans="1:6" x14ac:dyDescent="0.25">
      <c r="A41" s="5">
        <v>40</v>
      </c>
      <c r="B41">
        <v>31</v>
      </c>
      <c r="C41">
        <v>47</v>
      </c>
      <c r="F41" s="5" t="str">
        <f t="shared" si="0"/>
        <v>(31, 47),</v>
      </c>
    </row>
    <row r="42" spans="1:6" x14ac:dyDescent="0.25">
      <c r="A42" s="5">
        <v>41</v>
      </c>
      <c r="B42">
        <v>32</v>
      </c>
      <c r="C42">
        <v>19</v>
      </c>
      <c r="F42" s="5" t="str">
        <f t="shared" si="0"/>
        <v>(32, 19),</v>
      </c>
    </row>
    <row r="43" spans="1:6" x14ac:dyDescent="0.25">
      <c r="A43" s="5">
        <v>42</v>
      </c>
      <c r="B43">
        <v>32</v>
      </c>
      <c r="C43">
        <v>22</v>
      </c>
      <c r="F43" s="5" t="str">
        <f t="shared" si="0"/>
        <v>(32, 22),</v>
      </c>
    </row>
    <row r="44" spans="1:6" x14ac:dyDescent="0.25">
      <c r="A44" s="5">
        <v>43</v>
      </c>
      <c r="B44">
        <v>32</v>
      </c>
      <c r="C44">
        <v>27</v>
      </c>
      <c r="F44" s="5" t="str">
        <f t="shared" si="0"/>
        <v>(32, 27),</v>
      </c>
    </row>
    <row r="45" spans="1:6" x14ac:dyDescent="0.25">
      <c r="A45" s="5">
        <v>44</v>
      </c>
      <c r="B45">
        <v>33</v>
      </c>
      <c r="C45">
        <v>19</v>
      </c>
      <c r="F45" s="5" t="str">
        <f t="shared" si="0"/>
        <v>(33, 19),</v>
      </c>
    </row>
    <row r="46" spans="1:6" x14ac:dyDescent="0.25">
      <c r="A46" s="5">
        <v>45</v>
      </c>
      <c r="B46">
        <v>33</v>
      </c>
      <c r="C46">
        <v>22</v>
      </c>
      <c r="F46" s="5" t="str">
        <f t="shared" si="0"/>
        <v>(33, 22),</v>
      </c>
    </row>
    <row r="47" spans="1:6" x14ac:dyDescent="0.25">
      <c r="A47" s="5">
        <v>46</v>
      </c>
      <c r="B47">
        <v>33</v>
      </c>
      <c r="C47">
        <v>27</v>
      </c>
      <c r="F47" s="5" t="str">
        <f t="shared" si="0"/>
        <v>(33, 27),</v>
      </c>
    </row>
    <row r="48" spans="1:6" x14ac:dyDescent="0.25">
      <c r="A48" s="5">
        <v>47</v>
      </c>
      <c r="B48">
        <v>34</v>
      </c>
      <c r="C48">
        <v>22</v>
      </c>
      <c r="F48" s="5" t="str">
        <f t="shared" si="0"/>
        <v>(34, 22),</v>
      </c>
    </row>
    <row r="49" spans="1:6" x14ac:dyDescent="0.25">
      <c r="A49" s="5">
        <v>48</v>
      </c>
      <c r="B49">
        <v>34</v>
      </c>
      <c r="C49">
        <v>27</v>
      </c>
      <c r="F49" s="5" t="str">
        <f t="shared" si="0"/>
        <v>(34, 27),</v>
      </c>
    </row>
    <row r="50" spans="1:6" x14ac:dyDescent="0.25">
      <c r="A50" s="5">
        <v>49</v>
      </c>
      <c r="B50">
        <v>35</v>
      </c>
      <c r="C50">
        <v>16</v>
      </c>
      <c r="F50" s="5" t="str">
        <f t="shared" si="0"/>
        <v>(35, 16),</v>
      </c>
    </row>
    <row r="51" spans="1:6" x14ac:dyDescent="0.25">
      <c r="A51" s="5">
        <v>50</v>
      </c>
      <c r="B51">
        <v>36</v>
      </c>
      <c r="C51">
        <v>16</v>
      </c>
      <c r="F51" s="5" t="str">
        <f t="shared" si="0"/>
        <v>(36, 16),</v>
      </c>
    </row>
    <row r="52" spans="1:6" x14ac:dyDescent="0.25">
      <c r="A52" s="5">
        <v>51</v>
      </c>
      <c r="B52">
        <v>37</v>
      </c>
      <c r="C52">
        <v>16</v>
      </c>
      <c r="F52" s="5" t="str">
        <f t="shared" si="0"/>
        <v>(37, 16),</v>
      </c>
    </row>
    <row r="53" spans="1:6" x14ac:dyDescent="0.25">
      <c r="A53" s="5">
        <v>52</v>
      </c>
      <c r="B53">
        <v>38</v>
      </c>
      <c r="C53">
        <v>5</v>
      </c>
      <c r="F53" s="5" t="str">
        <f t="shared" si="0"/>
        <v>(38, 5),</v>
      </c>
    </row>
    <row r="54" spans="1:6" x14ac:dyDescent="0.25">
      <c r="A54" s="5">
        <v>53</v>
      </c>
      <c r="B54">
        <v>39</v>
      </c>
      <c r="C54">
        <v>8</v>
      </c>
      <c r="F54" s="5" t="str">
        <f t="shared" si="0"/>
        <v>(39, 8),</v>
      </c>
    </row>
    <row r="55" spans="1:6" x14ac:dyDescent="0.25">
      <c r="A55" s="5">
        <v>54</v>
      </c>
      <c r="B55">
        <v>40</v>
      </c>
      <c r="C55">
        <v>22</v>
      </c>
      <c r="F55" s="5" t="str">
        <f t="shared" si="0"/>
        <v>(40, 22),</v>
      </c>
    </row>
    <row r="56" spans="1:6" x14ac:dyDescent="0.25">
      <c r="A56" s="5">
        <v>55</v>
      </c>
      <c r="B56">
        <v>40</v>
      </c>
      <c r="C56">
        <v>28</v>
      </c>
      <c r="F56" s="5" t="str">
        <f t="shared" si="0"/>
        <v>(40, 28),</v>
      </c>
    </row>
    <row r="57" spans="1:6" x14ac:dyDescent="0.25">
      <c r="A57" s="5">
        <v>56</v>
      </c>
      <c r="B57">
        <v>41</v>
      </c>
      <c r="C57">
        <v>2</v>
      </c>
      <c r="F57" s="5" t="str">
        <f t="shared" si="0"/>
        <v>(41, 2),</v>
      </c>
    </row>
    <row r="58" spans="1:6" x14ac:dyDescent="0.25">
      <c r="A58" s="5">
        <v>57</v>
      </c>
      <c r="B58">
        <v>42</v>
      </c>
      <c r="C58">
        <v>5</v>
      </c>
    </row>
    <row r="59" spans="1:6" x14ac:dyDescent="0.25">
      <c r="A59" s="5">
        <v>58</v>
      </c>
      <c r="B59">
        <v>42</v>
      </c>
      <c r="C59">
        <v>8</v>
      </c>
    </row>
    <row r="60" spans="1:6" x14ac:dyDescent="0.25">
      <c r="A60" s="5">
        <v>59</v>
      </c>
      <c r="B60">
        <v>43</v>
      </c>
      <c r="C60">
        <v>5</v>
      </c>
    </row>
    <row r="61" spans="1:6" x14ac:dyDescent="0.25">
      <c r="A61" s="5">
        <v>60</v>
      </c>
      <c r="B61">
        <v>43</v>
      </c>
      <c r="C61">
        <v>8</v>
      </c>
    </row>
    <row r="62" spans="1:6" x14ac:dyDescent="0.25">
      <c r="A62" s="5">
        <v>61</v>
      </c>
      <c r="B62">
        <v>44</v>
      </c>
      <c r="C62">
        <v>14</v>
      </c>
    </row>
    <row r="63" spans="1:6" x14ac:dyDescent="0.25">
      <c r="A63" s="5">
        <v>62</v>
      </c>
      <c r="B63">
        <v>44</v>
      </c>
      <c r="C63">
        <v>15</v>
      </c>
    </row>
    <row r="64" spans="1:6" x14ac:dyDescent="0.25">
      <c r="A64" s="5">
        <v>63</v>
      </c>
      <c r="B64">
        <v>44</v>
      </c>
      <c r="C64">
        <v>16</v>
      </c>
    </row>
    <row r="65" spans="1:3" x14ac:dyDescent="0.25">
      <c r="A65" s="5">
        <v>64</v>
      </c>
      <c r="B65">
        <v>45</v>
      </c>
      <c r="C65">
        <v>2</v>
      </c>
    </row>
    <row r="66" spans="1:3" x14ac:dyDescent="0.25">
      <c r="A66" s="5">
        <v>65</v>
      </c>
      <c r="B66">
        <v>45</v>
      </c>
      <c r="C66">
        <v>33</v>
      </c>
    </row>
    <row r="67" spans="1:3" x14ac:dyDescent="0.25">
      <c r="A67" s="5">
        <v>66</v>
      </c>
      <c r="B67">
        <v>46</v>
      </c>
      <c r="C67">
        <v>21</v>
      </c>
    </row>
    <row r="68" spans="1:3" x14ac:dyDescent="0.25">
      <c r="A68" s="5">
        <v>67</v>
      </c>
      <c r="B68">
        <v>46</v>
      </c>
      <c r="C68">
        <v>28</v>
      </c>
    </row>
    <row r="69" spans="1:3" x14ac:dyDescent="0.25">
      <c r="A69" s="5">
        <v>68</v>
      </c>
      <c r="B69">
        <v>47</v>
      </c>
      <c r="C69">
        <v>14</v>
      </c>
    </row>
    <row r="70" spans="1:3" x14ac:dyDescent="0.25">
      <c r="A70" s="5">
        <v>69</v>
      </c>
      <c r="B70">
        <v>47</v>
      </c>
      <c r="C70">
        <v>15</v>
      </c>
    </row>
    <row r="71" spans="1:3" x14ac:dyDescent="0.25">
      <c r="A71" s="5">
        <v>70</v>
      </c>
      <c r="B71">
        <v>47</v>
      </c>
      <c r="C71">
        <v>16</v>
      </c>
    </row>
    <row r="72" spans="1:3" x14ac:dyDescent="0.25">
      <c r="A72" s="5">
        <v>71</v>
      </c>
      <c r="B72">
        <v>48</v>
      </c>
      <c r="C72">
        <v>22</v>
      </c>
    </row>
    <row r="73" spans="1:3" x14ac:dyDescent="0.25">
      <c r="A73" s="5">
        <v>72</v>
      </c>
      <c r="B73">
        <v>48</v>
      </c>
      <c r="C73">
        <v>28</v>
      </c>
    </row>
    <row r="74" spans="1:3" x14ac:dyDescent="0.25">
      <c r="A74" s="5">
        <v>73</v>
      </c>
      <c r="B74">
        <v>49</v>
      </c>
      <c r="C74">
        <v>25</v>
      </c>
    </row>
    <row r="75" spans="1:3" x14ac:dyDescent="0.25">
      <c r="A75" s="5">
        <v>74</v>
      </c>
      <c r="B75">
        <v>49</v>
      </c>
      <c r="C75">
        <v>34</v>
      </c>
    </row>
    <row r="76" spans="1:3" x14ac:dyDescent="0.25">
      <c r="A76" s="5">
        <v>75</v>
      </c>
      <c r="B76">
        <v>50</v>
      </c>
      <c r="C76">
        <v>6</v>
      </c>
    </row>
    <row r="77" spans="1:3" x14ac:dyDescent="0.25">
      <c r="A77" s="5">
        <v>76</v>
      </c>
      <c r="B77">
        <v>50</v>
      </c>
      <c r="C77">
        <v>37</v>
      </c>
    </row>
    <row r="78" spans="1:3" x14ac:dyDescent="0.25">
      <c r="A78" s="5">
        <v>77</v>
      </c>
      <c r="B78">
        <v>51</v>
      </c>
      <c r="C78">
        <v>12</v>
      </c>
    </row>
    <row r="79" spans="1:3" x14ac:dyDescent="0.25">
      <c r="A79" s="5">
        <v>78</v>
      </c>
      <c r="B79">
        <v>51</v>
      </c>
      <c r="C79">
        <v>47</v>
      </c>
    </row>
    <row r="80" spans="1:3" x14ac:dyDescent="0.25">
      <c r="A80" s="5">
        <v>79</v>
      </c>
      <c r="B80">
        <v>51</v>
      </c>
      <c r="C80">
        <v>54</v>
      </c>
    </row>
    <row r="81" spans="1:3" x14ac:dyDescent="0.25">
      <c r="A81" s="5">
        <v>80</v>
      </c>
      <c r="B81">
        <v>52</v>
      </c>
      <c r="C81">
        <v>12</v>
      </c>
    </row>
    <row r="82" spans="1:3" x14ac:dyDescent="0.25">
      <c r="A82" s="5">
        <v>81</v>
      </c>
      <c r="B82">
        <v>52</v>
      </c>
      <c r="C82">
        <v>32</v>
      </c>
    </row>
    <row r="83" spans="1:3" x14ac:dyDescent="0.25">
      <c r="A83" s="5">
        <v>82</v>
      </c>
      <c r="B83">
        <v>53</v>
      </c>
      <c r="C83">
        <v>57</v>
      </c>
    </row>
    <row r="84" spans="1:3" x14ac:dyDescent="0.25">
      <c r="A84" s="5">
        <v>83</v>
      </c>
      <c r="B84">
        <v>54</v>
      </c>
      <c r="C84">
        <v>6</v>
      </c>
    </row>
    <row r="85" spans="1:3" x14ac:dyDescent="0.25">
      <c r="A85" s="5">
        <v>84</v>
      </c>
      <c r="B85">
        <v>54</v>
      </c>
      <c r="C85">
        <v>12</v>
      </c>
    </row>
    <row r="86" spans="1:3" x14ac:dyDescent="0.25">
      <c r="A86" s="5">
        <v>85</v>
      </c>
      <c r="B86">
        <v>54</v>
      </c>
      <c r="C86">
        <v>47</v>
      </c>
    </row>
    <row r="87" spans="1:3" x14ac:dyDescent="0.25">
      <c r="A87" s="5">
        <v>86</v>
      </c>
      <c r="B87">
        <v>54</v>
      </c>
      <c r="C87">
        <v>57</v>
      </c>
    </row>
    <row r="88" spans="1:3" x14ac:dyDescent="0.25">
      <c r="A88" s="5">
        <v>87</v>
      </c>
      <c r="B88">
        <v>55</v>
      </c>
      <c r="C88">
        <v>12</v>
      </c>
    </row>
    <row r="89" spans="1:3" x14ac:dyDescent="0.25">
      <c r="A89" s="5">
        <v>88</v>
      </c>
      <c r="B89">
        <v>56</v>
      </c>
      <c r="C89">
        <v>34</v>
      </c>
    </row>
    <row r="90" spans="1:3" x14ac:dyDescent="0.25">
      <c r="A90" s="5">
        <v>89</v>
      </c>
      <c r="B90">
        <v>57</v>
      </c>
      <c r="C90">
        <v>19</v>
      </c>
    </row>
    <row r="91" spans="1:3" x14ac:dyDescent="0.25">
      <c r="A91" s="5">
        <v>90</v>
      </c>
      <c r="B91">
        <v>57</v>
      </c>
      <c r="C91">
        <v>39</v>
      </c>
    </row>
    <row r="92" spans="1:3" x14ac:dyDescent="0.25">
      <c r="A92" s="5">
        <v>91</v>
      </c>
      <c r="B92">
        <v>58</v>
      </c>
      <c r="C92">
        <v>23</v>
      </c>
    </row>
    <row r="93" spans="1:3" x14ac:dyDescent="0.25">
      <c r="A93" s="5">
        <v>92</v>
      </c>
      <c r="B93">
        <v>59</v>
      </c>
      <c r="C93">
        <v>25</v>
      </c>
    </row>
    <row r="94" spans="1:3" x14ac:dyDescent="0.25">
      <c r="A94" s="5">
        <v>93</v>
      </c>
      <c r="B94">
        <v>59</v>
      </c>
      <c r="C94">
        <v>33</v>
      </c>
    </row>
    <row r="95" spans="1:3" x14ac:dyDescent="0.25">
      <c r="A95" s="5">
        <v>94</v>
      </c>
      <c r="B95">
        <v>60</v>
      </c>
      <c r="C95">
        <v>19</v>
      </c>
    </row>
    <row r="96" spans="1:3" x14ac:dyDescent="0.25">
      <c r="A96" s="5">
        <v>95</v>
      </c>
      <c r="B96">
        <v>61</v>
      </c>
      <c r="C96">
        <v>45</v>
      </c>
    </row>
    <row r="97" spans="1:3" x14ac:dyDescent="0.25">
      <c r="A97" s="5">
        <v>96</v>
      </c>
      <c r="B97">
        <v>62</v>
      </c>
      <c r="C97">
        <v>7</v>
      </c>
    </row>
    <row r="98" spans="1:3" x14ac:dyDescent="0.25">
      <c r="A98" s="5">
        <v>97</v>
      </c>
      <c r="B98">
        <v>62</v>
      </c>
      <c r="C98">
        <v>44</v>
      </c>
    </row>
    <row r="99" spans="1:3" x14ac:dyDescent="0.25">
      <c r="A99" s="5">
        <v>98</v>
      </c>
      <c r="B99">
        <v>63</v>
      </c>
      <c r="C99">
        <v>7</v>
      </c>
    </row>
    <row r="100" spans="1:3" x14ac:dyDescent="0.25">
      <c r="A100" s="5">
        <v>99</v>
      </c>
      <c r="B100">
        <v>63</v>
      </c>
      <c r="C100">
        <v>44</v>
      </c>
    </row>
    <row r="101" spans="1:3" x14ac:dyDescent="0.25">
      <c r="A101" s="5">
        <v>100</v>
      </c>
      <c r="B101">
        <v>64</v>
      </c>
      <c r="C101">
        <v>7</v>
      </c>
    </row>
    <row r="102" spans="1:3" x14ac:dyDescent="0.25">
      <c r="A102" s="5">
        <v>101</v>
      </c>
      <c r="B102">
        <v>64</v>
      </c>
      <c r="C102">
        <v>49</v>
      </c>
    </row>
    <row r="103" spans="1:3" x14ac:dyDescent="0.25">
      <c r="A103" s="5">
        <v>102</v>
      </c>
      <c r="B103">
        <v>65</v>
      </c>
      <c r="C103">
        <v>19</v>
      </c>
    </row>
    <row r="104" spans="1:3" s="5" customFormat="1" x14ac:dyDescent="0.25">
      <c r="A104" s="5">
        <v>103</v>
      </c>
      <c r="B104" s="5">
        <v>65</v>
      </c>
      <c r="C104" s="5">
        <v>47</v>
      </c>
    </row>
    <row r="105" spans="1:3" x14ac:dyDescent="0.25">
      <c r="A105" s="5">
        <v>104</v>
      </c>
      <c r="B105">
        <v>66</v>
      </c>
      <c r="C105">
        <v>5</v>
      </c>
    </row>
    <row r="106" spans="1:3" x14ac:dyDescent="0.25">
      <c r="A106" s="5">
        <v>105</v>
      </c>
      <c r="B106">
        <v>66</v>
      </c>
      <c r="C106">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E4"/>
    </sheetView>
  </sheetViews>
  <sheetFormatPr defaultRowHeight="15" x14ac:dyDescent="0.25"/>
  <cols>
    <col min="1" max="1" width="9.85546875" bestFit="1" customWidth="1"/>
    <col min="5" max="5" width="11.42578125" bestFit="1" customWidth="1"/>
  </cols>
  <sheetData>
    <row r="1" spans="1:5" x14ac:dyDescent="0.25">
      <c r="A1" s="1" t="s">
        <v>5</v>
      </c>
      <c r="B1" s="1" t="s">
        <v>6</v>
      </c>
    </row>
    <row r="2" spans="1:5" x14ac:dyDescent="0.25">
      <c r="A2">
        <v>1</v>
      </c>
      <c r="B2" t="s">
        <v>7</v>
      </c>
      <c r="E2" t="str">
        <f>"("&amp;A2&amp;", '"&amp;B2&amp;"'), "</f>
        <v xml:space="preserve">(1, 'UP'), </v>
      </c>
    </row>
    <row r="3" spans="1:5" x14ac:dyDescent="0.25">
      <c r="A3">
        <v>2</v>
      </c>
      <c r="B3" t="s">
        <v>9</v>
      </c>
      <c r="E3" s="5" t="str">
        <f>"("&amp;A3&amp;", '"&amp;B3&amp;"'), "</f>
        <v xml:space="preserve">(2, 'Down'), </v>
      </c>
    </row>
    <row r="4" spans="1:5" x14ac:dyDescent="0.25">
      <c r="A4">
        <v>3</v>
      </c>
      <c r="B4" t="s">
        <v>8</v>
      </c>
      <c r="E4" s="5" t="str">
        <f>"("&amp;A4&amp;", '"&amp;B4&amp;"'), "</f>
        <v xml:space="preserve">(3, 'Move'),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2" sqref="E2"/>
    </sheetView>
  </sheetViews>
  <sheetFormatPr defaultRowHeight="15" x14ac:dyDescent="0.25"/>
  <cols>
    <col min="1" max="1" width="9.85546875" bestFit="1" customWidth="1"/>
    <col min="2" max="2" width="49.28515625" bestFit="1" customWidth="1"/>
    <col min="3" max="3" width="9.85546875" bestFit="1" customWidth="1"/>
    <col min="5" max="5" width="35.140625" bestFit="1" customWidth="1"/>
  </cols>
  <sheetData>
    <row r="1" spans="1:5" x14ac:dyDescent="0.25">
      <c r="A1" s="1" t="s">
        <v>0</v>
      </c>
      <c r="B1" s="1" t="s">
        <v>1</v>
      </c>
      <c r="C1" s="1" t="s">
        <v>5</v>
      </c>
    </row>
    <row r="2" spans="1:5" x14ac:dyDescent="0.25">
      <c r="A2">
        <v>1</v>
      </c>
      <c r="B2" s="2" t="s">
        <v>10</v>
      </c>
      <c r="C2">
        <v>1</v>
      </c>
      <c r="E2" t="str">
        <f>"("&amp;A2&amp;", '"&amp;B2&amp;"'), "</f>
        <v xml:space="preserve">(1, 'Unload and Rig -Up Mud System'), </v>
      </c>
    </row>
    <row r="3" spans="1:5" x14ac:dyDescent="0.25">
      <c r="A3" s="2">
        <v>2</v>
      </c>
      <c r="B3" s="2" t="s">
        <v>11</v>
      </c>
      <c r="C3" s="2">
        <v>1</v>
      </c>
      <c r="E3" s="5" t="str">
        <f t="shared" ref="E3:E13" si="0">"("&amp;A3&amp;", '"&amp;B3&amp;"'), "</f>
        <v xml:space="preserve">(2, 'Unload And Rig -Up Mud Pumps'), </v>
      </c>
    </row>
    <row r="4" spans="1:5" x14ac:dyDescent="0.25">
      <c r="A4" s="2">
        <v>3</v>
      </c>
      <c r="B4" s="2" t="s">
        <v>12</v>
      </c>
      <c r="C4" s="2">
        <v>1</v>
      </c>
      <c r="E4" s="5" t="str">
        <f t="shared" si="0"/>
        <v xml:space="preserve">(3, 'Unload And Rig-Up Substructure'), </v>
      </c>
    </row>
    <row r="5" spans="1:5" x14ac:dyDescent="0.25">
      <c r="A5" s="2">
        <v>4</v>
      </c>
      <c r="B5" s="2" t="s">
        <v>13</v>
      </c>
      <c r="C5" s="2">
        <v>1</v>
      </c>
      <c r="E5" s="5" t="str">
        <f t="shared" si="0"/>
        <v xml:space="preserve">(4, 'Unload And Rig-Up Mast'), </v>
      </c>
    </row>
    <row r="6" spans="1:5" x14ac:dyDescent="0.25">
      <c r="A6" s="2">
        <v>5</v>
      </c>
      <c r="B6" s="2" t="s">
        <v>14</v>
      </c>
      <c r="C6" s="2">
        <v>1</v>
      </c>
      <c r="E6" s="5" t="str">
        <f t="shared" si="0"/>
        <v xml:space="preserve">(5, 'Actions after-and Raising Mast and Subs'), </v>
      </c>
    </row>
    <row r="7" spans="1:5" x14ac:dyDescent="0.25">
      <c r="A7" s="2">
        <v>6</v>
      </c>
      <c r="B7" s="2" t="s">
        <v>15</v>
      </c>
      <c r="C7" s="2">
        <v>1</v>
      </c>
      <c r="E7" s="5" t="str">
        <f t="shared" si="0"/>
        <v xml:space="preserve">(6, 'Rig -Up Top Drive'), </v>
      </c>
    </row>
    <row r="8" spans="1:5" x14ac:dyDescent="0.25">
      <c r="A8" s="2">
        <v>7</v>
      </c>
      <c r="B8" s="2" t="s">
        <v>16</v>
      </c>
      <c r="C8" s="2">
        <v>1</v>
      </c>
      <c r="E8" s="5" t="str">
        <f t="shared" si="0"/>
        <v xml:space="preserve">(7, 'Unload and Rig-Up Power Plant'), </v>
      </c>
    </row>
    <row r="9" spans="1:5" x14ac:dyDescent="0.25">
      <c r="A9" s="2">
        <v>8</v>
      </c>
      <c r="B9" s="2" t="s">
        <v>17</v>
      </c>
      <c r="C9" s="2">
        <v>1</v>
      </c>
      <c r="E9" s="5" t="str">
        <f t="shared" si="0"/>
        <v xml:space="preserve">(8, 'Unload and Rig-up Rig Camp'), </v>
      </c>
    </row>
    <row r="10" spans="1:5" x14ac:dyDescent="0.25">
      <c r="A10" s="2">
        <v>9</v>
      </c>
      <c r="B10" s="2" t="s">
        <v>18</v>
      </c>
      <c r="C10" s="2">
        <v>1</v>
      </c>
      <c r="E10" s="5" t="str">
        <f t="shared" si="0"/>
        <v xml:space="preserve">(9, 'Unload and Rig-Up Maain Camp'), </v>
      </c>
    </row>
    <row r="11" spans="1:5" x14ac:dyDescent="0.25">
      <c r="A11" s="2">
        <v>10</v>
      </c>
      <c r="B11" s="2" t="s">
        <v>19</v>
      </c>
      <c r="C11" s="2">
        <v>1</v>
      </c>
      <c r="E11" s="5" t="str">
        <f t="shared" si="0"/>
        <v xml:space="preserve">(10, 'Unload and Rig-Up Diesel Tanks'), </v>
      </c>
    </row>
    <row r="12" spans="1:5" x14ac:dyDescent="0.25">
      <c r="A12" s="2">
        <v>11</v>
      </c>
      <c r="B12" s="2" t="s">
        <v>20</v>
      </c>
      <c r="C12" s="2">
        <v>1</v>
      </c>
      <c r="E12" s="5" t="str">
        <f t="shared" si="0"/>
        <v xml:space="preserve">(11, 'Unload And Position Drill Pipe Baskets and Toolboxes'), </v>
      </c>
    </row>
    <row r="13" spans="1:5" x14ac:dyDescent="0.25">
      <c r="A13" s="2">
        <v>12</v>
      </c>
      <c r="B13" s="2" t="s">
        <v>21</v>
      </c>
      <c r="C13" s="2">
        <v>1</v>
      </c>
      <c r="E13" s="5" t="str">
        <f t="shared" si="0"/>
        <v xml:space="preserve">(12, 'Unload And Position Miscellaneous'),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topLeftCell="A64" workbookViewId="0">
      <selection activeCell="A56" sqref="A56"/>
    </sheetView>
  </sheetViews>
  <sheetFormatPr defaultRowHeight="15" x14ac:dyDescent="0.25"/>
  <cols>
    <col min="1" max="1" width="6.85546875" bestFit="1" customWidth="1"/>
    <col min="2" max="2" width="90.5703125" bestFit="1" customWidth="1"/>
    <col min="3" max="3" width="9.85546875" bestFit="1" customWidth="1"/>
    <col min="6" max="6" width="51.7109375" bestFit="1" customWidth="1"/>
  </cols>
  <sheetData>
    <row r="1" spans="1:6" x14ac:dyDescent="0.25">
      <c r="A1" s="1" t="s">
        <v>2</v>
      </c>
      <c r="B1" s="1" t="s">
        <v>3</v>
      </c>
      <c r="C1" s="1" t="s">
        <v>0</v>
      </c>
    </row>
    <row r="2" spans="1:6" x14ac:dyDescent="0.25">
      <c r="A2">
        <v>1</v>
      </c>
      <c r="B2" s="3" t="s">
        <v>22</v>
      </c>
      <c r="C2">
        <v>1</v>
      </c>
      <c r="F2" t="str">
        <f>"("&amp;A2&amp;", '"&amp;B2&amp;"'), "</f>
        <v xml:space="preserve">(1, 'position shaker Tank'), </v>
      </c>
    </row>
    <row r="3" spans="1:6" x14ac:dyDescent="0.25">
      <c r="A3" s="3">
        <v>2</v>
      </c>
      <c r="B3" s="3" t="s">
        <v>23</v>
      </c>
      <c r="C3" s="3">
        <v>1</v>
      </c>
      <c r="F3" s="5" t="str">
        <f t="shared" ref="F3:F66" si="0">"("&amp;A3&amp;", '"&amp;B3&amp;"'), "</f>
        <v xml:space="preserve">(2, 'position degasser , install vaccum degasser '), </v>
      </c>
    </row>
    <row r="4" spans="1:6" x14ac:dyDescent="0.25">
      <c r="A4" s="3">
        <v>3</v>
      </c>
      <c r="B4" s="3" t="s">
        <v>24</v>
      </c>
      <c r="C4" s="3">
        <v>1</v>
      </c>
      <c r="F4" s="5" t="str">
        <f t="shared" si="0"/>
        <v xml:space="preserve">(3, 'Position intermediate tank'), </v>
      </c>
    </row>
    <row r="5" spans="1:6" x14ac:dyDescent="0.25">
      <c r="A5" s="3">
        <v>4</v>
      </c>
      <c r="B5" s="3" t="s">
        <v>25</v>
      </c>
      <c r="C5" s="3">
        <v>1</v>
      </c>
      <c r="F5" s="5" t="str">
        <f t="shared" si="0"/>
        <v xml:space="preserve">(4, 'Position the cable corridor ( interconnecting skid )'), </v>
      </c>
    </row>
    <row r="6" spans="1:6" x14ac:dyDescent="0.25">
      <c r="A6" s="3">
        <v>5</v>
      </c>
      <c r="B6" s="3" t="s">
        <v>26</v>
      </c>
      <c r="C6" s="3">
        <v>1</v>
      </c>
      <c r="F6" s="5" t="str">
        <f t="shared" si="0"/>
        <v xml:space="preserve">(5, 'Position reserve tanks'), </v>
      </c>
    </row>
    <row r="7" spans="1:6" x14ac:dyDescent="0.25">
      <c r="A7" s="3">
        <v>6</v>
      </c>
      <c r="B7" s="3" t="s">
        <v>27</v>
      </c>
      <c r="C7" s="3">
        <v>1</v>
      </c>
      <c r="F7" s="5" t="str">
        <f t="shared" si="0"/>
        <v xml:space="preserve">(6, 'Position suction tank'), </v>
      </c>
    </row>
    <row r="8" spans="1:6" x14ac:dyDescent="0.25">
      <c r="A8" s="3">
        <v>7</v>
      </c>
      <c r="B8" s="3" t="s">
        <v>28</v>
      </c>
      <c r="C8" s="3">
        <v>1</v>
      </c>
      <c r="F8" s="5" t="str">
        <f t="shared" si="0"/>
        <v xml:space="preserve">(7, 'Position super charge skid'), </v>
      </c>
    </row>
    <row r="9" spans="1:6" x14ac:dyDescent="0.25">
      <c r="A9" s="3">
        <v>8</v>
      </c>
      <c r="B9" s="3" t="s">
        <v>29</v>
      </c>
      <c r="C9" s="3">
        <v>1</v>
      </c>
      <c r="F9" s="5" t="str">
        <f t="shared" si="0"/>
        <v xml:space="preserve">(8, 'Position pre - mix /slug tank'), </v>
      </c>
    </row>
    <row r="10" spans="1:6" x14ac:dyDescent="0.25">
      <c r="A10" s="3">
        <v>9</v>
      </c>
      <c r="B10" s="3" t="s">
        <v>30</v>
      </c>
      <c r="C10" s="3">
        <v>1</v>
      </c>
      <c r="F10" s="5" t="str">
        <f t="shared" si="0"/>
        <v xml:space="preserve">(9, 'position mixing dock'), </v>
      </c>
    </row>
    <row r="11" spans="1:6" x14ac:dyDescent="0.25">
      <c r="A11" s="3">
        <v>10</v>
      </c>
      <c r="B11" s="3" t="s">
        <v>31</v>
      </c>
      <c r="C11" s="3">
        <v>1</v>
      </c>
      <c r="F11" s="5" t="str">
        <f t="shared" si="0"/>
        <v xml:space="preserve">(10, 'Position storage dock skid'), </v>
      </c>
    </row>
    <row r="12" spans="1:6" x14ac:dyDescent="0.25">
      <c r="A12" s="3">
        <v>11</v>
      </c>
      <c r="B12" s="3" t="s">
        <v>32</v>
      </c>
      <c r="C12" s="3">
        <v>1</v>
      </c>
      <c r="F12" s="5" t="str">
        <f t="shared" si="0"/>
        <v xml:space="preserve">(11, 'Position LP ground suitcases'), </v>
      </c>
    </row>
    <row r="13" spans="1:6" x14ac:dyDescent="0.25">
      <c r="A13" s="3">
        <v>12</v>
      </c>
      <c r="B13" s="3" t="s">
        <v>33</v>
      </c>
      <c r="C13" s="3">
        <v>1</v>
      </c>
      <c r="F13" s="5" t="str">
        <f t="shared" si="0"/>
        <v xml:space="preserve">(12, 'Position mud silo'), </v>
      </c>
    </row>
    <row r="14" spans="1:6" x14ac:dyDescent="0.25">
      <c r="A14" s="3">
        <v>13</v>
      </c>
      <c r="B14" s="3" t="s">
        <v>34</v>
      </c>
      <c r="C14" s="3">
        <v>1</v>
      </c>
      <c r="F14" s="5" t="str">
        <f t="shared" si="0"/>
        <v xml:space="preserve">(13, 'Position water tanks'), </v>
      </c>
    </row>
    <row r="15" spans="1:6" x14ac:dyDescent="0.25">
      <c r="A15" s="3">
        <v>14</v>
      </c>
      <c r="B15" s="3" t="s">
        <v>35</v>
      </c>
      <c r="C15" s="3">
        <v>1</v>
      </c>
      <c r="F15" s="5" t="str">
        <f t="shared" si="0"/>
        <v xml:space="preserve">(14, 'Position mud diesel tank #1 and #2'), </v>
      </c>
    </row>
    <row r="16" spans="1:6" x14ac:dyDescent="0.25">
      <c r="A16" s="3">
        <v>15</v>
      </c>
      <c r="B16" s="3" t="s">
        <v>36</v>
      </c>
      <c r="C16" s="3">
        <v>1</v>
      </c>
      <c r="F16" s="5" t="str">
        <f t="shared" si="0"/>
        <v xml:space="preserve">(15, 'Position rig diesel tank #1 and #2'), </v>
      </c>
    </row>
    <row r="17" spans="1:6" x14ac:dyDescent="0.25">
      <c r="A17" s="3">
        <v>16</v>
      </c>
      <c r="B17" s="3" t="s">
        <v>37</v>
      </c>
      <c r="C17" s="3">
        <v>1</v>
      </c>
      <c r="F17" s="5" t="str">
        <f t="shared" si="0"/>
        <v xml:space="preserve">(16, 'Install LP suitcase to cement tanks'), </v>
      </c>
    </row>
    <row r="18" spans="1:6" x14ac:dyDescent="0.25">
      <c r="A18" s="3">
        <v>17</v>
      </c>
      <c r="B18" s="3" t="s">
        <v>38</v>
      </c>
      <c r="C18" s="3">
        <v>1</v>
      </c>
      <c r="F18" s="5" t="str">
        <f t="shared" si="0"/>
        <v xml:space="preserve">(17, 'Position cement water tank #1 and #2'), </v>
      </c>
    </row>
    <row r="19" spans="1:6" x14ac:dyDescent="0.25">
      <c r="A19" s="3">
        <v>18</v>
      </c>
      <c r="B19" s="3" t="s">
        <v>39</v>
      </c>
      <c r="C19" s="3">
        <v>1</v>
      </c>
      <c r="F19" s="5" t="str">
        <f t="shared" si="0"/>
        <v xml:space="preserve">(18, 'Unload and position centrifuges'), </v>
      </c>
    </row>
    <row r="20" spans="1:6" x14ac:dyDescent="0.25">
      <c r="A20" s="3">
        <v>19</v>
      </c>
      <c r="B20" s="3" t="s">
        <v>40</v>
      </c>
      <c r="C20" s="3">
        <v>1</v>
      </c>
      <c r="F20" s="5" t="str">
        <f t="shared" si="0"/>
        <v xml:space="preserve">(19, 'Unload and position trip tank '), </v>
      </c>
    </row>
    <row r="21" spans="1:6" x14ac:dyDescent="0.25">
      <c r="A21" s="3">
        <v>20</v>
      </c>
      <c r="B21" s="3" t="s">
        <v>41</v>
      </c>
      <c r="C21" s="3">
        <v>1</v>
      </c>
      <c r="F21" s="5" t="str">
        <f t="shared" si="0"/>
        <v xml:space="preserve">(20, 'Unload and position poor boy'), </v>
      </c>
    </row>
    <row r="22" spans="1:6" x14ac:dyDescent="0.25">
      <c r="A22" s="3">
        <v>21</v>
      </c>
      <c r="B22" s="3" t="s">
        <v>42</v>
      </c>
      <c r="C22" s="3">
        <v>1</v>
      </c>
      <c r="F22" s="5" t="str">
        <f t="shared" si="0"/>
        <v xml:space="preserve">(21, 'install all the power cables to the MCC - house'), </v>
      </c>
    </row>
    <row r="23" spans="1:6" x14ac:dyDescent="0.25">
      <c r="A23" s="3">
        <v>22</v>
      </c>
      <c r="B23" s="3" t="s">
        <v>43</v>
      </c>
      <c r="C23" s="3">
        <v>1</v>
      </c>
      <c r="F23" s="5" t="str">
        <f t="shared" si="0"/>
        <v xml:space="preserve">(22, 'Install cascade system'), </v>
      </c>
    </row>
    <row r="24" spans="1:6" x14ac:dyDescent="0.25">
      <c r="A24">
        <v>23</v>
      </c>
      <c r="B24" s="5" t="s">
        <v>64</v>
      </c>
      <c r="C24">
        <v>2</v>
      </c>
      <c r="F24" s="5" t="str">
        <f t="shared" si="0"/>
        <v xml:space="preserve">(23, 'Unload and position mud pumps'), </v>
      </c>
    </row>
    <row r="25" spans="1:6" x14ac:dyDescent="0.25">
      <c r="A25">
        <v>24</v>
      </c>
      <c r="B25" s="5" t="s">
        <v>65</v>
      </c>
      <c r="C25">
        <v>2</v>
      </c>
      <c r="F25" s="5" t="str">
        <f t="shared" si="0"/>
        <v xml:space="preserve">(24, 'Connect the low pressure suction lines '), </v>
      </c>
    </row>
    <row r="26" spans="1:6" x14ac:dyDescent="0.25">
      <c r="A26">
        <v>25</v>
      </c>
      <c r="B26" s="5" t="s">
        <v>66</v>
      </c>
      <c r="C26">
        <v>2</v>
      </c>
      <c r="F26" s="5" t="str">
        <f t="shared" si="0"/>
        <v xml:space="preserve">(25, 'Connect the HP (high pessure ) discharge lines '), </v>
      </c>
    </row>
    <row r="27" spans="1:6" x14ac:dyDescent="0.25">
      <c r="A27">
        <v>26</v>
      </c>
      <c r="B27" s="5" t="s">
        <v>67</v>
      </c>
      <c r="C27">
        <v>2</v>
      </c>
      <c r="F27" s="5" t="str">
        <f t="shared" si="0"/>
        <v xml:space="preserve">(26, 'Install the overpressure lines from MP 1 , 2 and 3'), </v>
      </c>
    </row>
    <row r="28" spans="1:6" x14ac:dyDescent="0.25">
      <c r="A28">
        <v>27</v>
      </c>
      <c r="B28" s="5" t="s">
        <v>68</v>
      </c>
      <c r="C28">
        <v>2</v>
      </c>
      <c r="F28" s="5" t="str">
        <f t="shared" si="0"/>
        <v xml:space="preserve">(27, 'Connect Mud pump (MP) 1 , 2 and 3 electrical '), </v>
      </c>
    </row>
    <row r="29" spans="1:6" x14ac:dyDescent="0.25">
      <c r="A29">
        <v>28</v>
      </c>
      <c r="B29" s="5" t="s">
        <v>69</v>
      </c>
      <c r="C29">
        <v>2</v>
      </c>
      <c r="F29" s="5" t="str">
        <f t="shared" si="0"/>
        <v xml:space="preserve">(28, 'Position and install HP lines'), </v>
      </c>
    </row>
    <row r="30" spans="1:6" x14ac:dyDescent="0.25">
      <c r="A30" s="5">
        <v>29</v>
      </c>
      <c r="B30" s="5" t="s">
        <v>370</v>
      </c>
      <c r="C30">
        <v>3</v>
      </c>
      <c r="F30" s="5" t="str">
        <f t="shared" si="0"/>
        <v xml:space="preserve">(29, 'Position substructure box'), </v>
      </c>
    </row>
    <row r="31" spans="1:6" x14ac:dyDescent="0.25">
      <c r="A31" s="5">
        <v>30</v>
      </c>
      <c r="B31" s="5" t="s">
        <v>371</v>
      </c>
      <c r="C31" s="5">
        <v>3</v>
      </c>
      <c r="F31" s="5" t="str">
        <f t="shared" si="0"/>
        <v xml:space="preserve">(30, 'install base box spreaders / beams'), </v>
      </c>
    </row>
    <row r="32" spans="1:6" x14ac:dyDescent="0.25">
      <c r="A32" s="5">
        <v>31</v>
      </c>
      <c r="B32" s="5" t="s">
        <v>372</v>
      </c>
      <c r="C32" s="5">
        <v>3</v>
      </c>
      <c r="F32" s="5" t="str">
        <f t="shared" si="0"/>
        <v xml:space="preserve">(31, 'Unload and position subsrtucture box DS'), </v>
      </c>
    </row>
    <row r="33" spans="1:6" x14ac:dyDescent="0.25">
      <c r="A33" s="5">
        <v>32</v>
      </c>
      <c r="B33" s="5" t="s">
        <v>373</v>
      </c>
      <c r="C33" s="5">
        <v>3</v>
      </c>
      <c r="F33" s="5" t="str">
        <f t="shared" si="0"/>
        <v xml:space="preserve">(32, 'Position knee braces'), </v>
      </c>
    </row>
    <row r="34" spans="1:6" x14ac:dyDescent="0.25">
      <c r="A34" s="5">
        <v>33</v>
      </c>
      <c r="B34" s="5" t="s">
        <v>328</v>
      </c>
      <c r="C34" s="5">
        <v>3</v>
      </c>
      <c r="F34" s="5" t="str">
        <f t="shared" si="0"/>
        <v xml:space="preserve">(33, 'Position trolley beams'), </v>
      </c>
    </row>
    <row r="35" spans="1:6" x14ac:dyDescent="0.25">
      <c r="A35" s="5">
        <v>34</v>
      </c>
      <c r="B35" s="5" t="s">
        <v>374</v>
      </c>
      <c r="C35" s="5">
        <v>3</v>
      </c>
      <c r="F35" s="5" t="str">
        <f t="shared" si="0"/>
        <v xml:space="preserve">(34, 'Position I.R.D frame'), </v>
      </c>
    </row>
    <row r="36" spans="1:6" x14ac:dyDescent="0.25">
      <c r="A36" s="5">
        <v>35</v>
      </c>
      <c r="B36" s="5" t="s">
        <v>375</v>
      </c>
      <c r="C36" s="5">
        <v>3</v>
      </c>
      <c r="F36" s="5" t="str">
        <f t="shared" si="0"/>
        <v xml:space="preserve">(35, 'Position drip pan (temporary )'), </v>
      </c>
    </row>
    <row r="37" spans="1:6" x14ac:dyDescent="0.25">
      <c r="A37" s="5">
        <v>36</v>
      </c>
      <c r="B37" s="5" t="s">
        <v>376</v>
      </c>
      <c r="C37" s="5">
        <v>3</v>
      </c>
      <c r="F37" s="5" t="str">
        <f t="shared" si="0"/>
        <v xml:space="preserve">(36, 'Install setback'), </v>
      </c>
    </row>
    <row r="38" spans="1:6" x14ac:dyDescent="0.25">
      <c r="A38" s="5">
        <v>37</v>
      </c>
      <c r="B38" s="5" t="s">
        <v>377</v>
      </c>
      <c r="C38" s="5">
        <v>3</v>
      </c>
      <c r="F38" s="5" t="str">
        <f t="shared" si="0"/>
        <v xml:space="preserve">(37, 'Install trolley beams'), </v>
      </c>
    </row>
    <row r="39" spans="1:6" x14ac:dyDescent="0.25">
      <c r="A39" s="5">
        <v>38</v>
      </c>
      <c r="B39" s="5" t="s">
        <v>378</v>
      </c>
      <c r="C39" s="5">
        <v>3</v>
      </c>
      <c r="F39" s="5" t="str">
        <f t="shared" si="0"/>
        <v xml:space="preserve">(38, 'Install rotary support beam '), </v>
      </c>
    </row>
    <row r="40" spans="1:6" x14ac:dyDescent="0.25">
      <c r="A40" s="5">
        <v>39</v>
      </c>
      <c r="B40" s="5" t="s">
        <v>379</v>
      </c>
      <c r="C40" s="5">
        <v>3</v>
      </c>
      <c r="F40" s="5" t="str">
        <f t="shared" si="0"/>
        <v xml:space="preserve">(39, 'Install Drawworks spreader'), </v>
      </c>
    </row>
    <row r="41" spans="1:6" x14ac:dyDescent="0.25">
      <c r="A41" s="5">
        <v>40</v>
      </c>
      <c r="B41" s="5" t="s">
        <v>380</v>
      </c>
      <c r="C41" s="5">
        <v>3</v>
      </c>
      <c r="F41" s="5" t="str">
        <f t="shared" si="0"/>
        <v xml:space="preserve">(40, 'Install support beams '), </v>
      </c>
    </row>
    <row r="42" spans="1:6" x14ac:dyDescent="0.25">
      <c r="A42" s="5">
        <v>41</v>
      </c>
      <c r="B42" s="5" t="s">
        <v>381</v>
      </c>
      <c r="C42" s="5">
        <v>3</v>
      </c>
      <c r="F42" s="5" t="str">
        <f t="shared" si="0"/>
        <v xml:space="preserve">(41, 'Install stabilizer spreader'), </v>
      </c>
    </row>
    <row r="43" spans="1:6" x14ac:dyDescent="0.25">
      <c r="A43" s="5">
        <v>42</v>
      </c>
      <c r="B43" s="5" t="s">
        <v>346</v>
      </c>
      <c r="C43" s="5">
        <v>3</v>
      </c>
      <c r="F43" s="5" t="str">
        <f t="shared" si="0"/>
        <v xml:space="preserve">(42, 'Install rotary table'), </v>
      </c>
    </row>
    <row r="44" spans="1:6" x14ac:dyDescent="0.25">
      <c r="A44" s="5">
        <v>43</v>
      </c>
      <c r="B44" s="5" t="s">
        <v>379</v>
      </c>
      <c r="C44" s="5">
        <v>3</v>
      </c>
      <c r="F44" s="5" t="str">
        <f t="shared" si="0"/>
        <v xml:space="preserve">(43, 'Install Drawworks spreader'), </v>
      </c>
    </row>
    <row r="45" spans="1:6" x14ac:dyDescent="0.25">
      <c r="A45" s="5">
        <v>44</v>
      </c>
      <c r="B45" s="5" t="s">
        <v>352</v>
      </c>
      <c r="C45" s="5">
        <v>3</v>
      </c>
      <c r="F45" s="5" t="str">
        <f t="shared" si="0"/>
        <v xml:space="preserve">(44, 'Install doghouse'), </v>
      </c>
    </row>
    <row r="46" spans="1:6" x14ac:dyDescent="0.25">
      <c r="A46" s="5">
        <v>45</v>
      </c>
      <c r="B46" s="5" t="s">
        <v>382</v>
      </c>
      <c r="C46" s="5">
        <v>3</v>
      </c>
      <c r="F46" s="5" t="str">
        <f t="shared" si="0"/>
        <v xml:space="preserve">(45, 'Install rightfloor panels DS and ODS'), </v>
      </c>
    </row>
    <row r="47" spans="1:6" x14ac:dyDescent="0.25">
      <c r="A47" s="5">
        <v>46</v>
      </c>
      <c r="B47" s="5" t="s">
        <v>383</v>
      </c>
      <c r="C47" s="5">
        <v>3</v>
      </c>
      <c r="F47" s="5" t="str">
        <f t="shared" si="0"/>
        <v xml:space="preserve">(46, 'Install drawworks platform with air receiver'), </v>
      </c>
    </row>
    <row r="48" spans="1:6" x14ac:dyDescent="0.25">
      <c r="A48" s="5">
        <v>47</v>
      </c>
      <c r="B48" s="5" t="s">
        <v>384</v>
      </c>
      <c r="C48" s="5">
        <v>3</v>
      </c>
      <c r="F48" s="5" t="str">
        <f t="shared" si="0"/>
        <v xml:space="preserve">(47, 'Install platform HPU'), </v>
      </c>
    </row>
    <row r="49" spans="1:6" x14ac:dyDescent="0.25">
      <c r="A49" s="5">
        <v>48</v>
      </c>
      <c r="B49" s="5" t="s">
        <v>385</v>
      </c>
      <c r="C49" s="5">
        <v>3</v>
      </c>
      <c r="F49" s="5" t="str">
        <f t="shared" si="0"/>
        <v xml:space="preserve">(48, 'Install drillers cabin '), </v>
      </c>
    </row>
    <row r="50" spans="1:6" x14ac:dyDescent="0.25">
      <c r="A50" s="5">
        <v>49</v>
      </c>
      <c r="B50" s="5" t="s">
        <v>386</v>
      </c>
      <c r="C50" s="5">
        <v>3</v>
      </c>
      <c r="F50" s="5" t="str">
        <f t="shared" si="0"/>
        <v xml:space="preserve">(49, 'Install iron roughneck'), </v>
      </c>
    </row>
    <row r="51" spans="1:6" x14ac:dyDescent="0.25">
      <c r="A51" s="5">
        <v>50</v>
      </c>
      <c r="B51" s="5" t="s">
        <v>387</v>
      </c>
      <c r="C51" s="5">
        <v>3</v>
      </c>
      <c r="D51" t="s">
        <v>457</v>
      </c>
      <c r="F51" s="5" t="str">
        <f t="shared" si="0"/>
        <v xml:space="preserve">(50, 'Connect Power cables and air hoses'), </v>
      </c>
    </row>
    <row r="52" spans="1:6" x14ac:dyDescent="0.25">
      <c r="A52" s="5">
        <v>51</v>
      </c>
      <c r="B52" s="5" t="s">
        <v>388</v>
      </c>
      <c r="F52" s="5" t="str">
        <f t="shared" si="0"/>
        <v xml:space="preserve">(51, 'Assemble and install A- frame'), </v>
      </c>
    </row>
    <row r="53" spans="1:6" x14ac:dyDescent="0.25">
      <c r="A53" s="5">
        <v>52</v>
      </c>
      <c r="B53" s="5" t="s">
        <v>389</v>
      </c>
      <c r="F53" s="5" t="str">
        <f t="shared" si="0"/>
        <v xml:space="preserve">(52, 'Position platform travelling block with platform'), </v>
      </c>
    </row>
    <row r="54" spans="1:6" x14ac:dyDescent="0.25">
      <c r="A54" s="5">
        <v>53</v>
      </c>
      <c r="B54" s="5" t="s">
        <v>390</v>
      </c>
      <c r="F54" s="5" t="str">
        <f t="shared" si="0"/>
        <v xml:space="preserve">(53, 'Posiyion mast stands'), </v>
      </c>
    </row>
    <row r="55" spans="1:6" ht="45" x14ac:dyDescent="0.25">
      <c r="A55" s="5">
        <v>54</v>
      </c>
      <c r="B55" s="4" t="s">
        <v>391</v>
      </c>
      <c r="F55" s="5" t="str">
        <f t="shared" si="0"/>
        <v xml:space="preserve">(54, 'Assemble bottom mast section 
in combination with lower intermediate mast section DS'), </v>
      </c>
    </row>
    <row r="56" spans="1:6" ht="45" x14ac:dyDescent="0.25">
      <c r="A56" s="5">
        <v>55</v>
      </c>
      <c r="B56" s="4" t="s">
        <v>392</v>
      </c>
      <c r="F56" s="5" t="str">
        <f t="shared" si="0"/>
        <v xml:space="preserve">(55, 'Assemble bottom mast section 
in combination with lower intermediate mast section ODS'), </v>
      </c>
    </row>
    <row r="57" spans="1:6" x14ac:dyDescent="0.25">
      <c r="A57" s="5">
        <v>56</v>
      </c>
      <c r="B57" s="5" t="s">
        <v>393</v>
      </c>
      <c r="F57" s="5" t="str">
        <f t="shared" si="0"/>
        <v xml:space="preserve">(56, 'Install spreader frame bottom mast section '), </v>
      </c>
    </row>
    <row r="58" spans="1:6" x14ac:dyDescent="0.25">
      <c r="A58" s="5">
        <v>57</v>
      </c>
      <c r="B58" s="5" t="s">
        <v>394</v>
      </c>
      <c r="F58" s="5" t="str">
        <f t="shared" si="0"/>
        <v xml:space="preserve">(57, 'Install spreaders , braces and TDS guide tracks'), </v>
      </c>
    </row>
    <row r="59" spans="1:6" x14ac:dyDescent="0.25">
      <c r="A59" s="5">
        <v>58</v>
      </c>
      <c r="B59" s="5" t="s">
        <v>395</v>
      </c>
      <c r="F59" s="5" t="str">
        <f t="shared" si="0"/>
        <v xml:space="preserve">(58, 'Install upper intermediate mast section'), </v>
      </c>
    </row>
    <row r="60" spans="1:6" x14ac:dyDescent="0.25">
      <c r="A60" s="5">
        <v>59</v>
      </c>
      <c r="B60" s="5"/>
      <c r="F60" s="5" t="str">
        <f t="shared" si="0"/>
        <v xml:space="preserve">(59, ''), </v>
      </c>
    </row>
    <row r="61" spans="1:6" x14ac:dyDescent="0.25">
      <c r="A61" s="5">
        <v>60</v>
      </c>
      <c r="B61" s="5" t="s">
        <v>396</v>
      </c>
      <c r="F61" s="5" t="str">
        <f t="shared" si="0"/>
        <v xml:space="preserve">(60, 'Install mast raising line DS and ODS'), </v>
      </c>
    </row>
    <row r="62" spans="1:6" x14ac:dyDescent="0.25">
      <c r="A62" s="5">
        <v>61</v>
      </c>
      <c r="B62" s="5" t="s">
        <v>397</v>
      </c>
      <c r="F62" s="5" t="str">
        <f t="shared" si="0"/>
        <v xml:space="preserve">(61, 'Instal TDS service loop'), </v>
      </c>
    </row>
    <row r="63" spans="1:6" x14ac:dyDescent="0.25">
      <c r="A63" s="5">
        <v>62</v>
      </c>
      <c r="B63" s="5" t="s">
        <v>398</v>
      </c>
      <c r="F63" s="5" t="str">
        <f t="shared" si="0"/>
        <v xml:space="preserve">(62, 'Install kelly hose ( rotary hose ) (2x)'), </v>
      </c>
    </row>
    <row r="64" spans="1:6" x14ac:dyDescent="0.25">
      <c r="A64" s="5">
        <v>63</v>
      </c>
      <c r="B64" s="5" t="s">
        <v>399</v>
      </c>
      <c r="F64" s="5" t="str">
        <f t="shared" si="0"/>
        <v xml:space="preserve">(63, 'Install drill lines '), </v>
      </c>
    </row>
    <row r="65" spans="1:6" x14ac:dyDescent="0.25">
      <c r="A65" s="5">
        <v>64</v>
      </c>
      <c r="B65" s="5" t="s">
        <v>400</v>
      </c>
      <c r="F65" s="5" t="str">
        <f t="shared" si="0"/>
        <v xml:space="preserve">(64, 'Hang -off all winch , hoses and tong cables'), </v>
      </c>
    </row>
    <row r="66" spans="1:6" x14ac:dyDescent="0.25">
      <c r="A66" s="5">
        <v>65</v>
      </c>
      <c r="B66" s="5" t="s">
        <v>401</v>
      </c>
      <c r="F66" s="5" t="str">
        <f t="shared" si="0"/>
        <v xml:space="preserve">(65, 'Install platforms lower mast section'), </v>
      </c>
    </row>
    <row r="67" spans="1:6" x14ac:dyDescent="0.25">
      <c r="A67" s="5">
        <v>66</v>
      </c>
      <c r="B67" s="5" t="s">
        <v>402</v>
      </c>
      <c r="F67" s="5" t="str">
        <f t="shared" ref="F67:F72" si="1">"("&amp;A67&amp;", '"&amp;B67&amp;"'), "</f>
        <v xml:space="preserve">(66, 'Install seveal supports'), </v>
      </c>
    </row>
    <row r="68" spans="1:6" x14ac:dyDescent="0.25">
      <c r="A68" s="5">
        <v>67</v>
      </c>
      <c r="B68" s="5" t="s">
        <v>403</v>
      </c>
      <c r="F68" s="5" t="str">
        <f t="shared" si="1"/>
        <v xml:space="preserve">(67, 'Pull tension on drill line'), </v>
      </c>
    </row>
    <row r="69" spans="1:6" x14ac:dyDescent="0.25">
      <c r="A69" s="5">
        <v>68</v>
      </c>
      <c r="B69" s="5" t="s">
        <v>404</v>
      </c>
      <c r="F69" s="5" t="str">
        <f t="shared" si="1"/>
        <v xml:space="preserve">(68, 'Mast inspection'), </v>
      </c>
    </row>
    <row r="70" spans="1:6" x14ac:dyDescent="0.25">
      <c r="A70" s="5">
        <v>69</v>
      </c>
      <c r="B70" s="5" t="s">
        <v>405</v>
      </c>
      <c r="F70" s="5" t="str">
        <f t="shared" si="1"/>
        <v xml:space="preserve">(69, 'Raise mast on high mast stand'), </v>
      </c>
    </row>
    <row r="71" spans="1:6" x14ac:dyDescent="0.25">
      <c r="A71" s="5">
        <v>70</v>
      </c>
      <c r="B71" s="5" t="s">
        <v>406</v>
      </c>
      <c r="F71" s="5" t="str">
        <f t="shared" si="1"/>
        <v xml:space="preserve">(70, 'Install rackin board'), </v>
      </c>
    </row>
    <row r="72" spans="1:6" x14ac:dyDescent="0.25">
      <c r="A72" s="5">
        <v>71</v>
      </c>
      <c r="B72" s="5" t="s">
        <v>407</v>
      </c>
      <c r="F72" s="5" t="str">
        <f t="shared" si="1"/>
        <v xml:space="preserve">(71, 'Install derrick man s escape device , fall arrestor , stop chutes for derrick man and mast pulling line '),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topLeftCell="A106" zoomScale="85" zoomScaleNormal="85" workbookViewId="0">
      <selection activeCell="J3" sqref="J3"/>
    </sheetView>
  </sheetViews>
  <sheetFormatPr defaultRowHeight="15" x14ac:dyDescent="0.25"/>
  <cols>
    <col min="1" max="1" width="8.5703125" bestFit="1" customWidth="1"/>
    <col min="2" max="2" width="22.5703125" bestFit="1" customWidth="1"/>
    <col min="3" max="3" width="57" style="3" bestFit="1" customWidth="1"/>
    <col min="4" max="4" width="6.85546875" bestFit="1" customWidth="1"/>
    <col min="10" max="10" width="255.7109375" bestFit="1" customWidth="1"/>
  </cols>
  <sheetData>
    <row r="1" spans="1:10" x14ac:dyDescent="0.25">
      <c r="A1" s="1" t="s">
        <v>4</v>
      </c>
      <c r="B1" s="1" t="s">
        <v>6</v>
      </c>
      <c r="C1" s="1" t="s">
        <v>120</v>
      </c>
      <c r="D1" s="1" t="s">
        <v>2</v>
      </c>
      <c r="J1" s="1" t="s">
        <v>70</v>
      </c>
    </row>
    <row r="2" spans="1:10" ht="45" x14ac:dyDescent="0.25">
      <c r="A2" s="5">
        <v>1</v>
      </c>
      <c r="B2" s="4" t="s">
        <v>44</v>
      </c>
      <c r="C2" s="4" t="s">
        <v>50</v>
      </c>
      <c r="D2" s="5">
        <v>1</v>
      </c>
      <c r="J2" t="str">
        <f>"("&amp;A2&amp;", '"&amp;B2&amp;"', '"&amp;C2&amp;"'), "</f>
        <v xml:space="preserve">(1, 'Mark centre well', 'Mark centre well on the new location with the help of RIG
xxx STE - LAYOUT GENERAL ARRANGEMENT, drawing
number xxx-xxx-xxx.'), </v>
      </c>
    </row>
    <row r="3" spans="1:10" ht="180" x14ac:dyDescent="0.25">
      <c r="A3" s="5">
        <v>2</v>
      </c>
      <c r="B3" s="4" t="s">
        <v>45</v>
      </c>
      <c r="C3" s="4" t="s">
        <v>51</v>
      </c>
      <c r="D3" s="5">
        <v>1</v>
      </c>
      <c r="J3" s="5" t="str">
        <f t="shared" ref="J3:J41" si="0">"("&amp;A3&amp;", '"&amp;B3&amp;"', '"&amp;C3&amp;"'), "</f>
        <v xml:space="preserve">(2, 'Position shaker tank', 'Position cranes according lifting plan number
xxxxx.xxx.xxx Lifting Plan - Shaker Tank
Reverse truck with shaker tank (sand trap) on position.
Attach lifting gear to the shaker tank and slowly start lifting by
following the hand signals of the banksman.
Lower the tank on it’s position. Check the dimensions and
centre well marking.
Centre well - shaker tank =40 ft 8 inch or 12,4 m
Centre well - front skid shaker tank = 1 ft 11 inch or 0,585 m
When the tank is in position clean and check the seals and
pipe/hose connections.'), </v>
      </c>
    </row>
    <row r="4" spans="1:10" ht="75" x14ac:dyDescent="0.25">
      <c r="A4" s="5">
        <v>3</v>
      </c>
      <c r="B4" s="4" t="s">
        <v>46</v>
      </c>
      <c r="C4" s="4" t="s">
        <v>52</v>
      </c>
      <c r="D4" s="5">
        <v>1</v>
      </c>
      <c r="J4" s="5" t="str">
        <f t="shared" si="0"/>
        <v xml:space="preserve">(3, 'Install stairs shaker tank', 'Install the stairs to the shaker tank (sand trap).
Attach lifting gear to the stairs and lift stairs in position. Make
the pin connection between stairs and shaker tank. Lower the
stairs on the ground.
Make sure the stairs is hanging horizontal during installation'), </v>
      </c>
    </row>
    <row r="5" spans="1:10" ht="150" x14ac:dyDescent="0.25">
      <c r="A5" s="5">
        <v>4</v>
      </c>
      <c r="B5" s="4" t="s">
        <v>47</v>
      </c>
      <c r="C5" s="4" t="s">
        <v>53</v>
      </c>
      <c r="D5" s="5">
        <v>1</v>
      </c>
      <c r="J5" s="5" t="str">
        <f t="shared" si="0"/>
        <v xml:space="preserve">(4, 'Install shaker skid', 'Position cranes according lifting plan number
xxxxx.xxx.xxx - Lifting Plan Shaker Skid
Reverse truck with shaker skid next to the shaker tank.
Attach special required lifting gear to the crane and shaker
skid. Start lifting slowly the shaker skid from the trailer on top
of the shaker tank.
Slowly lower the skid between the pin connections fixed on
the shaker tank. When skid is in position install the pins.
The pins need to be secured with secondary retention pins/
bolts &amp; nuts.'), </v>
      </c>
    </row>
    <row r="6" spans="1:10" ht="120" x14ac:dyDescent="0.25">
      <c r="A6" s="5">
        <v>5</v>
      </c>
      <c r="B6" s="4" t="s">
        <v>48</v>
      </c>
      <c r="C6" s="4" t="s">
        <v>54</v>
      </c>
      <c r="D6" s="5">
        <v>1</v>
      </c>
      <c r="J6" s="5" t="str">
        <f t="shared" si="0"/>
        <v xml:space="preserve">(5, 'Install suction &amp;
discharge lines mud
cleaner', 'Install one by one the discharge and suction line between the
mud cleaner and the lines on the shaker tank.
Make sure spare seals for flange connection and rubber seal
for mud cleaner connection are available.
Position the line on the flange and install 2 or 3 bolts and
nuts , hand tight. Fix the coupling between pipe and mud
cleaner. When that connection is tight install all the bolts and
nuts of the flange connection'), </v>
      </c>
    </row>
    <row r="7" spans="1:10" ht="150" x14ac:dyDescent="0.25">
      <c r="A7" s="5">
        <v>6</v>
      </c>
      <c r="B7" s="4" t="s">
        <v>49</v>
      </c>
      <c r="C7" s="4" t="s">
        <v>55</v>
      </c>
      <c r="D7" s="5">
        <v>1</v>
      </c>
      <c r="J7" s="5" t="str">
        <f t="shared" si="0"/>
        <v xml:space="preserve">(6, 'Install roof shaker tank', 'Install all the roof sections on the shaker tank.
Attach the lifting gear to each corner of the roof panel.
Lift the roof panel 1,5 meter of the ground and install 4
supports. Secure supports with nuts and bolts.
Lift the roof section on top of the shaker tank and position the
supports in the pockets. Secure the roof panels with bolt and
nuts.
Start from the access stairs towards the direction of the mud
cleaner.'), </v>
      </c>
    </row>
    <row r="8" spans="1:10" ht="195" x14ac:dyDescent="0.25">
      <c r="A8" s="5">
        <v>7</v>
      </c>
      <c r="B8" s="4" t="s">
        <v>56</v>
      </c>
      <c r="C8" s="4" t="s">
        <v>57</v>
      </c>
      <c r="D8" s="5">
        <v>2</v>
      </c>
      <c r="J8" s="5" t="str">
        <f t="shared" si="0"/>
        <v xml:space="preserve">(7, 'Position degasser ,
Sand and Silt tank ', 'Position cranes according lifting plan number
xxxxx.xxx.xxx Lifting Plan Degasser Tank
Reverse truck with degasser/sand/silt tank in position.
Attach lifting gear to the degasser/sand/silt tank and slowly
start lifting by following the hand signals of the banksman.
Lower the tank on it’s position with the skids against each
other and proper aligned.
When the tank is in position clean and check the seals and
pipe/hose connections.
Install the pipes/hoses between shaker and degasser/sand/
silt tank. When all the pipes and hoses are connected turnover
the platform between both tanks.'), </v>
      </c>
    </row>
    <row r="9" spans="1:10" ht="150" x14ac:dyDescent="0.25">
      <c r="A9" s="5">
        <v>8</v>
      </c>
      <c r="B9" s="12" t="s">
        <v>58</v>
      </c>
      <c r="C9" s="12" t="s">
        <v>59</v>
      </c>
      <c r="D9" s="5">
        <v>2</v>
      </c>
      <c r="J9" s="5" t="str">
        <f t="shared" si="0"/>
        <v xml:space="preserve">(8, 'Install vacuum degasser', 'Remove the first roof section from the degasser/sand/silt
tank. Install the vacuum degasser on top of the tank.
Connect the pipes to the vacuum degasser. The vacuum degasser
is pinned to the tank.
Install the roof section back on the tank and secure with bolts
and nuts.
Remark:
In case there are no height restrictions the vacuum degasser
can stay on the tank and doesn’t need to be removed.'), </v>
      </c>
    </row>
    <row r="10" spans="1:10" ht="195" x14ac:dyDescent="0.25">
      <c r="A10" s="5">
        <v>9</v>
      </c>
      <c r="B10" s="4" t="s">
        <v>60</v>
      </c>
      <c r="C10" s="13" t="s">
        <v>61</v>
      </c>
      <c r="D10" s="5">
        <v>3</v>
      </c>
      <c r="J10" s="5" t="str">
        <f t="shared" si="0"/>
        <v xml:space="preserve">(9, 'Position Intermediate
tank', 'Position cranes according lifting plan number
13063.001.005 - Lifting Plan Intermediate Tank
Reverse truck with intermediate tank in position.
Attach lifting gear to the intermediate tank and slowly start
lifting by following the hand signals of the banksman.
Lower the tank on it’s position with the skids against each
other and proper aligned.
When the tank is in position clean and check the seals and
pipe/hose connections.
Install the pipes/hoses between degasser/sand/silt and intermediate
tank. When all the pipes and hoses are connected
turn-over the platform between both tanks.'), </v>
      </c>
    </row>
    <row r="11" spans="1:10" ht="105" x14ac:dyDescent="0.25">
      <c r="A11" s="5">
        <v>10</v>
      </c>
      <c r="B11" s="4" t="s">
        <v>62</v>
      </c>
      <c r="C11" s="4" t="s">
        <v>63</v>
      </c>
      <c r="D11" s="5">
        <v>3</v>
      </c>
      <c r="J11" s="5" t="str">
        <f t="shared" si="0"/>
        <v xml:space="preserve">(10, 'Install stall stairs to intermediate
tank', 'Install the stairs to the intermediate tank.
First turn-over platform for the stairs and install two platform
supports on the side of the tank.
Attach lifting gear to the stairs and lift stairs in position. Make
the pin connection between stairs and shaker tank. Lower the
stairs on the ground.
Make sure the stairs is hanging horizontal during installation'), </v>
      </c>
    </row>
    <row r="12" spans="1:10" ht="195" x14ac:dyDescent="0.25">
      <c r="A12" s="5">
        <v>11</v>
      </c>
      <c r="B12" s="4" t="s">
        <v>130</v>
      </c>
      <c r="C12" s="4" t="s">
        <v>131</v>
      </c>
      <c r="D12" s="5">
        <v>4</v>
      </c>
      <c r="J12" s="5" t="str">
        <f t="shared" si="0"/>
        <v xml:space="preserve">(11, 'Position the cable corridor
(interconnecting
skid)', 'Position cranes according lifting plan number
13063.001.009 - Lifting Plan Interconnecting Cabling Skid
Reverse truck with cable corridor in position.
Attach lifting gear to the cable corridor and slowly start lifting
by following the hands ignals of the banksman.
Lower the cable corridor on it’s position with the skids against
each other and proper aligned.
When the cable corridor is in position clean and check the
seals and pipe/hose connections.
Install the pipes/hoses between intermediate tank and cable
corridor.
When all the pipes and hoses are connected turn-over the
platform between intermediate tank and cable corridor.'), </v>
      </c>
    </row>
    <row r="13" spans="1:10" ht="225" x14ac:dyDescent="0.25">
      <c r="A13" s="5">
        <v>12</v>
      </c>
      <c r="B13" s="4" t="s">
        <v>71</v>
      </c>
      <c r="C13" s="4" t="s">
        <v>72</v>
      </c>
      <c r="D13" s="5">
        <v>5</v>
      </c>
      <c r="J13" s="5" t="str">
        <f t="shared" si="0"/>
        <v xml:space="preserve">(12, 'Position reserve tank #x', 'Position cranes according lifting plan number
xxxxx.xxx.xxx- Lifting Plan Reserve Tank #x
Reverse truck with reserve tank #x in position.
Attach lifting gear to the reserve tank #x and slowly start lifting
by following the hand signals of the banksman.
Lower the reserve tank #x with the skid against the cable
corridor and the side of the tank against the distance bars of
the intermediate tank.
When the reserve tank #1 is in position clean and check the
seals and pipe/hose connections.
Install the pipes/hoses between intermediate and reserve
tank plus reserve tank #1 and cable corridor.
When all the pipes and hoses are connected turn-over the
platforms in between the tanks and cable corridor.'), </v>
      </c>
    </row>
    <row r="14" spans="1:10" ht="210" x14ac:dyDescent="0.25">
      <c r="A14" s="5">
        <v>13</v>
      </c>
      <c r="B14" s="4" t="s">
        <v>71</v>
      </c>
      <c r="C14" s="4" t="s">
        <v>73</v>
      </c>
      <c r="D14" s="5">
        <v>5</v>
      </c>
      <c r="J14" s="5" t="str">
        <f t="shared" si="0"/>
        <v xml:space="preserve">(13, 'Position reserve tank #x', 'Position cranes according lifting plan number
xxxxxx.xxx.xxx - Lifting Plan Reserve Tank #x
Reverse truck with reserve tank #x in position.
Attach lifting gear to the reserve tank and slowly start lifting
by following the hand signals of the banksman.
Lower the reserve tank with the skid against the cable
corridor and the side of the tank against the distance bars of
reserve tank #x.
When the reserve tank is in position clean and check the
seals and pipe/hose connections.
Install the pipes/hoses between reserve tank # x and #x plus
reserve tank #x and cable corridor.
When all the pipes and hoses are connected turn-over the
platforms in between the tanks and cable corridor.'), </v>
      </c>
    </row>
    <row r="15" spans="1:10" ht="210" x14ac:dyDescent="0.25">
      <c r="A15" s="5">
        <v>14</v>
      </c>
      <c r="B15" s="4" t="s">
        <v>71</v>
      </c>
      <c r="C15" s="4" t="s">
        <v>74</v>
      </c>
      <c r="D15" s="5">
        <v>5</v>
      </c>
      <c r="J15" s="5" t="str">
        <f t="shared" si="0"/>
        <v xml:space="preserve">(14, 'Position reserve tank #x', 'Position cranes according lifting plan number
xxxxx.xxx.xxx - Lifting Plan Reserve Tank #x
Reverse truck with reserve tank #x in position.
Attach lifting gear to the reserve tank and slowly start lifting
by following the hand signals of the banksman.
Lower the reserve tank with the skid against the cable
corridor and the side of the tank against the distance bars of
reserve tank #x.
When the reserve tank is in position clean and check the
seals and pipe/hose connections.
Install the pipes/hoses between reserve tank #x and #x plus
reserve tank #x and cable corridor.
When all the pipes and hoses are connected turn-over the
platforms in between the tanks and cable corridor.'), </v>
      </c>
    </row>
    <row r="16" spans="1:10" ht="225" x14ac:dyDescent="0.25">
      <c r="A16" s="5">
        <v>15</v>
      </c>
      <c r="B16" s="4" t="s">
        <v>71</v>
      </c>
      <c r="C16" s="4" t="s">
        <v>75</v>
      </c>
      <c r="D16" s="5">
        <v>5</v>
      </c>
      <c r="J16" s="5" t="str">
        <f t="shared" si="0"/>
        <v xml:space="preserve">(15, 'Position reserve tank #x', 'Position cranes according lifting plan number
xxxxx.xxx.xxx - Lifting Plan Reserve Tank #x
Reverse truck with reserve tank #x in position.
Attach lifting gear to the reserve tank and slowly start lifting
by following the hand signals of the banksman.
Lower the reserve tank with the skid against the cable
corridor and the side of the tank against the distance bars of
the suction tank.
When the reserve tank is in position clean and check the
seals and pipe/hose connections.
Install the pipes/hoses between suction tank and reserve tank
plus reserve tank #x and cable corridor.
When all the pipes and hoses are connected turn-over the
platforms in between the tanks and cable corridor.'), </v>
      </c>
    </row>
    <row r="17" spans="1:10" ht="210" x14ac:dyDescent="0.25">
      <c r="A17" s="5">
        <v>16</v>
      </c>
      <c r="B17" s="4" t="s">
        <v>71</v>
      </c>
      <c r="C17" s="13" t="s">
        <v>76</v>
      </c>
      <c r="D17" s="5">
        <v>5</v>
      </c>
      <c r="J17" s="5" t="str">
        <f t="shared" si="0"/>
        <v xml:space="preserve">(16, 'Position reserve tank #x', 'Position cranes according lifting plan number
xxxxx.xxx.xxx - Lifting Plan Reserve tank #x
Reverse truck with reserve tank #4 in position.
Attach lifting gear to the reserve tank and slowly start lifting
by following the hand signals of the banksman.
Lower the reserve tank with the skid against the cable
corridor and the side of the tank against the distance bars of
reserve tank #x.
When the reserve tank is in position clean and check the
seals and pipe/hose connections.
Install the pipes/hoses between reserve tank #x and #x plus
reserve tank #x and cable corridor.
When all the pipes and hoses are connected turn-over the
platforms in between the tanks and cable corridor'), </v>
      </c>
    </row>
    <row r="18" spans="1:10" ht="210" x14ac:dyDescent="0.25">
      <c r="A18" s="5">
        <v>17</v>
      </c>
      <c r="B18" s="4" t="s">
        <v>71</v>
      </c>
      <c r="C18" s="4" t="s">
        <v>77</v>
      </c>
      <c r="D18" s="5">
        <v>5</v>
      </c>
      <c r="J18" s="5" t="str">
        <f t="shared" si="0"/>
        <v xml:space="preserve">(17, 'Position reserve tank #x', 'Position cranes according lifting plan number
xxxxx.xxx.xxx - Lifting Plan Reserve Tank #x
Reverse truck with reserve tank #6 in position.
Attach lifting gear to the reserve tank and slowly start lifting
by following the hand signals of the banksman.
Lower the reserve tank with the skid against the cable
corridor and the side of the tank against the distance bars of
reserve tank #x.
When the reserve tank is in position clean and check the
seals and pipe/hose connections.
Install the pipes/hoses between reserve tank #x and #x plus
reserve tank #x and cable corridor.
When all the pipes and hoses are connected turn-over the
platforms in between the tanks and cable corridor.'), </v>
      </c>
    </row>
    <row r="19" spans="1:10" ht="210" x14ac:dyDescent="0.25">
      <c r="A19" s="5">
        <v>18</v>
      </c>
      <c r="B19" s="4" t="s">
        <v>27</v>
      </c>
      <c r="C19" s="4" t="s">
        <v>78</v>
      </c>
      <c r="D19" s="5">
        <v>6</v>
      </c>
      <c r="J19" s="5" t="str">
        <f t="shared" si="0"/>
        <v xml:space="preserve">(18, 'Position suction tank', 'Position cranes according lifting plan number
13063.001.013 - Lifting Plan Suction Tank
Reverse truck with suction tank in position.
Attach lifting gear to the suction tank and slowly start lifting by
following the hand signals of the banksman.
Lower the suction tank with the skid against the cable
Corridor
When the suction tank is in position, clean and check the
seals and pipe/hose connections.
Install the pipes/hoses between suction tank and cable
corridor.
When all the pipes and hoses are connected turn-over the
platform between the tank and cable corridor'), </v>
      </c>
    </row>
    <row r="20" spans="1:10" ht="180" x14ac:dyDescent="0.25">
      <c r="A20" s="5">
        <v>19</v>
      </c>
      <c r="B20" s="4" t="s">
        <v>79</v>
      </c>
      <c r="C20" s="4" t="s">
        <v>80</v>
      </c>
      <c r="D20" s="5">
        <v>7</v>
      </c>
      <c r="J20" s="5" t="str">
        <f t="shared" si="0"/>
        <v xml:space="preserve">(19, 'Position Super charge
skid', 'Position cranes according lifting plan number
xxxxx.xxx.xxx- Lifting Plan Charge Pump Skid
Reverse truck with charge pump skid in position.
Attach lifting gear to the charge pump skid and slowly start
lifting by following the hand signals of the banksman.
Lower the charge pump skid next to the suction tank. While
lowering align all 3 suction lines from the skid with the suction
lines of the tank.
When all the lines are lined up lower the skid and tighten the
hammer union connections. Make the connections have been
cleaned, checked and greased before connecting'), </v>
      </c>
    </row>
    <row r="21" spans="1:10" ht="165" x14ac:dyDescent="0.25">
      <c r="A21" s="5">
        <v>20</v>
      </c>
      <c r="B21" s="13" t="s">
        <v>81</v>
      </c>
      <c r="C21" s="13" t="s">
        <v>82</v>
      </c>
      <c r="D21" s="5">
        <v>8</v>
      </c>
      <c r="J21" s="5" t="str">
        <f t="shared" si="0"/>
        <v xml:space="preserve">(20, 'Position pre-mix /slug
tank', 'Position cranes according lifting plan number
xxxxx.xxx.xxx - Lifting Plan Pre-mix-Slug Tank
Reverse truck with pre-mix/slug tank in position.
Attach lifting gear to the pre-mix/slug tank and slowly start
lifting by following the hand signals of the banksman.
Lower the pre-mix/slug tank with the skid against the suction
tank. When the pre-mix/slug tank is in position, clean and
check the seals and pipe/hose connections.
Install the pipes/hoses between pre-mix/slug &amp; suction tank.
When all the pipes and hoses are connected turn-over the
platform between the tanks.'), </v>
      </c>
    </row>
    <row r="22" spans="1:10" ht="75" x14ac:dyDescent="0.25">
      <c r="A22" s="5">
        <v>21</v>
      </c>
      <c r="B22" s="13" t="s">
        <v>83</v>
      </c>
      <c r="C22" s="13" t="s">
        <v>84</v>
      </c>
      <c r="D22" s="5">
        <v>8</v>
      </c>
      <c r="J22" s="5" t="str">
        <f t="shared" si="0"/>
        <v xml:space="preserve">(21, 'Install stairs pre-mix /
slug tank', 'Install the stairs to the pre-mix/slug tank.
Attach lifting gear to the stairs and lift stairs in position. Make
the pin connection between stairs and pre-mix/slug tank.
Lower the stairs on the ground.
Make sure the stairs is hanging horizontal during installation.'), </v>
      </c>
    </row>
    <row r="23" spans="1:10" ht="135" x14ac:dyDescent="0.25">
      <c r="A23" s="5">
        <v>22</v>
      </c>
      <c r="B23" s="13" t="s">
        <v>85</v>
      </c>
      <c r="C23" s="13" t="s">
        <v>86</v>
      </c>
      <c r="D23" s="5">
        <v>9</v>
      </c>
      <c r="J23" s="5" t="str">
        <f t="shared" si="0"/>
        <v xml:space="preserve">(22, 'Position mixing dock', 'Position cranes according lifting plan number
xxxxx.xxx.xxx - Lifting Plan Mixing Pump Skid
Reverse truck with mixing dock in position.
Attach lifting gear to the mixing dock and slowly start lifting by
following the hand signals of the banksman.
Lower the mixing dock on the ground after connecting several
lines. Make sure the connections are checked, cleaned and
greased. Align the skid proper when lowering on the ground'), </v>
      </c>
    </row>
    <row r="24" spans="1:10" ht="135" x14ac:dyDescent="0.25">
      <c r="A24" s="5">
        <v>23</v>
      </c>
      <c r="B24" s="13" t="s">
        <v>87</v>
      </c>
      <c r="C24" s="13" t="s">
        <v>88</v>
      </c>
      <c r="D24" s="5">
        <v>10</v>
      </c>
      <c r="J24" s="5" t="str">
        <f t="shared" si="0"/>
        <v xml:space="preserve">(23, 'Position storage dock
skid', 'Position cranes according lifting plan number
xxxxx.xxx.xxx - Lifting Plan Silo Dock Skid
Reverse truck with storage dock skid in position.
Attach lifting gear to the storage dock skid and slowly start
lifting by following the hand signals of the banksman.
Lower the storage dock skid against the mixing dock. Just
keep the skid of the ground and connect the lines.
Lower the skid on the ground and turnover the platform from
the premix/slug tank.'), </v>
      </c>
    </row>
    <row r="25" spans="1:10" ht="135" x14ac:dyDescent="0.25">
      <c r="A25" s="5">
        <v>24</v>
      </c>
      <c r="B25" s="13" t="s">
        <v>89</v>
      </c>
      <c r="C25" s="13" t="s">
        <v>90</v>
      </c>
      <c r="D25" s="5">
        <v>10</v>
      </c>
      <c r="J25" s="5" t="str">
        <f t="shared" si="0"/>
        <v xml:space="preserve">(24, 'Install silo’s on storage
dock skid', 'Unload and lower on the ground storage silo. Re-arrange
lifting gear and tilt the silo from horizontal to vertical position.
Re-arrange lifting gear to the top of the silo and lift the storage
silo in position on top of the storage dock skid.
After positioning install several hoses and lines.
The same process needs to be done for the second storage
silo.'), </v>
      </c>
    </row>
    <row r="26" spans="1:10" ht="75" x14ac:dyDescent="0.25">
      <c r="A26" s="5">
        <v>25</v>
      </c>
      <c r="B26" s="13" t="s">
        <v>91</v>
      </c>
      <c r="C26" s="13" t="s">
        <v>92</v>
      </c>
      <c r="D26" s="5">
        <v>10</v>
      </c>
      <c r="J26" s="5" t="str">
        <f t="shared" si="0"/>
        <v xml:space="preserve">(25, 'Install stairs storage
dock skid', 'Install the stairs to the storage dock skid.
Attach lifting gear to the stairs and lift stairs in position. Make
the pin connection between stairs and storage dock skid.
Lower the stairs on the ground.
Make sure the stairs is hanging horizontal during installation.'), </v>
      </c>
    </row>
    <row r="27" spans="1:10" ht="75" x14ac:dyDescent="0.25">
      <c r="A27" s="5">
        <v>26</v>
      </c>
      <c r="B27" s="4" t="s">
        <v>32</v>
      </c>
      <c r="C27" s="4" t="s">
        <v>93</v>
      </c>
      <c r="D27" s="5">
        <v>11</v>
      </c>
      <c r="J27" s="5" t="str">
        <f t="shared" si="0"/>
        <v xml:space="preserve">(26, 'Position LP ground suitcases', 'Unload and position Low pressure (LP) suitcase from storage
dock skid into the direction of the water tanks.
Make sure all the hammer union connections are clean,
greased and seals are in good condition.
Connect the ground suitcase in between (4x).'), </v>
      </c>
    </row>
    <row r="28" spans="1:10" ht="135" x14ac:dyDescent="0.25">
      <c r="A28" s="5">
        <v>27</v>
      </c>
      <c r="B28" s="8" t="s">
        <v>132</v>
      </c>
      <c r="C28" s="7" t="s">
        <v>133</v>
      </c>
      <c r="D28" s="5">
        <v>12</v>
      </c>
      <c r="F28" s="8"/>
      <c r="G28" s="7"/>
      <c r="J28" s="5" t="str">
        <f t="shared" si="0"/>
        <v xml:space="preserve">(27, 'Position Mud silo', 'Unload and lower on the ground mud silo. Re-arrange lifting
gear and tilt the silo from horizontal to vertical position.
Re-arrange lifting gear to the top of the silo and lift the mudsilo
in position close to the storage dock skid and LP groud
suitcases.
After positioning install several hoses and lines.
The same process needs to be done for the second and third
mud silo.'), </v>
      </c>
    </row>
    <row r="29" spans="1:10" ht="165" x14ac:dyDescent="0.25">
      <c r="A29" s="5">
        <v>28</v>
      </c>
      <c r="B29" s="13" t="s">
        <v>94</v>
      </c>
      <c r="C29" s="13" t="s">
        <v>95</v>
      </c>
      <c r="D29" s="5">
        <v>13</v>
      </c>
      <c r="F29" s="7"/>
      <c r="G29" s="6"/>
      <c r="J29" s="5" t="str">
        <f t="shared" si="0"/>
        <v xml:space="preserve">(28, 'Position water tank x', 'Position cranes according lifting plan number
xxxxx.xxx.xxx &amp; xxx- Lifting Plan Water Tanks
Reverse truck with water tank #x in position.
Attach lifting gear to the water tank and slowly start lifting by
following the hand signals of the banksman.
Lower the water tank close to the end of the LP ground suitcases.
Lower the tank on the ground and connect the lines/hoses
between suitcase and charge pumps on the skid of water
tank #x.
Check coupling and seal before connecting the lines/hoses.'), </v>
      </c>
    </row>
    <row r="30" spans="1:10" ht="165" x14ac:dyDescent="0.25">
      <c r="A30" s="5">
        <v>29</v>
      </c>
      <c r="B30" s="13" t="s">
        <v>96</v>
      </c>
      <c r="C30" s="4" t="s">
        <v>97</v>
      </c>
      <c r="D30" s="5">
        <v>13</v>
      </c>
      <c r="J30" s="5" t="str">
        <f t="shared" si="0"/>
        <v xml:space="preserve">(29, 'Position water tank x
till x', 'Position cranes according lifting plan number
xxxxx.xxx.xxx &amp; xxx- Lifting Plan Water Tanks
Reverse truck with water tank #x in position.
Attach lifting gear to the water tank #x and slowly start lifting
by following the hand signals of the banksman.
Lower the water tank #x close to water tank #x. Keep a certain
distance between the water tanks and keep the tank just
above the ground. Install the (dis)charge lines between tank
#x &amp; #x. Align the tank proper and lower it on the ground.
Check coupling and seal before connecting the lines.
Repeat above for the following tanks #x till #x.'), </v>
      </c>
    </row>
    <row r="31" spans="1:10" ht="30" x14ac:dyDescent="0.25">
      <c r="A31" s="5">
        <v>30</v>
      </c>
      <c r="B31" s="13" t="s">
        <v>99</v>
      </c>
      <c r="C31" s="13" t="s">
        <v>98</v>
      </c>
      <c r="D31" s="5">
        <v>14</v>
      </c>
      <c r="J31" s="5" t="str">
        <f t="shared" si="0"/>
        <v xml:space="preserve">(30, 'Position rig diesel tank
#x &amp; #x', 'See chapter x: Unload and install Diesel tanks'), </v>
      </c>
    </row>
    <row r="32" spans="1:10" s="5" customFormat="1" ht="45" x14ac:dyDescent="0.25">
      <c r="A32" s="5">
        <v>31</v>
      </c>
      <c r="B32" s="7" t="s">
        <v>292</v>
      </c>
      <c r="C32" s="8" t="s">
        <v>98</v>
      </c>
      <c r="D32" s="5">
        <v>15</v>
      </c>
      <c r="J32" s="5" t="str">
        <f t="shared" si="0"/>
        <v xml:space="preserve">(31, 'Position mud diesel tank
#x &amp; #x', 'See chapter x: Unload and install Diesel tanks'), </v>
      </c>
    </row>
    <row r="33" spans="1:11" ht="105" x14ac:dyDescent="0.25">
      <c r="A33" s="5">
        <v>32</v>
      </c>
      <c r="B33" s="13" t="s">
        <v>100</v>
      </c>
      <c r="C33" s="13" t="s">
        <v>101</v>
      </c>
      <c r="D33" s="5">
        <v>16</v>
      </c>
      <c r="J33" s="5" t="str">
        <f t="shared" si="0"/>
        <v xml:space="preserve">(32, 'Install LP suitcase to
cement tanks', 'Unload and position with help of a wheel loader the Low pressure
(LP) suitcase from storage dock skid into the direction of
the water tanks.
Make sure all the hammer union connections are clean,
greased and seals are in good condition.
Connect the ground suitcase in between (4x).'), </v>
      </c>
    </row>
    <row r="34" spans="1:11" ht="195" x14ac:dyDescent="0.25">
      <c r="A34" s="5">
        <v>33</v>
      </c>
      <c r="B34" s="13" t="s">
        <v>102</v>
      </c>
      <c r="C34" s="13" t="s">
        <v>103</v>
      </c>
      <c r="D34" s="5">
        <v>17</v>
      </c>
      <c r="J34" s="5" t="str">
        <f t="shared" si="0"/>
        <v xml:space="preserve">(33, 'Position cement water
tank #x &amp; #x', 'Position cranes according lifting plan number
xxxxx.xxx.xxx - Lifting plan Water tanks (Cement)
Reverse truck with cement water tank #x in position.
Attach lifting gear to the water tank and slowly start lifting by
following the hand signals of the banksman.
Lower the cement water tank close to the end of the LP
ground suitcases. Lower the tank on the ground and connect
the lines/hoses between suitcase and charge pumps on the
skid of cement water tank #x.
Check coupling and seal before connecting the lines/hoses.
Position cement water tank # x close to cement water tank
#x. Install between the tanks some (dis)charge lines. Align
the tank proper and lower to the ground.'), </v>
      </c>
    </row>
    <row r="35" spans="1:11" ht="195" x14ac:dyDescent="0.25">
      <c r="A35" s="5">
        <v>34</v>
      </c>
      <c r="B35" s="13" t="s">
        <v>104</v>
      </c>
      <c r="C35" s="13" t="s">
        <v>105</v>
      </c>
      <c r="D35" s="5">
        <v>18</v>
      </c>
      <c r="J35" s="5" t="str">
        <f t="shared" si="0"/>
        <v xml:space="preserve">(34, 'Unload and position
centrifuges', 'Unload and position centrifuges.
Unload and position the VFD control cabinet skid close to the
degasser, sand and silt tank.
The position of the container is specified by the charge and
discharge lines from the mud system to the centrifugal pumps
on the skid.
Connect flange of the lines to the centrifugal pumps.
Unload an position centrifuges skid on top of the VFD cabinet
skid. The skid had guides on top for the centrifuges skid.
Lower the skid on top and release the crane.
Install the drip trays manual underneath the centrifuges and
connect the centrifuges with the VFD cabinets.'), </v>
      </c>
    </row>
    <row r="36" spans="1:11" ht="210" x14ac:dyDescent="0.25">
      <c r="A36" s="5">
        <v>35</v>
      </c>
      <c r="B36" s="13" t="s">
        <v>106</v>
      </c>
      <c r="C36" s="13" t="s">
        <v>107</v>
      </c>
      <c r="D36" s="5">
        <v>19</v>
      </c>
      <c r="J36" s="5" t="str">
        <f t="shared" si="0"/>
        <v xml:space="preserve">(35, 'Unload and position Trip
tank', 'Unload and position Trip tank next to the shaker tank.
Position cranes according lifting plan number
xxxxx.xxx.xxx - Lifting plan Trip Tank
The trip tank can only be positioned when the mast and substructure
are raised.
The position of the trip tanks is specified by the mud return
line and the stairs from rigfloor to trip tank.
When the tank is in position connect all the hose and lines
between shaker tank and trip tank.
On top of the trip tanks two platforms and x stairs need to be
installed.
The platforms and stairs are all pinned. When the pins are
installed install the secondary retention pins.'), </v>
      </c>
    </row>
    <row r="37" spans="1:11" ht="105" x14ac:dyDescent="0.25">
      <c r="A37" s="5">
        <v>36</v>
      </c>
      <c r="B37" s="13" t="s">
        <v>108</v>
      </c>
      <c r="C37" s="13" t="s">
        <v>109</v>
      </c>
      <c r="D37" s="5">
        <v>20</v>
      </c>
      <c r="J37" s="5" t="str">
        <f t="shared" si="0"/>
        <v xml:space="preserve">(36, 'Unload and position
Poor-boy', 'Unload and position poor-boy degasser next to the shaker
tank. Tilt the poor-boy degasser from horizontal in to vertical
position.
The distance between both skids is depending on the dump
line of the poor-boy into the header box of the shale shakers.
When the poor-boy is standing to close to the shaker tank it
can be re-positioned with help of a wheel loader.'), </v>
      </c>
    </row>
    <row r="38" spans="1:11" ht="165" x14ac:dyDescent="0.25">
      <c r="A38" s="5">
        <v>37</v>
      </c>
      <c r="B38" s="13" t="s">
        <v>110</v>
      </c>
      <c r="C38" s="13" t="s">
        <v>111</v>
      </c>
      <c r="D38" s="5">
        <v>21</v>
      </c>
      <c r="J38" s="5" t="str">
        <f t="shared" si="0"/>
        <v xml:space="preserve">(37, 'Install all the power
cables to the MCC house', 'Connect all the electrical cables from the mud tanks and auxiliary
equipment to MCC container.
Unroll the electrical cables up and attach them to the cable
tray on the tank. Install the main cable tray on the interconnecting
cable skid with help of a crane.
Turn the cable boom of suction and intermediate tank in the
direction of the MCC container.
Check during the pluging in of the cables and plug if there is
any damage.'), </v>
      </c>
    </row>
    <row r="39" spans="1:11" ht="90" x14ac:dyDescent="0.25">
      <c r="A39" s="5">
        <v>38</v>
      </c>
      <c r="B39" s="13" t="s">
        <v>112</v>
      </c>
      <c r="C39" s="13" t="s">
        <v>113</v>
      </c>
      <c r="D39" s="5">
        <v>21</v>
      </c>
      <c r="J39" s="5" t="str">
        <f t="shared" si="0"/>
        <v xml:space="preserve">(38, 'Install all the air lines', 'Connect the air hoses by connecting the hammer union and/
or quick connector couplings.
During connecting the couplings check for damage of the
coupling and hoses. In case there is damage repair or replace
as soon as possible.
Make sure there are enough spares in the stores.'), </v>
      </c>
    </row>
    <row r="40" spans="1:11" ht="60" x14ac:dyDescent="0.25">
      <c r="A40" s="5">
        <v>39</v>
      </c>
      <c r="B40" s="4" t="s">
        <v>114</v>
      </c>
      <c r="C40" s="4" t="s">
        <v>115</v>
      </c>
      <c r="D40" s="5">
        <v>21</v>
      </c>
      <c r="J40" s="5" t="str">
        <f t="shared" si="0"/>
        <v xml:space="preserve">(39, 'Install cutting ditches', 'Position the cutting ditches from underneath the shakers in
the direction of the centrifuges to the cutting pit.
The cutting ditches can be positioned with either a crane or a
wheel loader. It depends on the position of the cutting pit.'), </v>
      </c>
    </row>
    <row r="41" spans="1:11" ht="75" x14ac:dyDescent="0.25">
      <c r="A41" s="5">
        <v>40</v>
      </c>
      <c r="B41" s="4" t="s">
        <v>116</v>
      </c>
      <c r="C41" s="4" t="s">
        <v>117</v>
      </c>
      <c r="D41" s="5">
        <v>21</v>
      </c>
      <c r="J41" s="5" t="str">
        <f t="shared" si="0"/>
        <v xml:space="preserve">(40, 'Install PAGA system', 'Position and connect all the electrical cables from several
speaker and gas alarm units.
Unroll the cables from the poles to the main switch panel. Fix
the cables with some tie-wraps to the pole and handrails.
Check the system afterwards'), </v>
      </c>
    </row>
    <row r="42" spans="1:11" ht="90" x14ac:dyDescent="0.25">
      <c r="A42" s="5">
        <v>41</v>
      </c>
      <c r="B42" s="4" t="s">
        <v>43</v>
      </c>
      <c r="C42" s="4" t="s">
        <v>118</v>
      </c>
      <c r="D42" s="10">
        <v>22</v>
      </c>
      <c r="J42" s="5" t="str">
        <f>"("&amp;A42&amp;", '"&amp;B42&amp;"', '"&amp;C42&amp;"'), "</f>
        <v xml:space="preserve">(41, 'Install cascade system', 'Position &amp; connect all the cascade airlines and stations.
Unroll all the hoses and stow/secure them with tie-wraps
along the route to the breathing air compressor/cylinders.
Position all the emergency cascade sets (15 min) on the
mudsystem.
After installation check the system.'), </v>
      </c>
    </row>
    <row r="43" spans="1:11" s="5" customFormat="1" ht="75" x14ac:dyDescent="0.25">
      <c r="A43" s="5">
        <v>42</v>
      </c>
      <c r="B43" s="7" t="s">
        <v>293</v>
      </c>
      <c r="C43" s="7" t="s">
        <v>294</v>
      </c>
      <c r="D43">
        <v>23</v>
      </c>
      <c r="E43"/>
      <c r="F43"/>
      <c r="G43"/>
      <c r="H43"/>
      <c r="I43"/>
      <c r="J43" s="5" t="str">
        <f t="shared" ref="J43:J53" si="1">"("&amp;A43&amp;", '"&amp;B43&amp;"', '"&amp;C43&amp;"'), "</f>
        <v xml:space="preserve">(42, 'Mark position matting for
mud pumps', 'Check on the rig lay-out the position of the mating for the
mud pumps.
Mark the position of the mating and position the mating with
help of a wheel loader.
Drawing Mating plan: PDC-OPS-GENERAL-xxx-xxx-xxx-RA'), </v>
      </c>
    </row>
    <row r="44" spans="1:11" s="5" customFormat="1" ht="225" x14ac:dyDescent="0.25">
      <c r="A44" s="5">
        <v>43</v>
      </c>
      <c r="B44" s="7" t="s">
        <v>295</v>
      </c>
      <c r="C44" s="9" t="s">
        <v>296</v>
      </c>
      <c r="D44">
        <v>23</v>
      </c>
      <c r="E44"/>
      <c r="F44"/>
      <c r="G44"/>
      <c r="H44"/>
      <c r="I44"/>
      <c r="J44" s="5" t="str">
        <f t="shared" si="1"/>
        <v xml:space="preserve">(43, 'Unload and position
Mud pump #x', 'Position cranes according lifting plan number
xxxxx.xxx.xxx - Lifting plan Mud pump #x
Reverse the truck loaded with mudpump #1 on the matings of
Mud pump #x.
Attach the slings to the lifting points of the mud pump and
slowly start lifting by following up the hand signals of the
banksman.
Position the mud pump against the suction line of the charge
pump skid (make sure the suction line is fixed before positioning
the mud pumps). When the mud pump is aligned and
suction line is connected lower the mudpump on the mating.
Remark: make sure the mud pump is loaded, during rig
down, in the correct way for offloading on the new
location.'), </v>
      </c>
    </row>
    <row r="45" spans="1:11" s="5" customFormat="1" ht="14.25" customHeight="1" x14ac:dyDescent="0.25">
      <c r="A45" s="5">
        <v>44</v>
      </c>
      <c r="B45" s="9" t="s">
        <v>295</v>
      </c>
      <c r="C45" s="9" t="s">
        <v>297</v>
      </c>
      <c r="D45">
        <v>23</v>
      </c>
      <c r="E45"/>
      <c r="F45"/>
      <c r="G45"/>
      <c r="H45"/>
      <c r="I45"/>
      <c r="J45" s="5" t="str">
        <f t="shared" si="1"/>
        <v xml:space="preserve">(44, 'Unload and position
Mud pump #x', 'Position cranes according lifting plan number xxxxx.xxx.xxx - Lifting plan Mud pump #x
Reverse the truck loaded with mudpump #2 on the matings of
Mud pump #x.
Attach the slings to the lifting points of the mud pump and
slowly start lifting by following up the hand signals of the
banksman.
Position the mud pump against the suction line of the charge
pump skid (make sure the suction line is fixed before positioning
the mud pumps). When the mud pump is aligned and
suction line is connected lower the mudpump on the mating.
Remark: make sure the mud pump is loaded, during rig
down, in the correct way for offloading on the new
location.'), </v>
      </c>
    </row>
    <row r="46" spans="1:11" s="5" customFormat="1" ht="225" x14ac:dyDescent="0.25">
      <c r="A46" s="5">
        <v>45</v>
      </c>
      <c r="B46" s="9" t="s">
        <v>295</v>
      </c>
      <c r="C46" s="9" t="s">
        <v>298</v>
      </c>
      <c r="D46">
        <v>23</v>
      </c>
      <c r="E46"/>
      <c r="F46"/>
      <c r="G46"/>
      <c r="H46"/>
      <c r="I46"/>
      <c r="J46" s="5" t="str">
        <f t="shared" si="1"/>
        <v xml:space="preserve">(45, 'Unload and position
Mud pump #x', 'Position cranes according lifting plan number
xxxxx.xxx.xxx - Lifting plan Mud pump #x
Reverse the truck loaded with mudpump #x on the matings of
Mud pump #x.
Attach the slings to the lifting points of the mud pump and
slowly start lifting by following up the hand signals of the
banksman.
Position the mud pump against the suction line of the charge
pump skid (make sure the suction line is fixed before positioning
the mud pumps). When the mud pump is aligned and
suction line is connected lower the mudpump on the mating.
Remark: make sure the mud pump is loaded, during rig
down, in the correct way for offloading on the new
location.'), </v>
      </c>
    </row>
    <row r="47" spans="1:11" s="5" customFormat="1" ht="90" x14ac:dyDescent="0.25">
      <c r="A47" s="5">
        <v>46</v>
      </c>
      <c r="B47" s="7" t="s">
        <v>299</v>
      </c>
      <c r="C47" s="7" t="s">
        <v>300</v>
      </c>
      <c r="D47">
        <v>24</v>
      </c>
      <c r="E47"/>
      <c r="F47"/>
      <c r="G47"/>
      <c r="H47"/>
      <c r="I47"/>
      <c r="J47" s="5" t="str">
        <f t="shared" si="1"/>
        <v xml:space="preserve">(46, 'Connect the low
pressure (LP) suction
lines', 'Fix all 3 suction lines to the mud pumps. Check if the seal is
in good condition. Make sure the bolts and nuts are clean and
add a little grease to them.
In case the suction line is not completely in line with mud
pump open the hammer union and adjust. Close the hammer
union afterwards.'), </v>
      </c>
    </row>
    <row r="48" spans="1:11" ht="150" x14ac:dyDescent="0.25">
      <c r="A48" s="5">
        <v>47</v>
      </c>
      <c r="B48" s="9" t="s">
        <v>301</v>
      </c>
      <c r="C48" s="7" t="s">
        <v>302</v>
      </c>
      <c r="D48">
        <v>25</v>
      </c>
      <c r="J48" s="5" t="str">
        <f t="shared" si="1"/>
        <v xml:space="preserve">(47, 'Connect the High Pressure
(HP) discharge
lines', 'Connect the HP discharge lines from each pump.
The HP part of each mud pump exists of a HP hard piping
piece and a HP hose.
Each pump has a HP pipe piece which is supported (clamp)
on the super charge pump skid and from there a HP hose to
the HP pump manifold skid.
Connect the hammer union on both sides of the HP hose of
each pump and later disconnect the HP pipe piece by opening
the clamp and hammer union coupling on the pump.
Use a crane for assistance during the above mentioned jobs'), </v>
      </c>
      <c r="K48" s="5"/>
    </row>
    <row r="49" spans="1:11" ht="165" x14ac:dyDescent="0.25">
      <c r="A49" s="5">
        <v>48</v>
      </c>
      <c r="B49" s="7" t="s">
        <v>303</v>
      </c>
      <c r="C49" s="7" t="s">
        <v>304</v>
      </c>
      <c r="D49">
        <v>26</v>
      </c>
      <c r="J49" s="5" t="str">
        <f t="shared" si="1"/>
        <v xml:space="preserve">(48, 'Install the overpressure
lines from MP 1, 2 &amp; 3.', 'install the overpressure lines between Mud pump and suction
tank.
Attach lifting gear to the overpressure lines and lift the line in
position. Connect the coupling hand tight and tighten with
sledgehammer. Make sure the hamer union coupling is clean
and greased.
When the line is fixed release the crane and install safety
cable between mud pump and overpressure line.
Repeat above steps fro overpressure line of mud pump #2
and #3.'), </v>
      </c>
      <c r="K49" s="5"/>
    </row>
    <row r="50" spans="1:11" ht="60" x14ac:dyDescent="0.25">
      <c r="A50" s="5">
        <v>49</v>
      </c>
      <c r="B50" s="9" t="s">
        <v>305</v>
      </c>
      <c r="C50" s="9" t="s">
        <v>306</v>
      </c>
      <c r="D50">
        <v>27</v>
      </c>
      <c r="J50" s="5" t="str">
        <f t="shared" si="1"/>
        <v xml:space="preserve">(49, 'Connect Mud pump
(MP) 1, 2 &amp; 3 electrical', 'Remove the securing pin of the cable boom and turn it in the
direction of the VFD container connection panel.
Disconnect all the tie-wraps from the cables and unroll them
from the cable boom.'), </v>
      </c>
      <c r="K50" s="5"/>
    </row>
    <row r="51" spans="1:11" ht="75" x14ac:dyDescent="0.25">
      <c r="A51" s="5">
        <v>50</v>
      </c>
      <c r="B51" s="7" t="s">
        <v>307</v>
      </c>
      <c r="C51" s="9" t="s">
        <v>308</v>
      </c>
      <c r="D51">
        <v>28</v>
      </c>
      <c r="J51" s="5" t="str">
        <f t="shared" si="1"/>
        <v xml:space="preserve">(50, 'Position and install HP
pump manifold', 'Position the HP pump manifold in line with the charge pump
skid. Connect the HP lines from charge pump skid and HP
pump manifold with each other.
Check before making the connection if the couplings are
clean and greased and seals are in good condition.'), </v>
      </c>
      <c r="K51" s="5"/>
    </row>
    <row r="52" spans="1:11" ht="105" x14ac:dyDescent="0.25">
      <c r="A52" s="5">
        <v>51</v>
      </c>
      <c r="B52" s="9" t="s">
        <v>309</v>
      </c>
      <c r="C52" s="9" t="s">
        <v>310</v>
      </c>
      <c r="D52">
        <v>28</v>
      </c>
      <c r="J52" s="5" t="str">
        <f t="shared" si="1"/>
        <v xml:space="preserve">(51, 'Position and install HP
ground suitcases', 'Position and install the HP ground suitcase in line with HP
pump manifold in the direction of the substructure.
The suitcases can be positioned with either a crane or a
wheel loader.
Connect the HP lines with each other.
Check before making the connection if the couplings are
clean and greased and seals are in good condition.'), </v>
      </c>
      <c r="K52" s="5"/>
    </row>
    <row r="53" spans="1:11" ht="75" x14ac:dyDescent="0.25">
      <c r="A53" s="5">
        <v>52</v>
      </c>
      <c r="B53" s="11" t="s">
        <v>311</v>
      </c>
      <c r="C53" s="9" t="s">
        <v>312</v>
      </c>
      <c r="D53">
        <v>28</v>
      </c>
      <c r="F53">
        <v>6</v>
      </c>
      <c r="J53" s="5" t="str">
        <f t="shared" si="1"/>
        <v xml:space="preserve">(52, 'Rig-up HP hoses', 'Install both HP hoses between the HP suitcase and HP
standpipe on the substructure ODS.
Use a crane to connect the HP hoses.
Check before making the connection if the couplings are
clean and greased and seals are in good condition.'), </v>
      </c>
      <c r="K53" s="5"/>
    </row>
    <row r="54" spans="1:11" ht="45" x14ac:dyDescent="0.25">
      <c r="A54" s="5">
        <v>53</v>
      </c>
      <c r="B54" s="11" t="s">
        <v>44</v>
      </c>
      <c r="C54" s="7" t="s">
        <v>313</v>
      </c>
      <c r="D54">
        <v>29</v>
      </c>
      <c r="J54" s="5" t="str">
        <f t="shared" ref="J54:J82" si="2">"("&amp;A54&amp;", '"&amp;B54&amp;"', '"&amp;C54&amp;"'), "</f>
        <v xml:space="preserve">(53, 'Mark centre well', 'Mark centre well on the new location with help off the RIG
901 STE - LAYOUT GENERAL ARRANGEMENT, drawing
number xxx-xxx-xxxx.'), </v>
      </c>
      <c r="K54" s="5"/>
    </row>
    <row r="55" spans="1:11" ht="120" x14ac:dyDescent="0.25">
      <c r="A55" s="5">
        <v>54</v>
      </c>
      <c r="B55" s="9" t="s">
        <v>314</v>
      </c>
      <c r="C55" s="7" t="s">
        <v>315</v>
      </c>
      <c r="D55">
        <v>29</v>
      </c>
      <c r="J55" s="5" t="str">
        <f t="shared" si="2"/>
        <v xml:space="preserve">(54, 'Mark position and position
mating plan', 'Check on the rig lay-out/mating plan the position of the mating
for the substructure
Mark the position of the mating with a nylon rope and position
the mating with help of a wheel loader and/or crane
Make sure 18 pieces of mating are available on-site
Drawing Mating plan: PDC-OPS-GENERAL-xxx-xxx-xxx-RA'), </v>
      </c>
      <c r="K55" s="5"/>
    </row>
    <row r="56" spans="1:11" ht="60" x14ac:dyDescent="0.25">
      <c r="A56" s="5">
        <v>55</v>
      </c>
      <c r="B56" s="9" t="s">
        <v>316</v>
      </c>
      <c r="C56" s="9" t="s">
        <v>317</v>
      </c>
      <c r="D56">
        <v>29</v>
      </c>
      <c r="J56" s="5" t="str">
        <f t="shared" si="2"/>
        <v xml:space="preserve">(55, 'Mark position substructure
box', 'When the rig mating are laid out mark the position of the substructure
ODS and DS.
Mark the position with a nylon rope and spray paint.'), </v>
      </c>
      <c r="K56" s="5"/>
    </row>
    <row r="57" spans="1:11" ht="240" x14ac:dyDescent="0.25">
      <c r="A57" s="5">
        <v>56</v>
      </c>
      <c r="B57" s="9" t="s">
        <v>318</v>
      </c>
      <c r="C57" s="4" t="s">
        <v>319</v>
      </c>
      <c r="D57">
        <v>29</v>
      </c>
      <c r="J57" s="5" t="str">
        <f t="shared" si="2"/>
        <v xml:space="preserve">(56, 'Unload and position
substructure box ODS', 'Position cranes according lifting plan number
xxxxx.xxx.xxx - Lifting Plan Substructure ODS
Reverse the truck with the substructure ODS on top of the rig
mating ODS side. Attach lifting gear to the lifting points of the
substructure box.
Check if lifting equipment is proper attached and start the lift
by following the hand signals of the banksman. position the
substructure box on top of the mating along the nylon rope.
When the substructure is lowered on the mating check the
measurement.
Centre well marking check picture 03.09
Remark:
When the lifting equipment exists of short slings and only 2
cranes we need to use spreader bars (see pictures)
When the lifting equipment exists of long slings and the use
of 3 cranes we don’t need to use spreader bars (see pictures)'), </v>
      </c>
      <c r="K57" s="5"/>
    </row>
    <row r="58" spans="1:11" ht="90" x14ac:dyDescent="0.25">
      <c r="A58" s="5">
        <v>57</v>
      </c>
      <c r="B58" s="9" t="s">
        <v>320</v>
      </c>
      <c r="C58" s="7" t="s">
        <v>321</v>
      </c>
      <c r="D58">
        <v>30</v>
      </c>
      <c r="J58" s="5" t="str">
        <f t="shared" si="2"/>
        <v xml:space="preserve">(57, 'Install base box spreaders
(frames)', 'Position the base box spreader with BOP stumps in the front
and back of the substructure ODS.
Align the pin holes between spreader and substructure and
install the pins, afterwards secondary retention pins.
The DS side of the spreader can be positioned on wooden
blocks'), </v>
      </c>
      <c r="K58" s="5"/>
    </row>
    <row r="59" spans="1:11" ht="120" x14ac:dyDescent="0.25">
      <c r="A59" s="5">
        <v>58</v>
      </c>
      <c r="B59" s="9" t="s">
        <v>322</v>
      </c>
      <c r="C59" s="9" t="s">
        <v>323</v>
      </c>
      <c r="D59">
        <v>30</v>
      </c>
      <c r="J59" s="5" t="str">
        <f t="shared" si="2"/>
        <v xml:space="preserve">(58, 'Install base box spreader
beams (K-frame)', 'Position the base box spreader beams in back of the substructure
ODS (K-Frame).
Align the pin holes between spreader beams and substructure
and install the pins, afterwards secondary retention pins.
The DS side of the spreader beams can be positioned on
wooden blocks'), </v>
      </c>
      <c r="K59" s="5"/>
    </row>
    <row r="60" spans="1:11" ht="330" x14ac:dyDescent="0.25">
      <c r="A60" s="5">
        <v>59</v>
      </c>
      <c r="B60" s="9" t="s">
        <v>324</v>
      </c>
      <c r="C60" s="9" t="s">
        <v>325</v>
      </c>
      <c r="D60">
        <v>31</v>
      </c>
      <c r="J60" s="5" t="str">
        <f t="shared" si="2"/>
        <v xml:space="preserve">(59, 'Unload and position
substructure box DS', 'Position cranes according lifting plan number
xxxxx.xxx.xxx - Lifting Plan Substructure DS
Reverse the truck with the substructure DS on top of the rig
mating DS side. Attach lifting gear to the lifting points of the
substructure box.
Check if lifting equipment is proper attached and start the lift
by following the hand signals of the banksman. position the
substructure box just above the mating and connect the base
box spreaders and base box spreader beams one by one.
Either from front to back or the other way around.
Remove the wood from underneath the spreaders before lowering
the substructure on the mating
When all the base box spreaders are connected lower the
substructure on the mating.
Do cross measurement to check if both substructure base
boxes are standing in line.
Remark:
When the lifting equipment exists of short slings and only 2
cranes we need to use spreader bars (see pictures)
When the lifting equipment exists of long slings and the use
of 3 cranes we don’t need to use spreader bars (see pictures)'), </v>
      </c>
      <c r="K60" s="5"/>
    </row>
    <row r="61" spans="1:11" ht="150" x14ac:dyDescent="0.25">
      <c r="A61" s="5">
        <v>60</v>
      </c>
      <c r="B61" s="11" t="s">
        <v>326</v>
      </c>
      <c r="C61" s="9" t="s">
        <v>327</v>
      </c>
      <c r="D61">
        <v>32</v>
      </c>
      <c r="J61" s="5" t="str">
        <f t="shared" si="2"/>
        <v xml:space="preserve">(60, 'Position Knee braces', 'Front:
Position the front side knee braces on the outside (closest to
the substructure box) over the back base box spreader and
base box spreader beams. Try to position the braces as accurate
as possible (see picture)
Back:
Position the back side knee braces on the inside (closest to
the well centre) over the base box spreader beams. Try to
position the braces as accurate as possible (see picture).'), </v>
      </c>
      <c r="K61" s="5"/>
    </row>
    <row r="62" spans="1:11" ht="60" x14ac:dyDescent="0.25">
      <c r="A62" s="5">
        <v>61</v>
      </c>
      <c r="B62" s="11" t="s">
        <v>328</v>
      </c>
      <c r="C62" s="9" t="s">
        <v>329</v>
      </c>
      <c r="D62">
        <v>33</v>
      </c>
      <c r="J62" s="5" t="str">
        <f t="shared" si="2"/>
        <v xml:space="preserve">(61, 'Position trolley beams', 'Position both trolley beams on the yellow markings of the
backside (DWS side) base box spreader. The front of the
Trolley beams is 12 cm hanging over the front of the backside
base box spreader (see picture 3.19)'), </v>
      </c>
      <c r="K62" s="5"/>
    </row>
    <row r="63" spans="1:11" ht="210" x14ac:dyDescent="0.25">
      <c r="A63" s="5">
        <v>62</v>
      </c>
      <c r="B63" s="11" t="s">
        <v>330</v>
      </c>
      <c r="C63" s="4" t="s">
        <v>331</v>
      </c>
      <c r="D63">
        <v>34</v>
      </c>
      <c r="J63" s="5" t="str">
        <f t="shared" si="2"/>
        <v xml:space="preserve">(62, 'Position I.R.D. frame', 'Lift and lower the I.R.D. frame in position between substructure
ODS &amp; DS. Lower the frame slowly down over the pin
connections.
During lowering of the frame, check if the trolley beam connections
are in the correct position opposite the trolley beam
connections on the I.R.D. frame.
Lower the frame and align the holes from the pin connection.
Install the pins and afterwards the secondary retention pins.
Attach lifting gear to one of the front knee braces. Lift the
knee brace in position and pin to the I.R.D. frame. When the
pin is installed, install secondary retention pin. Repeat the
same for the second knee brace.'), </v>
      </c>
      <c r="K63" s="5"/>
    </row>
    <row r="64" spans="1:11" ht="75" x14ac:dyDescent="0.25">
      <c r="A64" s="5">
        <v>63</v>
      </c>
      <c r="B64" s="9" t="s">
        <v>332</v>
      </c>
      <c r="C64" s="7" t="s">
        <v>333</v>
      </c>
      <c r="D64">
        <v>35</v>
      </c>
      <c r="J64" s="5" t="str">
        <f t="shared" si="2"/>
        <v xml:space="preserve">(63, 'Position drip-pan
(temporary)', 'Position drip-pan on top of the trolley beams just in front of
the I.R.D. frame.
This is only temporary. The drip-pan will be connected later to
the rotary support beams.'), </v>
      </c>
      <c r="K64" s="5"/>
    </row>
    <row r="65" spans="1:11" ht="135" x14ac:dyDescent="0.25">
      <c r="A65" s="5">
        <v>64</v>
      </c>
      <c r="B65" s="11" t="s">
        <v>334</v>
      </c>
      <c r="C65" s="4" t="s">
        <v>335</v>
      </c>
      <c r="D65">
        <v>36</v>
      </c>
      <c r="J65" s="5" t="str">
        <f t="shared" si="2"/>
        <v xml:space="preserve">(64, 'Install Setback', 'Lift and lower the setback in position between substructure
ODS &amp; DS. Lower the frame slowly down over the pin connections.
During lowering of the frame, check if the trolley beam connections
are in the correct position opposite the trolley beam
connections on the setback.
Lower the frame and align the holes from the pin connection.
Install the pins and afterwards the secondary retention pins.'), </v>
      </c>
      <c r="K65" s="5"/>
    </row>
    <row r="66" spans="1:11" ht="150" x14ac:dyDescent="0.25">
      <c r="A66" s="5">
        <v>65</v>
      </c>
      <c r="B66" s="11" t="s">
        <v>336</v>
      </c>
      <c r="C66" s="4" t="s">
        <v>337</v>
      </c>
      <c r="D66">
        <v>37</v>
      </c>
      <c r="J66" s="5" t="str">
        <f t="shared" si="2"/>
        <v xml:space="preserve">(65, 'Install Trolley beams', 'Position cranes according lifting plan number
xxxxx.xxx.xxx - Lifting Plan Trolley Beams
Attach lifting gear to one of the trolley beams. Lift the beam
slowly up and align the pin connections between the beam
and I.R.D. frame and setback. One crane can be attached to
the front pin of the beam and the other crane with a basket
hitch around the beam. After the pins are installed install the
secondary retention pins.
Remark: The trolley beams can easily drop because they
are positioned on a small surface'), </v>
      </c>
      <c r="K66" s="5"/>
    </row>
    <row r="67" spans="1:11" ht="165" x14ac:dyDescent="0.25">
      <c r="A67" s="5">
        <v>66</v>
      </c>
      <c r="B67" s="9" t="s">
        <v>338</v>
      </c>
      <c r="C67" s="4" t="s">
        <v>339</v>
      </c>
      <c r="D67">
        <v>38</v>
      </c>
      <c r="J67" s="5" t="str">
        <f t="shared" si="2"/>
        <v xml:space="preserve">(66, 'Install rotary support
beam', 'Install rotary support beam between I.R.D. frame and setback.
Slide the beam slowly over the pin connection plate till
the holes are lined up. Install the pins and afterwards the secondary retention pins.
Disconnect the lifting gear and connect to the drip-pan which
is temporary positioned underneath the rotary support frame.
Align the pin holes between rotary support beams and drippan.
Install pins and afterwards the secondary retention pins'), </v>
      </c>
      <c r="K67" s="5"/>
    </row>
    <row r="68" spans="1:11" ht="150" x14ac:dyDescent="0.25">
      <c r="A68" s="5">
        <v>67</v>
      </c>
      <c r="B68" s="9" t="s">
        <v>340</v>
      </c>
      <c r="C68" s="9" t="s">
        <v>341</v>
      </c>
      <c r="D68">
        <v>39</v>
      </c>
      <c r="J68" s="5" t="str">
        <f t="shared" si="2"/>
        <v xml:space="preserve">(67, 'Install Drawworks
spreader', 'Install drawworks support spreader between substructure DS
&amp; ODS. Slide the spreader slowly over the pin connection
down till the holes are aligned. Install the pins and afterwards
the secondary retention pins.
Attach lifting gear to one of the back knee braces. Lift the
knee brace in position and pin to the drawworks spreader.
When the pin is installed, install secondary retention pin. Repeat
the same for the second knee brace.'), </v>
      </c>
      <c r="K68" s="5"/>
    </row>
    <row r="69" spans="1:11" ht="60" x14ac:dyDescent="0.25">
      <c r="A69" s="5">
        <v>68</v>
      </c>
      <c r="B69" s="11" t="s">
        <v>342</v>
      </c>
      <c r="C69" s="4" t="s">
        <v>343</v>
      </c>
      <c r="D69">
        <v>40</v>
      </c>
      <c r="J69" s="5" t="str">
        <f t="shared" si="2"/>
        <v xml:space="preserve">(68, 'Install support beams', 'Install 4 small support beams between I.R.D frame and
drawworks frame. Install the beams one by one.
Align the holes and install the pins and afterwards the
secondary retention pins.'), </v>
      </c>
      <c r="K69" s="5"/>
    </row>
    <row r="70" spans="1:11" ht="90" x14ac:dyDescent="0.25">
      <c r="A70" s="5">
        <v>69</v>
      </c>
      <c r="B70" s="11" t="s">
        <v>344</v>
      </c>
      <c r="C70" s="9" t="s">
        <v>345</v>
      </c>
      <c r="D70">
        <v>41</v>
      </c>
      <c r="J70" s="5" t="str">
        <f t="shared" si="2"/>
        <v xml:space="preserve">(69, 'Install stabilizer spreaders', 'Install on ODS and DS side of the rotary support beam a stabilizer
spreader. The spreader are triangle pieces.
During installation watch closely on all three pin connections.
Align the holes one by one. After installation of the pin install
secondary retention pin.'), </v>
      </c>
      <c r="K70" s="5"/>
    </row>
    <row r="71" spans="1:11" ht="150" x14ac:dyDescent="0.25">
      <c r="A71" s="5">
        <v>70</v>
      </c>
      <c r="B71" s="11" t="s">
        <v>346</v>
      </c>
      <c r="C71" s="4" t="s">
        <v>347</v>
      </c>
      <c r="D71">
        <v>42</v>
      </c>
      <c r="J71" s="5" t="str">
        <f t="shared" si="2"/>
        <v xml:space="preserve">(70, 'Install rotary table', 'Install the rotary table on top of the rotary support beams and
I.R.D. frame.
Check on the rotary support beams if the guides are clean
and greased, check also the bolts.
Attach lifting gear to the rotary table. Start lifting by following
the hand signals of the banksman.
Slowly lower the rotary table in position. When the rotary
table is in position install 4 bolts between rotary table and
rotary support beam. Turn on the I.R.D. frame the guides to
hold the rotary table in position'), </v>
      </c>
      <c r="K71" s="5"/>
    </row>
    <row r="72" spans="1:11" ht="150" x14ac:dyDescent="0.25">
      <c r="A72" s="5">
        <v>71</v>
      </c>
      <c r="B72" s="11" t="s">
        <v>348</v>
      </c>
      <c r="C72" s="9" t="s">
        <v>349</v>
      </c>
      <c r="D72">
        <v>43</v>
      </c>
      <c r="J72" s="5" t="str">
        <f t="shared" si="2"/>
        <v xml:space="preserve">(71, 'Install Drawworks', 'Position cranes according lifting plan number
xxxxx.xxx.xxx - Lifting Plan Drawworks
Attach lifting gear to the drawworks.
Slowly lift the drawworks by following the signals of the
banksman on top of the drawworks spreader.
Position the drawworks between the guides and align the
holes. When the holes are aligned install the pins and afterwards
the secondary retention pins.
Don’t forget to install the pins underneath the drawworks.'), </v>
      </c>
      <c r="K72" s="5"/>
    </row>
    <row r="73" spans="1:11" ht="135" x14ac:dyDescent="0.25">
      <c r="A73" s="5">
        <v>72</v>
      </c>
      <c r="B73" s="9" t="s">
        <v>350</v>
      </c>
      <c r="C73" s="7" t="s">
        <v>351</v>
      </c>
      <c r="D73">
        <v>44</v>
      </c>
      <c r="J73" s="5" t="str">
        <f t="shared" si="2"/>
        <v xml:space="preserve">(72, 'Install doghouse
supports', 'Install on DS side the doghouse support, 4 pieces.
Attach lifting gear to a support and lift the support in position.
Align the holes and pin the support to the DS top box and
afterwards the secondary retention pins.
In between the second and third support a cross beam will be
installed and inbetween all 4 support and distance bar will be
installed.
The first support (V-door or setback side) is the short support.'), </v>
      </c>
      <c r="K73" s="5"/>
    </row>
    <row r="74" spans="1:11" ht="120" x14ac:dyDescent="0.25">
      <c r="A74" s="5">
        <v>73</v>
      </c>
      <c r="B74" s="11" t="s">
        <v>352</v>
      </c>
      <c r="C74" s="4" t="s">
        <v>353</v>
      </c>
      <c r="D74">
        <v>44</v>
      </c>
      <c r="J74" s="5" t="str">
        <f t="shared" si="2"/>
        <v xml:space="preserve">(73, 'Install doghouse', 'Position cranes according lifting plan number
XXXXX.XXX.XXX - Lifting Plan Doghouse
Attach lifting gear to the lifting points of the doghouse.
Check if the lifting gear is proper installed and start slowly
lifting by following the hand signals of the banksman.
Position the doghouse on top of the doghouse supports.
Secure the doghouse to the doghouse supports with bolt and
nuts.'), </v>
      </c>
      <c r="K74" s="5"/>
    </row>
    <row r="75" spans="1:11" ht="90" x14ac:dyDescent="0.25">
      <c r="A75" s="5">
        <v>74</v>
      </c>
      <c r="B75" s="9" t="s">
        <v>354</v>
      </c>
      <c r="C75" s="9" t="s">
        <v>355</v>
      </c>
      <c r="D75">
        <v>45</v>
      </c>
      <c r="J75" s="5" t="str">
        <f t="shared" si="2"/>
        <v xml:space="preserve">(74, 'Install rigfloor panels DS
&amp; ODS', 'Install rigfloor panels. Start with the rigfloor panels at the easy
torque position (Ds &amp; ODS) all the other rigfloor panels can
be installed in random order.
Try close the rigfloor as much as possible to guaranty safe
working'), </v>
      </c>
      <c r="K75" s="5"/>
    </row>
    <row r="76" spans="1:11" ht="90" x14ac:dyDescent="0.25">
      <c r="A76" s="5">
        <v>75</v>
      </c>
      <c r="B76" s="9" t="s">
        <v>356</v>
      </c>
      <c r="C76" s="9" t="s">
        <v>357</v>
      </c>
      <c r="D76">
        <v>46</v>
      </c>
      <c r="J76" s="5" t="str">
        <f t="shared" si="2"/>
        <v xml:space="preserve">(75, 'Install backside &amp; rear
platform drawworks', 'Attach lifting gear to the platform and lift them in position at
the back side of the drawworks. Align the holes and install the
pins and secondary retention pins.
When the first platform is in position install the second one
according the same procedure.'), </v>
      </c>
      <c r="K76" s="5"/>
    </row>
    <row r="77" spans="1:11" ht="75" x14ac:dyDescent="0.25">
      <c r="A77" s="5">
        <v>76</v>
      </c>
      <c r="B77" s="9" t="s">
        <v>358</v>
      </c>
      <c r="C77" s="4" t="s">
        <v>359</v>
      </c>
      <c r="D77">
        <v>46</v>
      </c>
      <c r="J77" s="5" t="str">
        <f t="shared" si="2"/>
        <v xml:space="preserve">(76, 'Install platform with
drawworks air receiver', 'Attach lifting gear to the platform with the air receiver and
check if is not touching any vulnerable parts of the air receiver.
Lift the platform in position and align the holes. Install the
pins and secondary retention pins afterwards.'), </v>
      </c>
      <c r="K77" s="5"/>
    </row>
    <row r="78" spans="1:11" ht="135" x14ac:dyDescent="0.25">
      <c r="A78" s="5">
        <v>77</v>
      </c>
      <c r="B78" s="9" t="s">
        <v>360</v>
      </c>
      <c r="C78" s="9" t="s">
        <v>361</v>
      </c>
      <c r="D78">
        <v>47</v>
      </c>
      <c r="J78" s="5" t="str">
        <f t="shared" si="2"/>
        <v xml:space="preserve">(77, 'Install platform HPU
ODS &amp; HPU
HPU &amp;', 'Install HPU platform to the Top box of the substructure ODS.
Attach lifting gear to the platform and bring it in position.
Align the holes and install the pins and afterwards the secondary
retention pins.
When the platform is in Place position the HPU on top of it.
Attach a 4-leg sling to the HPU and lift it on top of the platform.
Secure the unit to the platform'), </v>
      </c>
      <c r="K78" s="5"/>
    </row>
    <row r="79" spans="1:11" ht="195" x14ac:dyDescent="0.25">
      <c r="A79" s="5">
        <v>78</v>
      </c>
      <c r="B79" s="11" t="s">
        <v>362</v>
      </c>
      <c r="C79" s="4" t="s">
        <v>363</v>
      </c>
      <c r="D79">
        <v>48</v>
      </c>
      <c r="J79" s="5" t="str">
        <f t="shared" si="2"/>
        <v xml:space="preserve">(78, 'Install drillers cabin', 'Attach lifting gear to the drillers cabin.
Start slowly lifting the drillers cabin by following the hand
signals of the banksman.
Position the drillers cabin between the guides on the rigfloor
&amp; doghouse.
Align the holes and install the pins and secondary pins afterwards.
Because of height restriction sit is possible that the aircon
unit needs to be installed separate on top of the drillers cabin.
Remark:
Slowly lift the drillers cabin from the trailer on to the rigfloor
drillers cabin is full with vulnerable equipment'), </v>
      </c>
      <c r="K79" s="5"/>
    </row>
    <row r="80" spans="1:11" ht="180" x14ac:dyDescent="0.25">
      <c r="A80" s="5">
        <v>79</v>
      </c>
      <c r="B80" s="11" t="s">
        <v>364</v>
      </c>
      <c r="C80" s="9" t="s">
        <v>365</v>
      </c>
      <c r="D80">
        <v>49</v>
      </c>
      <c r="J80" s="5" t="str">
        <f t="shared" si="2"/>
        <v xml:space="preserve">(79, 'Install Iron Roughneck', 'Lift and install the rotating plate on the position of the iron
roughneck.
Attach lifting gear of the iron roughneck to the crane hook.
Take some weight in the crane and remove the securing pins
of the transport skid.
Lift the iron roughneck from the skid on top of the rotating
plate on the rig floor and fix with pins to the plate.
Remove the lifting gear of the Iron Roughneck.
Rig-up the hydraulic hoses.
When the hydraulic system is operational it is possible to remove
the transport securing pin.'), </v>
      </c>
      <c r="K80" s="5"/>
    </row>
    <row r="81" spans="1:11" ht="105" x14ac:dyDescent="0.25">
      <c r="A81" s="5">
        <v>80</v>
      </c>
      <c r="B81" s="11" t="s">
        <v>366</v>
      </c>
      <c r="C81" s="9" t="s">
        <v>367</v>
      </c>
      <c r="D81">
        <v>50</v>
      </c>
      <c r="J81" s="5" t="str">
        <f t="shared" si="2"/>
        <v xml:space="preserve">(80, 'Connect power cables', 'Connect all the power cables from several systems to the
main switchboard of the grasshopper.
The cables need to be stowed and secured in the cable trays
of several rigfloor panels. By opening the lit you have access
to the cable trays.
Remove from each plug the blind plug and check the cable
and plug before plugging in the plug in the panel.'), </v>
      </c>
      <c r="K81" s="5"/>
    </row>
    <row r="82" spans="1:11" ht="90" x14ac:dyDescent="0.25">
      <c r="A82" s="5">
        <v>81</v>
      </c>
      <c r="B82" s="9" t="s">
        <v>368</v>
      </c>
      <c r="C82" s="4" t="s">
        <v>369</v>
      </c>
      <c r="D82">
        <v>50</v>
      </c>
      <c r="J82" s="5" t="str">
        <f t="shared" si="2"/>
        <v xml:space="preserve">(81, 'Connect air- &amp; hydraulic
hoses', 'Connect all the air and hydraulic hoses from several systems.
Make sure that the systems are not under pressure when
connecting the hoses. Make sure all the connections are
clean and seals are in good condition.
Check before pressurizing the systems that the safety lines
are in place'), </v>
      </c>
      <c r="K82" s="5"/>
    </row>
    <row r="83" spans="1:11" ht="315" x14ac:dyDescent="0.25">
      <c r="A83" s="5">
        <v>82</v>
      </c>
      <c r="B83" s="11" t="s">
        <v>408</v>
      </c>
      <c r="C83" s="9" t="s">
        <v>409</v>
      </c>
      <c r="D83" s="5">
        <v>51</v>
      </c>
      <c r="K83" s="5"/>
    </row>
    <row r="84" spans="1:11" ht="120" x14ac:dyDescent="0.25">
      <c r="A84" s="5">
        <v>83</v>
      </c>
      <c r="B84" s="9" t="s">
        <v>410</v>
      </c>
      <c r="C84" s="9" t="s">
        <v>411</v>
      </c>
      <c r="D84" s="5">
        <v>52</v>
      </c>
      <c r="K84" s="5"/>
    </row>
    <row r="85" spans="1:11" ht="45" x14ac:dyDescent="0.25">
      <c r="A85" s="5">
        <v>84</v>
      </c>
      <c r="B85" s="11" t="s">
        <v>412</v>
      </c>
      <c r="C85" s="4" t="s">
        <v>413</v>
      </c>
      <c r="D85" s="5">
        <v>53</v>
      </c>
      <c r="K85" s="5"/>
    </row>
    <row r="86" spans="1:11" ht="300" x14ac:dyDescent="0.25">
      <c r="A86" s="5">
        <v>85</v>
      </c>
      <c r="B86" s="9" t="s">
        <v>414</v>
      </c>
      <c r="C86" s="4" t="s">
        <v>415</v>
      </c>
      <c r="D86" s="5">
        <v>54</v>
      </c>
      <c r="K86" s="5"/>
    </row>
    <row r="87" spans="1:11" ht="345" x14ac:dyDescent="0.25">
      <c r="A87" s="5">
        <v>86</v>
      </c>
      <c r="B87" s="9" t="s">
        <v>416</v>
      </c>
      <c r="C87" s="9" t="s">
        <v>417</v>
      </c>
      <c r="D87" s="5">
        <v>55</v>
      </c>
      <c r="K87" s="5"/>
    </row>
    <row r="88" spans="1:11" ht="135" x14ac:dyDescent="0.25">
      <c r="A88" s="5">
        <v>87</v>
      </c>
      <c r="B88" s="9" t="s">
        <v>418</v>
      </c>
      <c r="C88" s="4" t="s">
        <v>419</v>
      </c>
      <c r="D88" s="5">
        <v>56</v>
      </c>
      <c r="K88" s="5"/>
    </row>
    <row r="89" spans="1:11" ht="225" x14ac:dyDescent="0.25">
      <c r="A89" s="5">
        <v>88</v>
      </c>
      <c r="B89" s="9" t="s">
        <v>420</v>
      </c>
      <c r="C89" s="4" t="s">
        <v>421</v>
      </c>
      <c r="D89" s="5">
        <v>57</v>
      </c>
      <c r="K89" s="5"/>
    </row>
    <row r="90" spans="1:11" ht="409.5" x14ac:dyDescent="0.25">
      <c r="A90" s="5">
        <v>89</v>
      </c>
      <c r="B90" s="9" t="s">
        <v>422</v>
      </c>
      <c r="C90" s="4" t="s">
        <v>423</v>
      </c>
      <c r="D90" s="5">
        <v>58</v>
      </c>
    </row>
    <row r="91" spans="1:11" ht="360" x14ac:dyDescent="0.25">
      <c r="A91" s="5">
        <v>90</v>
      </c>
      <c r="B91" s="9" t="s">
        <v>424</v>
      </c>
      <c r="C91" s="9" t="s">
        <v>425</v>
      </c>
      <c r="D91" s="5">
        <v>59</v>
      </c>
    </row>
    <row r="92" spans="1:11" ht="390" x14ac:dyDescent="0.25">
      <c r="A92" s="5">
        <v>91</v>
      </c>
      <c r="B92" s="9" t="s">
        <v>426</v>
      </c>
      <c r="C92" s="9" t="s">
        <v>427</v>
      </c>
      <c r="D92" s="5">
        <v>60</v>
      </c>
    </row>
    <row r="93" spans="1:11" ht="300" x14ac:dyDescent="0.25">
      <c r="A93" s="5">
        <v>92</v>
      </c>
      <c r="B93" s="11" t="s">
        <v>428</v>
      </c>
      <c r="C93" s="9" t="s">
        <v>429</v>
      </c>
      <c r="D93" s="5">
        <v>61</v>
      </c>
    </row>
    <row r="94" spans="1:11" ht="210" x14ac:dyDescent="0.25">
      <c r="A94" s="5">
        <v>93</v>
      </c>
      <c r="B94" s="9" t="s">
        <v>430</v>
      </c>
      <c r="C94" s="9" t="s">
        <v>431</v>
      </c>
      <c r="D94">
        <v>62</v>
      </c>
    </row>
    <row r="95" spans="1:11" ht="345" x14ac:dyDescent="0.25">
      <c r="A95" s="5">
        <v>94</v>
      </c>
      <c r="B95" s="11" t="s">
        <v>432</v>
      </c>
      <c r="C95" s="9" t="s">
        <v>433</v>
      </c>
      <c r="D95">
        <v>63</v>
      </c>
    </row>
    <row r="96" spans="1:11" ht="285" x14ac:dyDescent="0.25">
      <c r="A96" s="5">
        <v>95</v>
      </c>
      <c r="B96" s="11" t="s">
        <v>434</v>
      </c>
      <c r="C96" s="4" t="s">
        <v>435</v>
      </c>
      <c r="D96">
        <v>63</v>
      </c>
    </row>
    <row r="97" spans="1:4" ht="45" x14ac:dyDescent="0.25">
      <c r="A97" s="5">
        <v>96</v>
      </c>
      <c r="B97" s="4" t="s">
        <v>436</v>
      </c>
      <c r="C97" s="4" t="s">
        <v>437</v>
      </c>
      <c r="D97" s="5">
        <v>64</v>
      </c>
    </row>
    <row r="98" spans="1:4" ht="225" x14ac:dyDescent="0.25">
      <c r="A98" s="5">
        <v>97</v>
      </c>
      <c r="B98" s="9" t="s">
        <v>438</v>
      </c>
      <c r="C98" s="4" t="s">
        <v>439</v>
      </c>
      <c r="D98" s="5">
        <v>65</v>
      </c>
    </row>
    <row r="99" spans="1:4" ht="75" x14ac:dyDescent="0.25">
      <c r="A99" s="5">
        <v>98</v>
      </c>
      <c r="B99" s="11" t="s">
        <v>440</v>
      </c>
      <c r="C99" s="4" t="s">
        <v>441</v>
      </c>
      <c r="D99" s="5">
        <v>66</v>
      </c>
    </row>
    <row r="100" spans="1:4" ht="120" x14ac:dyDescent="0.25">
      <c r="A100" s="5">
        <v>99</v>
      </c>
      <c r="B100" s="11" t="s">
        <v>442</v>
      </c>
      <c r="C100" s="4" t="s">
        <v>443</v>
      </c>
      <c r="D100" s="5">
        <v>67</v>
      </c>
    </row>
    <row r="101" spans="1:4" ht="60" x14ac:dyDescent="0.25">
      <c r="A101" s="5">
        <v>100</v>
      </c>
      <c r="B101" s="11" t="s">
        <v>404</v>
      </c>
      <c r="C101" s="4" t="s">
        <v>444</v>
      </c>
      <c r="D101" s="5">
        <v>68</v>
      </c>
    </row>
    <row r="102" spans="1:4" ht="210" x14ac:dyDescent="0.25">
      <c r="A102" s="5">
        <v>101</v>
      </c>
      <c r="B102" s="9" t="s">
        <v>445</v>
      </c>
      <c r="C102" s="4" t="s">
        <v>446</v>
      </c>
      <c r="D102" s="5">
        <v>69</v>
      </c>
    </row>
    <row r="103" spans="1:4" ht="240" x14ac:dyDescent="0.25">
      <c r="A103" s="5">
        <v>102</v>
      </c>
      <c r="B103" s="11" t="s">
        <v>447</v>
      </c>
      <c r="C103" s="4" t="s">
        <v>448</v>
      </c>
      <c r="D103" s="5">
        <v>70</v>
      </c>
    </row>
    <row r="104" spans="1:4" ht="105" x14ac:dyDescent="0.25">
      <c r="A104" s="5">
        <v>103</v>
      </c>
      <c r="B104" s="9" t="s">
        <v>449</v>
      </c>
      <c r="C104" s="9" t="s">
        <v>450</v>
      </c>
      <c r="D104">
        <v>71</v>
      </c>
    </row>
    <row r="105" spans="1:4" ht="135" x14ac:dyDescent="0.25">
      <c r="A105" s="5">
        <v>104</v>
      </c>
      <c r="B105" s="9" t="s">
        <v>451</v>
      </c>
      <c r="C105" s="9" t="s">
        <v>452</v>
      </c>
      <c r="D105" s="5">
        <v>71</v>
      </c>
    </row>
    <row r="106" spans="1:4" ht="105" x14ac:dyDescent="0.25">
      <c r="A106" s="5">
        <v>105</v>
      </c>
      <c r="B106" s="9" t="s">
        <v>453</v>
      </c>
      <c r="C106" s="9" t="s">
        <v>454</v>
      </c>
      <c r="D106" s="5">
        <v>71</v>
      </c>
    </row>
    <row r="107" spans="1:4" ht="60" x14ac:dyDescent="0.25">
      <c r="A107" s="5">
        <v>106</v>
      </c>
      <c r="B107" s="9" t="s">
        <v>455</v>
      </c>
      <c r="C107" s="4" t="s">
        <v>456</v>
      </c>
      <c r="D107" s="5">
        <v>71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A27" workbookViewId="0">
      <selection activeCell="A43" sqref="A43"/>
    </sheetView>
  </sheetViews>
  <sheetFormatPr defaultRowHeight="15" x14ac:dyDescent="0.25"/>
  <cols>
    <col min="1" max="1" width="14.5703125" style="5" bestFit="1" customWidth="1"/>
    <col min="3" max="3" width="9.85546875" bestFit="1" customWidth="1"/>
    <col min="4" max="4" width="9.7109375" bestFit="1" customWidth="1"/>
    <col min="6" max="6" width="8.5703125" bestFit="1" customWidth="1"/>
    <col min="8" max="8" width="19.140625" bestFit="1" customWidth="1"/>
  </cols>
  <sheetData>
    <row r="1" spans="1:8" x14ac:dyDescent="0.25">
      <c r="A1" s="1" t="s">
        <v>129</v>
      </c>
      <c r="B1" s="1" t="s">
        <v>119</v>
      </c>
      <c r="C1" s="1" t="s">
        <v>5</v>
      </c>
      <c r="D1" s="1" t="s">
        <v>0</v>
      </c>
      <c r="E1" s="1" t="s">
        <v>2</v>
      </c>
      <c r="F1" s="1" t="s">
        <v>4</v>
      </c>
    </row>
    <row r="2" spans="1:8" x14ac:dyDescent="0.25">
      <c r="A2" s="5">
        <v>1</v>
      </c>
      <c r="B2">
        <v>1</v>
      </c>
      <c r="C2">
        <v>1</v>
      </c>
      <c r="D2">
        <v>1</v>
      </c>
      <c r="E2" s="5">
        <v>1</v>
      </c>
      <c r="F2">
        <v>1</v>
      </c>
      <c r="H2" t="str">
        <f>"("&amp;A2&amp;", "&amp;B2&amp;", "&amp;C2&amp;", "&amp;D2&amp;", "&amp;E2&amp;", "&amp;F2&amp;"),"</f>
        <v>(1, 1, 1, 1, 1, 1),</v>
      </c>
    </row>
    <row r="3" spans="1:8" x14ac:dyDescent="0.25">
      <c r="A3" s="5">
        <v>2</v>
      </c>
      <c r="B3">
        <v>1</v>
      </c>
      <c r="C3">
        <v>1</v>
      </c>
      <c r="D3">
        <v>1</v>
      </c>
      <c r="E3" s="5">
        <v>1</v>
      </c>
      <c r="F3">
        <v>2</v>
      </c>
      <c r="H3" s="5" t="str">
        <f t="shared" ref="H3:H66" si="0">"("&amp;A3&amp;", "&amp;B3&amp;", "&amp;C3&amp;", "&amp;D3&amp;", "&amp;E3&amp;", "&amp;F3&amp;"),"</f>
        <v>(2, 1, 1, 1, 1, 2),</v>
      </c>
    </row>
    <row r="4" spans="1:8" x14ac:dyDescent="0.25">
      <c r="A4" s="5">
        <v>3</v>
      </c>
      <c r="B4">
        <v>1</v>
      </c>
      <c r="C4">
        <v>1</v>
      </c>
      <c r="D4">
        <v>1</v>
      </c>
      <c r="E4" s="5">
        <v>1</v>
      </c>
      <c r="F4">
        <v>3</v>
      </c>
      <c r="H4" s="5" t="str">
        <f t="shared" si="0"/>
        <v>(3, 1, 1, 1, 1, 3),</v>
      </c>
    </row>
    <row r="5" spans="1:8" x14ac:dyDescent="0.25">
      <c r="A5" s="5">
        <v>4</v>
      </c>
      <c r="B5" s="5">
        <v>1</v>
      </c>
      <c r="C5" s="5">
        <v>1</v>
      </c>
      <c r="D5">
        <v>1</v>
      </c>
      <c r="E5" s="5">
        <v>1</v>
      </c>
      <c r="F5">
        <v>4</v>
      </c>
      <c r="H5" s="5" t="str">
        <f t="shared" si="0"/>
        <v>(4, 1, 1, 1, 1, 4),</v>
      </c>
    </row>
    <row r="6" spans="1:8" x14ac:dyDescent="0.25">
      <c r="A6" s="5">
        <v>5</v>
      </c>
      <c r="B6" s="5">
        <v>1</v>
      </c>
      <c r="C6" s="5">
        <v>1</v>
      </c>
      <c r="D6">
        <v>1</v>
      </c>
      <c r="E6" s="5">
        <v>1</v>
      </c>
      <c r="F6">
        <v>5</v>
      </c>
      <c r="H6" s="5" t="str">
        <f t="shared" si="0"/>
        <v>(5, 1, 1, 1, 1, 5),</v>
      </c>
    </row>
    <row r="7" spans="1:8" x14ac:dyDescent="0.25">
      <c r="A7" s="5">
        <v>6</v>
      </c>
      <c r="B7" s="5">
        <v>1</v>
      </c>
      <c r="C7" s="5">
        <v>1</v>
      </c>
      <c r="D7">
        <v>1</v>
      </c>
      <c r="E7" s="5">
        <v>1</v>
      </c>
      <c r="F7">
        <v>6</v>
      </c>
      <c r="H7" s="5" t="str">
        <f t="shared" si="0"/>
        <v>(6, 1, 1, 1, 1, 6),</v>
      </c>
    </row>
    <row r="8" spans="1:8" x14ac:dyDescent="0.25">
      <c r="A8" s="5">
        <v>7</v>
      </c>
      <c r="B8" s="5">
        <v>1</v>
      </c>
      <c r="C8" s="5">
        <v>1</v>
      </c>
      <c r="D8">
        <v>1</v>
      </c>
      <c r="E8" s="5">
        <v>2</v>
      </c>
      <c r="F8">
        <v>7</v>
      </c>
      <c r="H8" s="5" t="str">
        <f t="shared" si="0"/>
        <v>(7, 1, 1, 1, 2, 7),</v>
      </c>
    </row>
    <row r="9" spans="1:8" x14ac:dyDescent="0.25">
      <c r="A9" s="5">
        <v>8</v>
      </c>
      <c r="B9" s="5">
        <v>1</v>
      </c>
      <c r="C9" s="5">
        <v>1</v>
      </c>
      <c r="D9">
        <v>1</v>
      </c>
      <c r="E9" s="5">
        <v>2</v>
      </c>
      <c r="F9">
        <v>8</v>
      </c>
      <c r="H9" s="5" t="str">
        <f t="shared" si="0"/>
        <v>(8, 1, 1, 1, 2, 8),</v>
      </c>
    </row>
    <row r="10" spans="1:8" x14ac:dyDescent="0.25">
      <c r="A10" s="5">
        <v>9</v>
      </c>
      <c r="B10" s="5">
        <v>1</v>
      </c>
      <c r="C10" s="5">
        <v>1</v>
      </c>
      <c r="D10">
        <v>1</v>
      </c>
      <c r="E10" s="5">
        <v>3</v>
      </c>
      <c r="F10">
        <v>9</v>
      </c>
      <c r="H10" s="5" t="str">
        <f t="shared" si="0"/>
        <v>(9, 1, 1, 1, 3, 9),</v>
      </c>
    </row>
    <row r="11" spans="1:8" x14ac:dyDescent="0.25">
      <c r="A11" s="5">
        <v>10</v>
      </c>
      <c r="B11" s="5">
        <v>1</v>
      </c>
      <c r="C11" s="5">
        <v>1</v>
      </c>
      <c r="D11">
        <v>1</v>
      </c>
      <c r="E11" s="5">
        <v>3</v>
      </c>
      <c r="F11">
        <v>10</v>
      </c>
      <c r="H11" s="5" t="str">
        <f t="shared" si="0"/>
        <v>(10, 1, 1, 1, 3, 10),</v>
      </c>
    </row>
    <row r="12" spans="1:8" x14ac:dyDescent="0.25">
      <c r="A12" s="5">
        <v>11</v>
      </c>
      <c r="B12" s="5">
        <v>1</v>
      </c>
      <c r="C12" s="5">
        <v>1</v>
      </c>
      <c r="D12" s="5">
        <v>1</v>
      </c>
      <c r="E12" s="5">
        <v>4</v>
      </c>
      <c r="F12" s="5">
        <v>11</v>
      </c>
      <c r="H12" s="5" t="str">
        <f t="shared" si="0"/>
        <v>(11, 1, 1, 1, 4, 11),</v>
      </c>
    </row>
    <row r="13" spans="1:8" x14ac:dyDescent="0.25">
      <c r="A13" s="5">
        <v>12</v>
      </c>
      <c r="B13" s="5">
        <v>1</v>
      </c>
      <c r="C13" s="5">
        <v>1</v>
      </c>
      <c r="D13" s="5">
        <v>1</v>
      </c>
      <c r="E13" s="5">
        <v>5</v>
      </c>
      <c r="F13" s="5">
        <v>12</v>
      </c>
      <c r="H13" s="5" t="str">
        <f t="shared" si="0"/>
        <v>(12, 1, 1, 1, 5, 12),</v>
      </c>
    </row>
    <row r="14" spans="1:8" x14ac:dyDescent="0.25">
      <c r="A14" s="5">
        <v>13</v>
      </c>
      <c r="B14" s="5">
        <v>1</v>
      </c>
      <c r="C14" s="5">
        <v>1</v>
      </c>
      <c r="D14" s="5">
        <v>1</v>
      </c>
      <c r="E14" s="5">
        <v>5</v>
      </c>
      <c r="F14" s="5">
        <v>13</v>
      </c>
      <c r="H14" s="5" t="str">
        <f t="shared" si="0"/>
        <v>(13, 1, 1, 1, 5, 13),</v>
      </c>
    </row>
    <row r="15" spans="1:8" x14ac:dyDescent="0.25">
      <c r="A15" s="5">
        <v>14</v>
      </c>
      <c r="B15" s="5">
        <v>1</v>
      </c>
      <c r="C15" s="5">
        <v>1</v>
      </c>
      <c r="D15" s="5">
        <v>1</v>
      </c>
      <c r="E15" s="5">
        <v>5</v>
      </c>
      <c r="F15" s="5">
        <v>14</v>
      </c>
      <c r="H15" s="5" t="str">
        <f t="shared" si="0"/>
        <v>(14, 1, 1, 1, 5, 14),</v>
      </c>
    </row>
    <row r="16" spans="1:8" x14ac:dyDescent="0.25">
      <c r="A16" s="5">
        <v>15</v>
      </c>
      <c r="B16" s="5">
        <v>1</v>
      </c>
      <c r="C16" s="5">
        <v>1</v>
      </c>
      <c r="D16" s="5">
        <v>1</v>
      </c>
      <c r="E16" s="5">
        <v>5</v>
      </c>
      <c r="F16" s="5">
        <v>15</v>
      </c>
      <c r="H16" s="5" t="str">
        <f t="shared" si="0"/>
        <v>(15, 1, 1, 1, 5, 15),</v>
      </c>
    </row>
    <row r="17" spans="1:8" x14ac:dyDescent="0.25">
      <c r="A17" s="5">
        <v>16</v>
      </c>
      <c r="B17" s="5">
        <v>1</v>
      </c>
      <c r="C17" s="5">
        <v>1</v>
      </c>
      <c r="D17" s="5">
        <v>1</v>
      </c>
      <c r="E17" s="5">
        <v>5</v>
      </c>
      <c r="F17" s="5">
        <v>16</v>
      </c>
      <c r="H17" s="5" t="str">
        <f t="shared" si="0"/>
        <v>(16, 1, 1, 1, 5, 16),</v>
      </c>
    </row>
    <row r="18" spans="1:8" x14ac:dyDescent="0.25">
      <c r="A18" s="5">
        <v>17</v>
      </c>
      <c r="B18" s="5">
        <v>1</v>
      </c>
      <c r="C18" s="5">
        <v>1</v>
      </c>
      <c r="D18" s="5">
        <v>1</v>
      </c>
      <c r="E18" s="5">
        <v>5</v>
      </c>
      <c r="F18" s="5">
        <v>17</v>
      </c>
      <c r="H18" s="5" t="str">
        <f t="shared" si="0"/>
        <v>(17, 1, 1, 1, 5, 17),</v>
      </c>
    </row>
    <row r="19" spans="1:8" x14ac:dyDescent="0.25">
      <c r="A19" s="5">
        <v>18</v>
      </c>
      <c r="B19" s="5">
        <v>1</v>
      </c>
      <c r="C19" s="5">
        <v>1</v>
      </c>
      <c r="D19" s="5">
        <v>1</v>
      </c>
      <c r="E19" s="5">
        <v>6</v>
      </c>
      <c r="F19" s="5">
        <v>18</v>
      </c>
      <c r="H19" s="5" t="str">
        <f t="shared" si="0"/>
        <v>(18, 1, 1, 1, 6, 18),</v>
      </c>
    </row>
    <row r="20" spans="1:8" x14ac:dyDescent="0.25">
      <c r="A20" s="5">
        <v>19</v>
      </c>
      <c r="B20" s="5">
        <v>1</v>
      </c>
      <c r="C20" s="5">
        <v>1</v>
      </c>
      <c r="D20" s="5">
        <v>1</v>
      </c>
      <c r="E20" s="5">
        <v>7</v>
      </c>
      <c r="F20" s="5">
        <v>19</v>
      </c>
      <c r="H20" s="5" t="str">
        <f t="shared" si="0"/>
        <v>(19, 1, 1, 1, 7, 19),</v>
      </c>
    </row>
    <row r="21" spans="1:8" x14ac:dyDescent="0.25">
      <c r="A21" s="5">
        <v>20</v>
      </c>
      <c r="B21" s="5">
        <v>1</v>
      </c>
      <c r="C21" s="5">
        <v>1</v>
      </c>
      <c r="D21" s="5">
        <v>1</v>
      </c>
      <c r="E21" s="5">
        <v>8</v>
      </c>
      <c r="F21" s="5">
        <v>20</v>
      </c>
      <c r="H21" s="5" t="str">
        <f t="shared" si="0"/>
        <v>(20, 1, 1, 1, 8, 20),</v>
      </c>
    </row>
    <row r="22" spans="1:8" x14ac:dyDescent="0.25">
      <c r="A22" s="5">
        <v>21</v>
      </c>
      <c r="B22" s="5">
        <v>1</v>
      </c>
      <c r="C22" s="5">
        <v>1</v>
      </c>
      <c r="D22" s="5">
        <v>1</v>
      </c>
      <c r="E22" s="5">
        <v>8</v>
      </c>
      <c r="F22" s="5">
        <v>21</v>
      </c>
      <c r="H22" s="5" t="str">
        <f t="shared" si="0"/>
        <v>(21, 1, 1, 1, 8, 21),</v>
      </c>
    </row>
    <row r="23" spans="1:8" x14ac:dyDescent="0.25">
      <c r="A23" s="5">
        <v>22</v>
      </c>
      <c r="B23" s="5">
        <v>1</v>
      </c>
      <c r="C23" s="5">
        <v>1</v>
      </c>
      <c r="D23" s="5">
        <v>1</v>
      </c>
      <c r="E23" s="5">
        <v>9</v>
      </c>
      <c r="F23" s="5">
        <v>22</v>
      </c>
      <c r="H23" s="5" t="str">
        <f t="shared" si="0"/>
        <v>(22, 1, 1, 1, 9, 22),</v>
      </c>
    </row>
    <row r="24" spans="1:8" x14ac:dyDescent="0.25">
      <c r="A24" s="5">
        <v>23</v>
      </c>
      <c r="B24" s="5">
        <v>1</v>
      </c>
      <c r="C24" s="5">
        <v>1</v>
      </c>
      <c r="D24" s="5">
        <v>1</v>
      </c>
      <c r="E24" s="5">
        <v>10</v>
      </c>
      <c r="F24" s="5">
        <v>23</v>
      </c>
      <c r="H24" s="5" t="str">
        <f t="shared" si="0"/>
        <v>(23, 1, 1, 1, 10, 23),</v>
      </c>
    </row>
    <row r="25" spans="1:8" x14ac:dyDescent="0.25">
      <c r="A25" s="5">
        <v>24</v>
      </c>
      <c r="B25" s="5">
        <v>1</v>
      </c>
      <c r="C25" s="5">
        <v>1</v>
      </c>
      <c r="D25" s="5">
        <v>1</v>
      </c>
      <c r="E25" s="5">
        <v>10</v>
      </c>
      <c r="F25" s="5">
        <v>24</v>
      </c>
      <c r="H25" s="5" t="str">
        <f t="shared" si="0"/>
        <v>(24, 1, 1, 1, 10, 24),</v>
      </c>
    </row>
    <row r="26" spans="1:8" x14ac:dyDescent="0.25">
      <c r="A26" s="5">
        <v>25</v>
      </c>
      <c r="B26" s="5">
        <v>1</v>
      </c>
      <c r="C26" s="5">
        <v>1</v>
      </c>
      <c r="D26" s="5">
        <v>1</v>
      </c>
      <c r="E26" s="5">
        <v>10</v>
      </c>
      <c r="F26" s="5">
        <v>25</v>
      </c>
      <c r="H26" s="5" t="str">
        <f t="shared" si="0"/>
        <v>(25, 1, 1, 1, 10, 25),</v>
      </c>
    </row>
    <row r="27" spans="1:8" x14ac:dyDescent="0.25">
      <c r="A27" s="5">
        <v>26</v>
      </c>
      <c r="B27" s="5">
        <v>1</v>
      </c>
      <c r="C27" s="5">
        <v>1</v>
      </c>
      <c r="D27" s="5">
        <v>1</v>
      </c>
      <c r="E27" s="5">
        <v>11</v>
      </c>
      <c r="F27" s="5">
        <v>26</v>
      </c>
      <c r="H27" s="5" t="str">
        <f t="shared" si="0"/>
        <v>(26, 1, 1, 1, 11, 26),</v>
      </c>
    </row>
    <row r="28" spans="1:8" x14ac:dyDescent="0.25">
      <c r="A28" s="5">
        <v>27</v>
      </c>
      <c r="B28" s="5">
        <v>1</v>
      </c>
      <c r="C28" s="5">
        <v>1</v>
      </c>
      <c r="D28" s="5">
        <v>1</v>
      </c>
      <c r="E28" s="5">
        <v>12</v>
      </c>
      <c r="F28" s="5">
        <v>27</v>
      </c>
      <c r="H28" s="5" t="str">
        <f t="shared" si="0"/>
        <v>(27, 1, 1, 1, 12, 27),</v>
      </c>
    </row>
    <row r="29" spans="1:8" x14ac:dyDescent="0.25">
      <c r="A29" s="5">
        <v>28</v>
      </c>
      <c r="B29" s="5">
        <v>1</v>
      </c>
      <c r="C29" s="5">
        <v>1</v>
      </c>
      <c r="D29" s="5">
        <v>1</v>
      </c>
      <c r="E29" s="5">
        <v>13</v>
      </c>
      <c r="F29" s="5">
        <v>28</v>
      </c>
      <c r="H29" s="5" t="str">
        <f t="shared" si="0"/>
        <v>(28, 1, 1, 1, 13, 28),</v>
      </c>
    </row>
    <row r="30" spans="1:8" x14ac:dyDescent="0.25">
      <c r="A30" s="5">
        <v>29</v>
      </c>
      <c r="B30" s="5">
        <v>1</v>
      </c>
      <c r="C30" s="5">
        <v>1</v>
      </c>
      <c r="D30" s="5">
        <v>1</v>
      </c>
      <c r="E30" s="5">
        <v>13</v>
      </c>
      <c r="F30" s="5">
        <v>29</v>
      </c>
      <c r="H30" s="5" t="str">
        <f t="shared" si="0"/>
        <v>(29, 1, 1, 1, 13, 29),</v>
      </c>
    </row>
    <row r="31" spans="1:8" x14ac:dyDescent="0.25">
      <c r="A31" s="5">
        <v>30</v>
      </c>
      <c r="B31" s="5">
        <v>1</v>
      </c>
      <c r="C31" s="5">
        <v>1</v>
      </c>
      <c r="D31" s="5">
        <v>1</v>
      </c>
      <c r="E31" s="5">
        <v>14</v>
      </c>
      <c r="F31" s="5">
        <v>30</v>
      </c>
      <c r="H31" s="5" t="str">
        <f t="shared" si="0"/>
        <v>(30, 1, 1, 1, 14, 30),</v>
      </c>
    </row>
    <row r="32" spans="1:8" s="5" customFormat="1" x14ac:dyDescent="0.25">
      <c r="A32" s="5">
        <v>31</v>
      </c>
      <c r="B32" s="5">
        <v>1</v>
      </c>
      <c r="C32" s="5">
        <v>1</v>
      </c>
      <c r="D32" s="5">
        <v>1</v>
      </c>
      <c r="E32" s="5">
        <v>15</v>
      </c>
      <c r="F32" s="5">
        <v>31</v>
      </c>
      <c r="H32" s="5" t="str">
        <f t="shared" si="0"/>
        <v>(31, 1, 1, 1, 15, 31),</v>
      </c>
    </row>
    <row r="33" spans="1:8" x14ac:dyDescent="0.25">
      <c r="A33" s="5">
        <v>32</v>
      </c>
      <c r="B33" s="5">
        <v>1</v>
      </c>
      <c r="C33" s="5">
        <v>1</v>
      </c>
      <c r="D33" s="5">
        <v>1</v>
      </c>
      <c r="E33" s="5">
        <v>16</v>
      </c>
      <c r="F33" s="5">
        <v>32</v>
      </c>
      <c r="H33" s="5" t="str">
        <f t="shared" si="0"/>
        <v>(32, 1, 1, 1, 16, 32),</v>
      </c>
    </row>
    <row r="34" spans="1:8" x14ac:dyDescent="0.25">
      <c r="A34" s="5">
        <v>33</v>
      </c>
      <c r="B34" s="5">
        <v>1</v>
      </c>
      <c r="C34" s="5">
        <v>1</v>
      </c>
      <c r="D34" s="5">
        <v>1</v>
      </c>
      <c r="E34" s="5">
        <v>17</v>
      </c>
      <c r="F34" s="5">
        <v>33</v>
      </c>
      <c r="H34" s="5" t="str">
        <f t="shared" si="0"/>
        <v>(33, 1, 1, 1, 17, 33),</v>
      </c>
    </row>
    <row r="35" spans="1:8" x14ac:dyDescent="0.25">
      <c r="A35" s="5">
        <v>34</v>
      </c>
      <c r="B35" s="5">
        <v>1</v>
      </c>
      <c r="C35" s="5">
        <v>1</v>
      </c>
      <c r="D35" s="5">
        <v>1</v>
      </c>
      <c r="E35" s="5">
        <v>18</v>
      </c>
      <c r="F35" s="5">
        <v>34</v>
      </c>
      <c r="H35" s="5" t="str">
        <f t="shared" si="0"/>
        <v>(34, 1, 1, 1, 18, 34),</v>
      </c>
    </row>
    <row r="36" spans="1:8" x14ac:dyDescent="0.25">
      <c r="A36" s="5">
        <v>35</v>
      </c>
      <c r="B36" s="5">
        <v>1</v>
      </c>
      <c r="C36" s="5">
        <v>1</v>
      </c>
      <c r="D36" s="5">
        <v>1</v>
      </c>
      <c r="E36" s="5">
        <v>19</v>
      </c>
      <c r="F36" s="5">
        <v>35</v>
      </c>
      <c r="H36" s="5" t="str">
        <f t="shared" si="0"/>
        <v>(35, 1, 1, 1, 19, 35),</v>
      </c>
    </row>
    <row r="37" spans="1:8" x14ac:dyDescent="0.25">
      <c r="A37" s="5">
        <v>36</v>
      </c>
      <c r="B37" s="5">
        <v>1</v>
      </c>
      <c r="C37" s="5">
        <v>1</v>
      </c>
      <c r="D37" s="5">
        <v>1</v>
      </c>
      <c r="E37" s="5">
        <v>20</v>
      </c>
      <c r="F37" s="5">
        <v>36</v>
      </c>
      <c r="H37" s="5" t="str">
        <f t="shared" si="0"/>
        <v>(36, 1, 1, 1, 20, 36),</v>
      </c>
    </row>
    <row r="38" spans="1:8" x14ac:dyDescent="0.25">
      <c r="A38" s="5">
        <v>37</v>
      </c>
      <c r="B38" s="5">
        <v>1</v>
      </c>
      <c r="C38" s="5">
        <v>1</v>
      </c>
      <c r="D38" s="5">
        <v>1</v>
      </c>
      <c r="E38" s="5">
        <v>21</v>
      </c>
      <c r="F38" s="5">
        <v>37</v>
      </c>
      <c r="H38" s="5" t="str">
        <f t="shared" si="0"/>
        <v>(37, 1, 1, 1, 21, 37),</v>
      </c>
    </row>
    <row r="39" spans="1:8" x14ac:dyDescent="0.25">
      <c r="A39" s="5">
        <v>38</v>
      </c>
      <c r="B39" s="5">
        <v>1</v>
      </c>
      <c r="C39" s="5">
        <v>1</v>
      </c>
      <c r="D39" s="5">
        <v>1</v>
      </c>
      <c r="E39" s="5">
        <v>21</v>
      </c>
      <c r="F39" s="5">
        <v>38</v>
      </c>
      <c r="H39" s="5" t="str">
        <f t="shared" si="0"/>
        <v>(38, 1, 1, 1, 21, 38),</v>
      </c>
    </row>
    <row r="40" spans="1:8" x14ac:dyDescent="0.25">
      <c r="A40" s="5">
        <v>39</v>
      </c>
      <c r="B40" s="5">
        <v>1</v>
      </c>
      <c r="C40" s="5">
        <v>1</v>
      </c>
      <c r="D40" s="5">
        <v>1</v>
      </c>
      <c r="E40" s="5">
        <v>21</v>
      </c>
      <c r="F40" s="5">
        <v>39</v>
      </c>
      <c r="H40" s="5" t="str">
        <f t="shared" si="0"/>
        <v>(39, 1, 1, 1, 21, 39),</v>
      </c>
    </row>
    <row r="41" spans="1:8" x14ac:dyDescent="0.25">
      <c r="A41" s="5">
        <v>40</v>
      </c>
      <c r="B41" s="5">
        <v>1</v>
      </c>
      <c r="C41" s="5">
        <v>1</v>
      </c>
      <c r="D41" s="5">
        <v>1</v>
      </c>
      <c r="E41" s="5">
        <v>21</v>
      </c>
      <c r="F41" s="5">
        <v>40</v>
      </c>
      <c r="H41" s="5" t="str">
        <f t="shared" si="0"/>
        <v>(40, 1, 1, 1, 21, 40),</v>
      </c>
    </row>
    <row r="42" spans="1:8" x14ac:dyDescent="0.25">
      <c r="A42" s="5">
        <v>41</v>
      </c>
      <c r="B42" s="5">
        <v>1</v>
      </c>
      <c r="C42" s="5">
        <v>1</v>
      </c>
      <c r="D42" s="5">
        <v>1</v>
      </c>
      <c r="E42" s="10">
        <v>22</v>
      </c>
      <c r="F42" s="5">
        <v>41</v>
      </c>
      <c r="H42" s="5" t="str">
        <f t="shared" si="0"/>
        <v>(41, 1, 1, 1, 22, 41),</v>
      </c>
    </row>
    <row r="43" spans="1:8" x14ac:dyDescent="0.25">
      <c r="A43" s="5">
        <v>42</v>
      </c>
      <c r="B43">
        <v>1</v>
      </c>
      <c r="C43">
        <v>1</v>
      </c>
      <c r="D43">
        <v>2</v>
      </c>
      <c r="E43" s="5">
        <v>23</v>
      </c>
      <c r="F43" s="5">
        <v>42</v>
      </c>
      <c r="H43" s="5" t="str">
        <f t="shared" si="0"/>
        <v>(42, 1, 1, 2, 23, 42),</v>
      </c>
    </row>
    <row r="44" spans="1:8" x14ac:dyDescent="0.25">
      <c r="A44" s="5">
        <v>43</v>
      </c>
      <c r="B44" s="5">
        <v>1</v>
      </c>
      <c r="C44" s="5">
        <v>1</v>
      </c>
      <c r="D44" s="5">
        <v>2</v>
      </c>
      <c r="E44" s="5">
        <v>23</v>
      </c>
      <c r="F44" s="5">
        <v>43</v>
      </c>
      <c r="H44" s="5" t="str">
        <f t="shared" si="0"/>
        <v>(43, 1, 1, 2, 23, 43),</v>
      </c>
    </row>
    <row r="45" spans="1:8" x14ac:dyDescent="0.25">
      <c r="A45" s="5">
        <v>44</v>
      </c>
      <c r="B45" s="5">
        <v>1</v>
      </c>
      <c r="C45" s="5">
        <v>1</v>
      </c>
      <c r="D45" s="5">
        <v>2</v>
      </c>
      <c r="E45" s="5">
        <v>23</v>
      </c>
      <c r="F45" s="5">
        <v>44</v>
      </c>
      <c r="H45" s="5" t="str">
        <f t="shared" si="0"/>
        <v>(44, 1, 1, 2, 23, 44),</v>
      </c>
    </row>
    <row r="46" spans="1:8" x14ac:dyDescent="0.25">
      <c r="A46" s="5">
        <v>45</v>
      </c>
      <c r="B46" s="5">
        <v>1</v>
      </c>
      <c r="C46" s="5">
        <v>1</v>
      </c>
      <c r="D46" s="5">
        <v>2</v>
      </c>
      <c r="E46" s="5">
        <v>23</v>
      </c>
      <c r="F46" s="5">
        <v>45</v>
      </c>
      <c r="H46" s="5" t="str">
        <f t="shared" si="0"/>
        <v>(45, 1, 1, 2, 23, 45),</v>
      </c>
    </row>
    <row r="47" spans="1:8" x14ac:dyDescent="0.25">
      <c r="A47" s="5">
        <v>46</v>
      </c>
      <c r="B47" s="5">
        <v>1</v>
      </c>
      <c r="C47" s="5">
        <v>1</v>
      </c>
      <c r="D47" s="5">
        <v>2</v>
      </c>
      <c r="E47" s="5">
        <v>24</v>
      </c>
      <c r="F47" s="5">
        <v>46</v>
      </c>
      <c r="H47" s="5" t="str">
        <f t="shared" si="0"/>
        <v>(46, 1, 1, 2, 24, 46),</v>
      </c>
    </row>
    <row r="48" spans="1:8" x14ac:dyDescent="0.25">
      <c r="A48" s="5">
        <v>47</v>
      </c>
      <c r="B48" s="5">
        <v>1</v>
      </c>
      <c r="C48" s="5">
        <v>1</v>
      </c>
      <c r="D48" s="5">
        <v>2</v>
      </c>
      <c r="E48" s="5">
        <v>25</v>
      </c>
      <c r="F48" s="5">
        <v>47</v>
      </c>
      <c r="H48" s="5" t="str">
        <f t="shared" si="0"/>
        <v>(47, 1, 1, 2, 25, 47),</v>
      </c>
    </row>
    <row r="49" spans="1:8" x14ac:dyDescent="0.25">
      <c r="A49" s="5">
        <v>48</v>
      </c>
      <c r="B49" s="5">
        <v>1</v>
      </c>
      <c r="C49" s="5">
        <v>1</v>
      </c>
      <c r="D49" s="5">
        <v>2</v>
      </c>
      <c r="E49" s="5">
        <v>26</v>
      </c>
      <c r="F49" s="5">
        <v>48</v>
      </c>
      <c r="H49" s="5" t="str">
        <f t="shared" si="0"/>
        <v>(48, 1, 1, 2, 26, 48),</v>
      </c>
    </row>
    <row r="50" spans="1:8" x14ac:dyDescent="0.25">
      <c r="A50" s="5">
        <v>49</v>
      </c>
      <c r="B50" s="5">
        <v>1</v>
      </c>
      <c r="C50" s="5">
        <v>1</v>
      </c>
      <c r="D50" s="5">
        <v>2</v>
      </c>
      <c r="E50" s="5">
        <v>27</v>
      </c>
      <c r="F50" s="5">
        <v>49</v>
      </c>
      <c r="H50" s="5" t="str">
        <f t="shared" si="0"/>
        <v>(49, 1, 1, 2, 27, 49),</v>
      </c>
    </row>
    <row r="51" spans="1:8" x14ac:dyDescent="0.25">
      <c r="A51" s="5">
        <v>50</v>
      </c>
      <c r="B51" s="5">
        <v>1</v>
      </c>
      <c r="C51" s="5">
        <v>1</v>
      </c>
      <c r="D51" s="5">
        <v>2</v>
      </c>
      <c r="E51" s="5">
        <v>28</v>
      </c>
      <c r="F51" s="5">
        <v>50</v>
      </c>
      <c r="H51" s="5" t="str">
        <f t="shared" si="0"/>
        <v>(50, 1, 1, 2, 28, 50),</v>
      </c>
    </row>
    <row r="52" spans="1:8" x14ac:dyDescent="0.25">
      <c r="A52" s="5">
        <v>51</v>
      </c>
      <c r="B52" s="5">
        <v>1</v>
      </c>
      <c r="C52" s="5">
        <v>1</v>
      </c>
      <c r="D52" s="5">
        <v>2</v>
      </c>
      <c r="E52" s="5">
        <v>28</v>
      </c>
      <c r="F52" s="5">
        <v>51</v>
      </c>
      <c r="H52" s="5" t="str">
        <f t="shared" si="0"/>
        <v>(51, 1, 1, 2, 28, 51),</v>
      </c>
    </row>
    <row r="53" spans="1:8" x14ac:dyDescent="0.25">
      <c r="A53" s="5">
        <v>52</v>
      </c>
      <c r="B53" s="5">
        <v>1</v>
      </c>
      <c r="C53" s="5">
        <v>1</v>
      </c>
      <c r="D53" s="5">
        <v>2</v>
      </c>
      <c r="E53" s="5">
        <v>28</v>
      </c>
      <c r="F53" s="5">
        <v>52</v>
      </c>
      <c r="H53" s="5" t="str">
        <f t="shared" si="0"/>
        <v>(52, 1, 1, 2, 28, 52),</v>
      </c>
    </row>
    <row r="54" spans="1:8" x14ac:dyDescent="0.25">
      <c r="A54" s="5">
        <v>53</v>
      </c>
      <c r="B54" s="5">
        <v>1</v>
      </c>
      <c r="C54" s="5">
        <v>1</v>
      </c>
      <c r="D54">
        <v>3</v>
      </c>
      <c r="E54" s="5">
        <v>29</v>
      </c>
      <c r="F54" s="5">
        <v>53</v>
      </c>
      <c r="H54" s="5" t="str">
        <f t="shared" si="0"/>
        <v>(53, 1, 1, 3, 29, 53),</v>
      </c>
    </row>
    <row r="55" spans="1:8" x14ac:dyDescent="0.25">
      <c r="A55" s="5">
        <v>54</v>
      </c>
      <c r="B55" s="5">
        <v>1</v>
      </c>
      <c r="C55" s="5">
        <v>1</v>
      </c>
      <c r="D55" s="5">
        <v>3</v>
      </c>
      <c r="E55" s="5">
        <v>29</v>
      </c>
      <c r="F55" s="5">
        <v>54</v>
      </c>
      <c r="H55" s="5" t="str">
        <f t="shared" si="0"/>
        <v>(54, 1, 1, 3, 29, 54),</v>
      </c>
    </row>
    <row r="56" spans="1:8" x14ac:dyDescent="0.25">
      <c r="A56" s="5">
        <v>55</v>
      </c>
      <c r="B56" s="5">
        <v>1</v>
      </c>
      <c r="C56" s="5">
        <v>1</v>
      </c>
      <c r="D56" s="5">
        <v>3</v>
      </c>
      <c r="E56" s="5">
        <v>29</v>
      </c>
      <c r="F56" s="5">
        <v>55</v>
      </c>
      <c r="H56" s="5" t="str">
        <f t="shared" si="0"/>
        <v>(55, 1, 1, 3, 29, 55),</v>
      </c>
    </row>
    <row r="57" spans="1:8" x14ac:dyDescent="0.25">
      <c r="A57" s="5">
        <v>56</v>
      </c>
      <c r="B57" s="5">
        <v>1</v>
      </c>
      <c r="C57" s="5">
        <v>1</v>
      </c>
      <c r="D57" s="5">
        <v>3</v>
      </c>
      <c r="E57" s="5">
        <v>29</v>
      </c>
      <c r="F57" s="5">
        <v>56</v>
      </c>
      <c r="H57" s="5" t="str">
        <f t="shared" si="0"/>
        <v>(56, 1, 1, 3, 29, 56),</v>
      </c>
    </row>
    <row r="58" spans="1:8" x14ac:dyDescent="0.25">
      <c r="A58" s="5">
        <v>57</v>
      </c>
      <c r="B58" s="5">
        <v>1</v>
      </c>
      <c r="C58" s="5">
        <v>1</v>
      </c>
      <c r="D58" s="5">
        <v>3</v>
      </c>
      <c r="E58" s="5">
        <v>30</v>
      </c>
      <c r="F58" s="5">
        <v>57</v>
      </c>
      <c r="H58" s="5" t="str">
        <f t="shared" si="0"/>
        <v>(57, 1, 1, 3, 30, 57),</v>
      </c>
    </row>
    <row r="59" spans="1:8" x14ac:dyDescent="0.25">
      <c r="A59" s="5">
        <v>58</v>
      </c>
      <c r="B59" s="5">
        <v>1</v>
      </c>
      <c r="C59" s="5">
        <v>1</v>
      </c>
      <c r="D59" s="5">
        <v>3</v>
      </c>
      <c r="E59" s="5">
        <v>30</v>
      </c>
      <c r="F59" s="5">
        <v>58</v>
      </c>
      <c r="H59" s="5" t="str">
        <f t="shared" si="0"/>
        <v>(58, 1, 1, 3, 30, 58),</v>
      </c>
    </row>
    <row r="60" spans="1:8" x14ac:dyDescent="0.25">
      <c r="A60" s="5">
        <v>59</v>
      </c>
      <c r="B60" s="5">
        <v>1</v>
      </c>
      <c r="C60" s="5">
        <v>1</v>
      </c>
      <c r="D60" s="5">
        <v>3</v>
      </c>
      <c r="E60" s="5">
        <v>31</v>
      </c>
      <c r="F60" s="5">
        <v>59</v>
      </c>
      <c r="H60" s="5" t="str">
        <f t="shared" si="0"/>
        <v>(59, 1, 1, 3, 31, 59),</v>
      </c>
    </row>
    <row r="61" spans="1:8" x14ac:dyDescent="0.25">
      <c r="A61" s="5">
        <v>60</v>
      </c>
      <c r="B61" s="5">
        <v>1</v>
      </c>
      <c r="C61" s="5">
        <v>1</v>
      </c>
      <c r="D61" s="5">
        <v>3</v>
      </c>
      <c r="E61" s="5">
        <v>32</v>
      </c>
      <c r="F61" s="5">
        <v>60</v>
      </c>
      <c r="H61" s="5" t="str">
        <f t="shared" si="0"/>
        <v>(60, 1, 1, 3, 32, 60),</v>
      </c>
    </row>
    <row r="62" spans="1:8" x14ac:dyDescent="0.25">
      <c r="A62" s="5">
        <v>61</v>
      </c>
      <c r="B62" s="5">
        <v>1</v>
      </c>
      <c r="C62" s="5">
        <v>1</v>
      </c>
      <c r="D62" s="5">
        <v>3</v>
      </c>
      <c r="E62" s="5">
        <v>33</v>
      </c>
      <c r="F62" s="5">
        <v>61</v>
      </c>
      <c r="H62" s="5" t="str">
        <f t="shared" si="0"/>
        <v>(61, 1, 1, 3, 33, 61),</v>
      </c>
    </row>
    <row r="63" spans="1:8" x14ac:dyDescent="0.25">
      <c r="A63" s="5">
        <v>62</v>
      </c>
      <c r="B63" s="5">
        <v>1</v>
      </c>
      <c r="C63" s="5">
        <v>1</v>
      </c>
      <c r="D63" s="5">
        <v>3</v>
      </c>
      <c r="E63" s="5">
        <v>34</v>
      </c>
      <c r="F63" s="5">
        <v>62</v>
      </c>
      <c r="H63" s="5" t="str">
        <f t="shared" si="0"/>
        <v>(62, 1, 1, 3, 34, 62),</v>
      </c>
    </row>
    <row r="64" spans="1:8" x14ac:dyDescent="0.25">
      <c r="A64" s="5">
        <v>63</v>
      </c>
      <c r="B64" s="5">
        <v>1</v>
      </c>
      <c r="C64" s="5">
        <v>1</v>
      </c>
      <c r="D64" s="5">
        <v>3</v>
      </c>
      <c r="E64" s="5">
        <v>35</v>
      </c>
      <c r="F64" s="5">
        <v>63</v>
      </c>
      <c r="H64" s="5" t="str">
        <f t="shared" si="0"/>
        <v>(63, 1, 1, 3, 35, 63),</v>
      </c>
    </row>
    <row r="65" spans="1:8" x14ac:dyDescent="0.25">
      <c r="A65" s="5">
        <v>64</v>
      </c>
      <c r="B65" s="5">
        <v>1</v>
      </c>
      <c r="C65" s="5">
        <v>1</v>
      </c>
      <c r="D65" s="5">
        <v>3</v>
      </c>
      <c r="E65" s="5">
        <v>36</v>
      </c>
      <c r="F65" s="5">
        <v>64</v>
      </c>
      <c r="H65" s="5" t="str">
        <f t="shared" si="0"/>
        <v>(64, 1, 1, 3, 36, 64),</v>
      </c>
    </row>
    <row r="66" spans="1:8" x14ac:dyDescent="0.25">
      <c r="A66" s="5">
        <v>65</v>
      </c>
      <c r="B66" s="5">
        <v>1</v>
      </c>
      <c r="C66" s="5">
        <v>1</v>
      </c>
      <c r="D66" s="5">
        <v>3</v>
      </c>
      <c r="E66" s="5">
        <v>37</v>
      </c>
      <c r="F66" s="5">
        <v>65</v>
      </c>
      <c r="H66" s="5" t="str">
        <f t="shared" si="0"/>
        <v>(65, 1, 1, 3, 37, 65),</v>
      </c>
    </row>
    <row r="67" spans="1:8" x14ac:dyDescent="0.25">
      <c r="A67" s="5">
        <v>66</v>
      </c>
      <c r="B67" s="5">
        <v>1</v>
      </c>
      <c r="C67" s="5">
        <v>1</v>
      </c>
      <c r="D67" s="5">
        <v>3</v>
      </c>
      <c r="E67" s="5">
        <v>38</v>
      </c>
      <c r="F67" s="5">
        <v>66</v>
      </c>
      <c r="H67" s="5" t="str">
        <f t="shared" ref="H67:H107" si="1">"("&amp;A67&amp;", "&amp;B67&amp;", "&amp;C67&amp;", "&amp;D67&amp;", "&amp;E67&amp;", "&amp;F67&amp;"),"</f>
        <v>(66, 1, 1, 3, 38, 66),</v>
      </c>
    </row>
    <row r="68" spans="1:8" x14ac:dyDescent="0.25">
      <c r="A68" s="5">
        <v>67</v>
      </c>
      <c r="B68" s="5">
        <v>1</v>
      </c>
      <c r="C68" s="5">
        <v>1</v>
      </c>
      <c r="D68" s="5">
        <v>3</v>
      </c>
      <c r="E68" s="5">
        <v>39</v>
      </c>
      <c r="F68" s="5">
        <v>67</v>
      </c>
      <c r="H68" s="5" t="str">
        <f t="shared" si="1"/>
        <v>(67, 1, 1, 3, 39, 67),</v>
      </c>
    </row>
    <row r="69" spans="1:8" x14ac:dyDescent="0.25">
      <c r="A69" s="5">
        <v>68</v>
      </c>
      <c r="B69" s="5">
        <v>1</v>
      </c>
      <c r="C69" s="5">
        <v>1</v>
      </c>
      <c r="D69" s="5">
        <v>3</v>
      </c>
      <c r="E69" s="5">
        <v>40</v>
      </c>
      <c r="F69" s="5">
        <v>68</v>
      </c>
      <c r="H69" s="5" t="str">
        <f t="shared" si="1"/>
        <v>(68, 1, 1, 3, 40, 68),</v>
      </c>
    </row>
    <row r="70" spans="1:8" x14ac:dyDescent="0.25">
      <c r="A70" s="5">
        <v>69</v>
      </c>
      <c r="B70" s="5">
        <v>1</v>
      </c>
      <c r="C70" s="5">
        <v>1</v>
      </c>
      <c r="D70" s="5">
        <v>3</v>
      </c>
      <c r="E70" s="5">
        <v>41</v>
      </c>
      <c r="F70" s="5">
        <v>69</v>
      </c>
      <c r="H70" s="5" t="str">
        <f t="shared" si="1"/>
        <v>(69, 1, 1, 3, 41, 69),</v>
      </c>
    </row>
    <row r="71" spans="1:8" x14ac:dyDescent="0.25">
      <c r="A71" s="5">
        <v>70</v>
      </c>
      <c r="B71" s="5">
        <v>1</v>
      </c>
      <c r="C71" s="5">
        <v>1</v>
      </c>
      <c r="D71" s="5">
        <v>3</v>
      </c>
      <c r="E71" s="5">
        <v>42</v>
      </c>
      <c r="F71" s="5">
        <v>70</v>
      </c>
      <c r="H71" s="5" t="str">
        <f t="shared" si="1"/>
        <v>(70, 1, 1, 3, 42, 70),</v>
      </c>
    </row>
    <row r="72" spans="1:8" x14ac:dyDescent="0.25">
      <c r="A72" s="5">
        <v>71</v>
      </c>
      <c r="B72" s="5">
        <v>1</v>
      </c>
      <c r="C72" s="5">
        <v>1</v>
      </c>
      <c r="D72" s="5">
        <v>3</v>
      </c>
      <c r="E72" s="5">
        <v>43</v>
      </c>
      <c r="F72" s="5">
        <v>71</v>
      </c>
      <c r="H72" s="5" t="str">
        <f t="shared" si="1"/>
        <v>(71, 1, 1, 3, 43, 71),</v>
      </c>
    </row>
    <row r="73" spans="1:8" x14ac:dyDescent="0.25">
      <c r="A73" s="5">
        <v>72</v>
      </c>
      <c r="B73" s="5">
        <v>1</v>
      </c>
      <c r="C73" s="5">
        <v>1</v>
      </c>
      <c r="D73" s="5">
        <v>3</v>
      </c>
      <c r="E73" s="5">
        <v>44</v>
      </c>
      <c r="F73" s="5">
        <v>72</v>
      </c>
      <c r="H73" s="5" t="str">
        <f t="shared" si="1"/>
        <v>(72, 1, 1, 3, 44, 72),</v>
      </c>
    </row>
    <row r="74" spans="1:8" x14ac:dyDescent="0.25">
      <c r="A74" s="5">
        <v>73</v>
      </c>
      <c r="B74" s="5">
        <v>1</v>
      </c>
      <c r="C74" s="5">
        <v>1</v>
      </c>
      <c r="D74" s="5">
        <v>3</v>
      </c>
      <c r="E74" s="5">
        <v>44</v>
      </c>
      <c r="F74" s="5">
        <v>73</v>
      </c>
      <c r="H74" s="5" t="str">
        <f t="shared" si="1"/>
        <v>(73, 1, 1, 3, 44, 73),</v>
      </c>
    </row>
    <row r="75" spans="1:8" x14ac:dyDescent="0.25">
      <c r="A75" s="5">
        <v>74</v>
      </c>
      <c r="B75" s="5">
        <v>1</v>
      </c>
      <c r="C75" s="5">
        <v>1</v>
      </c>
      <c r="D75" s="5">
        <v>3</v>
      </c>
      <c r="E75" s="5">
        <v>45</v>
      </c>
      <c r="F75" s="5">
        <v>74</v>
      </c>
      <c r="H75" s="5" t="str">
        <f t="shared" si="1"/>
        <v>(74, 1, 1, 3, 45, 74),</v>
      </c>
    </row>
    <row r="76" spans="1:8" x14ac:dyDescent="0.25">
      <c r="A76" s="5">
        <v>75</v>
      </c>
      <c r="B76" s="5">
        <v>1</v>
      </c>
      <c r="C76" s="5">
        <v>1</v>
      </c>
      <c r="D76" s="5">
        <v>3</v>
      </c>
      <c r="E76" s="5">
        <v>46</v>
      </c>
      <c r="F76" s="5">
        <v>75</v>
      </c>
      <c r="H76" s="5" t="str">
        <f t="shared" si="1"/>
        <v>(75, 1, 1, 3, 46, 75),</v>
      </c>
    </row>
    <row r="77" spans="1:8" x14ac:dyDescent="0.25">
      <c r="A77" s="5">
        <v>76</v>
      </c>
      <c r="B77" s="5">
        <v>1</v>
      </c>
      <c r="C77" s="5">
        <v>1</v>
      </c>
      <c r="D77" s="5">
        <v>3</v>
      </c>
      <c r="E77" s="5">
        <v>46</v>
      </c>
      <c r="F77" s="5">
        <v>76</v>
      </c>
      <c r="H77" s="5" t="str">
        <f t="shared" si="1"/>
        <v>(76, 1, 1, 3, 46, 76),</v>
      </c>
    </row>
    <row r="78" spans="1:8" x14ac:dyDescent="0.25">
      <c r="A78" s="5">
        <v>77</v>
      </c>
      <c r="B78" s="5">
        <v>1</v>
      </c>
      <c r="C78" s="5">
        <v>1</v>
      </c>
      <c r="D78" s="5">
        <v>3</v>
      </c>
      <c r="E78" s="5">
        <v>47</v>
      </c>
      <c r="F78" s="5">
        <v>77</v>
      </c>
      <c r="H78" s="5" t="str">
        <f t="shared" si="1"/>
        <v>(77, 1, 1, 3, 47, 77),</v>
      </c>
    </row>
    <row r="79" spans="1:8" x14ac:dyDescent="0.25">
      <c r="A79" s="5">
        <v>78</v>
      </c>
      <c r="B79" s="5">
        <v>1</v>
      </c>
      <c r="C79" s="5">
        <v>1</v>
      </c>
      <c r="D79" s="5">
        <v>3</v>
      </c>
      <c r="E79" s="5">
        <v>48</v>
      </c>
      <c r="F79" s="5">
        <v>78</v>
      </c>
      <c r="H79" s="5" t="str">
        <f t="shared" si="1"/>
        <v>(78, 1, 1, 3, 48, 78),</v>
      </c>
    </row>
    <row r="80" spans="1:8" x14ac:dyDescent="0.25">
      <c r="A80" s="5">
        <v>79</v>
      </c>
      <c r="B80" s="5">
        <v>1</v>
      </c>
      <c r="C80" s="5">
        <v>1</v>
      </c>
      <c r="D80" s="5">
        <v>3</v>
      </c>
      <c r="E80" s="5">
        <v>50</v>
      </c>
      <c r="F80" s="5">
        <v>79</v>
      </c>
      <c r="H80" s="5" t="str">
        <f t="shared" si="1"/>
        <v>(79, 1, 1, 3, 50, 79),</v>
      </c>
    </row>
    <row r="81" spans="1:8" x14ac:dyDescent="0.25">
      <c r="A81" s="5">
        <v>80</v>
      </c>
      <c r="B81" s="5">
        <v>1</v>
      </c>
      <c r="C81" s="5">
        <v>1</v>
      </c>
      <c r="D81" s="5">
        <v>3</v>
      </c>
      <c r="E81" s="5">
        <v>51</v>
      </c>
      <c r="F81" s="5">
        <v>80</v>
      </c>
      <c r="H81" s="5" t="str">
        <f t="shared" si="1"/>
        <v>(80, 1, 1, 3, 51, 80),</v>
      </c>
    </row>
    <row r="82" spans="1:8" x14ac:dyDescent="0.25">
      <c r="A82" s="5">
        <v>81</v>
      </c>
      <c r="B82" s="5">
        <v>1</v>
      </c>
      <c r="C82" s="5">
        <v>1</v>
      </c>
      <c r="D82" s="5">
        <v>3</v>
      </c>
      <c r="E82" s="5">
        <v>51</v>
      </c>
      <c r="F82" s="5">
        <v>81</v>
      </c>
      <c r="H82" s="5" t="str">
        <f t="shared" si="1"/>
        <v>(81, 1, 1, 3, 51, 81),</v>
      </c>
    </row>
    <row r="83" spans="1:8" x14ac:dyDescent="0.25">
      <c r="A83" s="5">
        <v>82</v>
      </c>
      <c r="B83" s="5">
        <v>1</v>
      </c>
      <c r="C83" s="5">
        <v>1</v>
      </c>
      <c r="D83">
        <v>4</v>
      </c>
      <c r="E83" s="5">
        <v>51</v>
      </c>
      <c r="F83" s="5">
        <v>82</v>
      </c>
      <c r="H83" s="5" t="str">
        <f t="shared" si="1"/>
        <v>(82, 1, 1, 4, 51, 82),</v>
      </c>
    </row>
    <row r="84" spans="1:8" x14ac:dyDescent="0.25">
      <c r="A84" s="5">
        <v>83</v>
      </c>
      <c r="B84" s="5">
        <v>1</v>
      </c>
      <c r="C84" s="5">
        <v>1</v>
      </c>
      <c r="D84" s="5">
        <v>4</v>
      </c>
      <c r="E84" s="5">
        <v>52</v>
      </c>
      <c r="F84" s="5">
        <v>83</v>
      </c>
      <c r="H84" s="5" t="str">
        <f t="shared" si="1"/>
        <v>(83, 1, 1, 4, 52, 83),</v>
      </c>
    </row>
    <row r="85" spans="1:8" x14ac:dyDescent="0.25">
      <c r="A85" s="5">
        <v>84</v>
      </c>
      <c r="B85" s="5">
        <v>1</v>
      </c>
      <c r="C85" s="5">
        <v>1</v>
      </c>
      <c r="D85" s="5">
        <v>4</v>
      </c>
      <c r="E85" s="5">
        <v>53</v>
      </c>
      <c r="F85" s="5">
        <v>84</v>
      </c>
      <c r="H85" s="5" t="str">
        <f t="shared" si="1"/>
        <v>(84, 1, 1, 4, 53, 84),</v>
      </c>
    </row>
    <row r="86" spans="1:8" x14ac:dyDescent="0.25">
      <c r="A86" s="5">
        <v>85</v>
      </c>
      <c r="B86" s="5">
        <v>1</v>
      </c>
      <c r="C86" s="5">
        <v>1</v>
      </c>
      <c r="D86" s="5">
        <v>4</v>
      </c>
      <c r="E86" s="5">
        <v>54</v>
      </c>
      <c r="F86" s="5">
        <v>85</v>
      </c>
      <c r="H86" s="5" t="str">
        <f t="shared" si="1"/>
        <v>(85, 1, 1, 4, 54, 85),</v>
      </c>
    </row>
    <row r="87" spans="1:8" x14ac:dyDescent="0.25">
      <c r="A87" s="5">
        <v>86</v>
      </c>
      <c r="B87" s="5">
        <v>1</v>
      </c>
      <c r="C87" s="5">
        <v>1</v>
      </c>
      <c r="D87" s="5">
        <v>4</v>
      </c>
      <c r="E87" s="5">
        <v>55</v>
      </c>
      <c r="F87" s="5">
        <v>86</v>
      </c>
      <c r="H87" s="5" t="str">
        <f t="shared" si="1"/>
        <v>(86, 1, 1, 4, 55, 86),</v>
      </c>
    </row>
    <row r="88" spans="1:8" x14ac:dyDescent="0.25">
      <c r="A88" s="5">
        <v>87</v>
      </c>
      <c r="B88" s="5">
        <v>1</v>
      </c>
      <c r="C88" s="5">
        <v>1</v>
      </c>
      <c r="D88" s="5">
        <v>4</v>
      </c>
      <c r="E88" s="5">
        <v>56</v>
      </c>
      <c r="F88" s="5">
        <v>87</v>
      </c>
      <c r="H88" s="5" t="str">
        <f t="shared" si="1"/>
        <v>(87, 1, 1, 4, 56, 87),</v>
      </c>
    </row>
    <row r="89" spans="1:8" x14ac:dyDescent="0.25">
      <c r="A89" s="5">
        <v>88</v>
      </c>
      <c r="B89" s="5">
        <v>1</v>
      </c>
      <c r="C89" s="5">
        <v>1</v>
      </c>
      <c r="D89" s="5">
        <v>4</v>
      </c>
      <c r="E89" s="5">
        <v>57</v>
      </c>
      <c r="F89" s="5">
        <v>88</v>
      </c>
      <c r="H89" s="5" t="str">
        <f t="shared" si="1"/>
        <v>(88, 1, 1, 4, 57, 88),</v>
      </c>
    </row>
    <row r="90" spans="1:8" x14ac:dyDescent="0.25">
      <c r="A90" s="5">
        <v>89</v>
      </c>
      <c r="B90" s="5">
        <v>1</v>
      </c>
      <c r="C90" s="5">
        <v>1</v>
      </c>
      <c r="D90" s="5">
        <v>4</v>
      </c>
      <c r="E90" s="5">
        <v>58</v>
      </c>
      <c r="F90" s="5">
        <v>89</v>
      </c>
      <c r="H90" s="5" t="str">
        <f t="shared" si="1"/>
        <v>(89, 1, 1, 4, 58, 89),</v>
      </c>
    </row>
    <row r="91" spans="1:8" x14ac:dyDescent="0.25">
      <c r="A91" s="5">
        <v>90</v>
      </c>
      <c r="B91" s="5">
        <v>1</v>
      </c>
      <c r="C91" s="5">
        <v>1</v>
      </c>
      <c r="D91" s="5">
        <v>4</v>
      </c>
      <c r="E91" s="5">
        <v>59</v>
      </c>
      <c r="F91" s="5">
        <v>90</v>
      </c>
      <c r="H91" s="5" t="str">
        <f t="shared" si="1"/>
        <v>(90, 1, 1, 4, 59, 90),</v>
      </c>
    </row>
    <row r="92" spans="1:8" x14ac:dyDescent="0.25">
      <c r="A92" s="5">
        <v>91</v>
      </c>
      <c r="B92" s="5">
        <v>1</v>
      </c>
      <c r="C92" s="5">
        <v>1</v>
      </c>
      <c r="D92" s="5">
        <v>4</v>
      </c>
      <c r="E92" s="5">
        <v>60</v>
      </c>
      <c r="F92" s="5">
        <v>91</v>
      </c>
      <c r="H92" s="5" t="str">
        <f t="shared" si="1"/>
        <v>(91, 1, 1, 4, 60, 91),</v>
      </c>
    </row>
    <row r="93" spans="1:8" x14ac:dyDescent="0.25">
      <c r="A93" s="5">
        <v>92</v>
      </c>
      <c r="B93" s="5">
        <v>1</v>
      </c>
      <c r="C93" s="5">
        <v>1</v>
      </c>
      <c r="D93" s="5">
        <v>4</v>
      </c>
      <c r="E93" s="5">
        <v>61</v>
      </c>
      <c r="F93" s="5">
        <v>92</v>
      </c>
      <c r="H93" s="5" t="str">
        <f t="shared" si="1"/>
        <v>(92, 1, 1, 4, 61, 92),</v>
      </c>
    </row>
    <row r="94" spans="1:8" x14ac:dyDescent="0.25">
      <c r="A94" s="5">
        <v>93</v>
      </c>
      <c r="B94" s="5">
        <v>1</v>
      </c>
      <c r="C94" s="5">
        <v>1</v>
      </c>
      <c r="D94" s="5">
        <v>4</v>
      </c>
      <c r="E94" s="5">
        <v>62</v>
      </c>
      <c r="F94" s="5">
        <v>93</v>
      </c>
      <c r="H94" s="5" t="str">
        <f t="shared" si="1"/>
        <v>(93, 1, 1, 4, 62, 93),</v>
      </c>
    </row>
    <row r="95" spans="1:8" x14ac:dyDescent="0.25">
      <c r="A95" s="5">
        <v>94</v>
      </c>
      <c r="B95" s="5">
        <v>1</v>
      </c>
      <c r="C95" s="5">
        <v>1</v>
      </c>
      <c r="D95" s="5">
        <v>4</v>
      </c>
      <c r="E95" s="5">
        <v>63</v>
      </c>
      <c r="F95" s="5">
        <v>94</v>
      </c>
      <c r="H95" s="5" t="str">
        <f t="shared" si="1"/>
        <v>(94, 1, 1, 4, 63, 94),</v>
      </c>
    </row>
    <row r="96" spans="1:8" x14ac:dyDescent="0.25">
      <c r="A96" s="5">
        <v>95</v>
      </c>
      <c r="B96" s="5">
        <v>1</v>
      </c>
      <c r="C96" s="5">
        <v>1</v>
      </c>
      <c r="D96" s="5">
        <v>4</v>
      </c>
      <c r="E96" s="5">
        <v>63</v>
      </c>
      <c r="F96" s="5">
        <v>95</v>
      </c>
      <c r="H96" s="5" t="str">
        <f t="shared" si="1"/>
        <v>(95, 1, 1, 4, 63, 95),</v>
      </c>
    </row>
    <row r="97" spans="1:8" x14ac:dyDescent="0.25">
      <c r="A97" s="5">
        <v>96</v>
      </c>
      <c r="B97" s="5">
        <v>1</v>
      </c>
      <c r="C97" s="5">
        <v>1</v>
      </c>
      <c r="D97" s="5">
        <v>4</v>
      </c>
      <c r="E97" s="5">
        <v>64</v>
      </c>
      <c r="F97" s="5">
        <v>96</v>
      </c>
      <c r="H97" s="5" t="str">
        <f t="shared" si="1"/>
        <v>(96, 1, 1, 4, 64, 96),</v>
      </c>
    </row>
    <row r="98" spans="1:8" x14ac:dyDescent="0.25">
      <c r="A98" s="5">
        <v>97</v>
      </c>
      <c r="B98" s="5">
        <v>1</v>
      </c>
      <c r="C98" s="5">
        <v>1</v>
      </c>
      <c r="D98" s="5">
        <v>4</v>
      </c>
      <c r="E98" s="5">
        <v>65</v>
      </c>
      <c r="F98" s="5">
        <v>97</v>
      </c>
      <c r="H98" s="5" t="str">
        <f t="shared" si="1"/>
        <v>(97, 1, 1, 4, 65, 97),</v>
      </c>
    </row>
    <row r="99" spans="1:8" x14ac:dyDescent="0.25">
      <c r="A99" s="5">
        <v>98</v>
      </c>
      <c r="B99" s="5">
        <v>1</v>
      </c>
      <c r="C99" s="5">
        <v>1</v>
      </c>
      <c r="D99" s="5">
        <v>4</v>
      </c>
      <c r="E99" s="5">
        <v>66</v>
      </c>
      <c r="F99" s="5">
        <v>98</v>
      </c>
      <c r="H99" s="5" t="str">
        <f t="shared" si="1"/>
        <v>(98, 1, 1, 4, 66, 98),</v>
      </c>
    </row>
    <row r="100" spans="1:8" x14ac:dyDescent="0.25">
      <c r="A100" s="5">
        <v>99</v>
      </c>
      <c r="B100" s="5">
        <v>1</v>
      </c>
      <c r="C100" s="5">
        <v>1</v>
      </c>
      <c r="D100" s="5">
        <v>4</v>
      </c>
      <c r="E100" s="5">
        <v>67</v>
      </c>
      <c r="F100" s="5">
        <v>99</v>
      </c>
      <c r="H100" s="5" t="str">
        <f t="shared" si="1"/>
        <v>(99, 1, 1, 4, 67, 99),</v>
      </c>
    </row>
    <row r="101" spans="1:8" x14ac:dyDescent="0.25">
      <c r="A101" s="5">
        <v>100</v>
      </c>
      <c r="B101" s="5">
        <v>1</v>
      </c>
      <c r="C101" s="5">
        <v>1</v>
      </c>
      <c r="D101" s="5">
        <v>4</v>
      </c>
      <c r="E101" s="5">
        <v>68</v>
      </c>
      <c r="F101" s="5">
        <v>100</v>
      </c>
      <c r="H101" s="5" t="str">
        <f t="shared" si="1"/>
        <v>(100, 1, 1, 4, 68, 100),</v>
      </c>
    </row>
    <row r="102" spans="1:8" x14ac:dyDescent="0.25">
      <c r="A102" s="5">
        <v>101</v>
      </c>
      <c r="B102" s="5">
        <v>1</v>
      </c>
      <c r="C102" s="5">
        <v>1</v>
      </c>
      <c r="D102" s="5">
        <v>4</v>
      </c>
      <c r="E102" s="5">
        <v>69</v>
      </c>
      <c r="F102" s="5">
        <v>101</v>
      </c>
      <c r="H102" s="5" t="str">
        <f t="shared" si="1"/>
        <v>(101, 1, 1, 4, 69, 101),</v>
      </c>
    </row>
    <row r="103" spans="1:8" x14ac:dyDescent="0.25">
      <c r="A103" s="5">
        <v>102</v>
      </c>
      <c r="B103" s="5">
        <v>1</v>
      </c>
      <c r="C103" s="5">
        <v>1</v>
      </c>
      <c r="D103" s="5">
        <v>4</v>
      </c>
      <c r="E103" s="5">
        <v>70</v>
      </c>
      <c r="F103" s="5">
        <v>102</v>
      </c>
      <c r="H103" s="5" t="str">
        <f t="shared" si="1"/>
        <v>(102, 1, 1, 4, 70, 102),</v>
      </c>
    </row>
    <row r="104" spans="1:8" x14ac:dyDescent="0.25">
      <c r="A104" s="5">
        <v>103</v>
      </c>
      <c r="B104" s="5">
        <v>1</v>
      </c>
      <c r="C104" s="5">
        <v>1</v>
      </c>
      <c r="D104" s="5">
        <v>4</v>
      </c>
      <c r="E104" s="5">
        <v>71</v>
      </c>
      <c r="F104" s="5">
        <v>103</v>
      </c>
      <c r="H104" s="5" t="str">
        <f t="shared" si="1"/>
        <v>(103, 1, 1, 4, 71, 103),</v>
      </c>
    </row>
    <row r="105" spans="1:8" x14ac:dyDescent="0.25">
      <c r="A105" s="5">
        <v>104</v>
      </c>
      <c r="B105" s="5">
        <v>1</v>
      </c>
      <c r="C105" s="5">
        <v>1</v>
      </c>
      <c r="D105" s="5">
        <v>4</v>
      </c>
      <c r="E105" s="5">
        <v>71</v>
      </c>
      <c r="F105" s="5">
        <v>104</v>
      </c>
      <c r="H105" s="5" t="str">
        <f t="shared" si="1"/>
        <v>(104, 1, 1, 4, 71, 104),</v>
      </c>
    </row>
    <row r="106" spans="1:8" x14ac:dyDescent="0.25">
      <c r="A106" s="5">
        <v>105</v>
      </c>
      <c r="B106" s="5">
        <v>1</v>
      </c>
      <c r="C106" s="5">
        <v>1</v>
      </c>
      <c r="D106" s="5">
        <v>4</v>
      </c>
      <c r="E106" s="5">
        <v>71</v>
      </c>
      <c r="F106" s="5">
        <v>105</v>
      </c>
      <c r="H106" s="5" t="str">
        <f t="shared" si="1"/>
        <v>(105, 1, 1, 4, 71, 105),</v>
      </c>
    </row>
    <row r="107" spans="1:8" x14ac:dyDescent="0.25">
      <c r="A107" s="5">
        <v>106</v>
      </c>
      <c r="B107" s="5">
        <v>1</v>
      </c>
      <c r="C107" s="5">
        <v>1</v>
      </c>
      <c r="D107" s="5">
        <v>4</v>
      </c>
      <c r="E107" s="5">
        <v>71</v>
      </c>
      <c r="F107" s="5">
        <v>106</v>
      </c>
      <c r="H107" s="5" t="str">
        <f t="shared" si="1"/>
        <v>(106, 1, 1, 4, 71, 106),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3" workbookViewId="0">
      <selection activeCell="E13" sqref="E13"/>
    </sheetView>
  </sheetViews>
  <sheetFormatPr defaultRowHeight="15" x14ac:dyDescent="0.25"/>
  <cols>
    <col min="2" max="2" width="39.28515625" bestFit="1" customWidth="1"/>
    <col min="5" max="5" width="45.28515625" bestFit="1" customWidth="1"/>
  </cols>
  <sheetData>
    <row r="1" spans="1:5" x14ac:dyDescent="0.25">
      <c r="A1" s="1" t="s">
        <v>134</v>
      </c>
      <c r="B1" s="1" t="s">
        <v>135</v>
      </c>
    </row>
    <row r="2" spans="1:5" x14ac:dyDescent="0.25">
      <c r="A2">
        <v>1</v>
      </c>
      <c r="B2" t="s">
        <v>142</v>
      </c>
      <c r="E2" t="str">
        <f>"("&amp;A2&amp;", '"&amp;B2&amp;"'),"</f>
        <v>(1, 'Tagline'),</v>
      </c>
    </row>
    <row r="3" spans="1:5" x14ac:dyDescent="0.25">
      <c r="A3">
        <v>2</v>
      </c>
      <c r="B3" t="s">
        <v>143</v>
      </c>
      <c r="E3" s="5" t="str">
        <f t="shared" ref="E3:E32" si="0">"("&amp;A3&amp;", '"&amp;B3&amp;"'),"</f>
        <v>(2, 'drift'),</v>
      </c>
    </row>
    <row r="4" spans="1:5" x14ac:dyDescent="0.25">
      <c r="A4">
        <v>3</v>
      </c>
      <c r="B4" t="s">
        <v>144</v>
      </c>
      <c r="E4" s="5" t="str">
        <f t="shared" si="0"/>
        <v>(3, 'Hand hammer'),</v>
      </c>
    </row>
    <row r="5" spans="1:5" x14ac:dyDescent="0.25">
      <c r="A5" s="5">
        <v>4</v>
      </c>
      <c r="B5" t="s">
        <v>145</v>
      </c>
      <c r="E5" s="5" t="str">
        <f t="shared" si="0"/>
        <v>(4, 'spanners'),</v>
      </c>
    </row>
    <row r="6" spans="1:5" x14ac:dyDescent="0.25">
      <c r="A6" s="5">
        <v>5</v>
      </c>
      <c r="B6" s="5" t="s">
        <v>146</v>
      </c>
      <c r="E6" s="5" t="str">
        <f t="shared" si="0"/>
        <v>(5, 'Sledgehammer'),</v>
      </c>
    </row>
    <row r="7" spans="1:5" x14ac:dyDescent="0.25">
      <c r="A7" s="5">
        <v>6</v>
      </c>
      <c r="B7" s="5" t="s">
        <v>147</v>
      </c>
      <c r="E7" s="5" t="str">
        <f t="shared" si="0"/>
        <v>(6, 'Crowbar'),</v>
      </c>
    </row>
    <row r="8" spans="1:5" x14ac:dyDescent="0.25">
      <c r="A8" s="5">
        <v>7</v>
      </c>
      <c r="B8" s="5" t="s">
        <v>148</v>
      </c>
      <c r="E8" s="5" t="str">
        <f t="shared" si="0"/>
        <v>(7, 'Steel wire brush'),</v>
      </c>
    </row>
    <row r="9" spans="1:5" x14ac:dyDescent="0.25">
      <c r="A9" s="5">
        <v>8</v>
      </c>
      <c r="B9" s="5" t="s">
        <v>149</v>
      </c>
      <c r="E9" s="5" t="str">
        <f t="shared" si="0"/>
        <v>(8, 'Wheel loader ,'),</v>
      </c>
    </row>
    <row r="10" spans="1:5" x14ac:dyDescent="0.25">
      <c r="A10" s="5">
        <v>9</v>
      </c>
      <c r="B10" s="5" t="s">
        <v>150</v>
      </c>
      <c r="E10" s="5" t="str">
        <f t="shared" si="0"/>
        <v>(9, 'Lever hoist (several )'),</v>
      </c>
    </row>
    <row r="11" spans="1:5" x14ac:dyDescent="0.25">
      <c r="A11" s="5">
        <v>10</v>
      </c>
      <c r="B11" s="5" t="s">
        <v>151</v>
      </c>
      <c r="E11" s="5" t="str">
        <f t="shared" si="0"/>
        <v>(10, 'Screwdrivers'),</v>
      </c>
    </row>
    <row r="12" spans="1:5" x14ac:dyDescent="0.25">
      <c r="A12" s="5">
        <v>11</v>
      </c>
      <c r="B12" s="5" t="s">
        <v>152</v>
      </c>
      <c r="E12" s="5" t="str">
        <f t="shared" si="0"/>
        <v>(11, 'Tie-wraps'),</v>
      </c>
    </row>
    <row r="13" spans="1:5" x14ac:dyDescent="0.25">
      <c r="A13" s="5">
        <v>12</v>
      </c>
      <c r="B13" s="5" t="s">
        <v>153</v>
      </c>
      <c r="E13" s="5" t="str">
        <f t="shared" si="0"/>
        <v>(12, 'Manila rope'),</v>
      </c>
    </row>
    <row r="14" spans="1:5" x14ac:dyDescent="0.25">
      <c r="A14" s="5">
        <v>13</v>
      </c>
      <c r="B14" s="5" t="s">
        <v>154</v>
      </c>
      <c r="E14" s="5" t="str">
        <f t="shared" si="0"/>
        <v>(13, ' pliers,adjustable'),</v>
      </c>
    </row>
    <row r="15" spans="1:5" x14ac:dyDescent="0.25">
      <c r="A15" s="5">
        <v>14</v>
      </c>
      <c r="B15" s="5" t="s">
        <v>155</v>
      </c>
      <c r="E15" s="5" t="str">
        <f t="shared" si="0"/>
        <v>(14, 'Measuring tape '),</v>
      </c>
    </row>
    <row r="16" spans="1:5" x14ac:dyDescent="0.25">
      <c r="A16" s="5">
        <v>15</v>
      </c>
      <c r="B16" s="5" t="s">
        <v>156</v>
      </c>
      <c r="E16" s="5" t="str">
        <f t="shared" si="0"/>
        <v>(15, 'Nylon rope'),</v>
      </c>
    </row>
    <row r="17" spans="1:5" x14ac:dyDescent="0.25">
      <c r="A17" s="5">
        <v>16</v>
      </c>
      <c r="B17" s="5" t="s">
        <v>157</v>
      </c>
      <c r="E17" s="5" t="str">
        <f t="shared" si="0"/>
        <v>(16, 'Nails'),</v>
      </c>
    </row>
    <row r="18" spans="1:5" x14ac:dyDescent="0.25">
      <c r="A18" s="5">
        <v>17</v>
      </c>
      <c r="B18" s="5" t="s">
        <v>158</v>
      </c>
      <c r="E18" s="5" t="str">
        <f t="shared" si="0"/>
        <v>(17, 'Spray paint'),</v>
      </c>
    </row>
    <row r="19" spans="1:5" x14ac:dyDescent="0.25">
      <c r="A19" s="5">
        <v>18</v>
      </c>
      <c r="B19" s="5" t="s">
        <v>159</v>
      </c>
      <c r="E19" s="5" t="str">
        <f t="shared" si="0"/>
        <v>(18, 'Ladder'),</v>
      </c>
    </row>
    <row r="20" spans="1:5" x14ac:dyDescent="0.25">
      <c r="A20" s="5">
        <v>19</v>
      </c>
      <c r="B20" s="5" t="s">
        <v>160</v>
      </c>
      <c r="E20" s="5" t="str">
        <f t="shared" si="0"/>
        <v>(19, 'Man lift'),</v>
      </c>
    </row>
    <row r="21" spans="1:5" x14ac:dyDescent="0.25">
      <c r="A21" s="5">
        <v>20</v>
      </c>
      <c r="B21" s="5" t="s">
        <v>161</v>
      </c>
      <c r="E21" s="5" t="str">
        <f t="shared" si="0"/>
        <v>(20, 'Safety harness with twin hook fall arrestor'),</v>
      </c>
    </row>
    <row r="22" spans="1:5" x14ac:dyDescent="0.25">
      <c r="A22" s="5">
        <v>21</v>
      </c>
      <c r="B22" s="5" t="s">
        <v>162</v>
      </c>
      <c r="E22" s="5" t="str">
        <f t="shared" si="0"/>
        <v>(21, 'Snakes (2x)'),</v>
      </c>
    </row>
    <row r="23" spans="1:5" x14ac:dyDescent="0.25">
      <c r="A23" s="5">
        <v>22</v>
      </c>
      <c r="B23" s="5" t="s">
        <v>163</v>
      </c>
      <c r="E23" s="5" t="str">
        <f t="shared" si="0"/>
        <v>(22, 'Portable radios'),</v>
      </c>
    </row>
    <row r="24" spans="1:5" x14ac:dyDescent="0.25">
      <c r="A24" s="5">
        <v>23</v>
      </c>
      <c r="B24" s="5" t="s">
        <v>164</v>
      </c>
      <c r="E24" s="5" t="str">
        <f t="shared" si="0"/>
        <v>(23, 'Ridgid'),</v>
      </c>
    </row>
    <row r="25" spans="1:5" x14ac:dyDescent="0.25">
      <c r="A25" s="5">
        <v>24</v>
      </c>
      <c r="B25" s="5" t="s">
        <v>165</v>
      </c>
      <c r="E25" s="5" t="str">
        <f t="shared" si="0"/>
        <v>(24, 'Hydraulic jack'),</v>
      </c>
    </row>
    <row r="26" spans="1:5" x14ac:dyDescent="0.25">
      <c r="A26" s="5">
        <v>25</v>
      </c>
      <c r="B26" s="5" t="s">
        <v>166</v>
      </c>
      <c r="E26" s="5" t="str">
        <f t="shared" si="0"/>
        <v>(25, 'Checklist'),</v>
      </c>
    </row>
    <row r="27" spans="1:5" x14ac:dyDescent="0.25">
      <c r="A27" s="5">
        <v>26</v>
      </c>
      <c r="B27" s="5" t="s">
        <v>167</v>
      </c>
      <c r="E27" s="5" t="str">
        <f t="shared" si="0"/>
        <v>(26, 'Chain Hoist '),</v>
      </c>
    </row>
    <row r="28" spans="1:5" x14ac:dyDescent="0.25">
      <c r="A28" s="5">
        <v>27</v>
      </c>
      <c r="B28" s="5" t="s">
        <v>168</v>
      </c>
      <c r="E28" s="5" t="str">
        <f t="shared" si="0"/>
        <v>(27, 'Lewer hoist SWL : 3.2mT'),</v>
      </c>
    </row>
    <row r="29" spans="1:5" x14ac:dyDescent="0.25">
      <c r="A29" s="5">
        <v>28</v>
      </c>
      <c r="B29" s="5" t="s">
        <v>169</v>
      </c>
      <c r="E29" s="5" t="str">
        <f t="shared" si="0"/>
        <v>(28, 'Chain hoist SWL : 5mT'),</v>
      </c>
    </row>
    <row r="30" spans="1:5" x14ac:dyDescent="0.25">
      <c r="A30" s="5">
        <v>29</v>
      </c>
      <c r="B30" s="5" t="s">
        <v>170</v>
      </c>
      <c r="E30" s="5" t="str">
        <f t="shared" si="0"/>
        <v>(29, 'Special tool to open coupling'),</v>
      </c>
    </row>
    <row r="31" spans="1:5" x14ac:dyDescent="0.25">
      <c r="A31" s="5">
        <v>30</v>
      </c>
      <c r="B31" s="5" t="s">
        <v>171</v>
      </c>
      <c r="E31" s="5" t="str">
        <f t="shared" si="0"/>
        <v>(30, 'Crane lifting gear : big bag handling tool '),</v>
      </c>
    </row>
    <row r="32" spans="1:5" x14ac:dyDescent="0.25">
      <c r="A32" s="5">
        <v>31</v>
      </c>
      <c r="B32" s="5" t="s">
        <v>172</v>
      </c>
      <c r="E32" s="5" t="str">
        <f t="shared" si="0"/>
        <v>(31, 'Lock wire'),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9"/>
  <sheetViews>
    <sheetView workbookViewId="0">
      <selection activeCell="F130" sqref="F2:F130"/>
    </sheetView>
  </sheetViews>
  <sheetFormatPr defaultRowHeight="15" x14ac:dyDescent="0.25"/>
  <cols>
    <col min="2" max="2" width="15" bestFit="1" customWidth="1"/>
    <col min="6" max="6" width="11.5703125" bestFit="1" customWidth="1"/>
  </cols>
  <sheetData>
    <row r="1" spans="1:37" x14ac:dyDescent="0.25">
      <c r="A1" s="1" t="s">
        <v>136</v>
      </c>
      <c r="B1" s="1" t="s">
        <v>137</v>
      </c>
      <c r="C1" s="1" t="s">
        <v>134</v>
      </c>
    </row>
    <row r="2" spans="1:37" x14ac:dyDescent="0.25">
      <c r="A2">
        <v>1</v>
      </c>
      <c r="B2">
        <v>1</v>
      </c>
      <c r="C2">
        <v>3</v>
      </c>
      <c r="F2" t="str">
        <f>"("&amp;A2&amp;","&amp;B2&amp;", "&amp;C2&amp;"),"</f>
        <v>(1,1, 3),</v>
      </c>
    </row>
    <row r="3" spans="1:37" x14ac:dyDescent="0.25">
      <c r="A3" s="5">
        <v>2</v>
      </c>
      <c r="B3">
        <v>1</v>
      </c>
      <c r="C3">
        <v>14</v>
      </c>
      <c r="F3" s="5" t="str">
        <f t="shared" ref="F3:F66" si="0">"("&amp;A3&amp;","&amp;B3&amp;", "&amp;C3&amp;"),"</f>
        <v>(2,1, 14),</v>
      </c>
    </row>
    <row r="4" spans="1:37" x14ac:dyDescent="0.25">
      <c r="A4" s="5">
        <v>3</v>
      </c>
      <c r="B4">
        <v>1</v>
      </c>
      <c r="C4">
        <v>15</v>
      </c>
      <c r="F4" s="5" t="str">
        <f t="shared" si="0"/>
        <v>(3,1, 15),</v>
      </c>
    </row>
    <row r="5" spans="1:37" x14ac:dyDescent="0.25">
      <c r="A5" s="5">
        <v>4</v>
      </c>
      <c r="B5">
        <v>1</v>
      </c>
      <c r="C5">
        <v>16</v>
      </c>
      <c r="F5" s="5" t="str">
        <f t="shared" si="0"/>
        <v>(4,1, 16),</v>
      </c>
    </row>
    <row r="6" spans="1:37" x14ac:dyDescent="0.25">
      <c r="A6" s="5">
        <v>5</v>
      </c>
      <c r="B6">
        <v>1</v>
      </c>
      <c r="C6">
        <v>17</v>
      </c>
      <c r="F6" s="5" t="str">
        <f t="shared" si="0"/>
        <v>(5,1, 17),</v>
      </c>
    </row>
    <row r="7" spans="1:37" x14ac:dyDescent="0.25">
      <c r="A7" s="5">
        <v>6</v>
      </c>
      <c r="B7">
        <v>2</v>
      </c>
      <c r="C7">
        <v>2</v>
      </c>
      <c r="F7" s="5" t="str">
        <f t="shared" si="0"/>
        <v>(6,2, 2),</v>
      </c>
    </row>
    <row r="8" spans="1:37" x14ac:dyDescent="0.25">
      <c r="A8" s="5">
        <v>7</v>
      </c>
      <c r="B8">
        <v>2</v>
      </c>
      <c r="C8">
        <v>4</v>
      </c>
      <c r="F8" s="5" t="str">
        <f t="shared" si="0"/>
        <v>(7,2, 4),</v>
      </c>
    </row>
    <row r="9" spans="1:37" x14ac:dyDescent="0.25">
      <c r="A9" s="5">
        <v>8</v>
      </c>
      <c r="B9">
        <v>3</v>
      </c>
      <c r="C9">
        <v>3</v>
      </c>
      <c r="F9" s="5" t="str">
        <f t="shared" si="0"/>
        <v>(8,3, 3),</v>
      </c>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row>
    <row r="10" spans="1:37" x14ac:dyDescent="0.25">
      <c r="A10" s="5">
        <v>9</v>
      </c>
      <c r="B10" s="5">
        <v>3</v>
      </c>
      <c r="C10">
        <v>4</v>
      </c>
      <c r="F10" s="5" t="str">
        <f t="shared" si="0"/>
        <v>(9,3, 4),</v>
      </c>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row>
    <row r="11" spans="1:37" x14ac:dyDescent="0.25">
      <c r="A11" s="5">
        <v>10</v>
      </c>
      <c r="B11" s="5">
        <v>3</v>
      </c>
      <c r="C11">
        <v>5</v>
      </c>
      <c r="F11" s="5" t="str">
        <f t="shared" si="0"/>
        <v>(10,3, 5),</v>
      </c>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row>
    <row r="12" spans="1:37" x14ac:dyDescent="0.25">
      <c r="A12" s="5">
        <v>11</v>
      </c>
      <c r="B12" s="5">
        <v>3</v>
      </c>
      <c r="C12">
        <v>10</v>
      </c>
      <c r="F12" s="5" t="str">
        <f t="shared" si="0"/>
        <v>(11,3, 10),</v>
      </c>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row>
    <row r="13" spans="1:37" x14ac:dyDescent="0.25">
      <c r="A13" s="5">
        <v>12</v>
      </c>
      <c r="B13">
        <v>4</v>
      </c>
      <c r="C13">
        <v>1</v>
      </c>
      <c r="F13" s="5" t="str">
        <f t="shared" si="0"/>
        <v>(12,4, 1),</v>
      </c>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row>
    <row r="14" spans="1:37" x14ac:dyDescent="0.25">
      <c r="A14" s="5">
        <v>13</v>
      </c>
      <c r="B14" s="5">
        <v>4</v>
      </c>
      <c r="C14">
        <v>3</v>
      </c>
      <c r="F14" s="5" t="str">
        <f t="shared" si="0"/>
        <v>(13,4, 3),</v>
      </c>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row>
    <row r="15" spans="1:37" x14ac:dyDescent="0.25">
      <c r="A15" s="5">
        <v>14</v>
      </c>
      <c r="B15" s="5">
        <v>4</v>
      </c>
      <c r="C15">
        <v>4</v>
      </c>
      <c r="F15" s="5" t="str">
        <f t="shared" si="0"/>
        <v>(14,4, 4),</v>
      </c>
    </row>
    <row r="16" spans="1:37" x14ac:dyDescent="0.25">
      <c r="A16" s="5">
        <v>15</v>
      </c>
      <c r="B16">
        <v>5</v>
      </c>
      <c r="C16">
        <v>1</v>
      </c>
      <c r="F16" s="5" t="str">
        <f t="shared" si="0"/>
        <v>(15,5, 1),</v>
      </c>
    </row>
    <row r="17" spans="1:6" x14ac:dyDescent="0.25">
      <c r="A17" s="5">
        <v>16</v>
      </c>
      <c r="B17" s="5">
        <v>5</v>
      </c>
      <c r="C17">
        <v>2</v>
      </c>
      <c r="F17" s="5" t="str">
        <f t="shared" si="0"/>
        <v>(16,5, 2),</v>
      </c>
    </row>
    <row r="18" spans="1:6" x14ac:dyDescent="0.25">
      <c r="A18" s="5">
        <v>17</v>
      </c>
      <c r="B18" s="5">
        <v>5</v>
      </c>
      <c r="C18">
        <v>3</v>
      </c>
      <c r="F18" s="5" t="str">
        <f t="shared" si="0"/>
        <v>(17,5, 3),</v>
      </c>
    </row>
    <row r="19" spans="1:6" x14ac:dyDescent="0.25">
      <c r="A19" s="5">
        <v>18</v>
      </c>
      <c r="B19" s="5">
        <v>5</v>
      </c>
      <c r="C19">
        <v>4</v>
      </c>
      <c r="F19" s="5" t="str">
        <f t="shared" si="0"/>
        <v>(18,5, 4),</v>
      </c>
    </row>
    <row r="20" spans="1:6" x14ac:dyDescent="0.25">
      <c r="A20" s="5">
        <v>19</v>
      </c>
      <c r="B20">
        <v>6</v>
      </c>
      <c r="C20">
        <v>1</v>
      </c>
      <c r="F20" s="5" t="str">
        <f t="shared" si="0"/>
        <v>(19,6, 1),</v>
      </c>
    </row>
    <row r="21" spans="1:6" x14ac:dyDescent="0.25">
      <c r="A21" s="5">
        <v>20</v>
      </c>
      <c r="B21" s="5">
        <v>6</v>
      </c>
      <c r="C21">
        <v>2</v>
      </c>
      <c r="F21" s="5" t="str">
        <f t="shared" si="0"/>
        <v>(20,6, 2),</v>
      </c>
    </row>
    <row r="22" spans="1:6" x14ac:dyDescent="0.25">
      <c r="A22" s="5">
        <v>21</v>
      </c>
      <c r="B22" s="5">
        <v>6</v>
      </c>
      <c r="C22">
        <v>3</v>
      </c>
      <c r="F22" s="5" t="str">
        <f t="shared" si="0"/>
        <v>(21,6, 3),</v>
      </c>
    </row>
    <row r="23" spans="1:6" x14ac:dyDescent="0.25">
      <c r="A23" s="5">
        <v>22</v>
      </c>
      <c r="B23" s="5">
        <v>6</v>
      </c>
      <c r="C23">
        <v>4</v>
      </c>
      <c r="F23" s="5" t="str">
        <f t="shared" si="0"/>
        <v>(22,6, 4),</v>
      </c>
    </row>
    <row r="24" spans="1:6" x14ac:dyDescent="0.25">
      <c r="A24" s="5">
        <v>23</v>
      </c>
      <c r="B24">
        <v>7</v>
      </c>
      <c r="C24">
        <v>1</v>
      </c>
      <c r="F24" s="5" t="str">
        <f t="shared" si="0"/>
        <v>(23,7, 1),</v>
      </c>
    </row>
    <row r="25" spans="1:6" x14ac:dyDescent="0.25">
      <c r="A25" s="5">
        <v>24</v>
      </c>
      <c r="B25" s="5">
        <v>7</v>
      </c>
      <c r="C25">
        <v>2</v>
      </c>
      <c r="F25" s="5" t="str">
        <f t="shared" si="0"/>
        <v>(24,7, 2),</v>
      </c>
    </row>
    <row r="26" spans="1:6" x14ac:dyDescent="0.25">
      <c r="A26" s="5">
        <v>25</v>
      </c>
      <c r="B26" s="5">
        <v>7</v>
      </c>
      <c r="C26">
        <v>4</v>
      </c>
      <c r="F26" s="5" t="str">
        <f t="shared" si="0"/>
        <v>(25,7, 4),</v>
      </c>
    </row>
    <row r="27" spans="1:6" x14ac:dyDescent="0.25">
      <c r="A27" s="5">
        <v>26</v>
      </c>
      <c r="B27" s="5">
        <v>7</v>
      </c>
      <c r="C27">
        <v>5</v>
      </c>
      <c r="F27" s="5" t="str">
        <f t="shared" si="0"/>
        <v>(26,7, 5),</v>
      </c>
    </row>
    <row r="28" spans="1:6" x14ac:dyDescent="0.25">
      <c r="A28" s="5">
        <v>27</v>
      </c>
      <c r="B28">
        <v>8</v>
      </c>
      <c r="C28">
        <v>1</v>
      </c>
      <c r="F28" s="5" t="str">
        <f t="shared" si="0"/>
        <v>(27,8, 1),</v>
      </c>
    </row>
    <row r="29" spans="1:6" x14ac:dyDescent="0.25">
      <c r="A29" s="5">
        <v>28</v>
      </c>
      <c r="B29" s="5">
        <v>8</v>
      </c>
      <c r="C29">
        <v>2</v>
      </c>
      <c r="F29" s="5" t="str">
        <f t="shared" si="0"/>
        <v>(28,8, 2),</v>
      </c>
    </row>
    <row r="30" spans="1:6" x14ac:dyDescent="0.25">
      <c r="A30" s="5">
        <v>29</v>
      </c>
      <c r="B30" s="5">
        <v>8</v>
      </c>
      <c r="C30">
        <v>4</v>
      </c>
      <c r="F30" s="5" t="str">
        <f t="shared" si="0"/>
        <v>(29,8, 4),</v>
      </c>
    </row>
    <row r="31" spans="1:6" x14ac:dyDescent="0.25">
      <c r="A31" s="5">
        <v>30</v>
      </c>
      <c r="B31" s="5">
        <v>8</v>
      </c>
      <c r="C31">
        <v>6</v>
      </c>
      <c r="F31" s="5" t="str">
        <f t="shared" si="0"/>
        <v>(30,8, 6),</v>
      </c>
    </row>
    <row r="32" spans="1:6" x14ac:dyDescent="0.25">
      <c r="A32" s="5">
        <v>31</v>
      </c>
      <c r="B32">
        <v>9</v>
      </c>
      <c r="C32">
        <v>4</v>
      </c>
      <c r="F32" s="5" t="str">
        <f t="shared" si="0"/>
        <v>(31,9, 4),</v>
      </c>
    </row>
    <row r="33" spans="1:6" x14ac:dyDescent="0.25">
      <c r="A33" s="5">
        <v>32</v>
      </c>
      <c r="B33" s="5">
        <v>9</v>
      </c>
      <c r="C33">
        <v>6</v>
      </c>
      <c r="F33" s="5" t="str">
        <f t="shared" si="0"/>
        <v>(32,9, 6),</v>
      </c>
    </row>
    <row r="34" spans="1:6" x14ac:dyDescent="0.25">
      <c r="A34" s="5">
        <v>33</v>
      </c>
      <c r="B34">
        <v>10</v>
      </c>
      <c r="C34">
        <v>5</v>
      </c>
      <c r="F34" s="5" t="str">
        <f t="shared" si="0"/>
        <v>(33,10, 5),</v>
      </c>
    </row>
    <row r="35" spans="1:6" x14ac:dyDescent="0.25">
      <c r="A35" s="5">
        <v>34</v>
      </c>
      <c r="B35" s="5">
        <v>10</v>
      </c>
      <c r="C35">
        <v>7</v>
      </c>
      <c r="F35" s="5" t="str">
        <f t="shared" si="0"/>
        <v>(34,10, 7),</v>
      </c>
    </row>
    <row r="36" spans="1:6" x14ac:dyDescent="0.25">
      <c r="A36" s="5">
        <v>35</v>
      </c>
      <c r="B36">
        <v>11</v>
      </c>
      <c r="C36">
        <v>4</v>
      </c>
      <c r="F36" s="5" t="str">
        <f t="shared" si="0"/>
        <v>(35,11, 4),</v>
      </c>
    </row>
    <row r="37" spans="1:6" x14ac:dyDescent="0.25">
      <c r="A37" s="5">
        <v>36</v>
      </c>
      <c r="B37" s="5">
        <v>11</v>
      </c>
      <c r="C37">
        <v>6</v>
      </c>
      <c r="F37" s="5" t="str">
        <f t="shared" si="0"/>
        <v>(36,11, 6),</v>
      </c>
    </row>
    <row r="38" spans="1:6" x14ac:dyDescent="0.25">
      <c r="A38" s="5">
        <v>37</v>
      </c>
      <c r="B38">
        <v>12</v>
      </c>
      <c r="C38">
        <v>4</v>
      </c>
      <c r="F38" s="5" t="str">
        <f t="shared" si="0"/>
        <v>(37,12, 4),</v>
      </c>
    </row>
    <row r="39" spans="1:6" x14ac:dyDescent="0.25">
      <c r="A39" s="5">
        <v>38</v>
      </c>
      <c r="B39" s="5">
        <v>12</v>
      </c>
      <c r="C39">
        <v>6</v>
      </c>
      <c r="F39" s="5" t="str">
        <f t="shared" si="0"/>
        <v>(38,12, 6),</v>
      </c>
    </row>
    <row r="40" spans="1:6" x14ac:dyDescent="0.25">
      <c r="A40" s="5">
        <v>39</v>
      </c>
      <c r="B40">
        <v>13</v>
      </c>
      <c r="C40">
        <v>4</v>
      </c>
      <c r="F40" s="5" t="str">
        <f t="shared" si="0"/>
        <v>(39,13, 4),</v>
      </c>
    </row>
    <row r="41" spans="1:6" x14ac:dyDescent="0.25">
      <c r="A41" s="5">
        <v>40</v>
      </c>
      <c r="B41" s="5">
        <v>13</v>
      </c>
      <c r="C41">
        <v>5</v>
      </c>
      <c r="F41" s="5" t="str">
        <f t="shared" si="0"/>
        <v>(40,13, 5),</v>
      </c>
    </row>
    <row r="42" spans="1:6" x14ac:dyDescent="0.25">
      <c r="A42" s="5">
        <v>41</v>
      </c>
      <c r="B42">
        <v>14</v>
      </c>
      <c r="C42">
        <v>4</v>
      </c>
      <c r="F42" s="5" t="str">
        <f t="shared" si="0"/>
        <v>(41,14, 4),</v>
      </c>
    </row>
    <row r="43" spans="1:6" x14ac:dyDescent="0.25">
      <c r="A43" s="5">
        <v>42</v>
      </c>
      <c r="B43" s="5">
        <v>14</v>
      </c>
      <c r="C43">
        <v>5</v>
      </c>
      <c r="F43" s="5" t="str">
        <f t="shared" si="0"/>
        <v>(42,14, 5),</v>
      </c>
    </row>
    <row r="44" spans="1:6" x14ac:dyDescent="0.25">
      <c r="A44" s="5">
        <v>43</v>
      </c>
      <c r="B44">
        <v>15</v>
      </c>
      <c r="C44">
        <v>4</v>
      </c>
      <c r="F44" s="5" t="str">
        <f t="shared" si="0"/>
        <v>(43,15, 4),</v>
      </c>
    </row>
    <row r="45" spans="1:6" x14ac:dyDescent="0.25">
      <c r="A45" s="5">
        <v>44</v>
      </c>
      <c r="B45" s="5">
        <v>15</v>
      </c>
      <c r="C45">
        <v>6</v>
      </c>
      <c r="F45" s="5" t="str">
        <f t="shared" si="0"/>
        <v>(44,15, 6),</v>
      </c>
    </row>
    <row r="46" spans="1:6" x14ac:dyDescent="0.25">
      <c r="A46" s="5">
        <v>45</v>
      </c>
      <c r="B46">
        <v>16</v>
      </c>
      <c r="C46">
        <v>4</v>
      </c>
      <c r="F46" s="5" t="str">
        <f t="shared" si="0"/>
        <v>(45,16, 4),</v>
      </c>
    </row>
    <row r="47" spans="1:6" x14ac:dyDescent="0.25">
      <c r="A47" s="5">
        <v>46</v>
      </c>
      <c r="B47" s="5">
        <v>16</v>
      </c>
      <c r="C47">
        <v>6</v>
      </c>
      <c r="F47" s="5" t="str">
        <f t="shared" si="0"/>
        <v>(46,16, 6),</v>
      </c>
    </row>
    <row r="48" spans="1:6" x14ac:dyDescent="0.25">
      <c r="A48" s="5">
        <v>47</v>
      </c>
      <c r="B48">
        <v>17</v>
      </c>
      <c r="C48">
        <v>3</v>
      </c>
      <c r="F48" s="5" t="str">
        <f t="shared" si="0"/>
        <v>(47,17, 3),</v>
      </c>
    </row>
    <row r="49" spans="1:6" x14ac:dyDescent="0.25">
      <c r="A49" s="5">
        <v>48</v>
      </c>
      <c r="B49" s="5">
        <v>17</v>
      </c>
      <c r="C49">
        <v>4</v>
      </c>
      <c r="F49" s="5" t="str">
        <f t="shared" si="0"/>
        <v>(48,17, 4),</v>
      </c>
    </row>
    <row r="50" spans="1:6" x14ac:dyDescent="0.25">
      <c r="A50" s="5">
        <v>49</v>
      </c>
      <c r="B50">
        <v>18</v>
      </c>
      <c r="C50">
        <v>3</v>
      </c>
      <c r="F50" s="5" t="str">
        <f t="shared" si="0"/>
        <v>(49,18, 3),</v>
      </c>
    </row>
    <row r="51" spans="1:6" x14ac:dyDescent="0.25">
      <c r="A51" s="5">
        <v>50</v>
      </c>
      <c r="B51" s="5">
        <v>18</v>
      </c>
      <c r="C51">
        <v>4</v>
      </c>
      <c r="F51" s="5" t="str">
        <f t="shared" si="0"/>
        <v>(50,18, 4),</v>
      </c>
    </row>
    <row r="52" spans="1:6" x14ac:dyDescent="0.25">
      <c r="A52" s="5">
        <v>51</v>
      </c>
      <c r="B52">
        <v>19</v>
      </c>
      <c r="C52">
        <v>4</v>
      </c>
      <c r="F52" s="5" t="str">
        <f t="shared" si="0"/>
        <v>(51,19, 4),</v>
      </c>
    </row>
    <row r="53" spans="1:6" x14ac:dyDescent="0.25">
      <c r="A53" s="5">
        <v>52</v>
      </c>
      <c r="B53" s="5">
        <v>19</v>
      </c>
      <c r="C53">
        <v>6</v>
      </c>
      <c r="F53" s="5" t="str">
        <f t="shared" si="0"/>
        <v>(52,19, 6),</v>
      </c>
    </row>
    <row r="54" spans="1:6" x14ac:dyDescent="0.25">
      <c r="A54" s="5">
        <v>53</v>
      </c>
      <c r="B54">
        <v>20</v>
      </c>
      <c r="C54">
        <v>2</v>
      </c>
      <c r="F54" s="5" t="str">
        <f t="shared" si="0"/>
        <v>(53,20, 2),</v>
      </c>
    </row>
    <row r="55" spans="1:6" x14ac:dyDescent="0.25">
      <c r="A55" s="5">
        <v>54</v>
      </c>
      <c r="B55" s="5">
        <v>20</v>
      </c>
      <c r="C55">
        <v>6</v>
      </c>
      <c r="F55" s="5" t="str">
        <f t="shared" si="0"/>
        <v>(54,20, 6),</v>
      </c>
    </row>
    <row r="56" spans="1:6" x14ac:dyDescent="0.25">
      <c r="A56" s="5">
        <v>55</v>
      </c>
      <c r="B56">
        <v>21</v>
      </c>
      <c r="C56">
        <v>4</v>
      </c>
      <c r="F56" s="5" t="str">
        <f t="shared" si="0"/>
        <v>(55,21, 4),</v>
      </c>
    </row>
    <row r="57" spans="1:6" x14ac:dyDescent="0.25">
      <c r="A57" s="5">
        <v>56</v>
      </c>
      <c r="B57" s="5">
        <v>21</v>
      </c>
      <c r="C57">
        <v>6</v>
      </c>
      <c r="F57" s="5" t="str">
        <f t="shared" si="0"/>
        <v>(56,21, 6),</v>
      </c>
    </row>
    <row r="58" spans="1:6" x14ac:dyDescent="0.25">
      <c r="A58" s="5">
        <v>57</v>
      </c>
      <c r="B58">
        <v>22</v>
      </c>
      <c r="C58">
        <v>4</v>
      </c>
      <c r="F58" s="5" t="str">
        <f t="shared" si="0"/>
        <v>(57,22, 4),</v>
      </c>
    </row>
    <row r="59" spans="1:6" x14ac:dyDescent="0.25">
      <c r="A59" s="5">
        <v>58</v>
      </c>
      <c r="B59" s="5">
        <v>22</v>
      </c>
      <c r="C59">
        <v>6</v>
      </c>
      <c r="F59" s="5" t="str">
        <f t="shared" si="0"/>
        <v>(58,22, 6),</v>
      </c>
    </row>
    <row r="60" spans="1:6" x14ac:dyDescent="0.25">
      <c r="A60" s="5">
        <v>59</v>
      </c>
      <c r="B60">
        <v>23</v>
      </c>
      <c r="C60">
        <v>1</v>
      </c>
      <c r="F60" s="5" t="str">
        <f t="shared" si="0"/>
        <v>(59,23, 1),</v>
      </c>
    </row>
    <row r="61" spans="1:6" x14ac:dyDescent="0.25">
      <c r="A61" s="5">
        <v>60</v>
      </c>
      <c r="B61" s="5">
        <v>23</v>
      </c>
      <c r="C61">
        <v>2</v>
      </c>
      <c r="F61" s="5" t="str">
        <f t="shared" si="0"/>
        <v>(60,23, 2),</v>
      </c>
    </row>
    <row r="62" spans="1:6" x14ac:dyDescent="0.25">
      <c r="A62" s="5">
        <v>61</v>
      </c>
      <c r="B62" s="5">
        <v>23</v>
      </c>
      <c r="C62">
        <v>6</v>
      </c>
      <c r="F62" s="5" t="str">
        <f t="shared" si="0"/>
        <v>(61,23, 6),</v>
      </c>
    </row>
    <row r="63" spans="1:6" x14ac:dyDescent="0.25">
      <c r="A63" s="5">
        <v>62</v>
      </c>
      <c r="B63" s="5">
        <v>23</v>
      </c>
      <c r="C63">
        <v>7</v>
      </c>
      <c r="F63" s="5" t="str">
        <f t="shared" si="0"/>
        <v>(62,23, 7),</v>
      </c>
    </row>
    <row r="64" spans="1:6" x14ac:dyDescent="0.25">
      <c r="A64" s="5">
        <v>63</v>
      </c>
      <c r="B64">
        <v>24</v>
      </c>
      <c r="C64">
        <v>1</v>
      </c>
      <c r="F64" s="5" t="str">
        <f t="shared" si="0"/>
        <v>(63,24, 1),</v>
      </c>
    </row>
    <row r="65" spans="1:6" x14ac:dyDescent="0.25">
      <c r="A65" s="5">
        <v>64</v>
      </c>
      <c r="B65" s="5">
        <v>24</v>
      </c>
      <c r="C65">
        <v>2</v>
      </c>
      <c r="F65" s="5" t="str">
        <f t="shared" si="0"/>
        <v>(64,24, 2),</v>
      </c>
    </row>
    <row r="66" spans="1:6" x14ac:dyDescent="0.25">
      <c r="A66" s="5">
        <v>65</v>
      </c>
      <c r="B66" s="5">
        <v>24</v>
      </c>
      <c r="C66">
        <v>6</v>
      </c>
      <c r="F66" s="5" t="str">
        <f t="shared" si="0"/>
        <v>(65,24, 6),</v>
      </c>
    </row>
    <row r="67" spans="1:6" x14ac:dyDescent="0.25">
      <c r="A67" s="5">
        <v>66</v>
      </c>
      <c r="B67">
        <v>25</v>
      </c>
      <c r="C67">
        <v>6</v>
      </c>
      <c r="F67" s="5" t="str">
        <f t="shared" ref="F67:F130" si="1">"("&amp;A67&amp;","&amp;B67&amp;", "&amp;C67&amp;"),"</f>
        <v>(66,25, 6),</v>
      </c>
    </row>
    <row r="68" spans="1:6" x14ac:dyDescent="0.25">
      <c r="A68" s="5">
        <v>67</v>
      </c>
      <c r="B68" s="5">
        <v>25</v>
      </c>
      <c r="C68">
        <v>7</v>
      </c>
      <c r="F68" s="5" t="str">
        <f t="shared" si="1"/>
        <v>(67,25, 7),</v>
      </c>
    </row>
    <row r="69" spans="1:6" x14ac:dyDescent="0.25">
      <c r="A69" s="5">
        <v>68</v>
      </c>
      <c r="B69" s="5">
        <v>25</v>
      </c>
      <c r="C69">
        <v>8</v>
      </c>
      <c r="F69" s="5" t="str">
        <f t="shared" si="1"/>
        <v>(68,25, 8),</v>
      </c>
    </row>
    <row r="70" spans="1:6" x14ac:dyDescent="0.25">
      <c r="A70" s="5">
        <v>69</v>
      </c>
      <c r="B70" s="5">
        <v>25</v>
      </c>
      <c r="C70">
        <v>9</v>
      </c>
      <c r="F70" s="5" t="str">
        <f t="shared" si="1"/>
        <v>(69,25, 9),</v>
      </c>
    </row>
    <row r="71" spans="1:6" x14ac:dyDescent="0.25">
      <c r="A71" s="5">
        <v>70</v>
      </c>
      <c r="B71">
        <v>26</v>
      </c>
      <c r="C71">
        <v>1</v>
      </c>
      <c r="F71" s="5" t="str">
        <f t="shared" si="1"/>
        <v>(70,26, 1),</v>
      </c>
    </row>
    <row r="72" spans="1:6" x14ac:dyDescent="0.25">
      <c r="A72" s="5">
        <v>71</v>
      </c>
      <c r="B72" s="5">
        <v>26</v>
      </c>
      <c r="C72">
        <v>2</v>
      </c>
      <c r="F72" s="5" t="str">
        <f t="shared" si="1"/>
        <v>(71,26, 2),</v>
      </c>
    </row>
    <row r="73" spans="1:6" x14ac:dyDescent="0.25">
      <c r="A73" s="5">
        <v>72</v>
      </c>
      <c r="B73" s="5">
        <v>26</v>
      </c>
      <c r="C73">
        <v>6</v>
      </c>
      <c r="F73" s="5" t="str">
        <f t="shared" si="1"/>
        <v>(72,26, 6),</v>
      </c>
    </row>
    <row r="74" spans="1:6" x14ac:dyDescent="0.25">
      <c r="A74" s="5">
        <v>73</v>
      </c>
      <c r="B74" s="5">
        <v>26</v>
      </c>
      <c r="C74">
        <v>7</v>
      </c>
      <c r="F74" s="5" t="str">
        <f t="shared" si="1"/>
        <v>(73,26, 7),</v>
      </c>
    </row>
    <row r="75" spans="1:6" x14ac:dyDescent="0.25">
      <c r="A75" s="5">
        <v>74</v>
      </c>
      <c r="B75">
        <v>27</v>
      </c>
      <c r="C75">
        <v>4</v>
      </c>
      <c r="F75" s="5" t="str">
        <f t="shared" si="1"/>
        <v>(74,27, 4),</v>
      </c>
    </row>
    <row r="76" spans="1:6" x14ac:dyDescent="0.25">
      <c r="A76" s="5">
        <v>75</v>
      </c>
      <c r="B76" s="5">
        <v>27</v>
      </c>
      <c r="C76">
        <v>6</v>
      </c>
      <c r="F76" s="5" t="str">
        <f t="shared" si="1"/>
        <v>(75,27, 6),</v>
      </c>
    </row>
    <row r="77" spans="1:6" x14ac:dyDescent="0.25">
      <c r="A77" s="5">
        <v>76</v>
      </c>
      <c r="B77">
        <v>28</v>
      </c>
      <c r="C77">
        <v>1</v>
      </c>
      <c r="F77" s="5" t="str">
        <f t="shared" si="1"/>
        <v>(76,28, 1),</v>
      </c>
    </row>
    <row r="78" spans="1:6" x14ac:dyDescent="0.25">
      <c r="A78" s="5">
        <v>77</v>
      </c>
      <c r="B78" s="5">
        <v>28</v>
      </c>
      <c r="C78">
        <v>2</v>
      </c>
      <c r="F78" s="5" t="str">
        <f t="shared" si="1"/>
        <v>(77,28, 2),</v>
      </c>
    </row>
    <row r="79" spans="1:6" x14ac:dyDescent="0.25">
      <c r="A79" s="5">
        <v>78</v>
      </c>
      <c r="B79" s="5">
        <v>28</v>
      </c>
      <c r="C79">
        <v>6</v>
      </c>
      <c r="F79" s="5" t="str">
        <f t="shared" si="1"/>
        <v>(78,28, 6),</v>
      </c>
    </row>
    <row r="80" spans="1:6" x14ac:dyDescent="0.25">
      <c r="A80" s="5">
        <v>79</v>
      </c>
      <c r="B80" s="5">
        <v>28</v>
      </c>
      <c r="C80">
        <v>7</v>
      </c>
      <c r="F80" s="5" t="str">
        <f t="shared" si="1"/>
        <v>(79,28, 7),</v>
      </c>
    </row>
    <row r="81" spans="1:6" x14ac:dyDescent="0.25">
      <c r="A81" s="5">
        <v>80</v>
      </c>
      <c r="B81">
        <v>29</v>
      </c>
      <c r="C81">
        <v>4</v>
      </c>
      <c r="F81" s="5" t="str">
        <f t="shared" si="1"/>
        <v>(80,29, 4),</v>
      </c>
    </row>
    <row r="82" spans="1:6" x14ac:dyDescent="0.25">
      <c r="A82" s="5">
        <v>81</v>
      </c>
      <c r="B82" s="5">
        <v>29</v>
      </c>
      <c r="C82">
        <v>6</v>
      </c>
      <c r="F82" s="5" t="str">
        <f t="shared" si="1"/>
        <v>(81,29, 6),</v>
      </c>
    </row>
    <row r="83" spans="1:6" x14ac:dyDescent="0.25">
      <c r="A83" s="5">
        <v>82</v>
      </c>
      <c r="B83">
        <v>30</v>
      </c>
      <c r="C83">
        <v>4</v>
      </c>
      <c r="F83" s="5" t="str">
        <f t="shared" si="1"/>
        <v>(82,30, 4),</v>
      </c>
    </row>
    <row r="84" spans="1:6" x14ac:dyDescent="0.25">
      <c r="A84" s="5">
        <v>83</v>
      </c>
      <c r="B84" s="5">
        <v>30</v>
      </c>
      <c r="C84">
        <v>6</v>
      </c>
      <c r="F84" s="5" t="str">
        <f t="shared" si="1"/>
        <v>(83,30, 6),</v>
      </c>
    </row>
    <row r="85" spans="1:6" x14ac:dyDescent="0.25">
      <c r="A85" s="5">
        <v>84</v>
      </c>
      <c r="B85">
        <v>31</v>
      </c>
      <c r="C85">
        <v>6</v>
      </c>
      <c r="F85" s="5" t="str">
        <f t="shared" si="1"/>
        <v>(84,31, 6),</v>
      </c>
    </row>
    <row r="86" spans="1:6" x14ac:dyDescent="0.25">
      <c r="A86" s="5">
        <v>85</v>
      </c>
      <c r="B86" s="5">
        <v>31</v>
      </c>
      <c r="C86">
        <v>7</v>
      </c>
      <c r="F86" s="5" t="str">
        <f t="shared" si="1"/>
        <v>(85,31, 7),</v>
      </c>
    </row>
    <row r="87" spans="1:6" x14ac:dyDescent="0.25">
      <c r="A87" s="5">
        <v>86</v>
      </c>
      <c r="B87" s="5">
        <v>31</v>
      </c>
      <c r="C87">
        <v>8</v>
      </c>
      <c r="F87" s="5" t="str">
        <f t="shared" si="1"/>
        <v>(86,31, 8),</v>
      </c>
    </row>
    <row r="88" spans="1:6" x14ac:dyDescent="0.25">
      <c r="A88" s="5">
        <v>87</v>
      </c>
      <c r="B88" s="5">
        <v>31</v>
      </c>
      <c r="C88">
        <v>9</v>
      </c>
      <c r="F88" s="5" t="str">
        <f t="shared" si="1"/>
        <v>(87,31, 9),</v>
      </c>
    </row>
    <row r="89" spans="1:6" x14ac:dyDescent="0.25">
      <c r="A89" s="5">
        <v>88</v>
      </c>
      <c r="B89">
        <v>32</v>
      </c>
      <c r="C89">
        <v>1</v>
      </c>
      <c r="F89" s="5" t="str">
        <f t="shared" si="1"/>
        <v>(88,32, 1),</v>
      </c>
    </row>
    <row r="90" spans="1:6" x14ac:dyDescent="0.25">
      <c r="A90" s="5">
        <v>89</v>
      </c>
      <c r="B90" s="5">
        <v>32</v>
      </c>
      <c r="C90">
        <v>2</v>
      </c>
      <c r="F90" s="5" t="str">
        <f t="shared" si="1"/>
        <v>(89,32, 2),</v>
      </c>
    </row>
    <row r="91" spans="1:6" x14ac:dyDescent="0.25">
      <c r="A91" s="5">
        <v>90</v>
      </c>
      <c r="B91" s="5">
        <v>32</v>
      </c>
      <c r="C91">
        <v>6</v>
      </c>
      <c r="F91" s="5" t="str">
        <f t="shared" si="1"/>
        <v>(90,32, 6),</v>
      </c>
    </row>
    <row r="92" spans="1:6" x14ac:dyDescent="0.25">
      <c r="A92" s="5">
        <v>91</v>
      </c>
      <c r="B92" s="5">
        <v>32</v>
      </c>
      <c r="C92">
        <v>7</v>
      </c>
      <c r="F92" s="5" t="str">
        <f t="shared" si="1"/>
        <v>(91,32, 7),</v>
      </c>
    </row>
    <row r="93" spans="1:6" x14ac:dyDescent="0.25">
      <c r="A93" s="5">
        <v>92</v>
      </c>
      <c r="B93">
        <v>33</v>
      </c>
      <c r="C93">
        <v>1</v>
      </c>
      <c r="F93" s="5" t="str">
        <f t="shared" si="1"/>
        <v>(92,33, 1),</v>
      </c>
    </row>
    <row r="94" spans="1:6" x14ac:dyDescent="0.25">
      <c r="A94" s="5">
        <v>93</v>
      </c>
      <c r="B94" s="5">
        <v>33</v>
      </c>
      <c r="C94">
        <v>4</v>
      </c>
      <c r="F94" s="5" t="str">
        <f t="shared" si="1"/>
        <v>(93,33, 4),</v>
      </c>
    </row>
    <row r="95" spans="1:6" x14ac:dyDescent="0.25">
      <c r="A95" s="5">
        <v>94</v>
      </c>
      <c r="B95" s="5">
        <v>33</v>
      </c>
      <c r="C95">
        <v>6</v>
      </c>
      <c r="F95" s="5" t="str">
        <f t="shared" si="1"/>
        <v>(94,33, 6),</v>
      </c>
    </row>
    <row r="96" spans="1:6" x14ac:dyDescent="0.25">
      <c r="A96" s="5">
        <v>95</v>
      </c>
      <c r="B96" s="5">
        <v>33</v>
      </c>
      <c r="C96">
        <v>10</v>
      </c>
      <c r="F96" s="5" t="str">
        <f t="shared" si="1"/>
        <v>(95,33, 10),</v>
      </c>
    </row>
    <row r="97" spans="1:6" x14ac:dyDescent="0.25">
      <c r="A97" s="5">
        <v>96</v>
      </c>
      <c r="B97">
        <v>34</v>
      </c>
      <c r="C97">
        <v>1</v>
      </c>
      <c r="F97" s="5" t="str">
        <f t="shared" si="1"/>
        <v>(96,34, 1),</v>
      </c>
    </row>
    <row r="98" spans="1:6" x14ac:dyDescent="0.25">
      <c r="A98" s="5">
        <v>97</v>
      </c>
      <c r="B98" s="5">
        <v>34</v>
      </c>
      <c r="C98">
        <v>4</v>
      </c>
      <c r="F98" s="5" t="str">
        <f t="shared" si="1"/>
        <v>(97,34, 4),</v>
      </c>
    </row>
    <row r="99" spans="1:6" x14ac:dyDescent="0.25">
      <c r="A99" s="5">
        <v>98</v>
      </c>
      <c r="B99" s="5">
        <v>34</v>
      </c>
      <c r="C99">
        <v>6</v>
      </c>
      <c r="F99" s="5" t="str">
        <f t="shared" si="1"/>
        <v>(98,34, 6),</v>
      </c>
    </row>
    <row r="100" spans="1:6" x14ac:dyDescent="0.25">
      <c r="A100" s="5">
        <v>99</v>
      </c>
      <c r="B100" s="5">
        <v>34</v>
      </c>
      <c r="C100">
        <v>10</v>
      </c>
      <c r="F100" s="5" t="str">
        <f t="shared" si="1"/>
        <v>(99,34, 10),</v>
      </c>
    </row>
    <row r="101" spans="1:6" x14ac:dyDescent="0.25">
      <c r="A101" s="5">
        <v>100</v>
      </c>
      <c r="B101">
        <v>35</v>
      </c>
      <c r="C101">
        <v>1</v>
      </c>
      <c r="F101" s="5" t="str">
        <f t="shared" si="1"/>
        <v>(100,35, 1),</v>
      </c>
    </row>
    <row r="102" spans="1:6" x14ac:dyDescent="0.25">
      <c r="A102" s="5">
        <v>101</v>
      </c>
      <c r="B102" s="5">
        <v>35</v>
      </c>
      <c r="C102">
        <v>4</v>
      </c>
      <c r="F102" s="5" t="str">
        <f t="shared" si="1"/>
        <v>(101,35, 4),</v>
      </c>
    </row>
    <row r="103" spans="1:6" x14ac:dyDescent="0.25">
      <c r="A103" s="5">
        <v>102</v>
      </c>
      <c r="B103" s="5">
        <v>35</v>
      </c>
      <c r="C103">
        <v>6</v>
      </c>
      <c r="F103" s="5" t="str">
        <f t="shared" si="1"/>
        <v>(102,35, 6),</v>
      </c>
    </row>
    <row r="104" spans="1:6" x14ac:dyDescent="0.25">
      <c r="A104" s="5">
        <v>103</v>
      </c>
      <c r="B104">
        <v>36</v>
      </c>
      <c r="C104">
        <v>4</v>
      </c>
      <c r="F104" s="5" t="str">
        <f t="shared" si="1"/>
        <v>(103,36, 4),</v>
      </c>
    </row>
    <row r="105" spans="1:6" x14ac:dyDescent="0.25">
      <c r="A105" s="5">
        <v>104</v>
      </c>
      <c r="B105" s="5">
        <v>36</v>
      </c>
      <c r="C105">
        <v>11</v>
      </c>
      <c r="F105" s="5" t="str">
        <f t="shared" si="1"/>
        <v>(104,36, 11),</v>
      </c>
    </row>
    <row r="106" spans="1:6" x14ac:dyDescent="0.25">
      <c r="A106" s="5">
        <v>105</v>
      </c>
      <c r="B106" s="5">
        <v>36</v>
      </c>
      <c r="C106">
        <v>12</v>
      </c>
      <c r="F106" s="5" t="str">
        <f t="shared" si="1"/>
        <v>(105,36, 12),</v>
      </c>
    </row>
    <row r="107" spans="1:6" x14ac:dyDescent="0.25">
      <c r="A107" s="5">
        <v>106</v>
      </c>
      <c r="B107" s="5">
        <v>36</v>
      </c>
      <c r="C107">
        <v>13</v>
      </c>
      <c r="F107" s="5" t="str">
        <f t="shared" si="1"/>
        <v>(106,36, 13),</v>
      </c>
    </row>
    <row r="108" spans="1:6" x14ac:dyDescent="0.25">
      <c r="A108" s="5">
        <v>107</v>
      </c>
      <c r="B108" s="5">
        <v>36</v>
      </c>
      <c r="C108">
        <v>14</v>
      </c>
      <c r="F108" s="5" t="str">
        <f t="shared" si="1"/>
        <v>(107,36, 14),</v>
      </c>
    </row>
    <row r="109" spans="1:6" x14ac:dyDescent="0.25">
      <c r="A109" s="5">
        <v>108</v>
      </c>
      <c r="B109">
        <v>37</v>
      </c>
      <c r="C109">
        <v>4</v>
      </c>
      <c r="F109" s="5" t="str">
        <f t="shared" si="1"/>
        <v>(108,37, 4),</v>
      </c>
    </row>
    <row r="110" spans="1:6" x14ac:dyDescent="0.25">
      <c r="A110" s="5">
        <v>109</v>
      </c>
      <c r="B110" s="5">
        <v>37</v>
      </c>
      <c r="C110">
        <v>12</v>
      </c>
      <c r="F110" s="5" t="str">
        <f t="shared" si="1"/>
        <v>(109,37, 12),</v>
      </c>
    </row>
    <row r="111" spans="1:6" x14ac:dyDescent="0.25">
      <c r="A111" s="5">
        <v>110</v>
      </c>
      <c r="B111" s="5">
        <v>37</v>
      </c>
      <c r="C111">
        <v>14</v>
      </c>
      <c r="F111" s="5" t="str">
        <f t="shared" si="1"/>
        <v>(110,37, 14),</v>
      </c>
    </row>
    <row r="112" spans="1:6" x14ac:dyDescent="0.25">
      <c r="A112" s="5">
        <v>111</v>
      </c>
      <c r="B112">
        <v>38</v>
      </c>
      <c r="C112">
        <v>1</v>
      </c>
      <c r="F112" s="5" t="str">
        <f t="shared" si="1"/>
        <v>(111,38, 1),</v>
      </c>
    </row>
    <row r="113" spans="1:6" x14ac:dyDescent="0.25">
      <c r="A113" s="5">
        <v>112</v>
      </c>
      <c r="B113" s="5">
        <v>38</v>
      </c>
      <c r="C113">
        <v>4</v>
      </c>
      <c r="F113" s="5" t="str">
        <f t="shared" si="1"/>
        <v>(112,38, 4),</v>
      </c>
    </row>
    <row r="114" spans="1:6" x14ac:dyDescent="0.25">
      <c r="A114" s="5">
        <v>113</v>
      </c>
      <c r="B114" s="5">
        <v>38</v>
      </c>
      <c r="C114">
        <v>6</v>
      </c>
      <c r="F114" s="5" t="str">
        <f t="shared" si="1"/>
        <v>(113,38, 6),</v>
      </c>
    </row>
    <row r="115" spans="1:6" x14ac:dyDescent="0.25">
      <c r="A115" s="5">
        <v>114</v>
      </c>
      <c r="B115" s="5">
        <v>38</v>
      </c>
      <c r="C115">
        <v>9</v>
      </c>
      <c r="F115" s="5" t="str">
        <f t="shared" si="1"/>
        <v>(114,38, 9),</v>
      </c>
    </row>
    <row r="116" spans="1:6" x14ac:dyDescent="0.25">
      <c r="A116" s="5">
        <v>115</v>
      </c>
      <c r="B116">
        <v>39</v>
      </c>
      <c r="C116" s="5">
        <v>4</v>
      </c>
      <c r="F116" s="5" t="str">
        <f t="shared" si="1"/>
        <v>(115,39, 4),</v>
      </c>
    </row>
    <row r="117" spans="1:6" x14ac:dyDescent="0.25">
      <c r="A117" s="5">
        <v>116</v>
      </c>
      <c r="B117" s="5">
        <v>39</v>
      </c>
      <c r="C117" s="5">
        <v>11</v>
      </c>
      <c r="F117" s="5" t="str">
        <f t="shared" si="1"/>
        <v>(116,39, 11),</v>
      </c>
    </row>
    <row r="118" spans="1:6" x14ac:dyDescent="0.25">
      <c r="A118" s="5">
        <v>117</v>
      </c>
      <c r="B118" s="5">
        <v>39</v>
      </c>
      <c r="C118" s="5">
        <v>12</v>
      </c>
      <c r="F118" s="5" t="str">
        <f t="shared" si="1"/>
        <v>(117,39, 12),</v>
      </c>
    </row>
    <row r="119" spans="1:6" x14ac:dyDescent="0.25">
      <c r="A119" s="5">
        <v>118</v>
      </c>
      <c r="B119" s="5">
        <v>39</v>
      </c>
      <c r="C119" s="5">
        <v>13</v>
      </c>
      <c r="F119" s="5" t="str">
        <f t="shared" si="1"/>
        <v>(118,39, 13),</v>
      </c>
    </row>
    <row r="120" spans="1:6" x14ac:dyDescent="0.25">
      <c r="A120" s="5">
        <v>119</v>
      </c>
      <c r="B120" s="5">
        <v>39</v>
      </c>
      <c r="C120" s="5">
        <v>14</v>
      </c>
      <c r="F120" s="5" t="str">
        <f t="shared" si="1"/>
        <v>(119,39, 14),</v>
      </c>
    </row>
    <row r="121" spans="1:6" x14ac:dyDescent="0.25">
      <c r="A121" s="5">
        <v>120</v>
      </c>
      <c r="B121">
        <v>40</v>
      </c>
      <c r="C121">
        <v>4</v>
      </c>
      <c r="F121" s="5" t="str">
        <f t="shared" si="1"/>
        <v>(120,40, 4),</v>
      </c>
    </row>
    <row r="122" spans="1:6" x14ac:dyDescent="0.25">
      <c r="A122" s="5">
        <v>121</v>
      </c>
      <c r="B122" s="5">
        <v>40</v>
      </c>
      <c r="C122">
        <v>10</v>
      </c>
      <c r="F122" s="5" t="str">
        <f t="shared" si="1"/>
        <v>(121,40, 10),</v>
      </c>
    </row>
    <row r="123" spans="1:6" x14ac:dyDescent="0.25">
      <c r="A123" s="5">
        <v>122</v>
      </c>
      <c r="B123" s="5">
        <v>40</v>
      </c>
      <c r="C123" s="5">
        <v>12</v>
      </c>
      <c r="F123" s="5" t="str">
        <f t="shared" si="1"/>
        <v>(122,40, 12),</v>
      </c>
    </row>
    <row r="124" spans="1:6" x14ac:dyDescent="0.25">
      <c r="A124" s="5">
        <v>123</v>
      </c>
      <c r="B124" s="5">
        <v>40</v>
      </c>
      <c r="C124" s="5">
        <v>13</v>
      </c>
      <c r="F124" s="5" t="str">
        <f t="shared" si="1"/>
        <v>(123,40, 13),</v>
      </c>
    </row>
    <row r="125" spans="1:6" x14ac:dyDescent="0.25">
      <c r="A125" s="5">
        <v>124</v>
      </c>
      <c r="B125">
        <v>40</v>
      </c>
      <c r="C125" s="5">
        <v>14</v>
      </c>
      <c r="F125" s="5" t="str">
        <f t="shared" si="1"/>
        <v>(124,40, 14),</v>
      </c>
    </row>
    <row r="126" spans="1:6" x14ac:dyDescent="0.25">
      <c r="A126" s="5">
        <v>125</v>
      </c>
      <c r="B126">
        <v>41</v>
      </c>
      <c r="C126">
        <v>3</v>
      </c>
      <c r="F126" s="5" t="str">
        <f t="shared" si="1"/>
        <v>(125,41, 3),</v>
      </c>
    </row>
    <row r="127" spans="1:6" x14ac:dyDescent="0.25">
      <c r="A127" s="5">
        <v>126</v>
      </c>
      <c r="B127" s="5">
        <v>41</v>
      </c>
      <c r="C127">
        <v>14</v>
      </c>
      <c r="F127" s="5" t="str">
        <f t="shared" si="1"/>
        <v>(126,41, 14),</v>
      </c>
    </row>
    <row r="128" spans="1:6" x14ac:dyDescent="0.25">
      <c r="A128" s="5">
        <v>127</v>
      </c>
      <c r="B128" s="5">
        <v>41</v>
      </c>
      <c r="C128">
        <v>15</v>
      </c>
      <c r="F128" s="5" t="str">
        <f t="shared" si="1"/>
        <v>(127,41, 15),</v>
      </c>
    </row>
    <row r="129" spans="1:6" x14ac:dyDescent="0.25">
      <c r="A129" s="5">
        <v>128</v>
      </c>
      <c r="B129" s="5">
        <v>41</v>
      </c>
      <c r="C129">
        <v>16</v>
      </c>
      <c r="F129" s="5" t="str">
        <f t="shared" si="1"/>
        <v>(128,41, 16),</v>
      </c>
    </row>
    <row r="130" spans="1:6" x14ac:dyDescent="0.25">
      <c r="A130" s="5">
        <v>129</v>
      </c>
      <c r="B130" s="5">
        <v>41</v>
      </c>
      <c r="C130">
        <v>17</v>
      </c>
      <c r="F130" s="5" t="str">
        <f t="shared" si="1"/>
        <v>(129,41, 17),</v>
      </c>
    </row>
    <row r="131" spans="1:6" x14ac:dyDescent="0.25">
      <c r="A131" s="5">
        <v>130</v>
      </c>
      <c r="B131">
        <v>42</v>
      </c>
      <c r="C131">
        <v>2</v>
      </c>
      <c r="F131" s="5" t="str">
        <f t="shared" ref="F131:F194" si="2">"("&amp;A131&amp;","&amp;B131&amp;", "&amp;C131&amp;"),"</f>
        <v>(130,42, 2),</v>
      </c>
    </row>
    <row r="132" spans="1:6" x14ac:dyDescent="0.25">
      <c r="A132" s="5">
        <v>131</v>
      </c>
      <c r="B132" s="5">
        <v>42</v>
      </c>
      <c r="C132">
        <v>4</v>
      </c>
      <c r="F132" s="5" t="str">
        <f t="shared" si="2"/>
        <v>(131,42, 4),</v>
      </c>
    </row>
    <row r="133" spans="1:6" x14ac:dyDescent="0.25">
      <c r="A133" s="5">
        <v>132</v>
      </c>
      <c r="B133">
        <v>43</v>
      </c>
      <c r="C133">
        <v>2</v>
      </c>
      <c r="F133" s="5" t="str">
        <f t="shared" si="2"/>
        <v>(132,43, 2),</v>
      </c>
    </row>
    <row r="134" spans="1:6" x14ac:dyDescent="0.25">
      <c r="A134" s="5">
        <v>133</v>
      </c>
      <c r="B134" s="5">
        <v>43</v>
      </c>
      <c r="C134">
        <v>4</v>
      </c>
      <c r="F134" s="5" t="str">
        <f t="shared" si="2"/>
        <v>(133,43, 4),</v>
      </c>
    </row>
    <row r="135" spans="1:6" x14ac:dyDescent="0.25">
      <c r="A135" s="5">
        <v>134</v>
      </c>
      <c r="B135">
        <v>44</v>
      </c>
      <c r="C135">
        <v>2</v>
      </c>
      <c r="F135" s="5" t="str">
        <f t="shared" si="2"/>
        <v>(134,44, 2),</v>
      </c>
    </row>
    <row r="136" spans="1:6" x14ac:dyDescent="0.25">
      <c r="A136" s="5">
        <v>135</v>
      </c>
      <c r="B136" s="5">
        <v>44</v>
      </c>
      <c r="C136">
        <v>4</v>
      </c>
      <c r="F136" s="5" t="str">
        <f t="shared" si="2"/>
        <v>(135,44, 4),</v>
      </c>
    </row>
    <row r="137" spans="1:6" x14ac:dyDescent="0.25">
      <c r="A137" s="5">
        <v>136</v>
      </c>
      <c r="B137" s="5">
        <v>44</v>
      </c>
      <c r="C137">
        <v>28</v>
      </c>
      <c r="F137" s="5" t="str">
        <f t="shared" si="2"/>
        <v>(136,44, 28),</v>
      </c>
    </row>
    <row r="138" spans="1:6" x14ac:dyDescent="0.25">
      <c r="A138" s="5">
        <v>137</v>
      </c>
      <c r="B138">
        <v>45</v>
      </c>
      <c r="C138">
        <v>2</v>
      </c>
      <c r="F138" s="5" t="str">
        <f t="shared" si="2"/>
        <v>(137,45, 2),</v>
      </c>
    </row>
    <row r="139" spans="1:6" x14ac:dyDescent="0.25">
      <c r="A139" s="5">
        <v>138</v>
      </c>
      <c r="B139">
        <v>45</v>
      </c>
      <c r="C139">
        <v>4</v>
      </c>
      <c r="F139" s="5" t="str">
        <f t="shared" si="2"/>
        <v>(138,45, 4),</v>
      </c>
    </row>
    <row r="140" spans="1:6" x14ac:dyDescent="0.25">
      <c r="A140" s="5">
        <v>139</v>
      </c>
      <c r="B140">
        <v>46</v>
      </c>
      <c r="C140">
        <v>4</v>
      </c>
      <c r="F140" s="5" t="str">
        <f t="shared" si="2"/>
        <v>(139,46, 4),</v>
      </c>
    </row>
    <row r="141" spans="1:6" x14ac:dyDescent="0.25">
      <c r="A141" s="5">
        <v>140</v>
      </c>
      <c r="B141">
        <v>46</v>
      </c>
      <c r="C141">
        <v>5</v>
      </c>
      <c r="F141" s="5" t="str">
        <f t="shared" si="2"/>
        <v>(140,46, 5),</v>
      </c>
    </row>
    <row r="142" spans="1:6" x14ac:dyDescent="0.25">
      <c r="A142" s="5">
        <v>141</v>
      </c>
      <c r="B142">
        <v>47</v>
      </c>
      <c r="C142">
        <v>4</v>
      </c>
      <c r="F142" s="5" t="str">
        <f t="shared" si="2"/>
        <v>(141,47, 4),</v>
      </c>
    </row>
    <row r="143" spans="1:6" x14ac:dyDescent="0.25">
      <c r="A143" s="5">
        <v>142</v>
      </c>
      <c r="B143">
        <v>47</v>
      </c>
      <c r="C143">
        <v>5</v>
      </c>
      <c r="F143" s="5" t="str">
        <f t="shared" si="2"/>
        <v>(142,47, 5),</v>
      </c>
    </row>
    <row r="144" spans="1:6" x14ac:dyDescent="0.25">
      <c r="A144" s="5">
        <v>143</v>
      </c>
      <c r="B144">
        <v>48</v>
      </c>
      <c r="C144">
        <v>4</v>
      </c>
      <c r="F144" s="5" t="str">
        <f t="shared" si="2"/>
        <v>(143,48, 4),</v>
      </c>
    </row>
    <row r="145" spans="1:6" x14ac:dyDescent="0.25">
      <c r="A145" s="5">
        <v>144</v>
      </c>
      <c r="B145" s="5">
        <v>48</v>
      </c>
      <c r="C145">
        <v>10</v>
      </c>
      <c r="F145" s="5" t="str">
        <f t="shared" si="2"/>
        <v>(144,48, 10),</v>
      </c>
    </row>
    <row r="146" spans="1:6" x14ac:dyDescent="0.25">
      <c r="A146" s="5">
        <v>145</v>
      </c>
      <c r="B146" s="5">
        <v>48</v>
      </c>
      <c r="C146">
        <v>11</v>
      </c>
      <c r="F146" s="5" t="str">
        <f t="shared" si="2"/>
        <v>(145,48, 11),</v>
      </c>
    </row>
    <row r="147" spans="1:6" x14ac:dyDescent="0.25">
      <c r="A147" s="5">
        <v>146</v>
      </c>
      <c r="B147" s="5">
        <v>48</v>
      </c>
      <c r="C147">
        <v>13</v>
      </c>
      <c r="F147" s="5" t="str">
        <f t="shared" si="2"/>
        <v>(146,48, 13),</v>
      </c>
    </row>
    <row r="148" spans="1:6" x14ac:dyDescent="0.25">
      <c r="A148" s="5">
        <v>147</v>
      </c>
      <c r="B148">
        <v>49</v>
      </c>
      <c r="C148">
        <v>4</v>
      </c>
      <c r="F148" s="5" t="str">
        <f t="shared" si="2"/>
        <v>(147,49, 4),</v>
      </c>
    </row>
    <row r="149" spans="1:6" x14ac:dyDescent="0.25">
      <c r="A149" s="5">
        <v>148</v>
      </c>
      <c r="B149">
        <v>49</v>
      </c>
      <c r="C149">
        <v>5</v>
      </c>
      <c r="F149" s="5" t="str">
        <f t="shared" si="2"/>
        <v>(148,49, 5),</v>
      </c>
    </row>
    <row r="150" spans="1:6" x14ac:dyDescent="0.25">
      <c r="A150" s="5">
        <v>149</v>
      </c>
      <c r="B150">
        <v>50</v>
      </c>
      <c r="C150">
        <v>4</v>
      </c>
      <c r="F150" s="5" t="str">
        <f t="shared" si="2"/>
        <v>(149,50, 4),</v>
      </c>
    </row>
    <row r="151" spans="1:6" x14ac:dyDescent="0.25">
      <c r="A151" s="5">
        <v>150</v>
      </c>
      <c r="B151" s="5">
        <v>50</v>
      </c>
      <c r="C151">
        <v>5</v>
      </c>
      <c r="F151" s="5" t="str">
        <f t="shared" si="2"/>
        <v>(150,50, 5),</v>
      </c>
    </row>
    <row r="152" spans="1:6" x14ac:dyDescent="0.25">
      <c r="A152" s="5">
        <v>151</v>
      </c>
      <c r="B152" s="5">
        <v>50</v>
      </c>
      <c r="C152">
        <v>8</v>
      </c>
      <c r="F152" s="5" t="str">
        <f t="shared" si="2"/>
        <v>(151,50, 8),</v>
      </c>
    </row>
    <row r="153" spans="1:6" x14ac:dyDescent="0.25">
      <c r="A153" s="5">
        <v>152</v>
      </c>
      <c r="B153">
        <v>51</v>
      </c>
      <c r="C153">
        <v>4</v>
      </c>
      <c r="F153" s="5" t="str">
        <f t="shared" si="2"/>
        <v>(152,51, 4),</v>
      </c>
    </row>
    <row r="154" spans="1:6" x14ac:dyDescent="0.25">
      <c r="A154" s="5">
        <v>153</v>
      </c>
      <c r="B154">
        <v>51</v>
      </c>
      <c r="C154">
        <v>5</v>
      </c>
      <c r="F154" s="5" t="str">
        <f t="shared" si="2"/>
        <v>(153,51, 5),</v>
      </c>
    </row>
    <row r="155" spans="1:6" x14ac:dyDescent="0.25">
      <c r="A155" s="5">
        <v>154</v>
      </c>
      <c r="B155">
        <v>52</v>
      </c>
      <c r="C155">
        <v>3</v>
      </c>
      <c r="F155" s="5" t="str">
        <f t="shared" si="2"/>
        <v>(154,52, 3),</v>
      </c>
    </row>
    <row r="156" spans="1:6" x14ac:dyDescent="0.25">
      <c r="A156" s="5">
        <v>155</v>
      </c>
      <c r="B156" s="5">
        <v>52</v>
      </c>
      <c r="C156">
        <v>14</v>
      </c>
      <c r="F156" s="5" t="str">
        <f t="shared" si="2"/>
        <v>(155,52, 14),</v>
      </c>
    </row>
    <row r="157" spans="1:6" x14ac:dyDescent="0.25">
      <c r="A157" s="5">
        <v>156</v>
      </c>
      <c r="B157" s="5">
        <v>52</v>
      </c>
      <c r="C157">
        <v>15</v>
      </c>
      <c r="F157" s="5" t="str">
        <f t="shared" si="2"/>
        <v>(156,52, 15),</v>
      </c>
    </row>
    <row r="158" spans="1:6" x14ac:dyDescent="0.25">
      <c r="A158" s="5">
        <v>157</v>
      </c>
      <c r="B158" s="5">
        <v>52</v>
      </c>
      <c r="C158">
        <v>16</v>
      </c>
      <c r="F158" s="5" t="str">
        <f t="shared" si="2"/>
        <v>(157,52, 16),</v>
      </c>
    </row>
    <row r="159" spans="1:6" x14ac:dyDescent="0.25">
      <c r="A159" s="5">
        <v>158</v>
      </c>
      <c r="B159" s="5">
        <v>52</v>
      </c>
      <c r="C159">
        <v>17</v>
      </c>
      <c r="F159" s="5" t="str">
        <f t="shared" si="2"/>
        <v>(158,52, 17),</v>
      </c>
    </row>
    <row r="160" spans="1:6" x14ac:dyDescent="0.25">
      <c r="A160" s="5">
        <v>159</v>
      </c>
      <c r="B160">
        <v>53</v>
      </c>
      <c r="C160">
        <v>3</v>
      </c>
      <c r="F160" s="5" t="str">
        <f t="shared" si="2"/>
        <v>(159,53, 3),</v>
      </c>
    </row>
    <row r="161" spans="1:6" x14ac:dyDescent="0.25">
      <c r="A161" s="5">
        <v>160</v>
      </c>
      <c r="B161" s="5">
        <v>53</v>
      </c>
      <c r="C161">
        <v>14</v>
      </c>
      <c r="F161" s="5" t="str">
        <f t="shared" si="2"/>
        <v>(160,53, 14),</v>
      </c>
    </row>
    <row r="162" spans="1:6" x14ac:dyDescent="0.25">
      <c r="A162" s="5">
        <v>161</v>
      </c>
      <c r="B162" s="5">
        <v>53</v>
      </c>
      <c r="C162">
        <v>15</v>
      </c>
      <c r="F162" s="5" t="str">
        <f t="shared" si="2"/>
        <v>(161,53, 15),</v>
      </c>
    </row>
    <row r="163" spans="1:6" x14ac:dyDescent="0.25">
      <c r="A163" s="5">
        <v>162</v>
      </c>
      <c r="B163" s="5">
        <v>53</v>
      </c>
      <c r="C163">
        <v>16</v>
      </c>
      <c r="F163" s="5" t="str">
        <f t="shared" si="2"/>
        <v>(162,53, 16),</v>
      </c>
    </row>
    <row r="164" spans="1:6" x14ac:dyDescent="0.25">
      <c r="A164" s="5">
        <v>163</v>
      </c>
      <c r="B164" s="5">
        <v>53</v>
      </c>
      <c r="C164">
        <v>17</v>
      </c>
      <c r="F164" s="5" t="str">
        <f t="shared" si="2"/>
        <v>(163,53, 17),</v>
      </c>
    </row>
    <row r="165" spans="1:6" x14ac:dyDescent="0.25">
      <c r="A165" s="5">
        <v>164</v>
      </c>
      <c r="B165">
        <v>54</v>
      </c>
      <c r="C165">
        <v>3</v>
      </c>
      <c r="F165" s="5" t="str">
        <f t="shared" si="2"/>
        <v>(164,54, 3),</v>
      </c>
    </row>
    <row r="166" spans="1:6" x14ac:dyDescent="0.25">
      <c r="A166" s="5">
        <v>165</v>
      </c>
      <c r="B166" s="5">
        <v>54</v>
      </c>
      <c r="C166">
        <v>14</v>
      </c>
      <c r="F166" s="5" t="str">
        <f t="shared" si="2"/>
        <v>(165,54, 14),</v>
      </c>
    </row>
    <row r="167" spans="1:6" x14ac:dyDescent="0.25">
      <c r="A167" s="5">
        <v>166</v>
      </c>
      <c r="B167" s="5">
        <v>54</v>
      </c>
      <c r="C167">
        <v>15</v>
      </c>
      <c r="F167" s="5" t="str">
        <f t="shared" si="2"/>
        <v>(166,54, 15),</v>
      </c>
    </row>
    <row r="168" spans="1:6" x14ac:dyDescent="0.25">
      <c r="A168" s="5">
        <v>167</v>
      </c>
      <c r="B168" s="5">
        <v>54</v>
      </c>
      <c r="C168">
        <v>16</v>
      </c>
      <c r="F168" s="5" t="str">
        <f t="shared" si="2"/>
        <v>(167,54, 16),</v>
      </c>
    </row>
    <row r="169" spans="1:6" x14ac:dyDescent="0.25">
      <c r="A169" s="5">
        <v>168</v>
      </c>
      <c r="B169" s="5">
        <v>54</v>
      </c>
      <c r="C169">
        <v>17</v>
      </c>
      <c r="F169" s="5" t="str">
        <f t="shared" si="2"/>
        <v>(168,54, 17),</v>
      </c>
    </row>
    <row r="170" spans="1:6" s="5" customFormat="1" x14ac:dyDescent="0.25">
      <c r="A170" s="5">
        <v>169</v>
      </c>
      <c r="B170" s="5">
        <v>55</v>
      </c>
      <c r="C170" s="5">
        <v>5</v>
      </c>
      <c r="F170" s="5" t="str">
        <f t="shared" si="2"/>
        <v>(169,55, 5),</v>
      </c>
    </row>
    <row r="171" spans="1:6" s="5" customFormat="1" x14ac:dyDescent="0.25">
      <c r="A171" s="5">
        <v>170</v>
      </c>
      <c r="B171" s="5">
        <v>55</v>
      </c>
      <c r="C171" s="5">
        <v>6</v>
      </c>
      <c r="F171" s="5" t="str">
        <f t="shared" si="2"/>
        <v>(170,55, 6),</v>
      </c>
    </row>
    <row r="172" spans="1:6" s="5" customFormat="1" x14ac:dyDescent="0.25">
      <c r="A172" s="5">
        <v>171</v>
      </c>
      <c r="B172" s="5">
        <v>56</v>
      </c>
      <c r="C172" s="5">
        <v>1</v>
      </c>
      <c r="F172" s="5" t="str">
        <f t="shared" si="2"/>
        <v>(171,56, 1),</v>
      </c>
    </row>
    <row r="173" spans="1:6" x14ac:dyDescent="0.25">
      <c r="A173" s="5">
        <v>172</v>
      </c>
      <c r="B173" s="5">
        <v>56</v>
      </c>
      <c r="C173">
        <v>5</v>
      </c>
      <c r="F173" s="5" t="str">
        <f t="shared" si="2"/>
        <v>(172,56, 5),</v>
      </c>
    </row>
    <row r="174" spans="1:6" x14ac:dyDescent="0.25">
      <c r="A174" s="5">
        <v>173</v>
      </c>
      <c r="B174" s="5">
        <v>56</v>
      </c>
      <c r="C174">
        <v>6</v>
      </c>
      <c r="F174" s="5" t="str">
        <f t="shared" si="2"/>
        <v>(173,56, 6),</v>
      </c>
    </row>
    <row r="175" spans="1:6" x14ac:dyDescent="0.25">
      <c r="A175" s="5">
        <v>174</v>
      </c>
      <c r="B175">
        <v>57</v>
      </c>
      <c r="C175">
        <v>1</v>
      </c>
      <c r="F175" s="5" t="str">
        <f t="shared" si="2"/>
        <v>(174,57, 1),</v>
      </c>
    </row>
    <row r="176" spans="1:6" x14ac:dyDescent="0.25">
      <c r="A176" s="5">
        <v>175</v>
      </c>
      <c r="B176" s="5">
        <v>57</v>
      </c>
      <c r="C176">
        <v>5</v>
      </c>
      <c r="F176" s="5" t="str">
        <f t="shared" si="2"/>
        <v>(175,57, 5),</v>
      </c>
    </row>
    <row r="177" spans="1:6" x14ac:dyDescent="0.25">
      <c r="A177" s="5">
        <v>176</v>
      </c>
      <c r="B177" s="5">
        <v>57</v>
      </c>
      <c r="C177">
        <v>6</v>
      </c>
      <c r="F177" s="5" t="str">
        <f t="shared" si="2"/>
        <v>(176,57, 6),</v>
      </c>
    </row>
    <row r="178" spans="1:6" x14ac:dyDescent="0.25">
      <c r="A178" s="5">
        <v>177</v>
      </c>
      <c r="B178" s="5">
        <v>58</v>
      </c>
      <c r="C178">
        <v>5</v>
      </c>
      <c r="F178" s="5" t="str">
        <f t="shared" si="2"/>
        <v>(177,58, 5),</v>
      </c>
    </row>
    <row r="179" spans="1:6" x14ac:dyDescent="0.25">
      <c r="A179" s="5">
        <v>178</v>
      </c>
      <c r="B179" s="5">
        <v>58</v>
      </c>
      <c r="C179">
        <v>6</v>
      </c>
      <c r="F179" s="5" t="str">
        <f t="shared" si="2"/>
        <v>(178,58, 6),</v>
      </c>
    </row>
    <row r="180" spans="1:6" x14ac:dyDescent="0.25">
      <c r="A180" s="5">
        <v>179</v>
      </c>
      <c r="B180">
        <v>59</v>
      </c>
      <c r="C180">
        <v>1</v>
      </c>
      <c r="F180" s="5" t="str">
        <f t="shared" si="2"/>
        <v>(179,59, 1),</v>
      </c>
    </row>
    <row r="181" spans="1:6" x14ac:dyDescent="0.25">
      <c r="A181" s="5">
        <v>180</v>
      </c>
      <c r="B181" s="5">
        <v>59</v>
      </c>
      <c r="C181">
        <v>4</v>
      </c>
      <c r="F181" s="5" t="str">
        <f t="shared" si="2"/>
        <v>(180,59, 4),</v>
      </c>
    </row>
    <row r="182" spans="1:6" x14ac:dyDescent="0.25">
      <c r="A182" s="5">
        <v>181</v>
      </c>
      <c r="B182" s="5">
        <v>59</v>
      </c>
      <c r="C182">
        <v>5</v>
      </c>
      <c r="F182" s="5" t="str">
        <f t="shared" si="2"/>
        <v>(181,59, 5),</v>
      </c>
    </row>
    <row r="183" spans="1:6" s="5" customFormat="1" x14ac:dyDescent="0.25">
      <c r="A183" s="5">
        <v>182</v>
      </c>
      <c r="B183" s="5">
        <v>59</v>
      </c>
      <c r="C183" s="5">
        <v>6</v>
      </c>
      <c r="F183" s="5" t="str">
        <f t="shared" si="2"/>
        <v>(182,59, 6),</v>
      </c>
    </row>
    <row r="184" spans="1:6" s="5" customFormat="1" x14ac:dyDescent="0.25">
      <c r="A184" s="5">
        <v>183</v>
      </c>
      <c r="B184" s="5">
        <v>60</v>
      </c>
      <c r="C184" s="5">
        <v>1</v>
      </c>
      <c r="F184" s="5" t="str">
        <f t="shared" si="2"/>
        <v>(183,60, 1),</v>
      </c>
    </row>
    <row r="185" spans="1:6" x14ac:dyDescent="0.25">
      <c r="A185" s="5">
        <v>184</v>
      </c>
      <c r="B185" s="5">
        <v>60</v>
      </c>
      <c r="C185">
        <v>4</v>
      </c>
      <c r="F185" s="5" t="str">
        <f t="shared" si="2"/>
        <v>(184,60, 4),</v>
      </c>
    </row>
    <row r="186" spans="1:6" x14ac:dyDescent="0.25">
      <c r="A186" s="5">
        <v>185</v>
      </c>
      <c r="B186" s="5">
        <v>60</v>
      </c>
      <c r="C186">
        <v>5</v>
      </c>
      <c r="F186" s="5" t="str">
        <f t="shared" si="2"/>
        <v>(185,60, 5),</v>
      </c>
    </row>
    <row r="187" spans="1:6" x14ac:dyDescent="0.25">
      <c r="A187" s="5">
        <v>186</v>
      </c>
      <c r="B187" s="5">
        <v>60</v>
      </c>
      <c r="C187">
        <v>6</v>
      </c>
      <c r="F187" s="5" t="str">
        <f t="shared" si="2"/>
        <v>(186,60, 6),</v>
      </c>
    </row>
    <row r="188" spans="1:6" s="5" customFormat="1" x14ac:dyDescent="0.25">
      <c r="A188" s="5">
        <v>187</v>
      </c>
      <c r="B188">
        <v>61</v>
      </c>
      <c r="C188">
        <v>1</v>
      </c>
      <c r="F188" s="5" t="str">
        <f t="shared" si="2"/>
        <v>(187,61, 1),</v>
      </c>
    </row>
    <row r="189" spans="1:6" x14ac:dyDescent="0.25">
      <c r="A189" s="5">
        <v>188</v>
      </c>
      <c r="B189" s="5">
        <v>61</v>
      </c>
      <c r="C189">
        <v>4</v>
      </c>
      <c r="F189" s="5" t="str">
        <f t="shared" si="2"/>
        <v>(188,61, 4),</v>
      </c>
    </row>
    <row r="190" spans="1:6" x14ac:dyDescent="0.25">
      <c r="A190" s="5">
        <v>189</v>
      </c>
      <c r="B190" s="5">
        <v>61</v>
      </c>
      <c r="C190">
        <v>5</v>
      </c>
      <c r="F190" s="5" t="str">
        <f t="shared" si="2"/>
        <v>(189,61, 5),</v>
      </c>
    </row>
    <row r="191" spans="1:6" x14ac:dyDescent="0.25">
      <c r="A191" s="5">
        <v>190</v>
      </c>
      <c r="B191" s="5">
        <v>61</v>
      </c>
      <c r="C191" s="5">
        <v>6</v>
      </c>
      <c r="F191" s="5" t="str">
        <f t="shared" si="2"/>
        <v>(190,61, 6),</v>
      </c>
    </row>
    <row r="192" spans="1:6" s="5" customFormat="1" x14ac:dyDescent="0.25">
      <c r="A192" s="5">
        <v>191</v>
      </c>
      <c r="B192">
        <v>62</v>
      </c>
      <c r="C192" s="5">
        <v>1</v>
      </c>
      <c r="F192" s="5" t="str">
        <f t="shared" si="2"/>
        <v>(191,62, 1),</v>
      </c>
    </row>
    <row r="193" spans="1:6" x14ac:dyDescent="0.25">
      <c r="A193" s="5">
        <v>192</v>
      </c>
      <c r="B193" s="5">
        <v>62</v>
      </c>
      <c r="C193" s="5">
        <v>4</v>
      </c>
      <c r="F193" s="5" t="str">
        <f t="shared" si="2"/>
        <v>(192,62, 4),</v>
      </c>
    </row>
    <row r="194" spans="1:6" x14ac:dyDescent="0.25">
      <c r="A194" s="5">
        <v>193</v>
      </c>
      <c r="B194" s="5">
        <v>62</v>
      </c>
      <c r="C194" s="5">
        <v>5</v>
      </c>
      <c r="F194" s="5" t="str">
        <f t="shared" si="2"/>
        <v>(193,62, 5),</v>
      </c>
    </row>
    <row r="195" spans="1:6" x14ac:dyDescent="0.25">
      <c r="A195" s="5">
        <v>194</v>
      </c>
      <c r="B195" s="5">
        <v>62</v>
      </c>
      <c r="C195" s="5">
        <v>6</v>
      </c>
      <c r="F195" s="5" t="str">
        <f t="shared" ref="F195:F258" si="3">"("&amp;A195&amp;","&amp;B195&amp;", "&amp;C195&amp;"),"</f>
        <v>(194,62, 6),</v>
      </c>
    </row>
    <row r="196" spans="1:6" x14ac:dyDescent="0.25">
      <c r="A196" s="5">
        <v>195</v>
      </c>
      <c r="B196">
        <v>63</v>
      </c>
      <c r="C196" s="5">
        <v>1</v>
      </c>
      <c r="F196" s="5" t="str">
        <f t="shared" si="3"/>
        <v>(195,63, 1),</v>
      </c>
    </row>
    <row r="197" spans="1:6" x14ac:dyDescent="0.25">
      <c r="A197" s="5">
        <v>196</v>
      </c>
      <c r="B197" s="5">
        <v>63</v>
      </c>
      <c r="C197" s="5">
        <v>4</v>
      </c>
      <c r="F197" s="5" t="str">
        <f t="shared" si="3"/>
        <v>(196,63, 4),</v>
      </c>
    </row>
    <row r="198" spans="1:6" s="5" customFormat="1" x14ac:dyDescent="0.25">
      <c r="A198" s="5">
        <v>197</v>
      </c>
      <c r="B198" s="5">
        <v>63</v>
      </c>
      <c r="C198" s="5">
        <v>5</v>
      </c>
      <c r="F198" s="5" t="str">
        <f t="shared" si="3"/>
        <v>(197,63, 5),</v>
      </c>
    </row>
    <row r="199" spans="1:6" x14ac:dyDescent="0.25">
      <c r="A199" s="5">
        <v>198</v>
      </c>
      <c r="B199" s="5">
        <v>63</v>
      </c>
      <c r="C199" s="5">
        <v>6</v>
      </c>
      <c r="F199" s="5" t="str">
        <f t="shared" si="3"/>
        <v>(198,63, 6),</v>
      </c>
    </row>
    <row r="200" spans="1:6" x14ac:dyDescent="0.25">
      <c r="A200" s="5">
        <v>199</v>
      </c>
      <c r="B200">
        <v>64</v>
      </c>
      <c r="C200">
        <v>2</v>
      </c>
      <c r="F200" s="5" t="str">
        <f t="shared" si="3"/>
        <v>(199,64, 2),</v>
      </c>
    </row>
    <row r="201" spans="1:6" x14ac:dyDescent="0.25">
      <c r="A201" s="5">
        <v>200</v>
      </c>
      <c r="B201" s="5">
        <v>64</v>
      </c>
      <c r="C201">
        <v>4</v>
      </c>
      <c r="F201" s="5" t="str">
        <f t="shared" si="3"/>
        <v>(200,64, 4),</v>
      </c>
    </row>
    <row r="202" spans="1:6" x14ac:dyDescent="0.25">
      <c r="A202" s="5">
        <v>201</v>
      </c>
      <c r="B202" s="5">
        <v>64</v>
      </c>
      <c r="C202">
        <v>5</v>
      </c>
      <c r="F202" s="5" t="str">
        <f t="shared" si="3"/>
        <v>(201,64, 5),</v>
      </c>
    </row>
    <row r="203" spans="1:6" s="5" customFormat="1" x14ac:dyDescent="0.25">
      <c r="A203" s="5">
        <v>202</v>
      </c>
      <c r="B203">
        <v>65</v>
      </c>
      <c r="C203" s="5">
        <v>1</v>
      </c>
      <c r="D203"/>
      <c r="F203" s="5" t="str">
        <f t="shared" si="3"/>
        <v>(202,65, 1),</v>
      </c>
    </row>
    <row r="204" spans="1:6" x14ac:dyDescent="0.25">
      <c r="A204" s="5">
        <v>203</v>
      </c>
      <c r="B204" s="5">
        <v>65</v>
      </c>
      <c r="C204" s="5">
        <v>4</v>
      </c>
      <c r="F204" s="5" t="str">
        <f t="shared" si="3"/>
        <v>(203,65, 4),</v>
      </c>
    </row>
    <row r="205" spans="1:6" x14ac:dyDescent="0.25">
      <c r="A205" s="5">
        <v>204</v>
      </c>
      <c r="B205" s="5">
        <v>65</v>
      </c>
      <c r="C205" s="5">
        <v>5</v>
      </c>
      <c r="F205" s="5" t="str">
        <f t="shared" si="3"/>
        <v>(204,65, 5),</v>
      </c>
    </row>
    <row r="206" spans="1:6" x14ac:dyDescent="0.25">
      <c r="A206" s="5">
        <v>205</v>
      </c>
      <c r="B206" s="5">
        <v>65</v>
      </c>
      <c r="C206" s="5">
        <v>6</v>
      </c>
      <c r="F206" s="5" t="str">
        <f t="shared" si="3"/>
        <v>(205,65, 6),</v>
      </c>
    </row>
    <row r="207" spans="1:6" x14ac:dyDescent="0.25">
      <c r="A207" s="5">
        <v>206</v>
      </c>
      <c r="B207">
        <v>66</v>
      </c>
      <c r="C207" s="5">
        <v>1</v>
      </c>
      <c r="D207" s="5"/>
      <c r="F207" s="5" t="str">
        <f t="shared" si="3"/>
        <v>(206,66, 1),</v>
      </c>
    </row>
    <row r="208" spans="1:6" x14ac:dyDescent="0.25">
      <c r="A208" s="5">
        <v>207</v>
      </c>
      <c r="B208" s="5">
        <v>66</v>
      </c>
      <c r="C208" s="5">
        <v>4</v>
      </c>
      <c r="D208" s="5"/>
      <c r="F208" s="5" t="str">
        <f t="shared" si="3"/>
        <v>(207,66, 4),</v>
      </c>
    </row>
    <row r="209" spans="1:6" x14ac:dyDescent="0.25">
      <c r="A209" s="5">
        <v>208</v>
      </c>
      <c r="B209" s="5">
        <v>66</v>
      </c>
      <c r="C209" s="5">
        <v>5</v>
      </c>
      <c r="D209" s="5"/>
      <c r="F209" s="5" t="str">
        <f t="shared" si="3"/>
        <v>(208,66, 5),</v>
      </c>
    </row>
    <row r="210" spans="1:6" x14ac:dyDescent="0.25">
      <c r="A210" s="5">
        <v>209</v>
      </c>
      <c r="B210" s="5">
        <v>66</v>
      </c>
      <c r="C210" s="5">
        <v>6</v>
      </c>
      <c r="F210" s="5" t="str">
        <f t="shared" si="3"/>
        <v>(209,66, 6),</v>
      </c>
    </row>
    <row r="211" spans="1:6" x14ac:dyDescent="0.25">
      <c r="A211" s="5">
        <v>210</v>
      </c>
      <c r="B211">
        <v>67</v>
      </c>
      <c r="C211" s="5">
        <v>1</v>
      </c>
      <c r="F211" s="5" t="str">
        <f t="shared" si="3"/>
        <v>(210,67, 1),</v>
      </c>
    </row>
    <row r="212" spans="1:6" x14ac:dyDescent="0.25">
      <c r="A212" s="5">
        <v>211</v>
      </c>
      <c r="B212" s="5">
        <v>67</v>
      </c>
      <c r="C212" s="5">
        <v>4</v>
      </c>
      <c r="F212" s="5" t="str">
        <f t="shared" si="3"/>
        <v>(211,67, 4),</v>
      </c>
    </row>
    <row r="213" spans="1:6" x14ac:dyDescent="0.25">
      <c r="A213" s="5">
        <v>212</v>
      </c>
      <c r="B213" s="5">
        <v>67</v>
      </c>
      <c r="C213" s="5">
        <v>5</v>
      </c>
      <c r="F213" s="5" t="str">
        <f t="shared" si="3"/>
        <v>(212,67, 5),</v>
      </c>
    </row>
    <row r="214" spans="1:6" x14ac:dyDescent="0.25">
      <c r="A214" s="5">
        <v>213</v>
      </c>
      <c r="B214" s="5">
        <v>67</v>
      </c>
      <c r="C214" s="5">
        <v>6</v>
      </c>
      <c r="F214" s="5" t="str">
        <f t="shared" si="3"/>
        <v>(213,67, 6),</v>
      </c>
    </row>
    <row r="215" spans="1:6" x14ac:dyDescent="0.25">
      <c r="A215" s="5">
        <v>214</v>
      </c>
      <c r="B215">
        <v>68</v>
      </c>
      <c r="C215" s="5">
        <v>1</v>
      </c>
      <c r="F215" s="5" t="str">
        <f t="shared" si="3"/>
        <v>(214,68, 1),</v>
      </c>
    </row>
    <row r="216" spans="1:6" x14ac:dyDescent="0.25">
      <c r="A216" s="5">
        <v>215</v>
      </c>
      <c r="B216" s="5">
        <v>68</v>
      </c>
      <c r="C216" s="5">
        <v>4</v>
      </c>
      <c r="F216" s="5" t="str">
        <f t="shared" si="3"/>
        <v>(215,68, 4),</v>
      </c>
    </row>
    <row r="217" spans="1:6" x14ac:dyDescent="0.25">
      <c r="A217" s="5">
        <v>216</v>
      </c>
      <c r="B217" s="5">
        <v>68</v>
      </c>
      <c r="C217" s="5">
        <v>5</v>
      </c>
      <c r="F217" s="5" t="str">
        <f t="shared" si="3"/>
        <v>(216,68, 5),</v>
      </c>
    </row>
    <row r="218" spans="1:6" x14ac:dyDescent="0.25">
      <c r="A218" s="5">
        <v>217</v>
      </c>
      <c r="B218" s="5">
        <v>68</v>
      </c>
      <c r="C218" s="5">
        <v>6</v>
      </c>
      <c r="F218" s="5" t="str">
        <f t="shared" si="3"/>
        <v>(217,68, 6),</v>
      </c>
    </row>
    <row r="219" spans="1:6" x14ac:dyDescent="0.25">
      <c r="A219" s="5">
        <v>218</v>
      </c>
      <c r="B219">
        <v>69</v>
      </c>
      <c r="C219">
        <v>1</v>
      </c>
      <c r="F219" s="5" t="str">
        <f t="shared" si="3"/>
        <v>(218,69, 1),</v>
      </c>
    </row>
    <row r="220" spans="1:6" x14ac:dyDescent="0.25">
      <c r="A220" s="5">
        <v>219</v>
      </c>
      <c r="B220" s="5">
        <v>69</v>
      </c>
      <c r="C220">
        <v>6</v>
      </c>
      <c r="F220" s="5" t="str">
        <f t="shared" si="3"/>
        <v>(219,69, 6),</v>
      </c>
    </row>
    <row r="221" spans="1:6" x14ac:dyDescent="0.25">
      <c r="A221" s="5">
        <v>220</v>
      </c>
      <c r="B221">
        <v>70</v>
      </c>
      <c r="C221">
        <v>4</v>
      </c>
      <c r="F221" s="5" t="str">
        <f t="shared" si="3"/>
        <v>(220,70, 4),</v>
      </c>
    </row>
    <row r="222" spans="1:6" x14ac:dyDescent="0.25">
      <c r="A222" s="5">
        <v>221</v>
      </c>
      <c r="B222" s="5">
        <v>70</v>
      </c>
      <c r="C222">
        <v>5</v>
      </c>
      <c r="F222" s="5" t="str">
        <f t="shared" si="3"/>
        <v>(221,70, 5),</v>
      </c>
    </row>
    <row r="223" spans="1:6" x14ac:dyDescent="0.25">
      <c r="A223" s="5">
        <v>222</v>
      </c>
      <c r="B223" s="5">
        <v>70</v>
      </c>
      <c r="C223">
        <v>6</v>
      </c>
      <c r="F223" s="5" t="str">
        <f t="shared" si="3"/>
        <v>(222,70, 6),</v>
      </c>
    </row>
    <row r="224" spans="1:6" x14ac:dyDescent="0.25">
      <c r="A224" s="5">
        <v>223</v>
      </c>
      <c r="B224">
        <v>71</v>
      </c>
      <c r="C224">
        <v>3</v>
      </c>
      <c r="F224" s="5" t="str">
        <f t="shared" si="3"/>
        <v>(223,71, 3),</v>
      </c>
    </row>
    <row r="225" spans="1:6" x14ac:dyDescent="0.25">
      <c r="A225" s="5">
        <v>224</v>
      </c>
      <c r="B225" s="5">
        <v>71</v>
      </c>
      <c r="C225">
        <v>18</v>
      </c>
      <c r="F225" s="5" t="str">
        <f t="shared" si="3"/>
        <v>(224,71, 18),</v>
      </c>
    </row>
    <row r="226" spans="1:6" x14ac:dyDescent="0.25">
      <c r="A226" s="5">
        <v>225</v>
      </c>
      <c r="B226">
        <v>72</v>
      </c>
      <c r="C226">
        <v>1</v>
      </c>
      <c r="F226" s="5" t="str">
        <f t="shared" si="3"/>
        <v>(225,72, 1),</v>
      </c>
    </row>
    <row r="227" spans="1:6" x14ac:dyDescent="0.25">
      <c r="A227" s="5">
        <v>226</v>
      </c>
      <c r="B227" s="5">
        <v>72</v>
      </c>
      <c r="C227">
        <v>6</v>
      </c>
      <c r="F227" s="5" t="str">
        <f t="shared" si="3"/>
        <v>(226,72, 6),</v>
      </c>
    </row>
    <row r="228" spans="1:6" x14ac:dyDescent="0.25">
      <c r="A228" s="5">
        <v>227</v>
      </c>
      <c r="B228" s="5">
        <v>72</v>
      </c>
      <c r="C228">
        <v>18</v>
      </c>
      <c r="F228" s="5" t="str">
        <f t="shared" si="3"/>
        <v>(227,72, 18),</v>
      </c>
    </row>
    <row r="229" spans="1:6" x14ac:dyDescent="0.25">
      <c r="A229" s="5">
        <v>228</v>
      </c>
      <c r="B229" s="5">
        <v>72</v>
      </c>
      <c r="C229">
        <v>19</v>
      </c>
      <c r="F229" s="5" t="str">
        <f t="shared" si="3"/>
        <v>(228,72, 19),</v>
      </c>
    </row>
    <row r="230" spans="1:6" x14ac:dyDescent="0.25">
      <c r="A230" s="5">
        <v>229</v>
      </c>
      <c r="B230">
        <v>73</v>
      </c>
      <c r="C230" s="5">
        <v>1</v>
      </c>
      <c r="F230" s="5" t="str">
        <f t="shared" si="3"/>
        <v>(229,73, 1),</v>
      </c>
    </row>
    <row r="231" spans="1:6" x14ac:dyDescent="0.25">
      <c r="A231" s="5">
        <v>230</v>
      </c>
      <c r="B231" s="5">
        <v>73</v>
      </c>
      <c r="C231" s="5">
        <v>6</v>
      </c>
      <c r="F231" s="5" t="str">
        <f t="shared" si="3"/>
        <v>(230,73, 6),</v>
      </c>
    </row>
    <row r="232" spans="1:6" x14ac:dyDescent="0.25">
      <c r="A232" s="5">
        <v>231</v>
      </c>
      <c r="B232" s="5">
        <v>73</v>
      </c>
      <c r="C232" s="5">
        <v>18</v>
      </c>
      <c r="F232" s="5" t="str">
        <f t="shared" si="3"/>
        <v>(231,73, 18),</v>
      </c>
    </row>
    <row r="233" spans="1:6" x14ac:dyDescent="0.25">
      <c r="A233" s="5">
        <v>232</v>
      </c>
      <c r="B233" s="5">
        <v>73</v>
      </c>
      <c r="C233" s="5">
        <v>19</v>
      </c>
      <c r="F233" s="5" t="str">
        <f t="shared" si="3"/>
        <v>(232,73, 19),</v>
      </c>
    </row>
    <row r="234" spans="1:6" x14ac:dyDescent="0.25">
      <c r="A234" s="5">
        <v>233</v>
      </c>
      <c r="B234">
        <v>74</v>
      </c>
      <c r="C234">
        <v>1</v>
      </c>
      <c r="F234" s="5" t="str">
        <f t="shared" si="3"/>
        <v>(233,74, 1),</v>
      </c>
    </row>
    <row r="235" spans="1:6" x14ac:dyDescent="0.25">
      <c r="A235" s="5">
        <v>234</v>
      </c>
      <c r="B235" s="5">
        <v>74</v>
      </c>
      <c r="C235">
        <v>3</v>
      </c>
      <c r="F235" s="5" t="str">
        <f t="shared" si="3"/>
        <v>(234,74, 3),</v>
      </c>
    </row>
    <row r="236" spans="1:6" x14ac:dyDescent="0.25">
      <c r="A236" s="5">
        <v>235</v>
      </c>
      <c r="B236" s="5">
        <v>74</v>
      </c>
      <c r="C236">
        <v>6</v>
      </c>
      <c r="F236" s="5" t="str">
        <f t="shared" si="3"/>
        <v>(235,74, 6),</v>
      </c>
    </row>
    <row r="237" spans="1:6" x14ac:dyDescent="0.25">
      <c r="A237" s="5">
        <v>236</v>
      </c>
      <c r="B237" s="5">
        <v>74</v>
      </c>
      <c r="C237">
        <v>18</v>
      </c>
      <c r="F237" s="5" t="str">
        <f t="shared" si="3"/>
        <v>(236,74, 18),</v>
      </c>
    </row>
    <row r="238" spans="1:6" x14ac:dyDescent="0.25">
      <c r="A238" s="5">
        <v>237</v>
      </c>
      <c r="B238">
        <v>75</v>
      </c>
      <c r="C238">
        <v>1</v>
      </c>
      <c r="F238" s="5" t="str">
        <f t="shared" si="3"/>
        <v>(237,75, 1),</v>
      </c>
    </row>
    <row r="239" spans="1:6" x14ac:dyDescent="0.25">
      <c r="A239" s="5">
        <v>238</v>
      </c>
      <c r="B239" s="5">
        <v>75</v>
      </c>
      <c r="C239">
        <v>3</v>
      </c>
      <c r="F239" s="5" t="str">
        <f t="shared" si="3"/>
        <v>(238,75, 3),</v>
      </c>
    </row>
    <row r="240" spans="1:6" x14ac:dyDescent="0.25">
      <c r="A240" s="5">
        <v>239</v>
      </c>
      <c r="B240" s="5">
        <v>75</v>
      </c>
      <c r="C240">
        <v>6</v>
      </c>
      <c r="F240" s="5" t="str">
        <f t="shared" si="3"/>
        <v>(239,75, 6),</v>
      </c>
    </row>
    <row r="241" spans="1:6" x14ac:dyDescent="0.25">
      <c r="A241" s="5">
        <v>240</v>
      </c>
      <c r="B241" s="5">
        <v>75</v>
      </c>
      <c r="C241">
        <v>18</v>
      </c>
      <c r="F241" s="5" t="str">
        <f t="shared" si="3"/>
        <v>(240,75, 18),</v>
      </c>
    </row>
    <row r="242" spans="1:6" x14ac:dyDescent="0.25">
      <c r="A242" s="5">
        <v>241</v>
      </c>
      <c r="B242">
        <v>76</v>
      </c>
      <c r="C242">
        <v>1</v>
      </c>
      <c r="F242" s="5" t="str">
        <f t="shared" si="3"/>
        <v>(241,76, 1),</v>
      </c>
    </row>
    <row r="243" spans="1:6" x14ac:dyDescent="0.25">
      <c r="A243" s="5">
        <v>242</v>
      </c>
      <c r="B243" s="5">
        <v>76</v>
      </c>
      <c r="C243">
        <v>3</v>
      </c>
      <c r="F243" s="5" t="str">
        <f t="shared" si="3"/>
        <v>(242,76, 3),</v>
      </c>
    </row>
    <row r="244" spans="1:6" x14ac:dyDescent="0.25">
      <c r="A244" s="5">
        <v>243</v>
      </c>
      <c r="B244" s="5">
        <v>76</v>
      </c>
      <c r="C244">
        <v>18</v>
      </c>
      <c r="F244" s="5" t="str">
        <f t="shared" si="3"/>
        <v>(243,76, 18),</v>
      </c>
    </row>
    <row r="245" spans="1:6" x14ac:dyDescent="0.25">
      <c r="A245" s="5">
        <v>244</v>
      </c>
      <c r="B245">
        <v>77</v>
      </c>
      <c r="C245">
        <v>1</v>
      </c>
      <c r="F245" s="5" t="str">
        <f t="shared" si="3"/>
        <v>(244,77, 1),</v>
      </c>
    </row>
    <row r="246" spans="1:6" x14ac:dyDescent="0.25">
      <c r="A246" s="5">
        <v>245</v>
      </c>
      <c r="B246" s="5">
        <v>77</v>
      </c>
      <c r="C246">
        <v>3</v>
      </c>
      <c r="F246" s="5" t="str">
        <f t="shared" si="3"/>
        <v>(245,77, 3),</v>
      </c>
    </row>
    <row r="247" spans="1:6" x14ac:dyDescent="0.25">
      <c r="A247" s="5">
        <v>246</v>
      </c>
      <c r="B247" s="5">
        <v>77</v>
      </c>
      <c r="C247">
        <v>13</v>
      </c>
      <c r="F247" s="5" t="str">
        <f t="shared" si="3"/>
        <v>(246,77, 13),</v>
      </c>
    </row>
    <row r="248" spans="1:6" x14ac:dyDescent="0.25">
      <c r="A248" s="5">
        <v>247</v>
      </c>
      <c r="B248">
        <v>78</v>
      </c>
      <c r="C248">
        <v>1</v>
      </c>
      <c r="F248" s="5" t="str">
        <f t="shared" si="3"/>
        <v>(247,78, 1),</v>
      </c>
    </row>
    <row r="249" spans="1:6" x14ac:dyDescent="0.25">
      <c r="A249" s="5">
        <v>248</v>
      </c>
      <c r="B249" s="5">
        <v>78</v>
      </c>
      <c r="C249">
        <v>3</v>
      </c>
      <c r="F249" s="5" t="str">
        <f t="shared" si="3"/>
        <v>(248,78, 3),</v>
      </c>
    </row>
    <row r="250" spans="1:6" x14ac:dyDescent="0.25">
      <c r="A250" s="5">
        <v>249</v>
      </c>
      <c r="B250" s="5">
        <v>78</v>
      </c>
      <c r="C250">
        <v>13</v>
      </c>
      <c r="F250" s="5" t="str">
        <f t="shared" si="3"/>
        <v>(249,78, 13),</v>
      </c>
    </row>
    <row r="251" spans="1:6" x14ac:dyDescent="0.25">
      <c r="A251" s="5">
        <v>250</v>
      </c>
      <c r="B251">
        <v>79</v>
      </c>
      <c r="C251">
        <v>4</v>
      </c>
      <c r="F251" s="5" t="str">
        <f t="shared" si="3"/>
        <v>(250,79, 4),</v>
      </c>
    </row>
    <row r="252" spans="1:6" x14ac:dyDescent="0.25">
      <c r="A252" s="5">
        <v>251</v>
      </c>
      <c r="B252" s="5">
        <v>79</v>
      </c>
      <c r="C252">
        <v>10</v>
      </c>
      <c r="F252" s="5" t="str">
        <f t="shared" si="3"/>
        <v>(251,79, 10),</v>
      </c>
    </row>
    <row r="253" spans="1:6" x14ac:dyDescent="0.25">
      <c r="A253" s="5">
        <v>252</v>
      </c>
      <c r="B253" s="5">
        <v>79</v>
      </c>
      <c r="C253">
        <v>11</v>
      </c>
      <c r="F253" s="5" t="str">
        <f t="shared" si="3"/>
        <v>(252,79, 11),</v>
      </c>
    </row>
    <row r="254" spans="1:6" x14ac:dyDescent="0.25">
      <c r="A254" s="5">
        <v>253</v>
      </c>
      <c r="B254" s="5">
        <v>79</v>
      </c>
      <c r="C254">
        <v>12</v>
      </c>
      <c r="F254" s="5" t="str">
        <f t="shared" si="3"/>
        <v>(253,79, 12),</v>
      </c>
    </row>
    <row r="255" spans="1:6" x14ac:dyDescent="0.25">
      <c r="A255" s="5">
        <v>254</v>
      </c>
      <c r="B255" s="5">
        <v>79</v>
      </c>
      <c r="C255">
        <v>13</v>
      </c>
      <c r="F255" s="5" t="str">
        <f t="shared" si="3"/>
        <v>(254,79, 13),</v>
      </c>
    </row>
    <row r="256" spans="1:6" x14ac:dyDescent="0.25">
      <c r="A256" s="5">
        <v>255</v>
      </c>
      <c r="B256">
        <v>80</v>
      </c>
      <c r="C256" s="5">
        <v>4</v>
      </c>
      <c r="F256" s="5" t="str">
        <f t="shared" si="3"/>
        <v>(255,80, 4),</v>
      </c>
    </row>
    <row r="257" spans="1:6" x14ac:dyDescent="0.25">
      <c r="A257" s="5">
        <v>256</v>
      </c>
      <c r="B257" s="5">
        <v>80</v>
      </c>
      <c r="C257" s="5">
        <v>10</v>
      </c>
      <c r="F257" s="5" t="str">
        <f t="shared" si="3"/>
        <v>(256,80, 10),</v>
      </c>
    </row>
    <row r="258" spans="1:6" x14ac:dyDescent="0.25">
      <c r="A258" s="5">
        <v>257</v>
      </c>
      <c r="B258" s="5">
        <v>80</v>
      </c>
      <c r="C258" s="5">
        <v>11</v>
      </c>
      <c r="F258" s="5" t="str">
        <f t="shared" si="3"/>
        <v>(257,80, 11),</v>
      </c>
    </row>
    <row r="259" spans="1:6" x14ac:dyDescent="0.25">
      <c r="A259" s="5">
        <v>258</v>
      </c>
      <c r="B259" s="5">
        <v>80</v>
      </c>
      <c r="C259" s="5">
        <v>12</v>
      </c>
      <c r="F259" s="5" t="str">
        <f t="shared" ref="F259:F260" si="4">"("&amp;A259&amp;","&amp;B259&amp;", "&amp;C259&amp;"),"</f>
        <v>(258,80, 12),</v>
      </c>
    </row>
    <row r="260" spans="1:6" x14ac:dyDescent="0.25">
      <c r="A260" s="5">
        <v>259</v>
      </c>
      <c r="B260" s="5">
        <v>80</v>
      </c>
      <c r="C260" s="5">
        <v>13</v>
      </c>
      <c r="F260" s="5" t="str">
        <f t="shared" si="4"/>
        <v>(259,80, 13),</v>
      </c>
    </row>
    <row r="266" spans="1:6" x14ac:dyDescent="0.25">
      <c r="A266" s="5"/>
    </row>
    <row r="267" spans="1:6" x14ac:dyDescent="0.25">
      <c r="A267" s="5"/>
    </row>
    <row r="268" spans="1:6" x14ac:dyDescent="0.25">
      <c r="A268" s="5"/>
    </row>
    <row r="269" spans="1:6" ht="31.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 sqref="F2:F18"/>
    </sheetView>
  </sheetViews>
  <sheetFormatPr defaultRowHeight="15" x14ac:dyDescent="0.25"/>
  <cols>
    <col min="1" max="1" width="11.42578125" bestFit="1" customWidth="1"/>
    <col min="2" max="2" width="15.140625" bestFit="1" customWidth="1"/>
    <col min="3" max="3" width="8.5703125" bestFit="1" customWidth="1"/>
    <col min="6" max="6" width="29.140625" bestFit="1" customWidth="1"/>
  </cols>
  <sheetData>
    <row r="1" spans="1:6" x14ac:dyDescent="0.25">
      <c r="A1" s="1" t="s">
        <v>138</v>
      </c>
      <c r="B1" s="1" t="s">
        <v>139</v>
      </c>
      <c r="C1" s="1" t="s">
        <v>458</v>
      </c>
    </row>
    <row r="2" spans="1:6" x14ac:dyDescent="0.25">
      <c r="A2">
        <v>1</v>
      </c>
      <c r="B2" s="5" t="s">
        <v>173</v>
      </c>
      <c r="C2" t="s">
        <v>459</v>
      </c>
      <c r="F2" t="str">
        <f>"("&amp;A2&amp;", '"&amp;B2&amp;"', '"&amp;C2&amp;"'),"</f>
        <v>(1, 'Driller', 'People'),</v>
      </c>
    </row>
    <row r="3" spans="1:6" x14ac:dyDescent="0.25">
      <c r="A3" s="5">
        <v>2</v>
      </c>
      <c r="B3" s="5" t="s">
        <v>174</v>
      </c>
      <c r="C3" s="5" t="s">
        <v>459</v>
      </c>
      <c r="F3" s="5" t="str">
        <f t="shared" ref="F3:F18" si="0">"("&amp;A3&amp;", '"&amp;B3&amp;"', '"&amp;C3&amp;"'),"</f>
        <v>(2, 'Assistant Driller', 'People'),</v>
      </c>
    </row>
    <row r="4" spans="1:6" x14ac:dyDescent="0.25">
      <c r="A4" s="5">
        <v>3</v>
      </c>
      <c r="B4" s="5" t="s">
        <v>175</v>
      </c>
      <c r="C4" s="5" t="s">
        <v>459</v>
      </c>
      <c r="F4" s="5" t="str">
        <f t="shared" si="0"/>
        <v>(3, 'Banks-man', 'People'),</v>
      </c>
    </row>
    <row r="5" spans="1:6" x14ac:dyDescent="0.25">
      <c r="A5" s="5">
        <v>4</v>
      </c>
      <c r="B5" s="5" t="s">
        <v>176</v>
      </c>
      <c r="C5" s="5" t="s">
        <v>459</v>
      </c>
      <c r="F5" s="5" t="str">
        <f t="shared" si="0"/>
        <v>(4, 'Toolpusher', 'People'),</v>
      </c>
    </row>
    <row r="6" spans="1:6" x14ac:dyDescent="0.25">
      <c r="A6" s="5">
        <v>5</v>
      </c>
      <c r="B6" s="5" t="s">
        <v>177</v>
      </c>
      <c r="C6" s="5" t="s">
        <v>459</v>
      </c>
      <c r="F6" s="5" t="str">
        <f t="shared" si="0"/>
        <v>(5, 'Floorman', 'People'),</v>
      </c>
    </row>
    <row r="7" spans="1:6" x14ac:dyDescent="0.25">
      <c r="A7" s="5">
        <v>6</v>
      </c>
      <c r="B7" s="5" t="s">
        <v>178</v>
      </c>
      <c r="C7" s="5" t="s">
        <v>459</v>
      </c>
      <c r="F7" s="5" t="str">
        <f t="shared" si="0"/>
        <v>(6, 'Derrickman', 'People'),</v>
      </c>
    </row>
    <row r="8" spans="1:6" x14ac:dyDescent="0.25">
      <c r="A8" s="5">
        <v>7</v>
      </c>
      <c r="B8" s="5" t="s">
        <v>179</v>
      </c>
      <c r="C8" s="5" t="s">
        <v>459</v>
      </c>
      <c r="F8" s="5" t="str">
        <f t="shared" si="0"/>
        <v>(7, 'Roustabout', 'People'),</v>
      </c>
    </row>
    <row r="9" spans="1:6" x14ac:dyDescent="0.25">
      <c r="A9" s="5">
        <v>8</v>
      </c>
      <c r="B9" s="5" t="s">
        <v>180</v>
      </c>
      <c r="C9" s="5" t="s">
        <v>459</v>
      </c>
      <c r="F9" s="5" t="str">
        <f t="shared" si="0"/>
        <v>(8, 'Electrician', 'People'),</v>
      </c>
    </row>
    <row r="10" spans="1:6" x14ac:dyDescent="0.25">
      <c r="A10" s="5">
        <v>9</v>
      </c>
      <c r="B10" s="5" t="s">
        <v>181</v>
      </c>
      <c r="C10" s="5" t="s">
        <v>459</v>
      </c>
      <c r="F10" s="5" t="str">
        <f t="shared" si="0"/>
        <v>(9, 'Mechanic', 'People'),</v>
      </c>
    </row>
    <row r="11" spans="1:6" x14ac:dyDescent="0.25">
      <c r="A11" s="5">
        <v>10</v>
      </c>
      <c r="B11" s="5" t="s">
        <v>182</v>
      </c>
      <c r="C11" t="s">
        <v>460</v>
      </c>
      <c r="F11" s="5" t="str">
        <f t="shared" si="0"/>
        <v>(10, 'Crane 70 MT', 'Machine'),</v>
      </c>
    </row>
    <row r="12" spans="1:6" x14ac:dyDescent="0.25">
      <c r="A12" s="5">
        <v>11</v>
      </c>
      <c r="B12" s="5" t="s">
        <v>183</v>
      </c>
      <c r="C12" s="5" t="s">
        <v>460</v>
      </c>
      <c r="F12" s="5" t="str">
        <f t="shared" si="0"/>
        <v>(11, 'Crane 90 MT', 'Machine'),</v>
      </c>
    </row>
    <row r="13" spans="1:6" x14ac:dyDescent="0.25">
      <c r="A13" s="5">
        <v>12</v>
      </c>
      <c r="B13" s="5" t="s">
        <v>184</v>
      </c>
      <c r="C13" s="5" t="s">
        <v>460</v>
      </c>
      <c r="F13" s="5" t="str">
        <f t="shared" si="0"/>
        <v>(12, 'Crane 100 MT', 'Machine'),</v>
      </c>
    </row>
    <row r="14" spans="1:6" x14ac:dyDescent="0.25">
      <c r="A14" s="5">
        <v>13</v>
      </c>
      <c r="B14" s="5" t="s">
        <v>185</v>
      </c>
      <c r="C14" s="5" t="s">
        <v>460</v>
      </c>
      <c r="F14" s="5" t="str">
        <f t="shared" si="0"/>
        <v>(13, 'Crane 140 MT', 'Machine'),</v>
      </c>
    </row>
    <row r="15" spans="1:6" x14ac:dyDescent="0.25">
      <c r="A15" s="5">
        <v>14</v>
      </c>
      <c r="B15" s="5" t="s">
        <v>186</v>
      </c>
      <c r="C15" s="5" t="s">
        <v>460</v>
      </c>
      <c r="F15" s="5" t="str">
        <f t="shared" si="0"/>
        <v>(14, 'Crane 150 Mt', 'Machine'),</v>
      </c>
    </row>
    <row r="16" spans="1:6" x14ac:dyDescent="0.25">
      <c r="A16" s="5">
        <v>15</v>
      </c>
      <c r="B16" s="5" t="s">
        <v>187</v>
      </c>
      <c r="C16" s="5" t="s">
        <v>460</v>
      </c>
      <c r="F16" s="5" t="str">
        <f t="shared" si="0"/>
        <v>(15, 'Wheel Loader', 'Machine'),</v>
      </c>
    </row>
    <row r="17" spans="1:6" x14ac:dyDescent="0.25">
      <c r="A17" s="5">
        <v>16</v>
      </c>
      <c r="B17" s="5" t="s">
        <v>188</v>
      </c>
      <c r="C17" s="5" t="s">
        <v>460</v>
      </c>
      <c r="F17" s="5" t="str">
        <f t="shared" si="0"/>
        <v>(16, 'Winch Truck', 'Machine'),</v>
      </c>
    </row>
    <row r="18" spans="1:6" x14ac:dyDescent="0.25">
      <c r="A18" s="5">
        <v>17</v>
      </c>
      <c r="B18" s="5" t="s">
        <v>189</v>
      </c>
      <c r="C18" s="5" t="s">
        <v>460</v>
      </c>
      <c r="F18" s="5" t="str">
        <f t="shared" si="0"/>
        <v>(17, 'Dolly', 'Machine'),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Project</vt:lpstr>
      <vt:lpstr>RigType</vt:lpstr>
      <vt:lpstr>Module</vt:lpstr>
      <vt:lpstr>Step</vt:lpstr>
      <vt:lpstr>Action</vt:lpstr>
      <vt:lpstr>ProjectDetail</vt:lpstr>
      <vt:lpstr>Tool</vt:lpstr>
      <vt:lpstr>ProjectActionTool</vt:lpstr>
      <vt:lpstr>Resource</vt:lpstr>
      <vt:lpstr>ProjectActionResource</vt:lpstr>
      <vt:lpstr>Risk</vt:lpstr>
      <vt:lpstr>ProjectActionRisk</vt:lpstr>
      <vt:lpstr>Dimension</vt:lpstr>
      <vt:lpstr>ProjectActionDimension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Pathak</dc:creator>
  <cp:lastModifiedBy>RiskyPathak</cp:lastModifiedBy>
  <dcterms:created xsi:type="dcterms:W3CDTF">2014-10-24T12:04:55Z</dcterms:created>
  <dcterms:modified xsi:type="dcterms:W3CDTF">2014-11-05T06:44:44Z</dcterms:modified>
</cp:coreProperties>
</file>