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38553\projects\work\R56\#data\"/>
    </mc:Choice>
  </mc:AlternateContent>
  <bookViews>
    <workbookView xWindow="0" yWindow="0" windowWidth="28620" windowHeight="14235"/>
  </bookViews>
  <sheets>
    <sheet name="103169" sheetId="1" r:id="rId1"/>
  </sheets>
  <calcPr calcId="0"/>
</workbook>
</file>

<file path=xl/calcChain.xml><?xml version="1.0" encoding="utf-8"?>
<calcChain xmlns="http://schemas.openxmlformats.org/spreadsheetml/2006/main">
  <c r="BE12" i="1" l="1"/>
  <c r="BD12" i="1"/>
  <c r="AE2" i="1"/>
  <c r="AF2" i="1"/>
  <c r="AG2" i="1"/>
  <c r="AH2" i="1"/>
  <c r="AE3" i="1"/>
  <c r="AF3" i="1"/>
  <c r="AG3" i="1"/>
  <c r="AH3" i="1"/>
  <c r="AE4" i="1"/>
  <c r="AF4" i="1"/>
  <c r="AG4" i="1"/>
  <c r="AH4" i="1"/>
  <c r="AE5" i="1"/>
  <c r="AF5" i="1"/>
  <c r="AG5" i="1"/>
  <c r="AH5" i="1"/>
  <c r="AE6" i="1"/>
  <c r="AF6" i="1"/>
  <c r="AG6" i="1"/>
  <c r="AH6" i="1"/>
  <c r="AE7" i="1"/>
  <c r="AF7" i="1"/>
  <c r="AG7" i="1"/>
  <c r="AH7" i="1"/>
  <c r="AE8" i="1"/>
  <c r="AF8" i="1"/>
  <c r="AG8" i="1"/>
  <c r="AH8" i="1"/>
  <c r="AE9" i="1"/>
  <c r="AF9" i="1"/>
  <c r="AG9" i="1"/>
  <c r="AH9" i="1"/>
  <c r="AE10" i="1"/>
  <c r="AF10" i="1"/>
  <c r="AG10" i="1"/>
  <c r="AH10" i="1"/>
  <c r="AE11" i="1"/>
  <c r="AF11" i="1"/>
  <c r="AG11" i="1"/>
  <c r="AH11" i="1"/>
  <c r="AE12" i="1"/>
  <c r="AF12" i="1"/>
  <c r="AG12" i="1"/>
  <c r="AH12" i="1"/>
  <c r="AE13" i="1"/>
  <c r="AF13" i="1"/>
  <c r="AG13" i="1"/>
  <c r="AH13" i="1"/>
  <c r="AE14" i="1"/>
  <c r="AF14" i="1"/>
  <c r="AG14" i="1"/>
  <c r="AH14" i="1"/>
  <c r="AE15" i="1"/>
  <c r="AF15" i="1"/>
  <c r="AG15" i="1"/>
  <c r="AH15" i="1"/>
  <c r="AE16" i="1"/>
  <c r="AF16" i="1"/>
  <c r="AG16" i="1"/>
  <c r="AH16" i="1"/>
  <c r="AE17" i="1"/>
  <c r="AF17" i="1"/>
  <c r="AG17" i="1"/>
  <c r="AH17" i="1"/>
  <c r="AE18" i="1"/>
  <c r="AF18" i="1"/>
  <c r="AG18" i="1"/>
  <c r="AH18" i="1"/>
  <c r="AE19" i="1"/>
  <c r="AF19" i="1"/>
  <c r="AG19" i="1"/>
  <c r="AH19" i="1"/>
  <c r="AE20" i="1"/>
  <c r="AF20" i="1"/>
  <c r="AG20" i="1"/>
  <c r="AH20" i="1"/>
  <c r="AE21" i="1"/>
  <c r="AF21" i="1"/>
  <c r="AG21" i="1"/>
  <c r="AH21" i="1"/>
  <c r="AE22" i="1"/>
  <c r="AF22" i="1"/>
  <c r="AG22" i="1"/>
  <c r="AH22" i="1"/>
  <c r="AE23" i="1"/>
  <c r="AF23" i="1"/>
  <c r="AG23" i="1"/>
  <c r="AH23" i="1"/>
  <c r="AE24" i="1"/>
  <c r="AF24" i="1"/>
  <c r="AG24" i="1"/>
  <c r="AH24" i="1"/>
  <c r="AE25" i="1"/>
  <c r="AF25" i="1"/>
  <c r="AG25" i="1"/>
  <c r="AH25" i="1"/>
  <c r="AE26" i="1"/>
  <c r="AF26" i="1"/>
  <c r="AG26" i="1"/>
  <c r="AH26" i="1"/>
  <c r="AE27" i="1"/>
  <c r="AF27" i="1"/>
  <c r="AG27" i="1"/>
  <c r="AH27" i="1"/>
  <c r="AE28" i="1"/>
  <c r="AF28" i="1"/>
  <c r="AG28" i="1"/>
  <c r="AH28" i="1"/>
  <c r="AE29" i="1"/>
  <c r="AF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E37" i="1"/>
  <c r="AF37" i="1"/>
  <c r="AG37" i="1"/>
  <c r="AH37" i="1"/>
  <c r="AE38" i="1"/>
  <c r="AF38" i="1"/>
  <c r="AG38" i="1"/>
  <c r="AH38" i="1"/>
  <c r="AE39" i="1"/>
  <c r="AF39" i="1"/>
  <c r="AG39" i="1"/>
  <c r="AH39" i="1"/>
  <c r="AE40" i="1"/>
  <c r="AF40" i="1"/>
  <c r="AG40" i="1"/>
  <c r="AH40" i="1"/>
  <c r="AE41" i="1"/>
  <c r="AF41" i="1"/>
  <c r="AG41" i="1"/>
  <c r="AH41" i="1"/>
  <c r="AE42" i="1"/>
  <c r="AF42" i="1"/>
  <c r="AG42" i="1"/>
  <c r="AH42" i="1"/>
  <c r="AE43" i="1"/>
  <c r="AF43" i="1"/>
  <c r="AG43" i="1"/>
  <c r="AH43" i="1"/>
  <c r="AE44" i="1"/>
  <c r="AF44" i="1"/>
  <c r="AG44" i="1"/>
  <c r="AH44" i="1"/>
  <c r="AE45" i="1"/>
  <c r="AF45" i="1"/>
  <c r="AG45" i="1"/>
  <c r="AH45" i="1"/>
  <c r="AE46" i="1"/>
  <c r="AF46" i="1"/>
  <c r="AG46" i="1"/>
  <c r="AH46" i="1"/>
  <c r="AE47" i="1"/>
  <c r="AF47" i="1"/>
  <c r="AG47" i="1"/>
  <c r="AH47" i="1"/>
  <c r="AE48" i="1"/>
  <c r="AF48" i="1"/>
  <c r="AG48" i="1"/>
  <c r="AH48" i="1"/>
  <c r="AE49" i="1"/>
  <c r="AF49" i="1"/>
  <c r="AG49" i="1"/>
  <c r="AH49" i="1"/>
  <c r="AE50" i="1"/>
  <c r="AF50" i="1"/>
  <c r="AG50" i="1"/>
  <c r="AH50" i="1"/>
  <c r="AE51" i="1"/>
  <c r="AF51" i="1"/>
  <c r="AG51" i="1"/>
  <c r="AH51" i="1"/>
  <c r="AE52" i="1"/>
  <c r="AF52" i="1"/>
  <c r="AG52" i="1"/>
  <c r="AH52" i="1"/>
  <c r="AE53" i="1"/>
  <c r="AF53" i="1"/>
  <c r="AG53" i="1"/>
  <c r="AH53" i="1"/>
  <c r="AE54" i="1"/>
  <c r="AF54" i="1"/>
  <c r="AG54" i="1"/>
  <c r="AH54" i="1"/>
  <c r="AE55" i="1"/>
  <c r="AF55" i="1"/>
  <c r="AG55" i="1"/>
  <c r="AH55" i="1"/>
  <c r="AE56" i="1"/>
  <c r="AF56" i="1"/>
  <c r="AG56" i="1"/>
  <c r="AH56" i="1"/>
  <c r="AE57" i="1"/>
  <c r="AF57" i="1"/>
  <c r="AG57" i="1"/>
  <c r="AH57" i="1"/>
  <c r="AE58" i="1"/>
  <c r="AF58" i="1"/>
  <c r="AG58" i="1"/>
  <c r="AH58" i="1"/>
  <c r="AE59" i="1"/>
  <c r="AF59" i="1"/>
  <c r="AG59" i="1"/>
  <c r="AH59" i="1"/>
  <c r="AE60" i="1"/>
  <c r="AF60" i="1"/>
  <c r="AG60" i="1"/>
  <c r="AH60" i="1"/>
  <c r="AE61" i="1"/>
  <c r="AF61" i="1"/>
  <c r="AG61" i="1"/>
  <c r="AH61" i="1"/>
  <c r="AE62" i="1"/>
  <c r="AF62" i="1"/>
  <c r="AG62" i="1"/>
  <c r="AH62" i="1"/>
  <c r="AE63" i="1"/>
  <c r="AF63" i="1"/>
  <c r="AG63" i="1"/>
  <c r="AH63" i="1"/>
  <c r="AE64" i="1"/>
  <c r="AF64" i="1"/>
  <c r="AG64" i="1"/>
  <c r="AH64" i="1"/>
  <c r="AE65" i="1"/>
  <c r="AF65" i="1"/>
  <c r="AG65" i="1"/>
  <c r="AH65" i="1"/>
  <c r="AE66" i="1"/>
  <c r="AF66" i="1"/>
  <c r="AG66" i="1"/>
  <c r="AH66" i="1"/>
  <c r="AE67" i="1"/>
  <c r="AF67" i="1"/>
  <c r="AG67" i="1"/>
  <c r="AH67" i="1"/>
  <c r="AE68" i="1"/>
  <c r="AF68" i="1"/>
  <c r="AG68" i="1"/>
  <c r="AH68" i="1"/>
  <c r="AE69" i="1"/>
  <c r="AF69" i="1"/>
  <c r="AG69" i="1"/>
  <c r="AH69" i="1"/>
  <c r="AE70" i="1"/>
  <c r="AF70" i="1"/>
  <c r="AG70" i="1"/>
  <c r="AH70" i="1"/>
  <c r="AE71" i="1"/>
  <c r="AF71" i="1"/>
  <c r="AG71" i="1"/>
  <c r="AH71" i="1"/>
  <c r="AE72" i="1"/>
  <c r="AF72" i="1"/>
  <c r="AG72" i="1"/>
  <c r="AH72" i="1"/>
  <c r="AE73" i="1"/>
  <c r="AF73" i="1"/>
  <c r="AG73" i="1"/>
  <c r="AH73" i="1"/>
  <c r="AE74" i="1"/>
  <c r="AF74" i="1"/>
  <c r="AG74" i="1"/>
  <c r="AH74" i="1"/>
  <c r="AE75" i="1"/>
  <c r="AF75" i="1"/>
  <c r="AG75" i="1"/>
  <c r="AH75" i="1"/>
  <c r="AE76" i="1"/>
  <c r="AF76" i="1"/>
  <c r="AG76" i="1"/>
  <c r="AH76" i="1"/>
  <c r="AE77" i="1"/>
  <c r="AF77" i="1"/>
  <c r="AG77" i="1"/>
  <c r="AH77" i="1"/>
  <c r="AE78" i="1"/>
  <c r="AF78" i="1"/>
  <c r="AG78" i="1"/>
  <c r="AH78" i="1"/>
  <c r="AE79" i="1"/>
  <c r="AF79" i="1"/>
  <c r="AG79" i="1"/>
  <c r="AH79" i="1"/>
  <c r="AE80" i="1"/>
  <c r="AF80" i="1"/>
  <c r="AG80" i="1"/>
  <c r="AH80" i="1"/>
  <c r="AE81" i="1"/>
  <c r="AF81" i="1"/>
  <c r="AG81" i="1"/>
  <c r="AH81" i="1"/>
  <c r="AE82" i="1"/>
  <c r="AF82" i="1"/>
  <c r="AG82" i="1"/>
  <c r="AH82" i="1"/>
  <c r="AE83" i="1"/>
  <c r="AF83" i="1"/>
  <c r="AG83" i="1"/>
  <c r="AH83" i="1"/>
  <c r="AE84" i="1"/>
  <c r="AF84" i="1"/>
  <c r="AG84" i="1"/>
  <c r="AH84" i="1"/>
  <c r="AE85" i="1"/>
  <c r="AF85" i="1"/>
  <c r="AG85" i="1"/>
  <c r="AH85" i="1"/>
  <c r="AE86" i="1"/>
  <c r="AF86" i="1"/>
  <c r="AG86" i="1"/>
  <c r="AH86" i="1"/>
  <c r="AE87" i="1"/>
  <c r="AF87" i="1"/>
  <c r="AG87" i="1"/>
  <c r="AH87" i="1"/>
  <c r="AE88" i="1"/>
  <c r="AF88" i="1"/>
  <c r="AG88" i="1"/>
  <c r="AH88" i="1"/>
  <c r="AE89" i="1"/>
  <c r="AF89" i="1"/>
  <c r="AG89" i="1"/>
  <c r="AH89" i="1"/>
  <c r="AE90" i="1"/>
  <c r="AF90" i="1"/>
  <c r="AG90" i="1"/>
  <c r="AH90" i="1"/>
  <c r="AE91" i="1"/>
  <c r="AF91" i="1"/>
  <c r="AG91" i="1"/>
  <c r="AH91" i="1"/>
  <c r="AE92" i="1"/>
  <c r="AF92" i="1"/>
  <c r="AG92" i="1"/>
  <c r="AH92" i="1"/>
  <c r="AE93" i="1"/>
  <c r="AF93" i="1"/>
  <c r="AG93" i="1"/>
  <c r="AH93" i="1"/>
  <c r="AE94" i="1"/>
  <c r="AF94" i="1"/>
  <c r="AG94" i="1"/>
  <c r="AH94" i="1"/>
  <c r="AE95" i="1"/>
  <c r="AF95" i="1"/>
  <c r="AG95" i="1"/>
  <c r="AH95" i="1"/>
  <c r="AE96" i="1"/>
  <c r="AF96" i="1"/>
  <c r="AG96" i="1"/>
  <c r="AH96" i="1"/>
  <c r="AE97" i="1"/>
  <c r="AF97" i="1"/>
  <c r="AG97" i="1"/>
  <c r="AH97" i="1"/>
  <c r="AE98" i="1"/>
  <c r="AF98" i="1"/>
  <c r="AG98" i="1"/>
  <c r="AH98" i="1"/>
  <c r="AE99" i="1"/>
  <c r="AF99" i="1"/>
  <c r="AG99" i="1"/>
  <c r="AH99" i="1"/>
  <c r="AE100" i="1"/>
  <c r="AF100" i="1"/>
  <c r="AG100" i="1"/>
  <c r="AH100" i="1"/>
  <c r="AE101" i="1"/>
  <c r="AF101" i="1"/>
  <c r="AG101" i="1"/>
  <c r="AH101" i="1"/>
  <c r="AE102" i="1"/>
  <c r="AF102" i="1"/>
  <c r="AG102" i="1"/>
  <c r="AH102" i="1"/>
  <c r="AE103" i="1"/>
  <c r="AF103" i="1"/>
  <c r="AG103" i="1"/>
  <c r="AH103" i="1"/>
  <c r="AE104" i="1"/>
  <c r="AF104" i="1"/>
  <c r="AG104" i="1"/>
  <c r="AH104" i="1"/>
  <c r="AE105" i="1"/>
  <c r="AF105" i="1"/>
  <c r="AG105" i="1"/>
  <c r="AH105" i="1"/>
  <c r="AE106" i="1"/>
  <c r="AF106" i="1"/>
  <c r="AG106" i="1"/>
  <c r="AH106" i="1"/>
  <c r="AE107" i="1"/>
  <c r="AF107" i="1"/>
  <c r="AG107" i="1"/>
  <c r="AH107" i="1"/>
  <c r="AE108" i="1"/>
  <c r="AF108" i="1"/>
  <c r="AG108" i="1"/>
  <c r="AH108" i="1"/>
  <c r="AE109" i="1"/>
  <c r="AF109" i="1"/>
  <c r="AG109" i="1"/>
  <c r="AH109" i="1"/>
  <c r="AE110" i="1"/>
  <c r="AF110" i="1"/>
  <c r="AG110" i="1"/>
  <c r="AH110" i="1"/>
  <c r="AE111" i="1"/>
  <c r="AF111" i="1"/>
  <c r="AG111" i="1"/>
  <c r="AH111" i="1"/>
  <c r="AE112" i="1"/>
  <c r="AF112" i="1"/>
  <c r="AG112" i="1"/>
  <c r="AH112" i="1"/>
  <c r="AE113" i="1"/>
  <c r="AF113" i="1"/>
  <c r="AG113" i="1"/>
  <c r="AH113" i="1"/>
  <c r="AE114" i="1"/>
  <c r="AF114" i="1"/>
  <c r="AG114" i="1"/>
  <c r="AH114" i="1"/>
  <c r="AE115" i="1"/>
  <c r="AF115" i="1"/>
  <c r="AG115" i="1"/>
  <c r="AH115" i="1"/>
  <c r="AE116" i="1"/>
  <c r="AF116" i="1"/>
  <c r="AG116" i="1"/>
  <c r="AH116" i="1"/>
  <c r="AE117" i="1"/>
  <c r="AF117" i="1"/>
  <c r="AG117" i="1"/>
  <c r="AH117" i="1"/>
  <c r="AE118" i="1"/>
  <c r="AF118" i="1"/>
  <c r="AG118" i="1"/>
  <c r="AH118" i="1"/>
  <c r="AE119" i="1"/>
  <c r="AF119" i="1"/>
  <c r="AG119" i="1"/>
  <c r="AH119" i="1"/>
  <c r="AE120" i="1"/>
  <c r="AF120" i="1"/>
  <c r="AG120" i="1"/>
  <c r="AH120" i="1"/>
  <c r="AE121" i="1"/>
  <c r="AF121" i="1"/>
  <c r="AG121" i="1"/>
  <c r="AH121" i="1"/>
  <c r="AE122" i="1"/>
  <c r="AF122" i="1"/>
  <c r="AG122" i="1"/>
  <c r="AH122" i="1"/>
  <c r="AE123" i="1"/>
  <c r="AF123" i="1"/>
  <c r="AG123" i="1"/>
  <c r="AH123" i="1"/>
  <c r="AE124" i="1"/>
  <c r="AF124" i="1"/>
  <c r="AG124" i="1"/>
  <c r="AH124" i="1"/>
  <c r="AE125" i="1"/>
  <c r="AF125" i="1"/>
  <c r="AG125" i="1"/>
  <c r="AH125" i="1"/>
  <c r="AE126" i="1"/>
  <c r="AF126" i="1"/>
  <c r="AG126" i="1"/>
  <c r="AH126" i="1"/>
  <c r="AE127" i="1"/>
  <c r="AF127" i="1"/>
  <c r="AG127" i="1"/>
  <c r="AH127" i="1"/>
  <c r="AE128" i="1"/>
  <c r="AF128" i="1"/>
  <c r="AG128" i="1"/>
  <c r="AH128" i="1"/>
  <c r="AE129" i="1"/>
  <c r="AF129" i="1"/>
  <c r="AG129" i="1"/>
  <c r="AH129" i="1"/>
  <c r="AE130" i="1"/>
  <c r="AF130" i="1"/>
  <c r="AG130" i="1"/>
  <c r="AH130" i="1"/>
  <c r="AE131" i="1"/>
  <c r="AF131" i="1"/>
  <c r="AG131" i="1"/>
  <c r="AH131" i="1"/>
  <c r="AE132" i="1"/>
  <c r="AF132" i="1"/>
  <c r="AG132" i="1"/>
  <c r="AH132" i="1"/>
  <c r="AE133" i="1"/>
  <c r="AF133" i="1"/>
  <c r="AG133" i="1"/>
  <c r="AH133" i="1"/>
  <c r="AE134" i="1"/>
  <c r="AF134" i="1"/>
  <c r="AG134" i="1"/>
  <c r="AH134" i="1"/>
  <c r="AE135" i="1"/>
  <c r="AF135" i="1"/>
  <c r="AG135" i="1"/>
  <c r="AH135" i="1"/>
  <c r="AE136" i="1"/>
  <c r="AF136" i="1"/>
  <c r="AG136" i="1"/>
  <c r="AH136" i="1"/>
  <c r="AE137" i="1"/>
  <c r="AF137" i="1"/>
  <c r="AG137" i="1"/>
  <c r="AH137" i="1"/>
  <c r="AE138" i="1"/>
  <c r="AF138" i="1"/>
  <c r="AG138" i="1"/>
  <c r="AH138" i="1"/>
  <c r="AE139" i="1"/>
  <c r="AF139" i="1"/>
  <c r="AG139" i="1"/>
  <c r="AH139" i="1"/>
  <c r="AE140" i="1"/>
  <c r="AF140" i="1"/>
  <c r="AG140" i="1"/>
  <c r="AH140" i="1"/>
  <c r="AE141" i="1"/>
  <c r="AF141" i="1"/>
  <c r="AG141" i="1"/>
  <c r="AH141" i="1"/>
  <c r="AE142" i="1"/>
  <c r="AF142" i="1"/>
  <c r="AG142" i="1"/>
  <c r="AH142" i="1"/>
  <c r="AE143" i="1"/>
  <c r="AF143" i="1"/>
  <c r="AG143" i="1"/>
  <c r="AH143" i="1"/>
  <c r="AE144" i="1"/>
  <c r="AF144" i="1"/>
  <c r="AG144" i="1"/>
  <c r="AH144" i="1"/>
  <c r="AE145" i="1"/>
  <c r="AF145" i="1"/>
  <c r="AG145" i="1"/>
  <c r="AH145" i="1"/>
  <c r="AE146" i="1"/>
  <c r="AF146" i="1"/>
  <c r="AG146" i="1"/>
  <c r="AH146" i="1"/>
  <c r="AE147" i="1"/>
  <c r="AF147" i="1"/>
  <c r="AG147" i="1"/>
  <c r="AH147" i="1"/>
  <c r="AE148" i="1"/>
  <c r="AF148" i="1"/>
  <c r="AG148" i="1"/>
  <c r="AH148" i="1"/>
  <c r="AE149" i="1"/>
  <c r="AF149" i="1"/>
  <c r="AG149" i="1"/>
  <c r="AH149" i="1"/>
  <c r="AE150" i="1"/>
  <c r="AF150" i="1"/>
  <c r="AG150" i="1"/>
  <c r="AH150" i="1"/>
  <c r="AE151" i="1"/>
  <c r="AF151" i="1"/>
  <c r="AG151" i="1"/>
  <c r="AH151" i="1"/>
  <c r="AE152" i="1"/>
  <c r="AF152" i="1"/>
  <c r="AG152" i="1"/>
  <c r="AH152" i="1"/>
  <c r="AE153" i="1"/>
  <c r="AF153" i="1"/>
  <c r="AG153" i="1"/>
  <c r="AH153" i="1"/>
  <c r="AE154" i="1"/>
  <c r="AF154" i="1"/>
  <c r="AG154" i="1"/>
  <c r="AH154" i="1"/>
  <c r="AE155" i="1"/>
  <c r="AF155" i="1"/>
  <c r="AG155" i="1"/>
  <c r="AH155" i="1"/>
  <c r="AE156" i="1"/>
  <c r="AF156" i="1"/>
  <c r="AG156" i="1"/>
  <c r="AH156" i="1"/>
  <c r="AE157" i="1"/>
  <c r="AF157" i="1"/>
  <c r="AG157" i="1"/>
  <c r="AH157" i="1"/>
  <c r="AE158" i="1"/>
  <c r="AF158" i="1"/>
  <c r="AG158" i="1"/>
  <c r="AH158" i="1"/>
  <c r="AE159" i="1"/>
  <c r="AF159" i="1"/>
  <c r="AG159" i="1"/>
  <c r="AH159" i="1"/>
  <c r="AE160" i="1"/>
  <c r="AF160" i="1"/>
  <c r="AG160" i="1"/>
  <c r="AH160" i="1"/>
  <c r="AE161" i="1"/>
  <c r="AF161" i="1"/>
  <c r="AG161" i="1"/>
  <c r="AH161" i="1"/>
  <c r="AE162" i="1"/>
  <c r="AF162" i="1"/>
  <c r="AG162" i="1"/>
  <c r="AH162" i="1"/>
  <c r="AE163" i="1"/>
  <c r="AF163" i="1"/>
  <c r="AG163" i="1"/>
  <c r="AH163" i="1"/>
  <c r="AE164" i="1"/>
  <c r="AF164" i="1"/>
  <c r="AG164" i="1"/>
  <c r="AH164" i="1"/>
  <c r="AE165" i="1"/>
  <c r="AF165" i="1"/>
  <c r="AG165" i="1"/>
  <c r="AH165" i="1"/>
  <c r="AE166" i="1"/>
  <c r="AF166" i="1"/>
  <c r="AG166" i="1"/>
  <c r="AH166" i="1"/>
  <c r="AE167" i="1"/>
  <c r="AF167" i="1"/>
  <c r="AG167" i="1"/>
  <c r="AH167" i="1"/>
  <c r="AE168" i="1"/>
  <c r="AF168" i="1"/>
  <c r="AG168" i="1"/>
  <c r="AH168" i="1"/>
  <c r="AE169" i="1"/>
  <c r="AF169" i="1"/>
  <c r="AG169" i="1"/>
  <c r="AH169" i="1"/>
  <c r="AE170" i="1"/>
  <c r="AF170" i="1"/>
  <c r="AG170" i="1"/>
  <c r="AH170" i="1"/>
  <c r="AE171" i="1"/>
  <c r="AF171" i="1"/>
  <c r="AG171" i="1"/>
  <c r="AH171" i="1"/>
  <c r="AE172" i="1"/>
  <c r="AF172" i="1"/>
  <c r="AG172" i="1"/>
  <c r="AH172" i="1"/>
  <c r="AE173" i="1"/>
  <c r="AF173" i="1"/>
  <c r="AG173" i="1"/>
  <c r="AH173" i="1"/>
  <c r="AE174" i="1"/>
  <c r="AF174" i="1"/>
  <c r="AG174" i="1"/>
  <c r="AH174" i="1"/>
  <c r="AE175" i="1"/>
  <c r="AF175" i="1"/>
  <c r="AG175" i="1"/>
  <c r="AH175" i="1"/>
  <c r="AE176" i="1"/>
  <c r="AF176" i="1"/>
  <c r="AG176" i="1"/>
  <c r="AH176" i="1"/>
  <c r="AE177" i="1"/>
  <c r="AF177" i="1"/>
  <c r="AG177" i="1"/>
  <c r="AH177" i="1"/>
  <c r="AE178" i="1"/>
  <c r="AF178" i="1"/>
  <c r="AG178" i="1"/>
  <c r="AH178" i="1"/>
  <c r="AE179" i="1"/>
  <c r="AF179" i="1"/>
  <c r="AG179" i="1"/>
  <c r="AH179" i="1"/>
  <c r="AE180" i="1"/>
  <c r="AF180" i="1"/>
  <c r="AG180" i="1"/>
  <c r="AH180" i="1"/>
  <c r="AE181" i="1"/>
  <c r="AF181" i="1"/>
  <c r="AG181" i="1"/>
  <c r="AH181" i="1"/>
</calcChain>
</file>

<file path=xl/sharedStrings.xml><?xml version="1.0" encoding="utf-8"?>
<sst xmlns="http://schemas.openxmlformats.org/spreadsheetml/2006/main" count="2936" uniqueCount="169">
  <si>
    <t>IPosition2</t>
  </si>
  <si>
    <t>IPosition3</t>
  </si>
  <si>
    <t>IPosition1</t>
  </si>
  <si>
    <t>IPosition6</t>
  </si>
  <si>
    <t>IPosition4</t>
  </si>
  <si>
    <t>IPosition5</t>
  </si>
  <si>
    <t>TrialsM1.thisRepN</t>
  </si>
  <si>
    <t>TrialsM1.thisTrialN</t>
  </si>
  <si>
    <t>TrialsM1.thisN</t>
  </si>
  <si>
    <t>TrialsM1.thisIndex</t>
  </si>
  <si>
    <t>TrialsF1.thisRepN</t>
  </si>
  <si>
    <t>TrialsF1.thisTrialN</t>
  </si>
  <si>
    <t>TrialsF1.thisN</t>
  </si>
  <si>
    <t>TrialsF1.thisIndex</t>
  </si>
  <si>
    <t>TrialsM2.thisRepN</t>
  </si>
  <si>
    <t>TrialsM2.thisTrialN</t>
  </si>
  <si>
    <t>TrialsM2.thisN</t>
  </si>
  <si>
    <t>TrialsM2.thisIndex</t>
  </si>
  <si>
    <t>TrialsF2.thisRepN</t>
  </si>
  <si>
    <t>TrialsF2.thisTrialN</t>
  </si>
  <si>
    <t>TrialsF2.thisN</t>
  </si>
  <si>
    <t>TrialsF2.thisIndex</t>
  </si>
  <si>
    <t>TrialsM3.thisRepN</t>
  </si>
  <si>
    <t>TrialsM3.thisTrialN</t>
  </si>
  <si>
    <t>TrialsM3.thisN</t>
  </si>
  <si>
    <t>TrialsM3.thisIndex</t>
  </si>
  <si>
    <t>TrialsF3.thisRepN</t>
  </si>
  <si>
    <t>TrialsF3.thisTrialN</t>
  </si>
  <si>
    <t>TrialsF3.thisN</t>
  </si>
  <si>
    <t>TrialsF3.thisIndex</t>
  </si>
  <si>
    <t>InstrKey_resp.keys</t>
  </si>
  <si>
    <t>InstrKey_resp.rt</t>
  </si>
  <si>
    <t>Image0 _Position</t>
  </si>
  <si>
    <t>Image1 _Position</t>
  </si>
  <si>
    <t>Image2 _Position</t>
  </si>
  <si>
    <t>Image3 _Position</t>
  </si>
  <si>
    <t>Center_image</t>
  </si>
  <si>
    <t>condition</t>
  </si>
  <si>
    <t>code</t>
  </si>
  <si>
    <t>correct_answer</t>
  </si>
  <si>
    <t>accuracy</t>
  </si>
  <si>
    <t>Key_Resp.keys</t>
  </si>
  <si>
    <t>Key_Resp.rt</t>
  </si>
  <si>
    <t>BreakKey_resp.keys</t>
  </si>
  <si>
    <t>BreakKey_resp.rt</t>
  </si>
  <si>
    <t>date</t>
  </si>
  <si>
    <t>frameRate</t>
  </si>
  <si>
    <t>expName</t>
  </si>
  <si>
    <t>session</t>
  </si>
  <si>
    <t>participant</t>
  </si>
  <si>
    <t>2018_Mar_23_1843</t>
  </si>
  <si>
    <t>MAFE4ImagesEEG</t>
  </si>
  <si>
    <t>AMNE23.JPG</t>
  </si>
  <si>
    <t>AMNE24.JPG</t>
  </si>
  <si>
    <t>AMNE22.JPG</t>
  </si>
  <si>
    <t>AMSA24.JPG</t>
  </si>
  <si>
    <t>AMSA22.JPG</t>
  </si>
  <si>
    <t>AMSA23.JPG</t>
  </si>
  <si>
    <t>AMNE02.jpg</t>
  </si>
  <si>
    <t>AMNE04.jpg</t>
  </si>
  <si>
    <t>AMSA15.jpg</t>
  </si>
  <si>
    <t>AMSA16.jpg</t>
  </si>
  <si>
    <t>MS</t>
  </si>
  <si>
    <t>num_4</t>
  </si>
  <si>
    <t>num_6</t>
  </si>
  <si>
    <t>AFSA25.JPG</t>
  </si>
  <si>
    <t>AFNE24.JPG</t>
  </si>
  <si>
    <t>AFSA24.JPG</t>
  </si>
  <si>
    <t>AFNE21.JPG</t>
  </si>
  <si>
    <t>AFSA21.JPG</t>
  </si>
  <si>
    <t>AFNE25.JPG</t>
  </si>
  <si>
    <t>AMNE15.jpg</t>
  </si>
  <si>
    <t>AMNE17.jpg</t>
  </si>
  <si>
    <t>AMSA11.jpg</t>
  </si>
  <si>
    <t>MN</t>
  </si>
  <si>
    <t>num_8</t>
  </si>
  <si>
    <t>AFNE22.JPG</t>
  </si>
  <si>
    <t>AFSA22.JPG</t>
  </si>
  <si>
    <t>AMNE10.jpg</t>
  </si>
  <si>
    <t>AMNE06.jpg</t>
  </si>
  <si>
    <t>AMSA14.jpg</t>
  </si>
  <si>
    <t>AMSA21.JPG</t>
  </si>
  <si>
    <t>AMNE21.JPG</t>
  </si>
  <si>
    <t>AMNE12.jpg</t>
  </si>
  <si>
    <t>AMSA19.jpg</t>
  </si>
  <si>
    <t>AMNE07.jpg</t>
  </si>
  <si>
    <t>num_2</t>
  </si>
  <si>
    <t>AMSA25.JPG</t>
  </si>
  <si>
    <t>AMNE26.JPG</t>
  </si>
  <si>
    <t>AMNE25.JPG</t>
  </si>
  <si>
    <t>AMNE08.jpg</t>
  </si>
  <si>
    <t>AMNE14.jpg</t>
  </si>
  <si>
    <t>AMSA02.jpg</t>
  </si>
  <si>
    <t>AMSA01.jpg</t>
  </si>
  <si>
    <t>AFNE23.JPG</t>
  </si>
  <si>
    <t>AFSA23.JPG</t>
  </si>
  <si>
    <t>AMSA17.jpg</t>
  </si>
  <si>
    <t>AMNE01.jpg</t>
  </si>
  <si>
    <t>None</t>
  </si>
  <si>
    <t>AMNE09.jpg</t>
  </si>
  <si>
    <t>AMSA10.jpg</t>
  </si>
  <si>
    <t>AMSA12.jpg</t>
  </si>
  <si>
    <t>AMNE05.jpg</t>
  </si>
  <si>
    <t>AMSA04.jpg</t>
  </si>
  <si>
    <t>AMSA03.jpg</t>
  </si>
  <si>
    <t>AFSA19.jpg</t>
  </si>
  <si>
    <t>AFSA05.jpg</t>
  </si>
  <si>
    <t>AFNE19.jpg</t>
  </si>
  <si>
    <t>AFNE05.jpg</t>
  </si>
  <si>
    <t>FS</t>
  </si>
  <si>
    <t>AFNE12.jpg</t>
  </si>
  <si>
    <t>AFSA10.jpg</t>
  </si>
  <si>
    <t>AFSA02.jpg</t>
  </si>
  <si>
    <t>AFNE07.jpg</t>
  </si>
  <si>
    <t>AFNE02.jpg</t>
  </si>
  <si>
    <t>AFSA17.jpg</t>
  </si>
  <si>
    <t>AFSA15.jpg</t>
  </si>
  <si>
    <t>AFSA07.jpg</t>
  </si>
  <si>
    <t>AFNE14.jpg</t>
  </si>
  <si>
    <t>FN</t>
  </si>
  <si>
    <t>AFNE01.jpg</t>
  </si>
  <si>
    <t>AFSA06.jpg</t>
  </si>
  <si>
    <t>AFNE13.jpg</t>
  </si>
  <si>
    <t>AFNE08.jpg</t>
  </si>
  <si>
    <t>AFSA08.jpg</t>
  </si>
  <si>
    <t>AFSA09.jpg</t>
  </si>
  <si>
    <t>AFNE04.jpg</t>
  </si>
  <si>
    <t>AFSA14.jpg</t>
  </si>
  <si>
    <t>AFSA18.jpg</t>
  </si>
  <si>
    <t>AFSA13.jpg</t>
  </si>
  <si>
    <t>AFSA04.jpg</t>
  </si>
  <si>
    <t>AFSA12.jpg</t>
  </si>
  <si>
    <t>AFSA20.jpg</t>
  </si>
  <si>
    <t>AMNE13.jpg</t>
  </si>
  <si>
    <t>AMSA09.jpg</t>
  </si>
  <si>
    <t>AMNE18.jpg</t>
  </si>
  <si>
    <t>AMSA13.jpg</t>
  </si>
  <si>
    <t>AMSA20.jpg</t>
  </si>
  <si>
    <t>AMSA05.jpg</t>
  </si>
  <si>
    <t>AMNE19.jpg</t>
  </si>
  <si>
    <t>AMSA08.jpg</t>
  </si>
  <si>
    <t>AFSA01.jpg</t>
  </si>
  <si>
    <t>AFNE03.jpg</t>
  </si>
  <si>
    <t>AFNE15.jpg</t>
  </si>
  <si>
    <t>AFSA16.jpg</t>
  </si>
  <si>
    <t>AFSA11.jpg</t>
  </si>
  <si>
    <t>AFNE20.jpg</t>
  </si>
  <si>
    <t>AFSA03.jpg</t>
  </si>
  <si>
    <t>AFNE10.jpg</t>
  </si>
  <si>
    <t>AFNE09.jpg</t>
  </si>
  <si>
    <t>AMNE16.jpg</t>
  </si>
  <si>
    <t>AMNE03.jpg</t>
  </si>
  <si>
    <t>AMSA07.jpg</t>
  </si>
  <si>
    <t>AMNE11.jpg</t>
  </si>
  <si>
    <t>AMSA18.jpg</t>
  </si>
  <si>
    <t>AFNE11.jpg</t>
  </si>
  <si>
    <t>AFNE16.jpg</t>
  </si>
  <si>
    <t>AFNE06.jpg</t>
  </si>
  <si>
    <t>AFNE17.jpg</t>
  </si>
  <si>
    <t>AFNE01.JPG</t>
  </si>
  <si>
    <t>AMSA06.jpg</t>
  </si>
  <si>
    <t>AMNE20.jpg</t>
  </si>
  <si>
    <t>AFNE18.jpg</t>
  </si>
  <si>
    <t>group</t>
  </si>
  <si>
    <t>block</t>
  </si>
  <si>
    <t>group_trial</t>
  </si>
  <si>
    <t>id</t>
  </si>
  <si>
    <t>average accuracy</t>
  </si>
  <si>
    <t>average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</si>
</sst>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1"/>
  <sheetViews>
    <sheetView tabSelected="1" topLeftCell="AE1" workbookViewId="0">
      <selection activeCell="BD24" sqref="BD24"/>
    </sheetView>
  </sheetViews>
  <sheetFormatPr defaultRowHeight="15" x14ac:dyDescent="0.25"/>
  <cols>
    <col min="1" max="6" width="12.140625" hidden="1" customWidth="1"/>
    <col min="7" max="7" width="17.42578125" hidden="1" customWidth="1"/>
    <col min="8" max="8" width="17.85546875" hidden="1" customWidth="1"/>
    <col min="9" max="9" width="13.85546875" hidden="1" customWidth="1"/>
    <col min="10" max="10" width="17.5703125" hidden="1" customWidth="1"/>
    <col min="11" max="11" width="16.5703125" hidden="1" customWidth="1"/>
    <col min="12" max="12" width="17" hidden="1" customWidth="1"/>
    <col min="13" max="13" width="13.140625" hidden="1" customWidth="1"/>
    <col min="14" max="14" width="16.7109375" hidden="1" customWidth="1"/>
    <col min="15" max="15" width="17.42578125" hidden="1" customWidth="1"/>
    <col min="16" max="16" width="17.85546875" hidden="1" customWidth="1"/>
    <col min="17" max="17" width="13.85546875" hidden="1" customWidth="1"/>
    <col min="18" max="18" width="17.5703125" hidden="1" customWidth="1"/>
    <col min="19" max="19" width="16.5703125" hidden="1" customWidth="1"/>
    <col min="20" max="20" width="17" hidden="1" customWidth="1"/>
    <col min="21" max="21" width="13.140625" hidden="1" customWidth="1"/>
    <col min="22" max="22" width="16.7109375" hidden="1" customWidth="1"/>
    <col min="23" max="23" width="17.42578125" hidden="1" customWidth="1"/>
    <col min="24" max="24" width="17.85546875" hidden="1" customWidth="1"/>
    <col min="25" max="25" width="13.85546875" hidden="1" customWidth="1"/>
    <col min="26" max="26" width="17.5703125" hidden="1" customWidth="1"/>
    <col min="27" max="27" width="16.5703125" hidden="1" customWidth="1"/>
    <col min="28" max="28" width="17" hidden="1" customWidth="1"/>
    <col min="29" max="29" width="13.140625" hidden="1" customWidth="1"/>
    <col min="30" max="30" width="16.7109375" hidden="1" customWidth="1"/>
    <col min="31" max="31" width="6.140625" bestFit="1" customWidth="1"/>
    <col min="32" max="32" width="5.7109375" bestFit="1" customWidth="1"/>
    <col min="33" max="33" width="10.7109375" bestFit="1" customWidth="1"/>
    <col min="34" max="34" width="3.5703125" customWidth="1"/>
    <col min="35" max="35" width="18" hidden="1" customWidth="1"/>
    <col min="36" max="36" width="15.28515625" hidden="1" customWidth="1"/>
    <col min="37" max="40" width="16.28515625" hidden="1" customWidth="1"/>
    <col min="41" max="41" width="13.5703125" hidden="1" customWidth="1"/>
    <col min="42" max="42" width="9.42578125" bestFit="1" customWidth="1"/>
    <col min="43" max="43" width="5.28515625" bestFit="1" customWidth="1"/>
    <col min="44" max="44" width="14.7109375" bestFit="1" customWidth="1"/>
    <col min="45" max="45" width="8.42578125" bestFit="1" customWidth="1"/>
    <col min="46" max="46" width="14.28515625" bestFit="1" customWidth="1"/>
    <col min="47" max="47" width="11.140625" customWidth="1"/>
    <col min="48" max="48" width="6.28515625" hidden="1" customWidth="1"/>
    <col min="49" max="49" width="11" hidden="1" customWidth="1"/>
    <col min="50" max="50" width="14.140625" hidden="1" customWidth="1"/>
    <col min="51" max="51" width="11" hidden="1" customWidth="1"/>
    <col min="52" max="52" width="8.5703125" hidden="1" customWidth="1"/>
    <col min="53" max="53" width="7.5703125" bestFit="1" customWidth="1"/>
    <col min="54" max="54" width="10.5703125" bestFit="1" customWidth="1"/>
    <col min="55" max="55" width="10.5703125" customWidth="1"/>
    <col min="56" max="56" width="16" bestFit="1" customWidth="1"/>
    <col min="57" max="57" width="12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/>
    </row>
    <row r="2" spans="1:57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>
        <v>0</v>
      </c>
      <c r="H2">
        <v>0</v>
      </c>
      <c r="I2">
        <v>0</v>
      </c>
      <c r="J2">
        <v>9</v>
      </c>
      <c r="AE2" t="str">
        <f t="shared" ref="AE2:AE64" si="0">G2&amp;K2&amp;O2&amp;S2&amp;W2&amp;AA2</f>
        <v>0</v>
      </c>
      <c r="AF2" t="str">
        <f t="shared" ref="AF2:AF64" si="1">H2&amp;L2&amp;P2&amp;T2&amp;X2&amp;AB2</f>
        <v>0</v>
      </c>
      <c r="AG2" t="str">
        <f t="shared" ref="AG2:AG64" si="2">I2&amp;M2&amp;Q2&amp;U2&amp;Y2&amp;AC2</f>
        <v>0</v>
      </c>
      <c r="AH2" t="str">
        <f t="shared" ref="AH2:AH64" si="3">J2&amp;N2&amp;R2&amp;V2&amp;Z2&amp;AD2</f>
        <v>9</v>
      </c>
      <c r="AK2" t="s">
        <v>58</v>
      </c>
      <c r="AL2" t="s">
        <v>59</v>
      </c>
      <c r="AM2" t="s">
        <v>60</v>
      </c>
      <c r="AN2" t="s">
        <v>61</v>
      </c>
      <c r="AO2" t="s">
        <v>61</v>
      </c>
      <c r="AP2" t="s">
        <v>62</v>
      </c>
      <c r="AQ2">
        <v>2</v>
      </c>
      <c r="AR2" t="s">
        <v>63</v>
      </c>
      <c r="AS2">
        <v>0</v>
      </c>
      <c r="AT2" t="s">
        <v>64</v>
      </c>
      <c r="AU2">
        <v>2.8333160134200002</v>
      </c>
      <c r="AX2" t="s">
        <v>50</v>
      </c>
      <c r="AY2">
        <v>59.994227249399998</v>
      </c>
      <c r="AZ2" t="s">
        <v>51</v>
      </c>
      <c r="BA2">
        <v>1</v>
      </c>
      <c r="BB2">
        <v>103169</v>
      </c>
    </row>
    <row r="3" spans="1:57" x14ac:dyDescent="0.25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>
        <v>0</v>
      </c>
      <c r="H3">
        <v>1</v>
      </c>
      <c r="I3">
        <v>1</v>
      </c>
      <c r="J3">
        <v>2</v>
      </c>
      <c r="AE3" t="str">
        <f t="shared" si="0"/>
        <v>0</v>
      </c>
      <c r="AF3" t="str">
        <f t="shared" si="1"/>
        <v>1</v>
      </c>
      <c r="AG3" t="str">
        <f t="shared" si="2"/>
        <v>1</v>
      </c>
      <c r="AH3" t="str">
        <f t="shared" si="3"/>
        <v>2</v>
      </c>
      <c r="AK3" t="s">
        <v>71</v>
      </c>
      <c r="AL3" t="s">
        <v>72</v>
      </c>
      <c r="AM3" t="s">
        <v>73</v>
      </c>
      <c r="AN3" t="s">
        <v>61</v>
      </c>
      <c r="AO3" t="s">
        <v>71</v>
      </c>
      <c r="AP3" t="s">
        <v>74</v>
      </c>
      <c r="AQ3">
        <v>1</v>
      </c>
      <c r="AR3" t="s">
        <v>75</v>
      </c>
      <c r="AS3">
        <v>0</v>
      </c>
      <c r="AT3" t="s">
        <v>63</v>
      </c>
      <c r="AU3">
        <v>1.6501303163300001</v>
      </c>
      <c r="AX3" t="s">
        <v>50</v>
      </c>
      <c r="AY3">
        <v>59.994227249399998</v>
      </c>
      <c r="AZ3" t="s">
        <v>51</v>
      </c>
      <c r="BA3">
        <v>1</v>
      </c>
      <c r="BB3">
        <v>103169</v>
      </c>
    </row>
    <row r="4" spans="1:57" x14ac:dyDescent="0.25">
      <c r="A4" t="s">
        <v>76</v>
      </c>
      <c r="B4" t="s">
        <v>67</v>
      </c>
      <c r="C4" t="s">
        <v>77</v>
      </c>
      <c r="D4" t="s">
        <v>70</v>
      </c>
      <c r="E4" t="s">
        <v>66</v>
      </c>
      <c r="F4" t="s">
        <v>65</v>
      </c>
      <c r="G4">
        <v>0</v>
      </c>
      <c r="H4">
        <v>2</v>
      </c>
      <c r="I4">
        <v>2</v>
      </c>
      <c r="J4">
        <v>6</v>
      </c>
      <c r="AE4" t="str">
        <f t="shared" si="0"/>
        <v>0</v>
      </c>
      <c r="AF4" t="str">
        <f t="shared" si="1"/>
        <v>2</v>
      </c>
      <c r="AG4" t="str">
        <f t="shared" si="2"/>
        <v>2</v>
      </c>
      <c r="AH4" t="str">
        <f t="shared" si="3"/>
        <v>6</v>
      </c>
      <c r="AK4" t="s">
        <v>61</v>
      </c>
      <c r="AL4" t="s">
        <v>78</v>
      </c>
      <c r="AM4" t="s">
        <v>79</v>
      </c>
      <c r="AN4" t="s">
        <v>80</v>
      </c>
      <c r="AO4" t="s">
        <v>61</v>
      </c>
      <c r="AP4" t="s">
        <v>62</v>
      </c>
      <c r="AQ4">
        <v>2</v>
      </c>
      <c r="AR4" t="s">
        <v>75</v>
      </c>
      <c r="AS4">
        <v>1</v>
      </c>
      <c r="AT4" t="s">
        <v>75</v>
      </c>
      <c r="AU4">
        <v>2.9166164709800002</v>
      </c>
      <c r="AX4" t="s">
        <v>50</v>
      </c>
      <c r="AY4">
        <v>59.994227249399998</v>
      </c>
      <c r="AZ4" t="s">
        <v>51</v>
      </c>
      <c r="BA4">
        <v>1</v>
      </c>
      <c r="BB4">
        <v>103169</v>
      </c>
    </row>
    <row r="5" spans="1:57" x14ac:dyDescent="0.25">
      <c r="A5" t="s">
        <v>81</v>
      </c>
      <c r="B5" t="s">
        <v>54</v>
      </c>
      <c r="C5" t="s">
        <v>82</v>
      </c>
      <c r="D5" t="s">
        <v>57</v>
      </c>
      <c r="E5" t="s">
        <v>56</v>
      </c>
      <c r="F5" t="s">
        <v>52</v>
      </c>
      <c r="G5">
        <v>0</v>
      </c>
      <c r="H5">
        <v>3</v>
      </c>
      <c r="I5">
        <v>3</v>
      </c>
      <c r="J5">
        <v>1</v>
      </c>
      <c r="AE5" t="str">
        <f t="shared" si="0"/>
        <v>0</v>
      </c>
      <c r="AF5" t="str">
        <f t="shared" si="1"/>
        <v>3</v>
      </c>
      <c r="AG5" t="str">
        <f t="shared" si="2"/>
        <v>3</v>
      </c>
      <c r="AH5" t="str">
        <f t="shared" si="3"/>
        <v>1</v>
      </c>
      <c r="AK5" t="s">
        <v>80</v>
      </c>
      <c r="AL5" t="s">
        <v>83</v>
      </c>
      <c r="AM5" t="s">
        <v>84</v>
      </c>
      <c r="AN5" t="s">
        <v>85</v>
      </c>
      <c r="AO5" t="s">
        <v>80</v>
      </c>
      <c r="AP5" t="s">
        <v>62</v>
      </c>
      <c r="AQ5">
        <v>2</v>
      </c>
      <c r="AR5" t="s">
        <v>75</v>
      </c>
      <c r="AS5">
        <v>0</v>
      </c>
      <c r="AT5" t="s">
        <v>86</v>
      </c>
      <c r="AU5">
        <v>3.1830182712299999</v>
      </c>
      <c r="AX5" t="s">
        <v>50</v>
      </c>
      <c r="AY5">
        <v>59.994227249399998</v>
      </c>
      <c r="AZ5" t="s">
        <v>51</v>
      </c>
      <c r="BA5">
        <v>1</v>
      </c>
      <c r="BB5">
        <v>103169</v>
      </c>
    </row>
    <row r="6" spans="1:57" x14ac:dyDescent="0.25">
      <c r="A6" t="s">
        <v>87</v>
      </c>
      <c r="B6" t="s">
        <v>53</v>
      </c>
      <c r="C6" t="s">
        <v>55</v>
      </c>
      <c r="D6" t="s">
        <v>88</v>
      </c>
      <c r="E6" t="s">
        <v>81</v>
      </c>
      <c r="F6" t="s">
        <v>89</v>
      </c>
      <c r="G6">
        <v>0</v>
      </c>
      <c r="H6">
        <v>4</v>
      </c>
      <c r="I6">
        <v>4</v>
      </c>
      <c r="J6">
        <v>3</v>
      </c>
      <c r="AE6" t="str">
        <f t="shared" si="0"/>
        <v>0</v>
      </c>
      <c r="AF6" t="str">
        <f t="shared" si="1"/>
        <v>4</v>
      </c>
      <c r="AG6" t="str">
        <f t="shared" si="2"/>
        <v>4</v>
      </c>
      <c r="AH6" t="str">
        <f t="shared" si="3"/>
        <v>3</v>
      </c>
      <c r="AK6" t="s">
        <v>90</v>
      </c>
      <c r="AL6" t="s">
        <v>91</v>
      </c>
      <c r="AM6" t="s">
        <v>92</v>
      </c>
      <c r="AN6" t="s">
        <v>93</v>
      </c>
      <c r="AO6" t="s">
        <v>91</v>
      </c>
      <c r="AP6" t="s">
        <v>74</v>
      </c>
      <c r="AQ6">
        <v>1</v>
      </c>
      <c r="AR6" t="s">
        <v>64</v>
      </c>
      <c r="AS6">
        <v>0</v>
      </c>
      <c r="AT6" t="s">
        <v>63</v>
      </c>
      <c r="AU6">
        <v>2.89999576624</v>
      </c>
      <c r="AX6" t="s">
        <v>50</v>
      </c>
      <c r="AY6">
        <v>59.994227249399998</v>
      </c>
      <c r="AZ6" t="s">
        <v>51</v>
      </c>
      <c r="BA6">
        <v>1</v>
      </c>
      <c r="BB6">
        <v>103169</v>
      </c>
    </row>
    <row r="7" spans="1:57" x14ac:dyDescent="0.25">
      <c r="A7" t="s">
        <v>69</v>
      </c>
      <c r="B7" t="s">
        <v>94</v>
      </c>
      <c r="C7" t="s">
        <v>68</v>
      </c>
      <c r="D7" t="s">
        <v>65</v>
      </c>
      <c r="E7" t="s">
        <v>70</v>
      </c>
      <c r="F7" t="s">
        <v>95</v>
      </c>
      <c r="G7">
        <v>0</v>
      </c>
      <c r="H7">
        <v>5</v>
      </c>
      <c r="I7">
        <v>5</v>
      </c>
      <c r="J7">
        <v>4</v>
      </c>
      <c r="AE7" t="str">
        <f t="shared" si="0"/>
        <v>0</v>
      </c>
      <c r="AF7" t="str">
        <f t="shared" si="1"/>
        <v>5</v>
      </c>
      <c r="AG7" t="str">
        <f t="shared" si="2"/>
        <v>5</v>
      </c>
      <c r="AH7" t="str">
        <f t="shared" si="3"/>
        <v>4</v>
      </c>
      <c r="AK7" t="s">
        <v>61</v>
      </c>
      <c r="AL7" t="s">
        <v>91</v>
      </c>
      <c r="AM7" t="s">
        <v>96</v>
      </c>
      <c r="AN7" t="s">
        <v>97</v>
      </c>
      <c r="AO7" t="s">
        <v>96</v>
      </c>
      <c r="AP7" t="s">
        <v>62</v>
      </c>
      <c r="AQ7">
        <v>2</v>
      </c>
      <c r="AR7" t="s">
        <v>86</v>
      </c>
      <c r="AS7">
        <v>0</v>
      </c>
      <c r="AT7" t="s">
        <v>98</v>
      </c>
      <c r="AX7" t="s">
        <v>50</v>
      </c>
      <c r="AY7">
        <v>59.994227249399998</v>
      </c>
      <c r="AZ7" t="s">
        <v>51</v>
      </c>
      <c r="BA7">
        <v>1</v>
      </c>
      <c r="BB7">
        <v>103169</v>
      </c>
    </row>
    <row r="8" spans="1:57" x14ac:dyDescent="0.25">
      <c r="A8" t="s">
        <v>54</v>
      </c>
      <c r="B8" t="s">
        <v>55</v>
      </c>
      <c r="C8" t="s">
        <v>56</v>
      </c>
      <c r="D8" t="s">
        <v>89</v>
      </c>
      <c r="E8" t="s">
        <v>53</v>
      </c>
      <c r="F8" t="s">
        <v>87</v>
      </c>
      <c r="G8">
        <v>0</v>
      </c>
      <c r="H8">
        <v>6</v>
      </c>
      <c r="I8">
        <v>6</v>
      </c>
      <c r="J8">
        <v>7</v>
      </c>
      <c r="AE8" t="str">
        <f t="shared" si="0"/>
        <v>0</v>
      </c>
      <c r="AF8" t="str">
        <f t="shared" si="1"/>
        <v>6</v>
      </c>
      <c r="AG8" t="str">
        <f t="shared" si="2"/>
        <v>6</v>
      </c>
      <c r="AH8" t="str">
        <f t="shared" si="3"/>
        <v>7</v>
      </c>
      <c r="AK8" t="s">
        <v>99</v>
      </c>
      <c r="AL8" t="s">
        <v>61</v>
      </c>
      <c r="AM8" t="s">
        <v>85</v>
      </c>
      <c r="AN8" t="s">
        <v>100</v>
      </c>
      <c r="AO8" t="s">
        <v>100</v>
      </c>
      <c r="AP8" t="s">
        <v>62</v>
      </c>
      <c r="AQ8">
        <v>2</v>
      </c>
      <c r="AR8" t="s">
        <v>63</v>
      </c>
      <c r="AS8">
        <v>0</v>
      </c>
      <c r="AT8" t="s">
        <v>64</v>
      </c>
      <c r="AU8">
        <v>1.73336790902</v>
      </c>
      <c r="AX8" t="s">
        <v>50</v>
      </c>
      <c r="AY8">
        <v>59.994227249399998</v>
      </c>
      <c r="AZ8" t="s">
        <v>51</v>
      </c>
      <c r="BA8">
        <v>1</v>
      </c>
      <c r="BB8">
        <v>103169</v>
      </c>
    </row>
    <row r="9" spans="1:57" x14ac:dyDescent="0.25">
      <c r="A9" t="s">
        <v>94</v>
      </c>
      <c r="B9" t="s">
        <v>66</v>
      </c>
      <c r="C9" t="s">
        <v>76</v>
      </c>
      <c r="D9" t="s">
        <v>67</v>
      </c>
      <c r="E9" t="s">
        <v>77</v>
      </c>
      <c r="F9" t="s">
        <v>95</v>
      </c>
      <c r="G9">
        <v>0</v>
      </c>
      <c r="H9">
        <v>7</v>
      </c>
      <c r="I9">
        <v>7</v>
      </c>
      <c r="J9">
        <v>8</v>
      </c>
      <c r="AE9" t="str">
        <f t="shared" si="0"/>
        <v>0</v>
      </c>
      <c r="AF9" t="str">
        <f t="shared" si="1"/>
        <v>7</v>
      </c>
      <c r="AG9" t="str">
        <f t="shared" si="2"/>
        <v>7</v>
      </c>
      <c r="AH9" t="str">
        <f t="shared" si="3"/>
        <v>8</v>
      </c>
      <c r="AK9" t="s">
        <v>101</v>
      </c>
      <c r="AL9" t="s">
        <v>93</v>
      </c>
      <c r="AM9" t="s">
        <v>91</v>
      </c>
      <c r="AN9" t="s">
        <v>102</v>
      </c>
      <c r="AO9" t="s">
        <v>93</v>
      </c>
      <c r="AP9" t="s">
        <v>62</v>
      </c>
      <c r="AQ9">
        <v>2</v>
      </c>
      <c r="AR9" t="s">
        <v>64</v>
      </c>
      <c r="AS9">
        <v>0</v>
      </c>
      <c r="AT9" t="s">
        <v>63</v>
      </c>
      <c r="AU9">
        <v>3.1499789274299999</v>
      </c>
      <c r="AX9" t="s">
        <v>50</v>
      </c>
      <c r="AY9">
        <v>59.994227249399998</v>
      </c>
      <c r="AZ9" t="s">
        <v>51</v>
      </c>
      <c r="BA9">
        <v>1</v>
      </c>
      <c r="BB9">
        <v>103169</v>
      </c>
    </row>
    <row r="10" spans="1:57" x14ac:dyDescent="0.25">
      <c r="A10" t="s">
        <v>69</v>
      </c>
      <c r="B10" t="s">
        <v>76</v>
      </c>
      <c r="C10" t="s">
        <v>68</v>
      </c>
      <c r="D10" t="s">
        <v>95</v>
      </c>
      <c r="E10" t="s">
        <v>77</v>
      </c>
      <c r="F10" t="s">
        <v>94</v>
      </c>
      <c r="G10">
        <v>0</v>
      </c>
      <c r="H10">
        <v>8</v>
      </c>
      <c r="I10">
        <v>8</v>
      </c>
      <c r="J10">
        <v>0</v>
      </c>
      <c r="AE10" t="str">
        <f t="shared" si="0"/>
        <v>0</v>
      </c>
      <c r="AF10" t="str">
        <f t="shared" si="1"/>
        <v>8</v>
      </c>
      <c r="AG10" t="str">
        <f t="shared" si="2"/>
        <v>8</v>
      </c>
      <c r="AH10" t="str">
        <f t="shared" si="3"/>
        <v>0</v>
      </c>
      <c r="AK10" t="s">
        <v>72</v>
      </c>
      <c r="AL10" t="s">
        <v>73</v>
      </c>
      <c r="AM10" t="s">
        <v>71</v>
      </c>
      <c r="AN10" t="s">
        <v>103</v>
      </c>
      <c r="AO10" t="s">
        <v>72</v>
      </c>
      <c r="AP10" t="s">
        <v>74</v>
      </c>
      <c r="AQ10">
        <v>1</v>
      </c>
      <c r="AR10" t="s">
        <v>75</v>
      </c>
      <c r="AS10">
        <v>1</v>
      </c>
      <c r="AT10" t="s">
        <v>75</v>
      </c>
      <c r="AU10">
        <v>1.3000694721099999</v>
      </c>
      <c r="AX10" t="s">
        <v>50</v>
      </c>
      <c r="AY10">
        <v>59.994227249399998</v>
      </c>
      <c r="AZ10" t="s">
        <v>51</v>
      </c>
      <c r="BA10">
        <v>1</v>
      </c>
      <c r="BB10">
        <v>103169</v>
      </c>
    </row>
    <row r="11" spans="1:57" x14ac:dyDescent="0.25">
      <c r="A11" t="s">
        <v>81</v>
      </c>
      <c r="B11" t="s">
        <v>52</v>
      </c>
      <c r="C11" t="s">
        <v>82</v>
      </c>
      <c r="D11" t="s">
        <v>87</v>
      </c>
      <c r="E11" t="s">
        <v>89</v>
      </c>
      <c r="F11" t="s">
        <v>57</v>
      </c>
      <c r="G11">
        <v>0</v>
      </c>
      <c r="H11">
        <v>9</v>
      </c>
      <c r="I11">
        <v>9</v>
      </c>
      <c r="J11">
        <v>5</v>
      </c>
      <c r="AE11" t="str">
        <f t="shared" si="0"/>
        <v>0</v>
      </c>
      <c r="AF11" t="str">
        <f t="shared" si="1"/>
        <v>9</v>
      </c>
      <c r="AG11" t="str">
        <f t="shared" si="2"/>
        <v>9</v>
      </c>
      <c r="AH11" t="str">
        <f t="shared" si="3"/>
        <v>5</v>
      </c>
      <c r="AK11" t="s">
        <v>101</v>
      </c>
      <c r="AL11" t="s">
        <v>104</v>
      </c>
      <c r="AM11" t="s">
        <v>71</v>
      </c>
      <c r="AN11" t="s">
        <v>83</v>
      </c>
      <c r="AO11" t="s">
        <v>83</v>
      </c>
      <c r="AP11" t="s">
        <v>74</v>
      </c>
      <c r="AQ11">
        <v>1</v>
      </c>
      <c r="AR11" t="s">
        <v>63</v>
      </c>
      <c r="AS11">
        <v>0</v>
      </c>
      <c r="AT11" t="s">
        <v>86</v>
      </c>
      <c r="AU11">
        <v>3.8999717108</v>
      </c>
      <c r="AX11" t="s">
        <v>50</v>
      </c>
      <c r="AY11">
        <v>59.994227249399998</v>
      </c>
      <c r="AZ11" t="s">
        <v>51</v>
      </c>
      <c r="BA11">
        <v>1</v>
      </c>
      <c r="BB11">
        <v>103169</v>
      </c>
      <c r="BD11" s="1" t="s">
        <v>167</v>
      </c>
      <c r="BE11" s="1" t="s">
        <v>168</v>
      </c>
    </row>
    <row r="12" spans="1:57" x14ac:dyDescent="0.25">
      <c r="A12" t="s">
        <v>54</v>
      </c>
      <c r="B12" t="s">
        <v>55</v>
      </c>
      <c r="C12" t="s">
        <v>56</v>
      </c>
      <c r="D12" t="s">
        <v>89</v>
      </c>
      <c r="E12" t="s">
        <v>53</v>
      </c>
      <c r="F12" t="s">
        <v>87</v>
      </c>
      <c r="K12">
        <v>0</v>
      </c>
      <c r="L12">
        <v>0</v>
      </c>
      <c r="M12">
        <v>0</v>
      </c>
      <c r="N12">
        <v>7</v>
      </c>
      <c r="AE12" t="str">
        <f t="shared" si="0"/>
        <v>0</v>
      </c>
      <c r="AF12" t="str">
        <f t="shared" si="1"/>
        <v>0</v>
      </c>
      <c r="AG12" t="str">
        <f t="shared" si="2"/>
        <v>0</v>
      </c>
      <c r="AH12" t="str">
        <f t="shared" si="3"/>
        <v>7</v>
      </c>
      <c r="AK12" t="s">
        <v>105</v>
      </c>
      <c r="AL12" t="s">
        <v>106</v>
      </c>
      <c r="AM12" t="s">
        <v>107</v>
      </c>
      <c r="AN12" t="s">
        <v>108</v>
      </c>
      <c r="AO12" t="s">
        <v>105</v>
      </c>
      <c r="AP12" t="s">
        <v>109</v>
      </c>
      <c r="AQ12">
        <v>4</v>
      </c>
      <c r="AR12" t="s">
        <v>75</v>
      </c>
      <c r="AS12">
        <v>0</v>
      </c>
      <c r="AT12" t="s">
        <v>63</v>
      </c>
      <c r="AU12">
        <v>1.41681148041</v>
      </c>
      <c r="AX12" t="s">
        <v>50</v>
      </c>
      <c r="AY12">
        <v>59.994227249399998</v>
      </c>
      <c r="AZ12" t="s">
        <v>51</v>
      </c>
      <c r="BA12">
        <v>1</v>
      </c>
      <c r="BB12">
        <v>103169</v>
      </c>
      <c r="BD12" s="1">
        <f>AVERAGE(AS2:AS181)</f>
        <v>0.37222222222222223</v>
      </c>
      <c r="BE12" s="1">
        <f>AVERAGE(AU2:AU181)</f>
        <v>1.6999747182264071</v>
      </c>
    </row>
    <row r="13" spans="1:57" x14ac:dyDescent="0.25">
      <c r="A13" t="s">
        <v>69</v>
      </c>
      <c r="B13" t="s">
        <v>76</v>
      </c>
      <c r="C13" t="s">
        <v>68</v>
      </c>
      <c r="D13" t="s">
        <v>95</v>
      </c>
      <c r="E13" t="s">
        <v>77</v>
      </c>
      <c r="F13" t="s">
        <v>94</v>
      </c>
      <c r="K13">
        <v>0</v>
      </c>
      <c r="L13">
        <v>1</v>
      </c>
      <c r="M13">
        <v>1</v>
      </c>
      <c r="N13">
        <v>0</v>
      </c>
      <c r="AE13" t="str">
        <f t="shared" si="0"/>
        <v>0</v>
      </c>
      <c r="AF13" t="str">
        <f t="shared" si="1"/>
        <v>1</v>
      </c>
      <c r="AG13" t="str">
        <f t="shared" si="2"/>
        <v>1</v>
      </c>
      <c r="AH13" t="str">
        <f t="shared" si="3"/>
        <v>0</v>
      </c>
      <c r="AK13" t="s">
        <v>110</v>
      </c>
      <c r="AL13" t="s">
        <v>111</v>
      </c>
      <c r="AM13" t="s">
        <v>108</v>
      </c>
      <c r="AN13" t="s">
        <v>112</v>
      </c>
      <c r="AO13" t="s">
        <v>112</v>
      </c>
      <c r="AP13" t="s">
        <v>109</v>
      </c>
      <c r="AQ13">
        <v>4</v>
      </c>
      <c r="AR13" t="s">
        <v>63</v>
      </c>
      <c r="AS13">
        <v>0</v>
      </c>
      <c r="AT13" t="s">
        <v>75</v>
      </c>
      <c r="AU13">
        <v>1.6834762867899999</v>
      </c>
      <c r="AX13" t="s">
        <v>50</v>
      </c>
      <c r="AY13">
        <v>59.994227249399998</v>
      </c>
      <c r="AZ13" t="s">
        <v>51</v>
      </c>
      <c r="BA13">
        <v>1</v>
      </c>
      <c r="BB13">
        <v>103169</v>
      </c>
    </row>
    <row r="14" spans="1:57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K14">
        <v>0</v>
      </c>
      <c r="L14">
        <v>2</v>
      </c>
      <c r="M14">
        <v>2</v>
      </c>
      <c r="N14">
        <v>2</v>
      </c>
      <c r="AE14" t="str">
        <f t="shared" si="0"/>
        <v>0</v>
      </c>
      <c r="AF14" t="str">
        <f t="shared" si="1"/>
        <v>2</v>
      </c>
      <c r="AG14" t="str">
        <f t="shared" si="2"/>
        <v>2</v>
      </c>
      <c r="AH14" t="str">
        <f t="shared" si="3"/>
        <v>2</v>
      </c>
      <c r="AK14" t="s">
        <v>113</v>
      </c>
      <c r="AL14" t="s">
        <v>114</v>
      </c>
      <c r="AM14" t="s">
        <v>115</v>
      </c>
      <c r="AN14" t="s">
        <v>116</v>
      </c>
      <c r="AO14" t="s">
        <v>115</v>
      </c>
      <c r="AP14" t="s">
        <v>109</v>
      </c>
      <c r="AQ14">
        <v>4</v>
      </c>
      <c r="AR14" t="s">
        <v>86</v>
      </c>
      <c r="AS14">
        <v>1</v>
      </c>
      <c r="AT14" t="s">
        <v>86</v>
      </c>
      <c r="AU14">
        <v>3.0999362370500001</v>
      </c>
      <c r="AX14" t="s">
        <v>50</v>
      </c>
      <c r="AY14">
        <v>59.994227249399998</v>
      </c>
      <c r="AZ14" t="s">
        <v>51</v>
      </c>
      <c r="BA14">
        <v>1</v>
      </c>
      <c r="BB14">
        <v>103169</v>
      </c>
    </row>
    <row r="15" spans="1:57" x14ac:dyDescent="0.25">
      <c r="A15" t="s">
        <v>81</v>
      </c>
      <c r="B15" t="s">
        <v>52</v>
      </c>
      <c r="C15" t="s">
        <v>82</v>
      </c>
      <c r="D15" t="s">
        <v>87</v>
      </c>
      <c r="E15" t="s">
        <v>89</v>
      </c>
      <c r="F15" t="s">
        <v>57</v>
      </c>
      <c r="K15">
        <v>0</v>
      </c>
      <c r="L15">
        <v>3</v>
      </c>
      <c r="M15">
        <v>3</v>
      </c>
      <c r="N15">
        <v>5</v>
      </c>
      <c r="AE15" t="str">
        <f t="shared" si="0"/>
        <v>0</v>
      </c>
      <c r="AF15" t="str">
        <f t="shared" si="1"/>
        <v>3</v>
      </c>
      <c r="AG15" t="str">
        <f t="shared" si="2"/>
        <v>3</v>
      </c>
      <c r="AH15" t="str">
        <f t="shared" si="3"/>
        <v>5</v>
      </c>
      <c r="AK15" t="s">
        <v>117</v>
      </c>
      <c r="AL15" t="s">
        <v>115</v>
      </c>
      <c r="AM15" t="s">
        <v>107</v>
      </c>
      <c r="AN15" t="s">
        <v>118</v>
      </c>
      <c r="AO15" t="s">
        <v>107</v>
      </c>
      <c r="AP15" t="s">
        <v>119</v>
      </c>
      <c r="AQ15">
        <v>3</v>
      </c>
      <c r="AR15" t="s">
        <v>86</v>
      </c>
      <c r="AS15">
        <v>0</v>
      </c>
      <c r="AT15" t="s">
        <v>63</v>
      </c>
      <c r="AU15">
        <v>1.7833916757899999</v>
      </c>
      <c r="AX15" t="s">
        <v>50</v>
      </c>
      <c r="AY15">
        <v>59.994227249399998</v>
      </c>
      <c r="AZ15" t="s">
        <v>51</v>
      </c>
      <c r="BA15">
        <v>1</v>
      </c>
      <c r="BB15">
        <v>103169</v>
      </c>
    </row>
    <row r="16" spans="1:57" x14ac:dyDescent="0.25">
      <c r="A16" t="s">
        <v>76</v>
      </c>
      <c r="B16" t="s">
        <v>67</v>
      </c>
      <c r="C16" t="s">
        <v>77</v>
      </c>
      <c r="D16" t="s">
        <v>70</v>
      </c>
      <c r="E16" t="s">
        <v>66</v>
      </c>
      <c r="F16" t="s">
        <v>65</v>
      </c>
      <c r="K16">
        <v>0</v>
      </c>
      <c r="L16">
        <v>4</v>
      </c>
      <c r="M16">
        <v>4</v>
      </c>
      <c r="N16">
        <v>6</v>
      </c>
      <c r="AE16" t="str">
        <f t="shared" si="0"/>
        <v>0</v>
      </c>
      <c r="AF16" t="str">
        <f t="shared" si="1"/>
        <v>4</v>
      </c>
      <c r="AG16" t="str">
        <f t="shared" si="2"/>
        <v>4</v>
      </c>
      <c r="AH16" t="str">
        <f t="shared" si="3"/>
        <v>6</v>
      </c>
      <c r="AK16" t="s">
        <v>114</v>
      </c>
      <c r="AL16" t="s">
        <v>120</v>
      </c>
      <c r="AM16" t="s">
        <v>121</v>
      </c>
      <c r="AN16" t="s">
        <v>111</v>
      </c>
      <c r="AO16" t="s">
        <v>114</v>
      </c>
      <c r="AP16" t="s">
        <v>119</v>
      </c>
      <c r="AQ16">
        <v>3</v>
      </c>
      <c r="AR16" t="s">
        <v>75</v>
      </c>
      <c r="AS16">
        <v>0</v>
      </c>
      <c r="AT16" t="s">
        <v>86</v>
      </c>
      <c r="AU16">
        <v>1.98336871087</v>
      </c>
      <c r="AX16" t="s">
        <v>50</v>
      </c>
      <c r="AY16">
        <v>59.994227249399998</v>
      </c>
      <c r="AZ16" t="s">
        <v>51</v>
      </c>
      <c r="BA16">
        <v>1</v>
      </c>
      <c r="BB16">
        <v>103169</v>
      </c>
    </row>
    <row r="17" spans="1:54" x14ac:dyDescent="0.25">
      <c r="A17" t="s">
        <v>94</v>
      </c>
      <c r="B17" t="s">
        <v>66</v>
      </c>
      <c r="C17" t="s">
        <v>76</v>
      </c>
      <c r="D17" t="s">
        <v>67</v>
      </c>
      <c r="E17" t="s">
        <v>77</v>
      </c>
      <c r="F17" t="s">
        <v>95</v>
      </c>
      <c r="K17">
        <v>0</v>
      </c>
      <c r="L17">
        <v>5</v>
      </c>
      <c r="M17">
        <v>5</v>
      </c>
      <c r="N17">
        <v>8</v>
      </c>
      <c r="AE17" t="str">
        <f t="shared" si="0"/>
        <v>0</v>
      </c>
      <c r="AF17" t="str">
        <f t="shared" si="1"/>
        <v>5</v>
      </c>
      <c r="AG17" t="str">
        <f t="shared" si="2"/>
        <v>5</v>
      </c>
      <c r="AH17" t="str">
        <f t="shared" si="3"/>
        <v>8</v>
      </c>
      <c r="AK17" t="s">
        <v>122</v>
      </c>
      <c r="AL17" t="s">
        <v>106</v>
      </c>
      <c r="AM17" t="s">
        <v>123</v>
      </c>
      <c r="AN17" t="s">
        <v>124</v>
      </c>
      <c r="AO17" t="s">
        <v>106</v>
      </c>
      <c r="AP17" t="s">
        <v>109</v>
      </c>
      <c r="AQ17">
        <v>4</v>
      </c>
      <c r="AR17" t="s">
        <v>64</v>
      </c>
      <c r="AS17">
        <v>0</v>
      </c>
      <c r="AT17" t="s">
        <v>75</v>
      </c>
      <c r="AU17">
        <v>2.1498701968499998</v>
      </c>
      <c r="AX17" t="s">
        <v>50</v>
      </c>
      <c r="AY17">
        <v>59.994227249399998</v>
      </c>
      <c r="AZ17" t="s">
        <v>51</v>
      </c>
      <c r="BA17">
        <v>1</v>
      </c>
      <c r="BB17">
        <v>103169</v>
      </c>
    </row>
    <row r="18" spans="1:54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K18">
        <v>0</v>
      </c>
      <c r="L18">
        <v>6</v>
      </c>
      <c r="M18">
        <v>6</v>
      </c>
      <c r="N18">
        <v>9</v>
      </c>
      <c r="AE18" t="str">
        <f t="shared" si="0"/>
        <v>0</v>
      </c>
      <c r="AF18" t="str">
        <f t="shared" si="1"/>
        <v>6</v>
      </c>
      <c r="AG18" t="str">
        <f t="shared" si="2"/>
        <v>6</v>
      </c>
      <c r="AH18" t="str">
        <f t="shared" si="3"/>
        <v>9</v>
      </c>
      <c r="AK18" t="s">
        <v>125</v>
      </c>
      <c r="AL18" t="s">
        <v>124</v>
      </c>
      <c r="AM18" t="s">
        <v>126</v>
      </c>
      <c r="AN18" t="s">
        <v>107</v>
      </c>
      <c r="AO18" t="s">
        <v>107</v>
      </c>
      <c r="AP18" t="s">
        <v>119</v>
      </c>
      <c r="AQ18">
        <v>3</v>
      </c>
      <c r="AR18" t="s">
        <v>63</v>
      </c>
      <c r="AS18">
        <v>0</v>
      </c>
      <c r="AT18" t="s">
        <v>75</v>
      </c>
      <c r="AU18">
        <v>1.51675477372</v>
      </c>
      <c r="AX18" t="s">
        <v>50</v>
      </c>
      <c r="AY18">
        <v>59.994227249399998</v>
      </c>
      <c r="AZ18" t="s">
        <v>51</v>
      </c>
      <c r="BA18">
        <v>1</v>
      </c>
      <c r="BB18">
        <v>103169</v>
      </c>
    </row>
    <row r="19" spans="1:54" x14ac:dyDescent="0.25">
      <c r="A19" t="s">
        <v>87</v>
      </c>
      <c r="B19" t="s">
        <v>53</v>
      </c>
      <c r="C19" t="s">
        <v>55</v>
      </c>
      <c r="D19" t="s">
        <v>88</v>
      </c>
      <c r="E19" t="s">
        <v>81</v>
      </c>
      <c r="F19" t="s">
        <v>89</v>
      </c>
      <c r="K19">
        <v>0</v>
      </c>
      <c r="L19">
        <v>7</v>
      </c>
      <c r="M19">
        <v>7</v>
      </c>
      <c r="N19">
        <v>3</v>
      </c>
      <c r="AE19" t="str">
        <f t="shared" si="0"/>
        <v>0</v>
      </c>
      <c r="AF19" t="str">
        <f t="shared" si="1"/>
        <v>7</v>
      </c>
      <c r="AG19" t="str">
        <f t="shared" si="2"/>
        <v>7</v>
      </c>
      <c r="AH19" t="str">
        <f t="shared" si="3"/>
        <v>3</v>
      </c>
      <c r="AK19" t="s">
        <v>127</v>
      </c>
      <c r="AL19" t="s">
        <v>122</v>
      </c>
      <c r="AM19" t="s">
        <v>120</v>
      </c>
      <c r="AN19" t="s">
        <v>128</v>
      </c>
      <c r="AO19" t="s">
        <v>120</v>
      </c>
      <c r="AP19" t="s">
        <v>119</v>
      </c>
      <c r="AQ19">
        <v>3</v>
      </c>
      <c r="AR19" t="s">
        <v>86</v>
      </c>
      <c r="AS19">
        <v>1</v>
      </c>
      <c r="AT19" t="s">
        <v>86</v>
      </c>
      <c r="AU19">
        <v>2.9665985416699998</v>
      </c>
      <c r="AX19" t="s">
        <v>50</v>
      </c>
      <c r="AY19">
        <v>59.994227249399998</v>
      </c>
      <c r="AZ19" t="s">
        <v>51</v>
      </c>
      <c r="BA19">
        <v>1</v>
      </c>
      <c r="BB19">
        <v>103169</v>
      </c>
    </row>
    <row r="20" spans="1:54" x14ac:dyDescent="0.25">
      <c r="A20" t="s">
        <v>81</v>
      </c>
      <c r="B20" t="s">
        <v>54</v>
      </c>
      <c r="C20" t="s">
        <v>82</v>
      </c>
      <c r="D20" t="s">
        <v>57</v>
      </c>
      <c r="E20" t="s">
        <v>56</v>
      </c>
      <c r="F20" t="s">
        <v>52</v>
      </c>
      <c r="K20">
        <v>0</v>
      </c>
      <c r="L20">
        <v>8</v>
      </c>
      <c r="M20">
        <v>8</v>
      </c>
      <c r="N20">
        <v>1</v>
      </c>
      <c r="AE20" t="str">
        <f t="shared" si="0"/>
        <v>0</v>
      </c>
      <c r="AF20" t="str">
        <f t="shared" si="1"/>
        <v>8</v>
      </c>
      <c r="AG20" t="str">
        <f t="shared" si="2"/>
        <v>8</v>
      </c>
      <c r="AH20" t="str">
        <f t="shared" si="3"/>
        <v>1</v>
      </c>
      <c r="AK20" t="s">
        <v>129</v>
      </c>
      <c r="AL20" t="s">
        <v>130</v>
      </c>
      <c r="AM20" t="s">
        <v>110</v>
      </c>
      <c r="AN20" t="s">
        <v>108</v>
      </c>
      <c r="AO20" t="s">
        <v>129</v>
      </c>
      <c r="AP20" t="s">
        <v>109</v>
      </c>
      <c r="AQ20">
        <v>4</v>
      </c>
      <c r="AR20" t="s">
        <v>75</v>
      </c>
      <c r="AS20">
        <v>1</v>
      </c>
      <c r="AT20" t="s">
        <v>75</v>
      </c>
      <c r="AU20">
        <v>1.0001443326299999</v>
      </c>
      <c r="AX20" t="s">
        <v>50</v>
      </c>
      <c r="AY20">
        <v>59.994227249399998</v>
      </c>
      <c r="AZ20" t="s">
        <v>51</v>
      </c>
      <c r="BA20">
        <v>1</v>
      </c>
      <c r="BB20">
        <v>103169</v>
      </c>
    </row>
    <row r="21" spans="1:54" x14ac:dyDescent="0.25">
      <c r="A21" t="s">
        <v>69</v>
      </c>
      <c r="B21" t="s">
        <v>94</v>
      </c>
      <c r="C21" t="s">
        <v>68</v>
      </c>
      <c r="D21" t="s">
        <v>65</v>
      </c>
      <c r="E21" t="s">
        <v>70</v>
      </c>
      <c r="F21" t="s">
        <v>95</v>
      </c>
      <c r="K21">
        <v>0</v>
      </c>
      <c r="L21">
        <v>9</v>
      </c>
      <c r="M21">
        <v>9</v>
      </c>
      <c r="N21">
        <v>4</v>
      </c>
      <c r="AE21" t="str">
        <f t="shared" si="0"/>
        <v>0</v>
      </c>
      <c r="AF21" t="str">
        <f t="shared" si="1"/>
        <v>9</v>
      </c>
      <c r="AG21" t="str">
        <f t="shared" si="2"/>
        <v>9</v>
      </c>
      <c r="AH21" t="str">
        <f t="shared" si="3"/>
        <v>4</v>
      </c>
      <c r="AK21" t="s">
        <v>108</v>
      </c>
      <c r="AL21" t="s">
        <v>131</v>
      </c>
      <c r="AM21" t="s">
        <v>132</v>
      </c>
      <c r="AN21" t="s">
        <v>110</v>
      </c>
      <c r="AO21" t="s">
        <v>110</v>
      </c>
      <c r="AP21" t="s">
        <v>119</v>
      </c>
      <c r="AQ21">
        <v>3</v>
      </c>
      <c r="AR21" t="s">
        <v>63</v>
      </c>
      <c r="AS21">
        <v>0</v>
      </c>
      <c r="AT21" t="s">
        <v>75</v>
      </c>
      <c r="AU21">
        <v>1.95009073712</v>
      </c>
      <c r="AX21" t="s">
        <v>50</v>
      </c>
      <c r="AY21">
        <v>59.994227249399998</v>
      </c>
      <c r="AZ21" t="s">
        <v>51</v>
      </c>
      <c r="BA21">
        <v>1</v>
      </c>
      <c r="BB21">
        <v>103169</v>
      </c>
    </row>
    <row r="22" spans="1:54" x14ac:dyDescent="0.25">
      <c r="A22" t="s">
        <v>54</v>
      </c>
      <c r="B22" t="s">
        <v>55</v>
      </c>
      <c r="C22" t="s">
        <v>56</v>
      </c>
      <c r="D22" t="s">
        <v>89</v>
      </c>
      <c r="E22" t="s">
        <v>53</v>
      </c>
      <c r="F22" t="s">
        <v>87</v>
      </c>
      <c r="O22">
        <v>0</v>
      </c>
      <c r="P22">
        <v>0</v>
      </c>
      <c r="Q22">
        <v>0</v>
      </c>
      <c r="R22">
        <v>7</v>
      </c>
      <c r="AE22" t="str">
        <f t="shared" si="0"/>
        <v>0</v>
      </c>
      <c r="AF22" t="str">
        <f t="shared" si="1"/>
        <v>0</v>
      </c>
      <c r="AG22" t="str">
        <f t="shared" si="2"/>
        <v>0</v>
      </c>
      <c r="AH22" t="str">
        <f t="shared" si="3"/>
        <v>7</v>
      </c>
      <c r="AK22" t="s">
        <v>133</v>
      </c>
      <c r="AL22" t="s">
        <v>84</v>
      </c>
      <c r="AM22" t="s">
        <v>58</v>
      </c>
      <c r="AN22" t="s">
        <v>134</v>
      </c>
      <c r="AO22" t="s">
        <v>84</v>
      </c>
      <c r="AP22" t="s">
        <v>62</v>
      </c>
      <c r="AQ22">
        <v>2</v>
      </c>
      <c r="AR22" t="s">
        <v>64</v>
      </c>
      <c r="AS22">
        <v>0</v>
      </c>
      <c r="AT22" t="s">
        <v>75</v>
      </c>
      <c r="AU22">
        <v>2.3330488376699998</v>
      </c>
      <c r="AX22" t="s">
        <v>50</v>
      </c>
      <c r="AY22">
        <v>59.994227249399998</v>
      </c>
      <c r="AZ22" t="s">
        <v>51</v>
      </c>
      <c r="BA22">
        <v>1</v>
      </c>
      <c r="BB22">
        <v>103169</v>
      </c>
    </row>
    <row r="23" spans="1:54" x14ac:dyDescent="0.25">
      <c r="A23" t="s">
        <v>81</v>
      </c>
      <c r="B23" t="s">
        <v>54</v>
      </c>
      <c r="C23" t="s">
        <v>82</v>
      </c>
      <c r="D23" t="s">
        <v>57</v>
      </c>
      <c r="E23" t="s">
        <v>56</v>
      </c>
      <c r="F23" t="s">
        <v>52</v>
      </c>
      <c r="O23">
        <v>0</v>
      </c>
      <c r="P23">
        <v>1</v>
      </c>
      <c r="Q23">
        <v>1</v>
      </c>
      <c r="R23">
        <v>1</v>
      </c>
      <c r="AE23" t="str">
        <f t="shared" si="0"/>
        <v>0</v>
      </c>
      <c r="AF23" t="str">
        <f t="shared" si="1"/>
        <v>1</v>
      </c>
      <c r="AG23" t="str">
        <f t="shared" si="2"/>
        <v>1</v>
      </c>
      <c r="AH23" t="str">
        <f t="shared" si="3"/>
        <v>1</v>
      </c>
      <c r="AK23" t="s">
        <v>73</v>
      </c>
      <c r="AL23" t="s">
        <v>83</v>
      </c>
      <c r="AM23" t="s">
        <v>135</v>
      </c>
      <c r="AN23" t="s">
        <v>136</v>
      </c>
      <c r="AO23" t="s">
        <v>83</v>
      </c>
      <c r="AP23" t="s">
        <v>74</v>
      </c>
      <c r="AQ23">
        <v>1</v>
      </c>
      <c r="AR23" t="s">
        <v>64</v>
      </c>
      <c r="AS23">
        <v>0</v>
      </c>
      <c r="AT23" t="s">
        <v>63</v>
      </c>
      <c r="AU23">
        <v>2.3333647657699998</v>
      </c>
      <c r="AX23" t="s">
        <v>50</v>
      </c>
      <c r="AY23">
        <v>59.994227249399998</v>
      </c>
      <c r="AZ23" t="s">
        <v>51</v>
      </c>
      <c r="BA23">
        <v>1</v>
      </c>
      <c r="BB23">
        <v>103169</v>
      </c>
    </row>
    <row r="24" spans="1:54" x14ac:dyDescent="0.25">
      <c r="A24" t="s">
        <v>94</v>
      </c>
      <c r="B24" t="s">
        <v>66</v>
      </c>
      <c r="C24" t="s">
        <v>76</v>
      </c>
      <c r="D24" t="s">
        <v>67</v>
      </c>
      <c r="E24" t="s">
        <v>77</v>
      </c>
      <c r="F24" t="s">
        <v>95</v>
      </c>
      <c r="O24">
        <v>0</v>
      </c>
      <c r="P24">
        <v>2</v>
      </c>
      <c r="Q24">
        <v>2</v>
      </c>
      <c r="R24">
        <v>8</v>
      </c>
      <c r="AE24" t="str">
        <f t="shared" si="0"/>
        <v>0</v>
      </c>
      <c r="AF24" t="str">
        <f t="shared" si="1"/>
        <v>2</v>
      </c>
      <c r="AG24" t="str">
        <f t="shared" si="2"/>
        <v>2</v>
      </c>
      <c r="AH24" t="str">
        <f t="shared" si="3"/>
        <v>8</v>
      </c>
      <c r="AK24" t="s">
        <v>100</v>
      </c>
      <c r="AL24" t="s">
        <v>135</v>
      </c>
      <c r="AM24" t="s">
        <v>137</v>
      </c>
      <c r="AN24" t="s">
        <v>85</v>
      </c>
      <c r="AO24" t="s">
        <v>100</v>
      </c>
      <c r="AP24" t="s">
        <v>62</v>
      </c>
      <c r="AQ24">
        <v>2</v>
      </c>
      <c r="AR24" t="s">
        <v>75</v>
      </c>
      <c r="AS24">
        <v>1</v>
      </c>
      <c r="AT24" t="s">
        <v>75</v>
      </c>
      <c r="AU24">
        <v>1.1334791413700001</v>
      </c>
      <c r="AX24" t="s">
        <v>50</v>
      </c>
      <c r="AY24">
        <v>59.994227249399998</v>
      </c>
      <c r="AZ24" t="s">
        <v>51</v>
      </c>
      <c r="BA24">
        <v>1</v>
      </c>
      <c r="BB24">
        <v>103169</v>
      </c>
    </row>
    <row r="25" spans="1:54" x14ac:dyDescent="0.25">
      <c r="A25" t="s">
        <v>87</v>
      </c>
      <c r="B25" t="s">
        <v>53</v>
      </c>
      <c r="C25" t="s">
        <v>55</v>
      </c>
      <c r="D25" t="s">
        <v>88</v>
      </c>
      <c r="E25" t="s">
        <v>81</v>
      </c>
      <c r="F25" t="s">
        <v>89</v>
      </c>
      <c r="O25">
        <v>0</v>
      </c>
      <c r="P25">
        <v>3</v>
      </c>
      <c r="Q25">
        <v>3</v>
      </c>
      <c r="R25">
        <v>3</v>
      </c>
      <c r="AE25" t="str">
        <f t="shared" si="0"/>
        <v>0</v>
      </c>
      <c r="AF25" t="str">
        <f t="shared" si="1"/>
        <v>3</v>
      </c>
      <c r="AG25" t="str">
        <f t="shared" si="2"/>
        <v>3</v>
      </c>
      <c r="AH25" t="str">
        <f t="shared" si="3"/>
        <v>3</v>
      </c>
      <c r="AK25" t="s">
        <v>60</v>
      </c>
      <c r="AL25" t="s">
        <v>138</v>
      </c>
      <c r="AM25" t="s">
        <v>72</v>
      </c>
      <c r="AN25" t="s">
        <v>90</v>
      </c>
      <c r="AO25" t="s">
        <v>60</v>
      </c>
      <c r="AP25" t="s">
        <v>62</v>
      </c>
      <c r="AQ25">
        <v>2</v>
      </c>
      <c r="AR25" t="s">
        <v>75</v>
      </c>
      <c r="AS25">
        <v>1</v>
      </c>
      <c r="AT25" t="s">
        <v>75</v>
      </c>
      <c r="AU25">
        <v>3.0335316784500002</v>
      </c>
      <c r="AX25" t="s">
        <v>50</v>
      </c>
      <c r="AY25">
        <v>59.994227249399998</v>
      </c>
      <c r="AZ25" t="s">
        <v>51</v>
      </c>
      <c r="BA25">
        <v>1</v>
      </c>
      <c r="BB25">
        <v>103169</v>
      </c>
    </row>
    <row r="26" spans="1:54" x14ac:dyDescent="0.25">
      <c r="A26" t="s">
        <v>69</v>
      </c>
      <c r="B26" t="s">
        <v>94</v>
      </c>
      <c r="C26" t="s">
        <v>68</v>
      </c>
      <c r="D26" t="s">
        <v>65</v>
      </c>
      <c r="E26" t="s">
        <v>70</v>
      </c>
      <c r="F26" t="s">
        <v>95</v>
      </c>
      <c r="O26">
        <v>0</v>
      </c>
      <c r="P26">
        <v>4</v>
      </c>
      <c r="Q26">
        <v>4</v>
      </c>
      <c r="R26">
        <v>4</v>
      </c>
      <c r="AE26" t="str">
        <f t="shared" si="0"/>
        <v>0</v>
      </c>
      <c r="AF26" t="str">
        <f t="shared" si="1"/>
        <v>4</v>
      </c>
      <c r="AG26" t="str">
        <f t="shared" si="2"/>
        <v>4</v>
      </c>
      <c r="AH26" t="str">
        <f t="shared" si="3"/>
        <v>4</v>
      </c>
      <c r="AK26" t="s">
        <v>73</v>
      </c>
      <c r="AL26" t="s">
        <v>135</v>
      </c>
      <c r="AM26" t="s">
        <v>78</v>
      </c>
      <c r="AN26" t="s">
        <v>60</v>
      </c>
      <c r="AO26" t="s">
        <v>78</v>
      </c>
      <c r="AP26" t="s">
        <v>74</v>
      </c>
      <c r="AQ26">
        <v>1</v>
      </c>
      <c r="AR26" t="s">
        <v>86</v>
      </c>
      <c r="AS26">
        <v>0</v>
      </c>
      <c r="AT26" t="s">
        <v>63</v>
      </c>
      <c r="AU26">
        <v>1.60010045551</v>
      </c>
      <c r="AX26" t="s">
        <v>50</v>
      </c>
      <c r="AY26">
        <v>59.994227249399998</v>
      </c>
      <c r="AZ26" t="s">
        <v>51</v>
      </c>
      <c r="BA26">
        <v>1</v>
      </c>
      <c r="BB26">
        <v>103169</v>
      </c>
    </row>
    <row r="27" spans="1:54" x14ac:dyDescent="0.25">
      <c r="A27" t="s">
        <v>52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O27">
        <v>0</v>
      </c>
      <c r="P27">
        <v>5</v>
      </c>
      <c r="Q27">
        <v>5</v>
      </c>
      <c r="R27">
        <v>9</v>
      </c>
      <c r="AE27" t="str">
        <f t="shared" si="0"/>
        <v>0</v>
      </c>
      <c r="AF27" t="str">
        <f t="shared" si="1"/>
        <v>5</v>
      </c>
      <c r="AG27" t="str">
        <f t="shared" si="2"/>
        <v>5</v>
      </c>
      <c r="AH27" t="str">
        <f t="shared" si="3"/>
        <v>9</v>
      </c>
      <c r="AK27" t="s">
        <v>60</v>
      </c>
      <c r="AL27" t="s">
        <v>92</v>
      </c>
      <c r="AM27" t="s">
        <v>97</v>
      </c>
      <c r="AN27" t="s">
        <v>139</v>
      </c>
      <c r="AO27" t="s">
        <v>92</v>
      </c>
      <c r="AP27" t="s">
        <v>62</v>
      </c>
      <c r="AQ27">
        <v>2</v>
      </c>
      <c r="AR27" t="s">
        <v>64</v>
      </c>
      <c r="AS27">
        <v>0</v>
      </c>
      <c r="AT27" t="s">
        <v>75</v>
      </c>
      <c r="AU27">
        <v>2.5333148587599998</v>
      </c>
      <c r="AX27" t="s">
        <v>50</v>
      </c>
      <c r="AY27">
        <v>59.994227249399998</v>
      </c>
      <c r="AZ27" t="s">
        <v>51</v>
      </c>
      <c r="BA27">
        <v>1</v>
      </c>
      <c r="BB27">
        <v>103169</v>
      </c>
    </row>
    <row r="28" spans="1:54" x14ac:dyDescent="0.25">
      <c r="A28" t="s">
        <v>76</v>
      </c>
      <c r="B28" t="s">
        <v>67</v>
      </c>
      <c r="C28" t="s">
        <v>77</v>
      </c>
      <c r="D28" t="s">
        <v>70</v>
      </c>
      <c r="E28" t="s">
        <v>66</v>
      </c>
      <c r="F28" t="s">
        <v>65</v>
      </c>
      <c r="O28">
        <v>0</v>
      </c>
      <c r="P28">
        <v>6</v>
      </c>
      <c r="Q28">
        <v>6</v>
      </c>
      <c r="R28">
        <v>6</v>
      </c>
      <c r="AE28" t="str">
        <f t="shared" si="0"/>
        <v>0</v>
      </c>
      <c r="AF28" t="str">
        <f t="shared" si="1"/>
        <v>6</v>
      </c>
      <c r="AG28" t="str">
        <f t="shared" si="2"/>
        <v>6</v>
      </c>
      <c r="AH28" t="str">
        <f t="shared" si="3"/>
        <v>6</v>
      </c>
      <c r="AK28" t="s">
        <v>73</v>
      </c>
      <c r="AL28" t="s">
        <v>133</v>
      </c>
      <c r="AM28" t="s">
        <v>58</v>
      </c>
      <c r="AN28" t="s">
        <v>140</v>
      </c>
      <c r="AO28" t="s">
        <v>133</v>
      </c>
      <c r="AP28" t="s">
        <v>74</v>
      </c>
      <c r="AQ28">
        <v>1</v>
      </c>
      <c r="AR28" t="s">
        <v>64</v>
      </c>
      <c r="AS28">
        <v>1</v>
      </c>
      <c r="AT28" t="s">
        <v>64</v>
      </c>
      <c r="AU28">
        <v>0.83350172140500001</v>
      </c>
      <c r="AX28" t="s">
        <v>50</v>
      </c>
      <c r="AY28">
        <v>59.994227249399998</v>
      </c>
      <c r="AZ28" t="s">
        <v>51</v>
      </c>
      <c r="BA28">
        <v>1</v>
      </c>
      <c r="BB28">
        <v>103169</v>
      </c>
    </row>
    <row r="29" spans="1:54" x14ac:dyDescent="0.25">
      <c r="A29" t="s">
        <v>81</v>
      </c>
      <c r="B29" t="s">
        <v>52</v>
      </c>
      <c r="C29" t="s">
        <v>82</v>
      </c>
      <c r="D29" t="s">
        <v>87</v>
      </c>
      <c r="E29" t="s">
        <v>89</v>
      </c>
      <c r="F29" t="s">
        <v>57</v>
      </c>
      <c r="O29">
        <v>0</v>
      </c>
      <c r="P29">
        <v>7</v>
      </c>
      <c r="Q29">
        <v>7</v>
      </c>
      <c r="R29">
        <v>5</v>
      </c>
      <c r="AE29" t="str">
        <f t="shared" si="0"/>
        <v>0</v>
      </c>
      <c r="AF29" t="str">
        <f t="shared" si="1"/>
        <v>7</v>
      </c>
      <c r="AG29" t="str">
        <f t="shared" si="2"/>
        <v>7</v>
      </c>
      <c r="AH29" t="str">
        <f t="shared" si="3"/>
        <v>5</v>
      </c>
      <c r="AK29" t="s">
        <v>138</v>
      </c>
      <c r="AL29" t="s">
        <v>90</v>
      </c>
      <c r="AM29" t="s">
        <v>79</v>
      </c>
      <c r="AN29" t="s">
        <v>84</v>
      </c>
      <c r="AO29" t="s">
        <v>138</v>
      </c>
      <c r="AP29" t="s">
        <v>62</v>
      </c>
      <c r="AQ29">
        <v>2</v>
      </c>
      <c r="AR29" t="s">
        <v>75</v>
      </c>
      <c r="AS29">
        <v>1</v>
      </c>
      <c r="AT29" t="s">
        <v>75</v>
      </c>
      <c r="AU29">
        <v>1.9666979708100001</v>
      </c>
      <c r="AX29" t="s">
        <v>50</v>
      </c>
      <c r="AY29">
        <v>59.994227249399998</v>
      </c>
      <c r="AZ29" t="s">
        <v>51</v>
      </c>
      <c r="BA29">
        <v>1</v>
      </c>
      <c r="BB29">
        <v>103169</v>
      </c>
    </row>
    <row r="30" spans="1:54" x14ac:dyDescent="0.25">
      <c r="A30" t="s">
        <v>69</v>
      </c>
      <c r="B30" t="s">
        <v>76</v>
      </c>
      <c r="C30" t="s">
        <v>68</v>
      </c>
      <c r="D30" t="s">
        <v>95</v>
      </c>
      <c r="E30" t="s">
        <v>77</v>
      </c>
      <c r="F30" t="s">
        <v>94</v>
      </c>
      <c r="O30">
        <v>0</v>
      </c>
      <c r="P30">
        <v>8</v>
      </c>
      <c r="Q30">
        <v>8</v>
      </c>
      <c r="R30">
        <v>0</v>
      </c>
      <c r="AE30" t="str">
        <f t="shared" si="0"/>
        <v>0</v>
      </c>
      <c r="AF30" t="str">
        <f t="shared" si="1"/>
        <v>8</v>
      </c>
      <c r="AG30" t="str">
        <f t="shared" si="2"/>
        <v>8</v>
      </c>
      <c r="AH30" t="str">
        <f t="shared" si="3"/>
        <v>0</v>
      </c>
      <c r="AK30" t="s">
        <v>73</v>
      </c>
      <c r="AL30" t="s">
        <v>78</v>
      </c>
      <c r="AM30" t="s">
        <v>97</v>
      </c>
      <c r="AN30" t="s">
        <v>100</v>
      </c>
      <c r="AO30" t="s">
        <v>100</v>
      </c>
      <c r="AP30" t="s">
        <v>62</v>
      </c>
      <c r="AQ30">
        <v>2</v>
      </c>
      <c r="AR30" t="s">
        <v>63</v>
      </c>
      <c r="AS30">
        <v>1</v>
      </c>
      <c r="AT30" t="s">
        <v>63</v>
      </c>
      <c r="AU30">
        <v>1.1834272136899999</v>
      </c>
      <c r="AX30" t="s">
        <v>50</v>
      </c>
      <c r="AY30">
        <v>59.994227249399998</v>
      </c>
      <c r="AZ30" t="s">
        <v>51</v>
      </c>
      <c r="BA30">
        <v>1</v>
      </c>
      <c r="BB30">
        <v>103169</v>
      </c>
    </row>
    <row r="31" spans="1:54" x14ac:dyDescent="0.25">
      <c r="A31" t="s">
        <v>65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O31">
        <v>0</v>
      </c>
      <c r="P31">
        <v>9</v>
      </c>
      <c r="Q31">
        <v>9</v>
      </c>
      <c r="R31">
        <v>2</v>
      </c>
      <c r="AE31" t="str">
        <f t="shared" si="0"/>
        <v>0</v>
      </c>
      <c r="AF31" t="str">
        <f t="shared" si="1"/>
        <v>9</v>
      </c>
      <c r="AG31" t="str">
        <f t="shared" si="2"/>
        <v>9</v>
      </c>
      <c r="AH31" t="str">
        <f t="shared" si="3"/>
        <v>2</v>
      </c>
      <c r="AK31" t="s">
        <v>97</v>
      </c>
      <c r="AL31" t="s">
        <v>90</v>
      </c>
      <c r="AM31" t="s">
        <v>100</v>
      </c>
      <c r="AN31" t="s">
        <v>137</v>
      </c>
      <c r="AO31" t="s">
        <v>90</v>
      </c>
      <c r="AP31" t="s">
        <v>74</v>
      </c>
      <c r="AQ31">
        <v>1</v>
      </c>
      <c r="AR31" t="s">
        <v>64</v>
      </c>
      <c r="AS31">
        <v>0</v>
      </c>
      <c r="AT31" t="s">
        <v>86</v>
      </c>
      <c r="AU31">
        <v>1.3667636582</v>
      </c>
      <c r="AX31" t="s">
        <v>50</v>
      </c>
      <c r="AY31">
        <v>59.994227249399998</v>
      </c>
      <c r="AZ31" t="s">
        <v>51</v>
      </c>
      <c r="BA31">
        <v>1</v>
      </c>
      <c r="BB31">
        <v>103169</v>
      </c>
    </row>
    <row r="32" spans="1:54" x14ac:dyDescent="0.25">
      <c r="A32" t="s">
        <v>54</v>
      </c>
      <c r="B32" t="s">
        <v>55</v>
      </c>
      <c r="C32" t="s">
        <v>56</v>
      </c>
      <c r="D32" t="s">
        <v>89</v>
      </c>
      <c r="E32" t="s">
        <v>53</v>
      </c>
      <c r="F32" t="s">
        <v>87</v>
      </c>
      <c r="S32">
        <v>0</v>
      </c>
      <c r="T32">
        <v>0</v>
      </c>
      <c r="U32">
        <v>0</v>
      </c>
      <c r="V32">
        <v>7</v>
      </c>
      <c r="AE32" t="str">
        <f t="shared" si="0"/>
        <v>0</v>
      </c>
      <c r="AF32" t="str">
        <f t="shared" si="1"/>
        <v>0</v>
      </c>
      <c r="AG32" t="str">
        <f t="shared" si="2"/>
        <v>0</v>
      </c>
      <c r="AH32" t="str">
        <f t="shared" si="3"/>
        <v>7</v>
      </c>
      <c r="AK32" t="s">
        <v>125</v>
      </c>
      <c r="AL32" t="s">
        <v>105</v>
      </c>
      <c r="AM32" t="s">
        <v>108</v>
      </c>
      <c r="AN32" t="s">
        <v>122</v>
      </c>
      <c r="AO32" t="s">
        <v>122</v>
      </c>
      <c r="AP32" t="s">
        <v>119</v>
      </c>
      <c r="AQ32">
        <v>3</v>
      </c>
      <c r="AR32" t="s">
        <v>63</v>
      </c>
      <c r="AS32">
        <v>1</v>
      </c>
      <c r="AT32" t="s">
        <v>63</v>
      </c>
      <c r="AU32">
        <v>1.7000280326099999</v>
      </c>
      <c r="AX32" t="s">
        <v>50</v>
      </c>
      <c r="AY32">
        <v>59.994227249399998</v>
      </c>
      <c r="AZ32" t="s">
        <v>51</v>
      </c>
      <c r="BA32">
        <v>1</v>
      </c>
      <c r="BB32">
        <v>103169</v>
      </c>
    </row>
    <row r="33" spans="1:54" x14ac:dyDescent="0.25">
      <c r="A33" t="s">
        <v>52</v>
      </c>
      <c r="B33" t="s">
        <v>53</v>
      </c>
      <c r="C33" t="s">
        <v>54</v>
      </c>
      <c r="D33" t="s">
        <v>55</v>
      </c>
      <c r="E33" t="s">
        <v>56</v>
      </c>
      <c r="F33" t="s">
        <v>57</v>
      </c>
      <c r="S33">
        <v>0</v>
      </c>
      <c r="T33">
        <v>1</v>
      </c>
      <c r="U33">
        <v>1</v>
      </c>
      <c r="V33">
        <v>9</v>
      </c>
      <c r="AE33" t="str">
        <f t="shared" si="0"/>
        <v>0</v>
      </c>
      <c r="AF33" t="str">
        <f t="shared" si="1"/>
        <v>1</v>
      </c>
      <c r="AG33" t="str">
        <f t="shared" si="2"/>
        <v>1</v>
      </c>
      <c r="AH33" t="str">
        <f t="shared" si="3"/>
        <v>9</v>
      </c>
      <c r="AK33" t="s">
        <v>113</v>
      </c>
      <c r="AL33" t="s">
        <v>141</v>
      </c>
      <c r="AM33" t="s">
        <v>129</v>
      </c>
      <c r="AN33" t="s">
        <v>142</v>
      </c>
      <c r="AO33" t="s">
        <v>141</v>
      </c>
      <c r="AP33" t="s">
        <v>109</v>
      </c>
      <c r="AQ33">
        <v>4</v>
      </c>
      <c r="AR33" t="s">
        <v>64</v>
      </c>
      <c r="AS33">
        <v>0</v>
      </c>
      <c r="AT33" t="s">
        <v>75</v>
      </c>
      <c r="AU33">
        <v>1.78336537518</v>
      </c>
      <c r="AX33" t="s">
        <v>50</v>
      </c>
      <c r="AY33">
        <v>59.994227249399998</v>
      </c>
      <c r="AZ33" t="s">
        <v>51</v>
      </c>
      <c r="BA33">
        <v>1</v>
      </c>
      <c r="BB33">
        <v>103169</v>
      </c>
    </row>
    <row r="34" spans="1:54" x14ac:dyDescent="0.25">
      <c r="A34" t="s">
        <v>69</v>
      </c>
      <c r="B34" t="s">
        <v>76</v>
      </c>
      <c r="C34" t="s">
        <v>68</v>
      </c>
      <c r="D34" t="s">
        <v>95</v>
      </c>
      <c r="E34" t="s">
        <v>77</v>
      </c>
      <c r="F34" t="s">
        <v>94</v>
      </c>
      <c r="S34">
        <v>0</v>
      </c>
      <c r="T34">
        <v>2</v>
      </c>
      <c r="U34">
        <v>2</v>
      </c>
      <c r="V34">
        <v>0</v>
      </c>
      <c r="AE34" t="str">
        <f t="shared" si="0"/>
        <v>0</v>
      </c>
      <c r="AF34" t="str">
        <f t="shared" si="1"/>
        <v>2</v>
      </c>
      <c r="AG34" t="str">
        <f t="shared" si="2"/>
        <v>2</v>
      </c>
      <c r="AH34" t="str">
        <f t="shared" si="3"/>
        <v>0</v>
      </c>
      <c r="AK34" t="s">
        <v>120</v>
      </c>
      <c r="AL34" t="s">
        <v>143</v>
      </c>
      <c r="AM34" t="s">
        <v>144</v>
      </c>
      <c r="AN34" t="s">
        <v>125</v>
      </c>
      <c r="AO34" t="s">
        <v>143</v>
      </c>
      <c r="AP34" t="s">
        <v>119</v>
      </c>
      <c r="AQ34">
        <v>3</v>
      </c>
      <c r="AR34" t="s">
        <v>64</v>
      </c>
      <c r="AS34">
        <v>0</v>
      </c>
      <c r="AT34" t="s">
        <v>75</v>
      </c>
      <c r="AU34">
        <v>2.68332072828</v>
      </c>
      <c r="AX34" t="s">
        <v>50</v>
      </c>
      <c r="AY34">
        <v>59.994227249399998</v>
      </c>
      <c r="AZ34" t="s">
        <v>51</v>
      </c>
      <c r="BA34">
        <v>1</v>
      </c>
      <c r="BB34">
        <v>103169</v>
      </c>
    </row>
    <row r="35" spans="1:54" x14ac:dyDescent="0.25">
      <c r="A35" t="s">
        <v>87</v>
      </c>
      <c r="B35" t="s">
        <v>53</v>
      </c>
      <c r="C35" t="s">
        <v>55</v>
      </c>
      <c r="D35" t="s">
        <v>88</v>
      </c>
      <c r="E35" t="s">
        <v>81</v>
      </c>
      <c r="F35" t="s">
        <v>89</v>
      </c>
      <c r="S35">
        <v>0</v>
      </c>
      <c r="T35">
        <v>3</v>
      </c>
      <c r="U35">
        <v>3</v>
      </c>
      <c r="V35">
        <v>3</v>
      </c>
      <c r="AE35" t="str">
        <f t="shared" si="0"/>
        <v>0</v>
      </c>
      <c r="AF35" t="str">
        <f t="shared" si="1"/>
        <v>3</v>
      </c>
      <c r="AG35" t="str">
        <f t="shared" si="2"/>
        <v>3</v>
      </c>
      <c r="AH35" t="str">
        <f t="shared" si="3"/>
        <v>3</v>
      </c>
      <c r="AK35" t="s">
        <v>118</v>
      </c>
      <c r="AL35" t="s">
        <v>115</v>
      </c>
      <c r="AM35" t="s">
        <v>145</v>
      </c>
      <c r="AN35" t="s">
        <v>146</v>
      </c>
      <c r="AO35" t="s">
        <v>118</v>
      </c>
      <c r="AP35" t="s">
        <v>119</v>
      </c>
      <c r="AQ35">
        <v>3</v>
      </c>
      <c r="AR35" t="s">
        <v>75</v>
      </c>
      <c r="AS35">
        <v>0</v>
      </c>
      <c r="AT35" t="s">
        <v>86</v>
      </c>
      <c r="AU35">
        <v>2.05003659634</v>
      </c>
      <c r="AX35" t="s">
        <v>50</v>
      </c>
      <c r="AY35">
        <v>59.994227249399998</v>
      </c>
      <c r="AZ35" t="s">
        <v>51</v>
      </c>
      <c r="BA35">
        <v>1</v>
      </c>
      <c r="BB35">
        <v>103169</v>
      </c>
    </row>
    <row r="36" spans="1:54" x14ac:dyDescent="0.25">
      <c r="A36" t="s">
        <v>81</v>
      </c>
      <c r="B36" t="s">
        <v>52</v>
      </c>
      <c r="C36" t="s">
        <v>82</v>
      </c>
      <c r="D36" t="s">
        <v>87</v>
      </c>
      <c r="E36" t="s">
        <v>89</v>
      </c>
      <c r="F36" t="s">
        <v>57</v>
      </c>
      <c r="S36">
        <v>0</v>
      </c>
      <c r="T36">
        <v>4</v>
      </c>
      <c r="U36">
        <v>4</v>
      </c>
      <c r="V36">
        <v>5</v>
      </c>
      <c r="AE36" t="str">
        <f t="shared" si="0"/>
        <v>0</v>
      </c>
      <c r="AF36" t="str">
        <f t="shared" si="1"/>
        <v>4</v>
      </c>
      <c r="AG36" t="str">
        <f t="shared" si="2"/>
        <v>4</v>
      </c>
      <c r="AH36" t="str">
        <f t="shared" si="3"/>
        <v>5</v>
      </c>
      <c r="AK36" t="s">
        <v>125</v>
      </c>
      <c r="AL36" t="s">
        <v>113</v>
      </c>
      <c r="AM36" t="s">
        <v>120</v>
      </c>
      <c r="AN36" t="s">
        <v>117</v>
      </c>
      <c r="AO36" t="s">
        <v>117</v>
      </c>
      <c r="AP36" t="s">
        <v>109</v>
      </c>
      <c r="AQ36">
        <v>4</v>
      </c>
      <c r="AR36" t="s">
        <v>63</v>
      </c>
      <c r="AS36">
        <v>1</v>
      </c>
      <c r="AT36" t="s">
        <v>63</v>
      </c>
      <c r="AU36">
        <v>1.40013913666</v>
      </c>
      <c r="AX36" t="s">
        <v>50</v>
      </c>
      <c r="AY36">
        <v>59.994227249399998</v>
      </c>
      <c r="AZ36" t="s">
        <v>51</v>
      </c>
      <c r="BA36">
        <v>1</v>
      </c>
      <c r="BB36">
        <v>103169</v>
      </c>
    </row>
    <row r="37" spans="1:54" x14ac:dyDescent="0.25">
      <c r="A37" t="s">
        <v>69</v>
      </c>
      <c r="B37" t="s">
        <v>94</v>
      </c>
      <c r="C37" t="s">
        <v>68</v>
      </c>
      <c r="D37" t="s">
        <v>65</v>
      </c>
      <c r="E37" t="s">
        <v>70</v>
      </c>
      <c r="F37" t="s">
        <v>95</v>
      </c>
      <c r="S37">
        <v>0</v>
      </c>
      <c r="T37">
        <v>5</v>
      </c>
      <c r="U37">
        <v>5</v>
      </c>
      <c r="V37">
        <v>4</v>
      </c>
      <c r="AE37" t="str">
        <f t="shared" si="0"/>
        <v>0</v>
      </c>
      <c r="AF37" t="str">
        <f t="shared" si="1"/>
        <v>5</v>
      </c>
      <c r="AG37" t="str">
        <f t="shared" si="2"/>
        <v>5</v>
      </c>
      <c r="AH37" t="str">
        <f t="shared" si="3"/>
        <v>4</v>
      </c>
      <c r="AK37" t="s">
        <v>144</v>
      </c>
      <c r="AL37" t="s">
        <v>107</v>
      </c>
      <c r="AM37" t="s">
        <v>110</v>
      </c>
      <c r="AN37" t="s">
        <v>125</v>
      </c>
      <c r="AO37" t="s">
        <v>107</v>
      </c>
      <c r="AP37" t="s">
        <v>119</v>
      </c>
      <c r="AQ37">
        <v>3</v>
      </c>
      <c r="AR37" t="s">
        <v>64</v>
      </c>
      <c r="AS37">
        <v>0</v>
      </c>
      <c r="AT37" t="s">
        <v>75</v>
      </c>
      <c r="AU37">
        <v>0.83349145775400002</v>
      </c>
      <c r="AX37" t="s">
        <v>50</v>
      </c>
      <c r="AY37">
        <v>59.994227249399998</v>
      </c>
      <c r="AZ37" t="s">
        <v>51</v>
      </c>
      <c r="BA37">
        <v>1</v>
      </c>
      <c r="BB37">
        <v>103169</v>
      </c>
    </row>
    <row r="38" spans="1:54" x14ac:dyDescent="0.25">
      <c r="A38" t="s">
        <v>65</v>
      </c>
      <c r="B38" t="s">
        <v>66</v>
      </c>
      <c r="C38" t="s">
        <v>67</v>
      </c>
      <c r="D38" t="s">
        <v>68</v>
      </c>
      <c r="E38" t="s">
        <v>69</v>
      </c>
      <c r="F38" t="s">
        <v>70</v>
      </c>
      <c r="S38">
        <v>0</v>
      </c>
      <c r="T38">
        <v>6</v>
      </c>
      <c r="U38">
        <v>6</v>
      </c>
      <c r="V38">
        <v>2</v>
      </c>
      <c r="AE38" t="str">
        <f t="shared" si="0"/>
        <v>0</v>
      </c>
      <c r="AF38" t="str">
        <f t="shared" si="1"/>
        <v>6</v>
      </c>
      <c r="AG38" t="str">
        <f t="shared" si="2"/>
        <v>6</v>
      </c>
      <c r="AH38" t="str">
        <f t="shared" si="3"/>
        <v>2</v>
      </c>
      <c r="AK38" t="s">
        <v>107</v>
      </c>
      <c r="AL38" t="s">
        <v>117</v>
      </c>
      <c r="AM38" t="s">
        <v>147</v>
      </c>
      <c r="AN38" t="s">
        <v>123</v>
      </c>
      <c r="AO38" t="s">
        <v>107</v>
      </c>
      <c r="AP38" t="s">
        <v>119</v>
      </c>
      <c r="AQ38">
        <v>3</v>
      </c>
      <c r="AR38" t="s">
        <v>75</v>
      </c>
      <c r="AS38">
        <v>0</v>
      </c>
      <c r="AT38" t="s">
        <v>64</v>
      </c>
      <c r="AU38">
        <v>4.6331555155300004</v>
      </c>
      <c r="AX38" t="s">
        <v>50</v>
      </c>
      <c r="AY38">
        <v>59.994227249399998</v>
      </c>
      <c r="AZ38" t="s">
        <v>51</v>
      </c>
      <c r="BA38">
        <v>1</v>
      </c>
      <c r="BB38">
        <v>103169</v>
      </c>
    </row>
    <row r="39" spans="1:54" x14ac:dyDescent="0.25">
      <c r="A39" t="s">
        <v>81</v>
      </c>
      <c r="B39" t="s">
        <v>54</v>
      </c>
      <c r="C39" t="s">
        <v>82</v>
      </c>
      <c r="D39" t="s">
        <v>57</v>
      </c>
      <c r="E39" t="s">
        <v>56</v>
      </c>
      <c r="F39" t="s">
        <v>52</v>
      </c>
      <c r="S39">
        <v>0</v>
      </c>
      <c r="T39">
        <v>7</v>
      </c>
      <c r="U39">
        <v>7</v>
      </c>
      <c r="V39">
        <v>1</v>
      </c>
      <c r="AE39" t="str">
        <f t="shared" si="0"/>
        <v>0</v>
      </c>
      <c r="AF39" t="str">
        <f t="shared" si="1"/>
        <v>7</v>
      </c>
      <c r="AG39" t="str">
        <f t="shared" si="2"/>
        <v>7</v>
      </c>
      <c r="AH39" t="str">
        <f t="shared" si="3"/>
        <v>1</v>
      </c>
      <c r="AK39" t="s">
        <v>148</v>
      </c>
      <c r="AL39" t="s">
        <v>114</v>
      </c>
      <c r="AM39" t="s">
        <v>128</v>
      </c>
      <c r="AN39" t="s">
        <v>127</v>
      </c>
      <c r="AO39" t="s">
        <v>148</v>
      </c>
      <c r="AP39" t="s">
        <v>119</v>
      </c>
      <c r="AQ39">
        <v>3</v>
      </c>
      <c r="AR39" t="s">
        <v>75</v>
      </c>
      <c r="AS39">
        <v>0</v>
      </c>
      <c r="AT39" t="s">
        <v>63</v>
      </c>
      <c r="AU39">
        <v>1.2667764236200001</v>
      </c>
      <c r="AX39" t="s">
        <v>50</v>
      </c>
      <c r="AY39">
        <v>59.994227249399998</v>
      </c>
      <c r="AZ39" t="s">
        <v>51</v>
      </c>
      <c r="BA39">
        <v>1</v>
      </c>
      <c r="BB39">
        <v>103169</v>
      </c>
    </row>
    <row r="40" spans="1:54" x14ac:dyDescent="0.25">
      <c r="A40" t="s">
        <v>94</v>
      </c>
      <c r="B40" t="s">
        <v>66</v>
      </c>
      <c r="C40" t="s">
        <v>76</v>
      </c>
      <c r="D40" t="s">
        <v>67</v>
      </c>
      <c r="E40" t="s">
        <v>77</v>
      </c>
      <c r="F40" t="s">
        <v>95</v>
      </c>
      <c r="S40">
        <v>0</v>
      </c>
      <c r="T40">
        <v>8</v>
      </c>
      <c r="U40">
        <v>8</v>
      </c>
      <c r="V40">
        <v>8</v>
      </c>
      <c r="AE40" t="str">
        <f t="shared" si="0"/>
        <v>0</v>
      </c>
      <c r="AF40" t="str">
        <f t="shared" si="1"/>
        <v>8</v>
      </c>
      <c r="AG40" t="str">
        <f t="shared" si="2"/>
        <v>8</v>
      </c>
      <c r="AH40" t="str">
        <f t="shared" si="3"/>
        <v>8</v>
      </c>
      <c r="AK40" t="s">
        <v>126</v>
      </c>
      <c r="AL40" t="s">
        <v>123</v>
      </c>
      <c r="AM40" t="s">
        <v>132</v>
      </c>
      <c r="AN40" t="s">
        <v>115</v>
      </c>
      <c r="AO40" t="s">
        <v>126</v>
      </c>
      <c r="AP40" t="s">
        <v>119</v>
      </c>
      <c r="AQ40">
        <v>3</v>
      </c>
      <c r="AR40" t="s">
        <v>75</v>
      </c>
      <c r="AS40">
        <v>1</v>
      </c>
      <c r="AT40" t="s">
        <v>75</v>
      </c>
      <c r="AU40">
        <v>0.85014134976199995</v>
      </c>
      <c r="AX40" t="s">
        <v>50</v>
      </c>
      <c r="AY40">
        <v>59.994227249399998</v>
      </c>
      <c r="AZ40" t="s">
        <v>51</v>
      </c>
      <c r="BA40">
        <v>1</v>
      </c>
      <c r="BB40">
        <v>103169</v>
      </c>
    </row>
    <row r="41" spans="1:54" x14ac:dyDescent="0.25">
      <c r="A41" t="s">
        <v>76</v>
      </c>
      <c r="B41" t="s">
        <v>67</v>
      </c>
      <c r="C41" t="s">
        <v>77</v>
      </c>
      <c r="D41" t="s">
        <v>70</v>
      </c>
      <c r="E41" t="s">
        <v>66</v>
      </c>
      <c r="F41" t="s">
        <v>65</v>
      </c>
      <c r="S41">
        <v>0</v>
      </c>
      <c r="T41">
        <v>9</v>
      </c>
      <c r="U41">
        <v>9</v>
      </c>
      <c r="V41">
        <v>6</v>
      </c>
      <c r="AE41" t="str">
        <f t="shared" si="0"/>
        <v>0</v>
      </c>
      <c r="AF41" t="str">
        <f t="shared" si="1"/>
        <v>9</v>
      </c>
      <c r="AG41" t="str">
        <f t="shared" si="2"/>
        <v>9</v>
      </c>
      <c r="AH41" t="str">
        <f t="shared" si="3"/>
        <v>6</v>
      </c>
      <c r="AK41" t="s">
        <v>118</v>
      </c>
      <c r="AL41" t="s">
        <v>125</v>
      </c>
      <c r="AM41" t="s">
        <v>149</v>
      </c>
      <c r="AN41" t="s">
        <v>117</v>
      </c>
      <c r="AO41" t="s">
        <v>118</v>
      </c>
      <c r="AP41" t="s">
        <v>119</v>
      </c>
      <c r="AQ41">
        <v>3</v>
      </c>
      <c r="AR41" t="s">
        <v>75</v>
      </c>
      <c r="AS41">
        <v>1</v>
      </c>
      <c r="AT41" t="s">
        <v>75</v>
      </c>
      <c r="AU41">
        <v>0.86676718632600003</v>
      </c>
      <c r="AX41" t="s">
        <v>50</v>
      </c>
      <c r="AY41">
        <v>59.994227249399998</v>
      </c>
      <c r="AZ41" t="s">
        <v>51</v>
      </c>
      <c r="BA41">
        <v>1</v>
      </c>
      <c r="BB41">
        <v>103169</v>
      </c>
    </row>
    <row r="42" spans="1:54" x14ac:dyDescent="0.25">
      <c r="A42" t="s">
        <v>69</v>
      </c>
      <c r="B42" t="s">
        <v>76</v>
      </c>
      <c r="C42" t="s">
        <v>68</v>
      </c>
      <c r="D42" t="s">
        <v>95</v>
      </c>
      <c r="E42" t="s">
        <v>77</v>
      </c>
      <c r="F42" t="s">
        <v>94</v>
      </c>
      <c r="W42">
        <v>0</v>
      </c>
      <c r="X42">
        <v>0</v>
      </c>
      <c r="Y42">
        <v>0</v>
      </c>
      <c r="Z42">
        <v>0</v>
      </c>
      <c r="AE42" t="str">
        <f t="shared" si="0"/>
        <v>0</v>
      </c>
      <c r="AF42" t="str">
        <f t="shared" si="1"/>
        <v>0</v>
      </c>
      <c r="AG42" t="str">
        <f t="shared" si="2"/>
        <v>0</v>
      </c>
      <c r="AH42" t="str">
        <f t="shared" si="3"/>
        <v>0</v>
      </c>
      <c r="AK42" t="s">
        <v>72</v>
      </c>
      <c r="AL42" t="s">
        <v>100</v>
      </c>
      <c r="AM42" t="s">
        <v>80</v>
      </c>
      <c r="AN42" t="s">
        <v>83</v>
      </c>
      <c r="AO42" t="s">
        <v>83</v>
      </c>
      <c r="AP42" t="s">
        <v>74</v>
      </c>
      <c r="AQ42">
        <v>1</v>
      </c>
      <c r="AR42" t="s">
        <v>63</v>
      </c>
      <c r="AS42">
        <v>0</v>
      </c>
      <c r="AT42" t="s">
        <v>64</v>
      </c>
      <c r="AU42">
        <v>1.78340129797</v>
      </c>
      <c r="AX42" t="s">
        <v>50</v>
      </c>
      <c r="AY42">
        <v>59.994227249399998</v>
      </c>
      <c r="AZ42" t="s">
        <v>51</v>
      </c>
      <c r="BA42">
        <v>1</v>
      </c>
      <c r="BB42">
        <v>103169</v>
      </c>
    </row>
    <row r="43" spans="1:54" x14ac:dyDescent="0.25">
      <c r="A43" t="s">
        <v>81</v>
      </c>
      <c r="B43" t="s">
        <v>52</v>
      </c>
      <c r="C43" t="s">
        <v>82</v>
      </c>
      <c r="D43" t="s">
        <v>87</v>
      </c>
      <c r="E43" t="s">
        <v>89</v>
      </c>
      <c r="F43" t="s">
        <v>57</v>
      </c>
      <c r="W43">
        <v>0</v>
      </c>
      <c r="X43">
        <v>1</v>
      </c>
      <c r="Y43">
        <v>1</v>
      </c>
      <c r="Z43">
        <v>5</v>
      </c>
      <c r="AE43" t="str">
        <f t="shared" si="0"/>
        <v>0</v>
      </c>
      <c r="AF43" t="str">
        <f t="shared" si="1"/>
        <v>1</v>
      </c>
      <c r="AG43" t="str">
        <f t="shared" si="2"/>
        <v>1</v>
      </c>
      <c r="AH43" t="str">
        <f t="shared" si="3"/>
        <v>5</v>
      </c>
      <c r="AK43" t="s">
        <v>104</v>
      </c>
      <c r="AL43" t="s">
        <v>139</v>
      </c>
      <c r="AM43" t="s">
        <v>140</v>
      </c>
      <c r="AN43" t="s">
        <v>150</v>
      </c>
      <c r="AO43" t="s">
        <v>104</v>
      </c>
      <c r="AP43" t="s">
        <v>62</v>
      </c>
      <c r="AQ43">
        <v>2</v>
      </c>
      <c r="AR43" t="s">
        <v>75</v>
      </c>
      <c r="AS43">
        <v>1</v>
      </c>
      <c r="AT43" t="s">
        <v>75</v>
      </c>
      <c r="AU43">
        <v>3.0500176727300001</v>
      </c>
      <c r="AX43" t="s">
        <v>50</v>
      </c>
      <c r="AY43">
        <v>59.994227249399998</v>
      </c>
      <c r="AZ43" t="s">
        <v>51</v>
      </c>
      <c r="BA43">
        <v>1</v>
      </c>
      <c r="BB43">
        <v>103169</v>
      </c>
    </row>
    <row r="44" spans="1:54" x14ac:dyDescent="0.25">
      <c r="A44" t="s">
        <v>94</v>
      </c>
      <c r="B44" t="s">
        <v>66</v>
      </c>
      <c r="C44" t="s">
        <v>76</v>
      </c>
      <c r="D44" t="s">
        <v>67</v>
      </c>
      <c r="E44" t="s">
        <v>77</v>
      </c>
      <c r="F44" t="s">
        <v>95</v>
      </c>
      <c r="W44">
        <v>0</v>
      </c>
      <c r="X44">
        <v>2</v>
      </c>
      <c r="Y44">
        <v>2</v>
      </c>
      <c r="Z44">
        <v>8</v>
      </c>
      <c r="AE44" t="str">
        <f t="shared" si="0"/>
        <v>0</v>
      </c>
      <c r="AF44" t="str">
        <f t="shared" si="1"/>
        <v>2</v>
      </c>
      <c r="AG44" t="str">
        <f t="shared" si="2"/>
        <v>2</v>
      </c>
      <c r="AH44" t="str">
        <f t="shared" si="3"/>
        <v>8</v>
      </c>
      <c r="AK44" t="s">
        <v>136</v>
      </c>
      <c r="AL44" t="s">
        <v>151</v>
      </c>
      <c r="AM44" t="s">
        <v>78</v>
      </c>
      <c r="AN44" t="s">
        <v>104</v>
      </c>
      <c r="AO44" t="s">
        <v>151</v>
      </c>
      <c r="AP44" t="s">
        <v>74</v>
      </c>
      <c r="AQ44">
        <v>1</v>
      </c>
      <c r="AR44" t="s">
        <v>64</v>
      </c>
      <c r="AS44">
        <v>1</v>
      </c>
      <c r="AT44" t="s">
        <v>64</v>
      </c>
      <c r="AU44">
        <v>1.15011844898</v>
      </c>
      <c r="AX44" t="s">
        <v>50</v>
      </c>
      <c r="AY44">
        <v>59.994227249399998</v>
      </c>
      <c r="AZ44" t="s">
        <v>51</v>
      </c>
      <c r="BA44">
        <v>1</v>
      </c>
      <c r="BB44">
        <v>103169</v>
      </c>
    </row>
    <row r="45" spans="1:54" x14ac:dyDescent="0.25">
      <c r="A45" t="s">
        <v>76</v>
      </c>
      <c r="B45" t="s">
        <v>67</v>
      </c>
      <c r="C45" t="s">
        <v>77</v>
      </c>
      <c r="D45" t="s">
        <v>70</v>
      </c>
      <c r="E45" t="s">
        <v>66</v>
      </c>
      <c r="F45" t="s">
        <v>65</v>
      </c>
      <c r="W45">
        <v>0</v>
      </c>
      <c r="X45">
        <v>3</v>
      </c>
      <c r="Y45">
        <v>3</v>
      </c>
      <c r="Z45">
        <v>6</v>
      </c>
      <c r="AE45" t="str">
        <f t="shared" si="0"/>
        <v>0</v>
      </c>
      <c r="AF45" t="str">
        <f t="shared" si="1"/>
        <v>3</v>
      </c>
      <c r="AG45" t="str">
        <f t="shared" si="2"/>
        <v>3</v>
      </c>
      <c r="AH45" t="str">
        <f t="shared" si="3"/>
        <v>6</v>
      </c>
      <c r="AK45" t="s">
        <v>102</v>
      </c>
      <c r="AL45" t="s">
        <v>139</v>
      </c>
      <c r="AM45" t="s">
        <v>136</v>
      </c>
      <c r="AN45" t="s">
        <v>60</v>
      </c>
      <c r="AO45" t="s">
        <v>136</v>
      </c>
      <c r="AP45" t="s">
        <v>62</v>
      </c>
      <c r="AQ45">
        <v>2</v>
      </c>
      <c r="AR45" t="s">
        <v>86</v>
      </c>
      <c r="AS45">
        <v>1</v>
      </c>
      <c r="AT45" t="s">
        <v>86</v>
      </c>
      <c r="AU45">
        <v>1.9000711399500001</v>
      </c>
      <c r="AX45" t="s">
        <v>50</v>
      </c>
      <c r="AY45">
        <v>59.994227249399998</v>
      </c>
      <c r="AZ45" t="s">
        <v>51</v>
      </c>
      <c r="BA45">
        <v>1</v>
      </c>
      <c r="BB45">
        <v>103169</v>
      </c>
    </row>
    <row r="46" spans="1:54" x14ac:dyDescent="0.25">
      <c r="A46" t="s">
        <v>65</v>
      </c>
      <c r="B46" t="s">
        <v>66</v>
      </c>
      <c r="C46" t="s">
        <v>67</v>
      </c>
      <c r="D46" t="s">
        <v>68</v>
      </c>
      <c r="E46" t="s">
        <v>69</v>
      </c>
      <c r="F46" t="s">
        <v>70</v>
      </c>
      <c r="W46">
        <v>0</v>
      </c>
      <c r="X46">
        <v>4</v>
      </c>
      <c r="Y46">
        <v>4</v>
      </c>
      <c r="Z46">
        <v>2</v>
      </c>
      <c r="AE46" t="str">
        <f t="shared" si="0"/>
        <v>0</v>
      </c>
      <c r="AF46" t="str">
        <f t="shared" si="1"/>
        <v>4</v>
      </c>
      <c r="AG46" t="str">
        <f t="shared" si="2"/>
        <v>4</v>
      </c>
      <c r="AH46" t="str">
        <f t="shared" si="3"/>
        <v>2</v>
      </c>
      <c r="AK46" t="s">
        <v>92</v>
      </c>
      <c r="AL46" t="s">
        <v>58</v>
      </c>
      <c r="AM46" t="s">
        <v>152</v>
      </c>
      <c r="AN46" t="s">
        <v>139</v>
      </c>
      <c r="AO46" t="s">
        <v>58</v>
      </c>
      <c r="AP46" t="s">
        <v>74</v>
      </c>
      <c r="AQ46">
        <v>1</v>
      </c>
      <c r="AR46" t="s">
        <v>64</v>
      </c>
      <c r="AS46">
        <v>1</v>
      </c>
      <c r="AT46" t="s">
        <v>64</v>
      </c>
      <c r="AU46">
        <v>1.90009679909</v>
      </c>
      <c r="AX46" t="s">
        <v>50</v>
      </c>
      <c r="AY46">
        <v>59.994227249399998</v>
      </c>
      <c r="AZ46" t="s">
        <v>51</v>
      </c>
      <c r="BA46">
        <v>1</v>
      </c>
      <c r="BB46">
        <v>103169</v>
      </c>
    </row>
    <row r="47" spans="1:54" x14ac:dyDescent="0.25">
      <c r="A47" t="s">
        <v>81</v>
      </c>
      <c r="B47" t="s">
        <v>54</v>
      </c>
      <c r="C47" t="s">
        <v>82</v>
      </c>
      <c r="D47" t="s">
        <v>57</v>
      </c>
      <c r="E47" t="s">
        <v>56</v>
      </c>
      <c r="F47" t="s">
        <v>52</v>
      </c>
      <c r="W47">
        <v>0</v>
      </c>
      <c r="X47">
        <v>5</v>
      </c>
      <c r="Y47">
        <v>5</v>
      </c>
      <c r="Z47">
        <v>1</v>
      </c>
      <c r="AE47" t="str">
        <f t="shared" si="0"/>
        <v>0</v>
      </c>
      <c r="AF47" t="str">
        <f t="shared" si="1"/>
        <v>5</v>
      </c>
      <c r="AG47" t="str">
        <f t="shared" si="2"/>
        <v>5</v>
      </c>
      <c r="AH47" t="str">
        <f t="shared" si="3"/>
        <v>1</v>
      </c>
      <c r="AK47" t="s">
        <v>153</v>
      </c>
      <c r="AL47" t="s">
        <v>79</v>
      </c>
      <c r="AM47" t="s">
        <v>134</v>
      </c>
      <c r="AN47" t="s">
        <v>140</v>
      </c>
      <c r="AO47" t="s">
        <v>134</v>
      </c>
      <c r="AP47" t="s">
        <v>62</v>
      </c>
      <c r="AQ47">
        <v>2</v>
      </c>
      <c r="AR47" t="s">
        <v>86</v>
      </c>
      <c r="AS47">
        <v>0</v>
      </c>
      <c r="AT47" t="s">
        <v>75</v>
      </c>
      <c r="AU47">
        <v>2.5833290033599998</v>
      </c>
      <c r="AX47" t="s">
        <v>50</v>
      </c>
      <c r="AY47">
        <v>59.994227249399998</v>
      </c>
      <c r="AZ47" t="s">
        <v>51</v>
      </c>
      <c r="BA47">
        <v>1</v>
      </c>
      <c r="BB47">
        <v>103169</v>
      </c>
    </row>
    <row r="48" spans="1:54" x14ac:dyDescent="0.25">
      <c r="A48" t="s">
        <v>87</v>
      </c>
      <c r="B48" t="s">
        <v>53</v>
      </c>
      <c r="C48" t="s">
        <v>55</v>
      </c>
      <c r="D48" t="s">
        <v>88</v>
      </c>
      <c r="E48" t="s">
        <v>81</v>
      </c>
      <c r="F48" t="s">
        <v>89</v>
      </c>
      <c r="W48">
        <v>0</v>
      </c>
      <c r="X48">
        <v>6</v>
      </c>
      <c r="Y48">
        <v>6</v>
      </c>
      <c r="Z48">
        <v>3</v>
      </c>
      <c r="AE48" t="str">
        <f t="shared" si="0"/>
        <v>0</v>
      </c>
      <c r="AF48" t="str">
        <f t="shared" si="1"/>
        <v>6</v>
      </c>
      <c r="AG48" t="str">
        <f t="shared" si="2"/>
        <v>6</v>
      </c>
      <c r="AH48" t="str">
        <f t="shared" si="3"/>
        <v>3</v>
      </c>
      <c r="AK48" t="s">
        <v>140</v>
      </c>
      <c r="AL48" t="s">
        <v>135</v>
      </c>
      <c r="AM48" t="s">
        <v>99</v>
      </c>
      <c r="AN48" t="s">
        <v>80</v>
      </c>
      <c r="AO48" t="s">
        <v>80</v>
      </c>
      <c r="AP48" t="s">
        <v>62</v>
      </c>
      <c r="AQ48">
        <v>2</v>
      </c>
      <c r="AR48" t="s">
        <v>63</v>
      </c>
      <c r="AS48">
        <v>1</v>
      </c>
      <c r="AT48" t="s">
        <v>63</v>
      </c>
      <c r="AU48">
        <v>1.48343510388</v>
      </c>
      <c r="AX48" t="s">
        <v>50</v>
      </c>
      <c r="AY48">
        <v>59.994227249399998</v>
      </c>
      <c r="AZ48" t="s">
        <v>51</v>
      </c>
      <c r="BA48">
        <v>1</v>
      </c>
      <c r="BB48">
        <v>103169</v>
      </c>
    </row>
    <row r="49" spans="1:54" x14ac:dyDescent="0.25">
      <c r="A49" t="s">
        <v>69</v>
      </c>
      <c r="B49" t="s">
        <v>94</v>
      </c>
      <c r="C49" t="s">
        <v>68</v>
      </c>
      <c r="D49" t="s">
        <v>65</v>
      </c>
      <c r="E49" t="s">
        <v>70</v>
      </c>
      <c r="F49" t="s">
        <v>95</v>
      </c>
      <c r="W49">
        <v>0</v>
      </c>
      <c r="X49">
        <v>7</v>
      </c>
      <c r="Y49">
        <v>7</v>
      </c>
      <c r="Z49">
        <v>4</v>
      </c>
      <c r="AE49" t="str">
        <f t="shared" si="0"/>
        <v>0</v>
      </c>
      <c r="AF49" t="str">
        <f t="shared" si="1"/>
        <v>7</v>
      </c>
      <c r="AG49" t="str">
        <f t="shared" si="2"/>
        <v>7</v>
      </c>
      <c r="AH49" t="str">
        <f t="shared" si="3"/>
        <v>4</v>
      </c>
      <c r="AK49" t="s">
        <v>92</v>
      </c>
      <c r="AL49" t="s">
        <v>99</v>
      </c>
      <c r="AM49" t="s">
        <v>71</v>
      </c>
      <c r="AN49" t="s">
        <v>101</v>
      </c>
      <c r="AO49" t="s">
        <v>92</v>
      </c>
      <c r="AP49" t="s">
        <v>62</v>
      </c>
      <c r="AQ49">
        <v>2</v>
      </c>
      <c r="AR49" t="s">
        <v>75</v>
      </c>
      <c r="AS49">
        <v>0</v>
      </c>
      <c r="AT49" t="s">
        <v>63</v>
      </c>
      <c r="AU49">
        <v>1.2001210469700001</v>
      </c>
      <c r="AX49" t="s">
        <v>50</v>
      </c>
      <c r="AY49">
        <v>59.994227249399998</v>
      </c>
      <c r="AZ49" t="s">
        <v>51</v>
      </c>
      <c r="BA49">
        <v>1</v>
      </c>
      <c r="BB49">
        <v>103169</v>
      </c>
    </row>
    <row r="50" spans="1:54" x14ac:dyDescent="0.25">
      <c r="A50" t="s">
        <v>54</v>
      </c>
      <c r="B50" t="s">
        <v>55</v>
      </c>
      <c r="C50" t="s">
        <v>56</v>
      </c>
      <c r="D50" t="s">
        <v>89</v>
      </c>
      <c r="E50" t="s">
        <v>53</v>
      </c>
      <c r="F50" t="s">
        <v>87</v>
      </c>
      <c r="W50">
        <v>0</v>
      </c>
      <c r="X50">
        <v>8</v>
      </c>
      <c r="Y50">
        <v>8</v>
      </c>
      <c r="Z50">
        <v>7</v>
      </c>
      <c r="AE50" t="str">
        <f t="shared" si="0"/>
        <v>0</v>
      </c>
      <c r="AF50" t="str">
        <f t="shared" si="1"/>
        <v>8</v>
      </c>
      <c r="AG50" t="str">
        <f t="shared" si="2"/>
        <v>8</v>
      </c>
      <c r="AH50" t="str">
        <f t="shared" si="3"/>
        <v>7</v>
      </c>
      <c r="AK50" t="s">
        <v>72</v>
      </c>
      <c r="AL50" t="s">
        <v>92</v>
      </c>
      <c r="AM50" t="s">
        <v>58</v>
      </c>
      <c r="AN50" t="s">
        <v>104</v>
      </c>
      <c r="AO50" t="s">
        <v>58</v>
      </c>
      <c r="AP50" t="s">
        <v>74</v>
      </c>
      <c r="AQ50">
        <v>1</v>
      </c>
      <c r="AR50" t="s">
        <v>86</v>
      </c>
      <c r="AS50">
        <v>0</v>
      </c>
      <c r="AT50" t="s">
        <v>64</v>
      </c>
      <c r="AU50">
        <v>1.8997632303300001</v>
      </c>
      <c r="AX50" t="s">
        <v>50</v>
      </c>
      <c r="AY50">
        <v>59.994227249399998</v>
      </c>
      <c r="AZ50" t="s">
        <v>51</v>
      </c>
      <c r="BA50">
        <v>1</v>
      </c>
      <c r="BB50">
        <v>103169</v>
      </c>
    </row>
    <row r="51" spans="1:54" x14ac:dyDescent="0.25">
      <c r="A51" t="s">
        <v>52</v>
      </c>
      <c r="B51" t="s">
        <v>53</v>
      </c>
      <c r="C51" t="s">
        <v>54</v>
      </c>
      <c r="D51" t="s">
        <v>55</v>
      </c>
      <c r="E51" t="s">
        <v>56</v>
      </c>
      <c r="F51" t="s">
        <v>57</v>
      </c>
      <c r="W51">
        <v>0</v>
      </c>
      <c r="X51">
        <v>9</v>
      </c>
      <c r="Y51">
        <v>9</v>
      </c>
      <c r="Z51">
        <v>9</v>
      </c>
      <c r="AE51" t="str">
        <f t="shared" si="0"/>
        <v>0</v>
      </c>
      <c r="AF51" t="str">
        <f t="shared" si="1"/>
        <v>9</v>
      </c>
      <c r="AG51" t="str">
        <f t="shared" si="2"/>
        <v>9</v>
      </c>
      <c r="AH51" t="str">
        <f t="shared" si="3"/>
        <v>9</v>
      </c>
      <c r="AK51" t="s">
        <v>135</v>
      </c>
      <c r="AL51" t="s">
        <v>154</v>
      </c>
      <c r="AM51" t="s">
        <v>91</v>
      </c>
      <c r="AN51" t="s">
        <v>101</v>
      </c>
      <c r="AO51" t="s">
        <v>91</v>
      </c>
      <c r="AP51" t="s">
        <v>74</v>
      </c>
      <c r="AQ51">
        <v>1</v>
      </c>
      <c r="AR51" t="s">
        <v>86</v>
      </c>
      <c r="AS51">
        <v>1</v>
      </c>
      <c r="AT51" t="s">
        <v>86</v>
      </c>
      <c r="AU51">
        <v>1.3500848996599999</v>
      </c>
      <c r="AX51" t="s">
        <v>50</v>
      </c>
      <c r="AY51">
        <v>59.994227249399998</v>
      </c>
      <c r="AZ51" t="s">
        <v>51</v>
      </c>
      <c r="BA51">
        <v>1</v>
      </c>
      <c r="BB51">
        <v>103169</v>
      </c>
    </row>
    <row r="52" spans="1:54" x14ac:dyDescent="0.25">
      <c r="A52" t="s">
        <v>54</v>
      </c>
      <c r="B52" t="s">
        <v>55</v>
      </c>
      <c r="C52" t="s">
        <v>56</v>
      </c>
      <c r="D52" t="s">
        <v>89</v>
      </c>
      <c r="E52" t="s">
        <v>53</v>
      </c>
      <c r="F52" t="s">
        <v>87</v>
      </c>
      <c r="AA52">
        <v>0</v>
      </c>
      <c r="AB52">
        <v>0</v>
      </c>
      <c r="AC52">
        <v>0</v>
      </c>
      <c r="AD52">
        <v>7</v>
      </c>
      <c r="AE52" t="str">
        <f t="shared" si="0"/>
        <v>0</v>
      </c>
      <c r="AF52" t="str">
        <f t="shared" si="1"/>
        <v>0</v>
      </c>
      <c r="AG52" t="str">
        <f t="shared" si="2"/>
        <v>0</v>
      </c>
      <c r="AH52" t="str">
        <f t="shared" si="3"/>
        <v>7</v>
      </c>
      <c r="AK52" t="s">
        <v>111</v>
      </c>
      <c r="AL52" t="s">
        <v>129</v>
      </c>
      <c r="AM52" t="s">
        <v>155</v>
      </c>
      <c r="AN52" t="s">
        <v>123</v>
      </c>
      <c r="AO52" t="s">
        <v>111</v>
      </c>
      <c r="AP52" t="s">
        <v>109</v>
      </c>
      <c r="AQ52">
        <v>4</v>
      </c>
      <c r="AR52" t="s">
        <v>75</v>
      </c>
      <c r="AS52">
        <v>1</v>
      </c>
      <c r="AT52" t="s">
        <v>75</v>
      </c>
      <c r="AU52">
        <v>1.78325279572</v>
      </c>
      <c r="AX52" t="s">
        <v>50</v>
      </c>
      <c r="AY52">
        <v>59.994227249399998</v>
      </c>
      <c r="AZ52" t="s">
        <v>51</v>
      </c>
      <c r="BA52">
        <v>1</v>
      </c>
      <c r="BB52">
        <v>103169</v>
      </c>
    </row>
    <row r="53" spans="1:54" x14ac:dyDescent="0.25">
      <c r="A53" t="s">
        <v>76</v>
      </c>
      <c r="B53" t="s">
        <v>67</v>
      </c>
      <c r="C53" t="s">
        <v>77</v>
      </c>
      <c r="D53" t="s">
        <v>70</v>
      </c>
      <c r="E53" t="s">
        <v>66</v>
      </c>
      <c r="F53" t="s">
        <v>65</v>
      </c>
      <c r="AA53">
        <v>0</v>
      </c>
      <c r="AB53">
        <v>1</v>
      </c>
      <c r="AC53">
        <v>1</v>
      </c>
      <c r="AD53">
        <v>6</v>
      </c>
      <c r="AE53" t="str">
        <f t="shared" si="0"/>
        <v>0</v>
      </c>
      <c r="AF53" t="str">
        <f t="shared" si="1"/>
        <v>1</v>
      </c>
      <c r="AG53" t="str">
        <f t="shared" si="2"/>
        <v>1</v>
      </c>
      <c r="AH53" t="str">
        <f t="shared" si="3"/>
        <v>6</v>
      </c>
      <c r="AK53" t="s">
        <v>142</v>
      </c>
      <c r="AL53" t="s">
        <v>130</v>
      </c>
      <c r="AM53" t="s">
        <v>111</v>
      </c>
      <c r="AN53" t="s">
        <v>156</v>
      </c>
      <c r="AO53" t="s">
        <v>156</v>
      </c>
      <c r="AP53" t="s">
        <v>119</v>
      </c>
      <c r="AQ53">
        <v>3</v>
      </c>
      <c r="AR53" t="s">
        <v>63</v>
      </c>
      <c r="AS53">
        <v>0</v>
      </c>
      <c r="AT53" t="s">
        <v>75</v>
      </c>
      <c r="AU53">
        <v>2.65005141449</v>
      </c>
      <c r="AX53" t="s">
        <v>50</v>
      </c>
      <c r="AY53">
        <v>59.994227249399998</v>
      </c>
      <c r="AZ53" t="s">
        <v>51</v>
      </c>
      <c r="BA53">
        <v>1</v>
      </c>
      <c r="BB53">
        <v>103169</v>
      </c>
    </row>
    <row r="54" spans="1:54" x14ac:dyDescent="0.25">
      <c r="A54" t="s">
        <v>94</v>
      </c>
      <c r="B54" t="s">
        <v>66</v>
      </c>
      <c r="C54" t="s">
        <v>76</v>
      </c>
      <c r="D54" t="s">
        <v>67</v>
      </c>
      <c r="E54" t="s">
        <v>77</v>
      </c>
      <c r="F54" t="s">
        <v>95</v>
      </c>
      <c r="AA54">
        <v>0</v>
      </c>
      <c r="AB54">
        <v>2</v>
      </c>
      <c r="AC54">
        <v>2</v>
      </c>
      <c r="AD54">
        <v>8</v>
      </c>
      <c r="AE54" t="str">
        <f t="shared" si="0"/>
        <v>0</v>
      </c>
      <c r="AF54" t="str">
        <f t="shared" si="1"/>
        <v>2</v>
      </c>
      <c r="AG54" t="str">
        <f t="shared" si="2"/>
        <v>2</v>
      </c>
      <c r="AH54" t="str">
        <f t="shared" si="3"/>
        <v>8</v>
      </c>
      <c r="AK54" t="s">
        <v>108</v>
      </c>
      <c r="AL54" t="s">
        <v>157</v>
      </c>
      <c r="AM54" t="s">
        <v>115</v>
      </c>
      <c r="AN54" t="s">
        <v>105</v>
      </c>
      <c r="AO54" t="s">
        <v>115</v>
      </c>
      <c r="AP54" t="s">
        <v>109</v>
      </c>
      <c r="AQ54">
        <v>4</v>
      </c>
      <c r="AR54" t="s">
        <v>86</v>
      </c>
      <c r="AS54">
        <v>0</v>
      </c>
      <c r="AT54" t="s">
        <v>64</v>
      </c>
      <c r="AU54">
        <v>0.95009651042300003</v>
      </c>
      <c r="AX54" t="s">
        <v>50</v>
      </c>
      <c r="AY54">
        <v>59.994227249399998</v>
      </c>
      <c r="AZ54" t="s">
        <v>51</v>
      </c>
      <c r="BA54">
        <v>1</v>
      </c>
      <c r="BB54">
        <v>103169</v>
      </c>
    </row>
    <row r="55" spans="1:54" x14ac:dyDescent="0.25">
      <c r="A55" t="s">
        <v>69</v>
      </c>
      <c r="B55" t="s">
        <v>76</v>
      </c>
      <c r="C55" t="s">
        <v>68</v>
      </c>
      <c r="D55" t="s">
        <v>95</v>
      </c>
      <c r="E55" t="s">
        <v>77</v>
      </c>
      <c r="F55" t="s">
        <v>94</v>
      </c>
      <c r="AA55">
        <v>0</v>
      </c>
      <c r="AB55">
        <v>3</v>
      </c>
      <c r="AC55">
        <v>3</v>
      </c>
      <c r="AD55">
        <v>0</v>
      </c>
      <c r="AE55" t="str">
        <f t="shared" si="0"/>
        <v>0</v>
      </c>
      <c r="AF55" t="str">
        <f t="shared" si="1"/>
        <v>3</v>
      </c>
      <c r="AG55" t="str">
        <f t="shared" si="2"/>
        <v>3</v>
      </c>
      <c r="AH55" t="str">
        <f t="shared" si="3"/>
        <v>0</v>
      </c>
      <c r="AK55" t="s">
        <v>145</v>
      </c>
      <c r="AL55" t="s">
        <v>141</v>
      </c>
      <c r="AM55" t="s">
        <v>126</v>
      </c>
      <c r="AN55" t="s">
        <v>149</v>
      </c>
      <c r="AO55" t="s">
        <v>141</v>
      </c>
      <c r="AP55" t="s">
        <v>109</v>
      </c>
      <c r="AQ55">
        <v>4</v>
      </c>
      <c r="AR55" t="s">
        <v>64</v>
      </c>
      <c r="AS55">
        <v>0</v>
      </c>
      <c r="AT55" t="s">
        <v>75</v>
      </c>
      <c r="AU55">
        <v>1.26675621705</v>
      </c>
      <c r="AX55" t="s">
        <v>50</v>
      </c>
      <c r="AY55">
        <v>59.994227249399998</v>
      </c>
      <c r="AZ55" t="s">
        <v>51</v>
      </c>
      <c r="BA55">
        <v>1</v>
      </c>
      <c r="BB55">
        <v>103169</v>
      </c>
    </row>
    <row r="56" spans="1:54" x14ac:dyDescent="0.25">
      <c r="A56" t="s">
        <v>81</v>
      </c>
      <c r="B56" t="s">
        <v>54</v>
      </c>
      <c r="C56" t="s">
        <v>82</v>
      </c>
      <c r="D56" t="s">
        <v>57</v>
      </c>
      <c r="E56" t="s">
        <v>56</v>
      </c>
      <c r="F56" t="s">
        <v>52</v>
      </c>
      <c r="AA56">
        <v>0</v>
      </c>
      <c r="AB56">
        <v>4</v>
      </c>
      <c r="AC56">
        <v>4</v>
      </c>
      <c r="AD56">
        <v>1</v>
      </c>
      <c r="AE56" t="str">
        <f t="shared" si="0"/>
        <v>0</v>
      </c>
      <c r="AF56" t="str">
        <f t="shared" si="1"/>
        <v>4</v>
      </c>
      <c r="AG56" t="str">
        <f t="shared" si="2"/>
        <v>4</v>
      </c>
      <c r="AH56" t="str">
        <f t="shared" si="3"/>
        <v>1</v>
      </c>
      <c r="AK56" t="s">
        <v>132</v>
      </c>
      <c r="AL56" t="s">
        <v>147</v>
      </c>
      <c r="AM56" t="s">
        <v>107</v>
      </c>
      <c r="AN56" t="s">
        <v>149</v>
      </c>
      <c r="AO56" t="s">
        <v>107</v>
      </c>
      <c r="AP56" t="s">
        <v>119</v>
      </c>
      <c r="AQ56">
        <v>3</v>
      </c>
      <c r="AR56" t="s">
        <v>86</v>
      </c>
      <c r="AS56">
        <v>0</v>
      </c>
      <c r="AT56" t="s">
        <v>63</v>
      </c>
      <c r="AU56">
        <v>1.16674845516</v>
      </c>
      <c r="AX56" t="s">
        <v>50</v>
      </c>
      <c r="AY56">
        <v>59.994227249399998</v>
      </c>
      <c r="AZ56" t="s">
        <v>51</v>
      </c>
      <c r="BA56">
        <v>1</v>
      </c>
      <c r="BB56">
        <v>103169</v>
      </c>
    </row>
    <row r="57" spans="1:54" x14ac:dyDescent="0.25">
      <c r="A57" t="s">
        <v>69</v>
      </c>
      <c r="B57" t="s">
        <v>94</v>
      </c>
      <c r="C57" t="s">
        <v>68</v>
      </c>
      <c r="D57" t="s">
        <v>65</v>
      </c>
      <c r="E57" t="s">
        <v>70</v>
      </c>
      <c r="F57" t="s">
        <v>95</v>
      </c>
      <c r="AA57">
        <v>0</v>
      </c>
      <c r="AB57">
        <v>5</v>
      </c>
      <c r="AC57">
        <v>5</v>
      </c>
      <c r="AD57">
        <v>4</v>
      </c>
      <c r="AE57" t="str">
        <f t="shared" si="0"/>
        <v>0</v>
      </c>
      <c r="AF57" t="str">
        <f t="shared" si="1"/>
        <v>5</v>
      </c>
      <c r="AG57" t="str">
        <f t="shared" si="2"/>
        <v>5</v>
      </c>
      <c r="AH57" t="str">
        <f t="shared" si="3"/>
        <v>4</v>
      </c>
      <c r="AK57" t="s">
        <v>124</v>
      </c>
      <c r="AL57" t="s">
        <v>157</v>
      </c>
      <c r="AM57" t="s">
        <v>112</v>
      </c>
      <c r="AN57" t="s">
        <v>122</v>
      </c>
      <c r="AO57" t="s">
        <v>112</v>
      </c>
      <c r="AP57" t="s">
        <v>109</v>
      </c>
      <c r="AQ57">
        <v>4</v>
      </c>
      <c r="AR57" t="s">
        <v>86</v>
      </c>
      <c r="AS57">
        <v>0</v>
      </c>
      <c r="AT57" t="s">
        <v>63</v>
      </c>
      <c r="AU57">
        <v>1.0668776489</v>
      </c>
      <c r="AX57" t="s">
        <v>50</v>
      </c>
      <c r="AY57">
        <v>59.994227249399998</v>
      </c>
      <c r="AZ57" t="s">
        <v>51</v>
      </c>
      <c r="BA57">
        <v>1</v>
      </c>
      <c r="BB57">
        <v>103169</v>
      </c>
    </row>
    <row r="58" spans="1:54" x14ac:dyDescent="0.25">
      <c r="A58" t="s">
        <v>81</v>
      </c>
      <c r="B58" t="s">
        <v>52</v>
      </c>
      <c r="C58" t="s">
        <v>82</v>
      </c>
      <c r="D58" t="s">
        <v>87</v>
      </c>
      <c r="E58" t="s">
        <v>89</v>
      </c>
      <c r="F58" t="s">
        <v>57</v>
      </c>
      <c r="AA58">
        <v>0</v>
      </c>
      <c r="AB58">
        <v>6</v>
      </c>
      <c r="AC58">
        <v>6</v>
      </c>
      <c r="AD58">
        <v>5</v>
      </c>
      <c r="AE58" t="str">
        <f t="shared" si="0"/>
        <v>0</v>
      </c>
      <c r="AF58" t="str">
        <f t="shared" si="1"/>
        <v>6</v>
      </c>
      <c r="AG58" t="str">
        <f t="shared" si="2"/>
        <v>6</v>
      </c>
      <c r="AH58" t="str">
        <f t="shared" si="3"/>
        <v>5</v>
      </c>
      <c r="AK58" t="s">
        <v>113</v>
      </c>
      <c r="AL58" t="s">
        <v>145</v>
      </c>
      <c r="AM58" t="s">
        <v>141</v>
      </c>
      <c r="AN58" t="s">
        <v>122</v>
      </c>
      <c r="AO58" t="s">
        <v>122</v>
      </c>
      <c r="AP58" t="s">
        <v>119</v>
      </c>
      <c r="AQ58">
        <v>3</v>
      </c>
      <c r="AR58" t="s">
        <v>63</v>
      </c>
      <c r="AS58">
        <v>0</v>
      </c>
      <c r="AT58" t="s">
        <v>86</v>
      </c>
      <c r="AU58">
        <v>3.1166172407600001</v>
      </c>
      <c r="AX58" t="s">
        <v>50</v>
      </c>
      <c r="AY58">
        <v>59.994227249399998</v>
      </c>
      <c r="AZ58" t="s">
        <v>51</v>
      </c>
      <c r="BA58">
        <v>1</v>
      </c>
      <c r="BB58">
        <v>103169</v>
      </c>
    </row>
    <row r="59" spans="1:54" x14ac:dyDescent="0.25">
      <c r="A59" t="s">
        <v>87</v>
      </c>
      <c r="B59" t="s">
        <v>53</v>
      </c>
      <c r="C59" t="s">
        <v>55</v>
      </c>
      <c r="D59" t="s">
        <v>88</v>
      </c>
      <c r="E59" t="s">
        <v>81</v>
      </c>
      <c r="F59" t="s">
        <v>89</v>
      </c>
      <c r="AA59">
        <v>0</v>
      </c>
      <c r="AB59">
        <v>7</v>
      </c>
      <c r="AC59">
        <v>7</v>
      </c>
      <c r="AD59">
        <v>3</v>
      </c>
      <c r="AE59" t="str">
        <f t="shared" si="0"/>
        <v>0</v>
      </c>
      <c r="AF59" t="str">
        <f t="shared" si="1"/>
        <v>7</v>
      </c>
      <c r="AG59" t="str">
        <f t="shared" si="2"/>
        <v>7</v>
      </c>
      <c r="AH59" t="str">
        <f t="shared" si="3"/>
        <v>3</v>
      </c>
      <c r="AK59" t="s">
        <v>158</v>
      </c>
      <c r="AL59" t="s">
        <v>144</v>
      </c>
      <c r="AM59" t="s">
        <v>108</v>
      </c>
      <c r="AN59" t="s">
        <v>112</v>
      </c>
      <c r="AO59" t="s">
        <v>158</v>
      </c>
      <c r="AP59" t="s">
        <v>119</v>
      </c>
      <c r="AQ59">
        <v>3</v>
      </c>
      <c r="AR59" t="s">
        <v>75</v>
      </c>
      <c r="AS59">
        <v>0</v>
      </c>
      <c r="AT59" t="s">
        <v>63</v>
      </c>
      <c r="AU59">
        <v>3.3665798746400002</v>
      </c>
      <c r="AX59" t="s">
        <v>50</v>
      </c>
      <c r="AY59">
        <v>59.994227249399998</v>
      </c>
      <c r="AZ59" t="s">
        <v>51</v>
      </c>
      <c r="BA59">
        <v>1</v>
      </c>
      <c r="BB59">
        <v>103169</v>
      </c>
    </row>
    <row r="60" spans="1:54" x14ac:dyDescent="0.25">
      <c r="A60" t="s">
        <v>52</v>
      </c>
      <c r="B60" t="s">
        <v>53</v>
      </c>
      <c r="C60" t="s">
        <v>54</v>
      </c>
      <c r="D60" t="s">
        <v>55</v>
      </c>
      <c r="E60" t="s">
        <v>56</v>
      </c>
      <c r="F60" t="s">
        <v>57</v>
      </c>
      <c r="AA60">
        <v>0</v>
      </c>
      <c r="AB60">
        <v>8</v>
      </c>
      <c r="AC60">
        <v>8</v>
      </c>
      <c r="AD60">
        <v>9</v>
      </c>
      <c r="AE60" t="str">
        <f t="shared" si="0"/>
        <v>0</v>
      </c>
      <c r="AF60" t="str">
        <f t="shared" si="1"/>
        <v>8</v>
      </c>
      <c r="AG60" t="str">
        <f t="shared" si="2"/>
        <v>8</v>
      </c>
      <c r="AH60" t="str">
        <f t="shared" si="3"/>
        <v>9</v>
      </c>
      <c r="AK60" t="s">
        <v>131</v>
      </c>
      <c r="AL60" t="s">
        <v>146</v>
      </c>
      <c r="AM60" t="s">
        <v>117</v>
      </c>
      <c r="AN60" t="s">
        <v>120</v>
      </c>
      <c r="AO60" t="s">
        <v>117</v>
      </c>
      <c r="AP60" t="s">
        <v>109</v>
      </c>
      <c r="AQ60">
        <v>4</v>
      </c>
      <c r="AR60" t="s">
        <v>86</v>
      </c>
      <c r="AS60">
        <v>1</v>
      </c>
      <c r="AT60" t="s">
        <v>86</v>
      </c>
      <c r="AU60">
        <v>1.01674418933</v>
      </c>
      <c r="AX60" t="s">
        <v>50</v>
      </c>
      <c r="AY60">
        <v>59.994227249399998</v>
      </c>
      <c r="AZ60" t="s">
        <v>51</v>
      </c>
      <c r="BA60">
        <v>1</v>
      </c>
      <c r="BB60">
        <v>103169</v>
      </c>
    </row>
    <row r="61" spans="1:54" x14ac:dyDescent="0.25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AA61">
        <v>0</v>
      </c>
      <c r="AB61">
        <v>9</v>
      </c>
      <c r="AC61">
        <v>9</v>
      </c>
      <c r="AD61">
        <v>2</v>
      </c>
      <c r="AE61" t="str">
        <f t="shared" si="0"/>
        <v>0</v>
      </c>
      <c r="AF61" t="str">
        <f t="shared" si="1"/>
        <v>9</v>
      </c>
      <c r="AG61" t="str">
        <f t="shared" si="2"/>
        <v>9</v>
      </c>
      <c r="AH61" t="str">
        <f t="shared" si="3"/>
        <v>2</v>
      </c>
      <c r="AK61" t="s">
        <v>112</v>
      </c>
      <c r="AL61" t="s">
        <v>121</v>
      </c>
      <c r="AM61" t="s">
        <v>149</v>
      </c>
      <c r="AN61" t="s">
        <v>114</v>
      </c>
      <c r="AO61" t="s">
        <v>112</v>
      </c>
      <c r="AP61" t="s">
        <v>109</v>
      </c>
      <c r="AQ61">
        <v>4</v>
      </c>
      <c r="AR61" t="s">
        <v>75</v>
      </c>
      <c r="AS61">
        <v>0</v>
      </c>
      <c r="AT61" t="s">
        <v>64</v>
      </c>
      <c r="AU61">
        <v>2.0333863835899999</v>
      </c>
      <c r="AX61" t="s">
        <v>50</v>
      </c>
      <c r="AY61">
        <v>59.994227249399998</v>
      </c>
      <c r="AZ61" t="s">
        <v>51</v>
      </c>
      <c r="BA61">
        <v>1</v>
      </c>
      <c r="BB61">
        <v>103169</v>
      </c>
    </row>
    <row r="62" spans="1:54" x14ac:dyDescent="0.25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159</v>
      </c>
      <c r="G62">
        <v>0</v>
      </c>
      <c r="H62">
        <v>0</v>
      </c>
      <c r="I62">
        <v>0</v>
      </c>
      <c r="J62">
        <v>6</v>
      </c>
      <c r="AE62" t="str">
        <f t="shared" si="0"/>
        <v>0</v>
      </c>
      <c r="AF62" t="str">
        <f t="shared" si="1"/>
        <v>0</v>
      </c>
      <c r="AG62" t="str">
        <f t="shared" si="2"/>
        <v>0</v>
      </c>
      <c r="AH62" t="str">
        <f t="shared" si="3"/>
        <v>6</v>
      </c>
      <c r="AK62" t="s">
        <v>135</v>
      </c>
      <c r="AL62" t="s">
        <v>160</v>
      </c>
      <c r="AM62" t="s">
        <v>151</v>
      </c>
      <c r="AN62" t="s">
        <v>84</v>
      </c>
      <c r="AO62" t="s">
        <v>135</v>
      </c>
      <c r="AP62" t="s">
        <v>74</v>
      </c>
      <c r="AQ62">
        <v>1</v>
      </c>
      <c r="AR62" t="s">
        <v>75</v>
      </c>
      <c r="AS62">
        <v>0</v>
      </c>
      <c r="AT62" t="s">
        <v>64</v>
      </c>
      <c r="AU62">
        <v>2.05008182057</v>
      </c>
      <c r="AX62" t="s">
        <v>50</v>
      </c>
      <c r="AY62">
        <v>59.994227249399998</v>
      </c>
      <c r="AZ62" t="s">
        <v>51</v>
      </c>
      <c r="BA62">
        <v>1</v>
      </c>
      <c r="BB62">
        <v>103169</v>
      </c>
    </row>
    <row r="63" spans="1:54" x14ac:dyDescent="0.25">
      <c r="A63" t="s">
        <v>159</v>
      </c>
      <c r="B63" t="s">
        <v>159</v>
      </c>
      <c r="C63" t="s">
        <v>159</v>
      </c>
      <c r="D63" t="s">
        <v>159</v>
      </c>
      <c r="E63" t="s">
        <v>159</v>
      </c>
      <c r="F63" t="s">
        <v>159</v>
      </c>
      <c r="G63">
        <v>0</v>
      </c>
      <c r="H63">
        <v>1</v>
      </c>
      <c r="I63">
        <v>1</v>
      </c>
      <c r="J63">
        <v>3</v>
      </c>
      <c r="AE63" t="str">
        <f t="shared" si="0"/>
        <v>0</v>
      </c>
      <c r="AF63" t="str">
        <f t="shared" si="1"/>
        <v>1</v>
      </c>
      <c r="AG63" t="str">
        <f t="shared" si="2"/>
        <v>1</v>
      </c>
      <c r="AH63" t="str">
        <f t="shared" si="3"/>
        <v>3</v>
      </c>
      <c r="AK63" t="s">
        <v>161</v>
      </c>
      <c r="AL63" t="s">
        <v>93</v>
      </c>
      <c r="AM63" t="s">
        <v>72</v>
      </c>
      <c r="AN63" t="s">
        <v>92</v>
      </c>
      <c r="AO63" t="s">
        <v>161</v>
      </c>
      <c r="AP63" t="s">
        <v>74</v>
      </c>
      <c r="AQ63">
        <v>1</v>
      </c>
      <c r="AR63" t="s">
        <v>75</v>
      </c>
      <c r="AS63">
        <v>1</v>
      </c>
      <c r="AT63" t="s">
        <v>75</v>
      </c>
      <c r="AU63">
        <v>1.5666861676099999</v>
      </c>
      <c r="AX63" t="s">
        <v>50</v>
      </c>
      <c r="AY63">
        <v>59.994227249399998</v>
      </c>
      <c r="AZ63" t="s">
        <v>51</v>
      </c>
      <c r="BA63">
        <v>1</v>
      </c>
      <c r="BB63">
        <v>103169</v>
      </c>
    </row>
    <row r="64" spans="1:54" x14ac:dyDescent="0.25">
      <c r="A64" t="s">
        <v>159</v>
      </c>
      <c r="B64" t="s">
        <v>159</v>
      </c>
      <c r="C64" t="s">
        <v>159</v>
      </c>
      <c r="D64" t="s">
        <v>159</v>
      </c>
      <c r="E64" t="s">
        <v>159</v>
      </c>
      <c r="F64" t="s">
        <v>159</v>
      </c>
      <c r="G64">
        <v>0</v>
      </c>
      <c r="H64">
        <v>2</v>
      </c>
      <c r="I64">
        <v>2</v>
      </c>
      <c r="J64">
        <v>1</v>
      </c>
      <c r="AE64" t="str">
        <f t="shared" si="0"/>
        <v>0</v>
      </c>
      <c r="AF64" t="str">
        <f t="shared" si="1"/>
        <v>2</v>
      </c>
      <c r="AG64" t="str">
        <f t="shared" si="2"/>
        <v>2</v>
      </c>
      <c r="AH64" t="str">
        <f t="shared" si="3"/>
        <v>1</v>
      </c>
      <c r="AK64" t="s">
        <v>84</v>
      </c>
      <c r="AL64" t="s">
        <v>140</v>
      </c>
      <c r="AM64" t="s">
        <v>139</v>
      </c>
      <c r="AN64" t="s">
        <v>99</v>
      </c>
      <c r="AO64" t="s">
        <v>84</v>
      </c>
      <c r="AP64" t="s">
        <v>62</v>
      </c>
      <c r="AQ64">
        <v>2</v>
      </c>
      <c r="AR64" t="s">
        <v>75</v>
      </c>
      <c r="AS64">
        <v>0</v>
      </c>
      <c r="AT64" t="s">
        <v>64</v>
      </c>
      <c r="AU64">
        <v>2.3000146257099998</v>
      </c>
      <c r="AX64" t="s">
        <v>50</v>
      </c>
      <c r="AY64">
        <v>59.994227249399998</v>
      </c>
      <c r="AZ64" t="s">
        <v>51</v>
      </c>
      <c r="BA64">
        <v>1</v>
      </c>
      <c r="BB64">
        <v>103169</v>
      </c>
    </row>
    <row r="65" spans="1:54" x14ac:dyDescent="0.25">
      <c r="A65" t="s">
        <v>159</v>
      </c>
      <c r="B65" t="s">
        <v>159</v>
      </c>
      <c r="C65" t="s">
        <v>159</v>
      </c>
      <c r="D65" t="s">
        <v>159</v>
      </c>
      <c r="E65" t="s">
        <v>159</v>
      </c>
      <c r="F65" t="s">
        <v>159</v>
      </c>
      <c r="G65">
        <v>0</v>
      </c>
      <c r="H65">
        <v>3</v>
      </c>
      <c r="I65">
        <v>3</v>
      </c>
      <c r="J65">
        <v>9</v>
      </c>
      <c r="AE65" t="str">
        <f t="shared" ref="AE65:AE127" si="4">G65&amp;K65&amp;O65&amp;S65&amp;W65&amp;AA65</f>
        <v>0</v>
      </c>
      <c r="AF65" t="str">
        <f t="shared" ref="AF65:AF127" si="5">H65&amp;L65&amp;P65&amp;T65&amp;X65&amp;AB65</f>
        <v>3</v>
      </c>
      <c r="AG65" t="str">
        <f t="shared" ref="AG65:AG127" si="6">I65&amp;M65&amp;Q65&amp;U65&amp;Y65&amp;AC65</f>
        <v>3</v>
      </c>
      <c r="AH65" t="str">
        <f t="shared" ref="AH65:AH127" si="7">J65&amp;N65&amp;R65&amp;V65&amp;Z65&amp;AD65</f>
        <v>9</v>
      </c>
      <c r="AK65" t="s">
        <v>161</v>
      </c>
      <c r="AL65" t="s">
        <v>80</v>
      </c>
      <c r="AM65" t="s">
        <v>100</v>
      </c>
      <c r="AN65" t="s">
        <v>71</v>
      </c>
      <c r="AO65" t="s">
        <v>100</v>
      </c>
      <c r="AP65" t="s">
        <v>62</v>
      </c>
      <c r="AQ65">
        <v>2</v>
      </c>
      <c r="AR65" t="s">
        <v>86</v>
      </c>
      <c r="AS65">
        <v>0</v>
      </c>
      <c r="AT65" t="s">
        <v>63</v>
      </c>
      <c r="AU65">
        <v>1.5334011376000001</v>
      </c>
      <c r="AX65" t="s">
        <v>50</v>
      </c>
      <c r="AY65">
        <v>59.994227249399998</v>
      </c>
      <c r="AZ65" t="s">
        <v>51</v>
      </c>
      <c r="BA65">
        <v>1</v>
      </c>
      <c r="BB65">
        <v>103169</v>
      </c>
    </row>
    <row r="66" spans="1:54" x14ac:dyDescent="0.25">
      <c r="A66" t="s">
        <v>159</v>
      </c>
      <c r="B66" t="s">
        <v>159</v>
      </c>
      <c r="C66" t="s">
        <v>159</v>
      </c>
      <c r="D66" t="s">
        <v>159</v>
      </c>
      <c r="E66" t="s">
        <v>159</v>
      </c>
      <c r="F66" t="s">
        <v>159</v>
      </c>
      <c r="G66">
        <v>0</v>
      </c>
      <c r="H66">
        <v>4</v>
      </c>
      <c r="I66">
        <v>4</v>
      </c>
      <c r="J66">
        <v>4</v>
      </c>
      <c r="AE66" t="str">
        <f t="shared" si="4"/>
        <v>0</v>
      </c>
      <c r="AF66" t="str">
        <f t="shared" si="5"/>
        <v>4</v>
      </c>
      <c r="AG66" t="str">
        <f t="shared" si="6"/>
        <v>4</v>
      </c>
      <c r="AH66" t="str">
        <f t="shared" si="7"/>
        <v>4</v>
      </c>
      <c r="AK66" t="s">
        <v>101</v>
      </c>
      <c r="AL66" t="s">
        <v>79</v>
      </c>
      <c r="AM66" t="s">
        <v>73</v>
      </c>
      <c r="AN66" t="s">
        <v>153</v>
      </c>
      <c r="AO66" t="s">
        <v>101</v>
      </c>
      <c r="AP66" t="s">
        <v>62</v>
      </c>
      <c r="AQ66">
        <v>2</v>
      </c>
      <c r="AR66" t="s">
        <v>75</v>
      </c>
      <c r="AS66">
        <v>1</v>
      </c>
      <c r="AT66" t="s">
        <v>75</v>
      </c>
      <c r="AU66">
        <v>1.8667925247199999</v>
      </c>
      <c r="AX66" t="s">
        <v>50</v>
      </c>
      <c r="AY66">
        <v>59.994227249399998</v>
      </c>
      <c r="AZ66" t="s">
        <v>51</v>
      </c>
      <c r="BA66">
        <v>1</v>
      </c>
      <c r="BB66">
        <v>103169</v>
      </c>
    </row>
    <row r="67" spans="1:54" x14ac:dyDescent="0.25">
      <c r="A67" t="s">
        <v>159</v>
      </c>
      <c r="B67" t="s">
        <v>159</v>
      </c>
      <c r="C67" t="s">
        <v>159</v>
      </c>
      <c r="D67" t="s">
        <v>159</v>
      </c>
      <c r="E67" t="s">
        <v>159</v>
      </c>
      <c r="F67" t="s">
        <v>159</v>
      </c>
      <c r="G67">
        <v>0</v>
      </c>
      <c r="H67">
        <v>5</v>
      </c>
      <c r="I67">
        <v>5</v>
      </c>
      <c r="J67">
        <v>8</v>
      </c>
      <c r="AE67" t="str">
        <f t="shared" si="4"/>
        <v>0</v>
      </c>
      <c r="AF67" t="str">
        <f t="shared" si="5"/>
        <v>5</v>
      </c>
      <c r="AG67" t="str">
        <f t="shared" si="6"/>
        <v>5</v>
      </c>
      <c r="AH67" t="str">
        <f t="shared" si="7"/>
        <v>8</v>
      </c>
      <c r="AK67" t="s">
        <v>101</v>
      </c>
      <c r="AL67" t="s">
        <v>73</v>
      </c>
      <c r="AM67" t="s">
        <v>102</v>
      </c>
      <c r="AN67" t="s">
        <v>161</v>
      </c>
      <c r="AO67" t="s">
        <v>102</v>
      </c>
      <c r="AP67" t="s">
        <v>74</v>
      </c>
      <c r="AQ67">
        <v>1</v>
      </c>
      <c r="AR67" t="s">
        <v>86</v>
      </c>
      <c r="AS67">
        <v>0</v>
      </c>
      <c r="AT67" t="s">
        <v>63</v>
      </c>
      <c r="AU67">
        <v>1.26673825565</v>
      </c>
      <c r="AX67" t="s">
        <v>50</v>
      </c>
      <c r="AY67">
        <v>59.994227249399998</v>
      </c>
      <c r="AZ67" t="s">
        <v>51</v>
      </c>
      <c r="BA67">
        <v>1</v>
      </c>
      <c r="BB67">
        <v>103169</v>
      </c>
    </row>
    <row r="68" spans="1:54" x14ac:dyDescent="0.25">
      <c r="A68" t="s">
        <v>159</v>
      </c>
      <c r="B68" t="s">
        <v>159</v>
      </c>
      <c r="C68" t="s">
        <v>159</v>
      </c>
      <c r="D68" t="s">
        <v>159</v>
      </c>
      <c r="E68" t="s">
        <v>159</v>
      </c>
      <c r="F68" t="s">
        <v>159</v>
      </c>
      <c r="G68">
        <v>0</v>
      </c>
      <c r="H68">
        <v>6</v>
      </c>
      <c r="I68">
        <v>6</v>
      </c>
      <c r="J68">
        <v>5</v>
      </c>
      <c r="AE68" t="str">
        <f t="shared" si="4"/>
        <v>0</v>
      </c>
      <c r="AF68" t="str">
        <f t="shared" si="5"/>
        <v>6</v>
      </c>
      <c r="AG68" t="str">
        <f t="shared" si="6"/>
        <v>6</v>
      </c>
      <c r="AH68" t="str">
        <f t="shared" si="7"/>
        <v>5</v>
      </c>
      <c r="AK68" t="s">
        <v>150</v>
      </c>
      <c r="AL68" t="s">
        <v>137</v>
      </c>
      <c r="AM68" t="s">
        <v>161</v>
      </c>
      <c r="AN68" t="s">
        <v>100</v>
      </c>
      <c r="AO68" t="s">
        <v>150</v>
      </c>
      <c r="AP68" t="s">
        <v>74</v>
      </c>
      <c r="AQ68">
        <v>1</v>
      </c>
      <c r="AR68" t="s">
        <v>75</v>
      </c>
      <c r="AS68">
        <v>1</v>
      </c>
      <c r="AT68" t="s">
        <v>75</v>
      </c>
      <c r="AU68">
        <v>0.85015321711000003</v>
      </c>
      <c r="AX68" t="s">
        <v>50</v>
      </c>
      <c r="AY68">
        <v>59.994227249399998</v>
      </c>
      <c r="AZ68" t="s">
        <v>51</v>
      </c>
      <c r="BA68">
        <v>1</v>
      </c>
      <c r="BB68">
        <v>103169</v>
      </c>
    </row>
    <row r="69" spans="1:54" x14ac:dyDescent="0.25">
      <c r="A69" t="s">
        <v>159</v>
      </c>
      <c r="B69" t="s">
        <v>159</v>
      </c>
      <c r="C69" t="s">
        <v>159</v>
      </c>
      <c r="D69" t="s">
        <v>159</v>
      </c>
      <c r="E69" t="s">
        <v>159</v>
      </c>
      <c r="F69" t="s">
        <v>159</v>
      </c>
      <c r="G69">
        <v>0</v>
      </c>
      <c r="H69">
        <v>7</v>
      </c>
      <c r="I69">
        <v>7</v>
      </c>
      <c r="J69">
        <v>2</v>
      </c>
      <c r="AE69" t="str">
        <f t="shared" si="4"/>
        <v>0</v>
      </c>
      <c r="AF69" t="str">
        <f t="shared" si="5"/>
        <v>7</v>
      </c>
      <c r="AG69" t="str">
        <f t="shared" si="6"/>
        <v>7</v>
      </c>
      <c r="AH69" t="str">
        <f t="shared" si="7"/>
        <v>2</v>
      </c>
      <c r="AK69" t="s">
        <v>101</v>
      </c>
      <c r="AL69" t="s">
        <v>96</v>
      </c>
      <c r="AM69" t="s">
        <v>58</v>
      </c>
      <c r="AN69" t="s">
        <v>153</v>
      </c>
      <c r="AO69" t="s">
        <v>101</v>
      </c>
      <c r="AP69" t="s">
        <v>62</v>
      </c>
      <c r="AQ69">
        <v>2</v>
      </c>
      <c r="AR69" t="s">
        <v>75</v>
      </c>
      <c r="AS69">
        <v>0</v>
      </c>
      <c r="AT69" t="s">
        <v>86</v>
      </c>
      <c r="AU69">
        <v>3.0166203839999999</v>
      </c>
      <c r="AX69" t="s">
        <v>50</v>
      </c>
      <c r="AY69">
        <v>59.994227249399998</v>
      </c>
      <c r="AZ69" t="s">
        <v>51</v>
      </c>
      <c r="BA69">
        <v>1</v>
      </c>
      <c r="BB69">
        <v>103169</v>
      </c>
    </row>
    <row r="70" spans="1:54" x14ac:dyDescent="0.25">
      <c r="A70" t="s">
        <v>159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  <c r="G70">
        <v>0</v>
      </c>
      <c r="H70">
        <v>8</v>
      </c>
      <c r="I70">
        <v>8</v>
      </c>
      <c r="J70">
        <v>7</v>
      </c>
      <c r="AE70" t="str">
        <f t="shared" si="4"/>
        <v>0</v>
      </c>
      <c r="AF70" t="str">
        <f t="shared" si="5"/>
        <v>8</v>
      </c>
      <c r="AG70" t="str">
        <f t="shared" si="6"/>
        <v>8</v>
      </c>
      <c r="AH70" t="str">
        <f t="shared" si="7"/>
        <v>7</v>
      </c>
      <c r="AK70" t="s">
        <v>90</v>
      </c>
      <c r="AL70" t="s">
        <v>97</v>
      </c>
      <c r="AM70" t="s">
        <v>93</v>
      </c>
      <c r="AN70" t="s">
        <v>84</v>
      </c>
      <c r="AO70" t="s">
        <v>93</v>
      </c>
      <c r="AP70" t="s">
        <v>62</v>
      </c>
      <c r="AQ70">
        <v>2</v>
      </c>
      <c r="AR70" t="s">
        <v>86</v>
      </c>
      <c r="AS70">
        <v>1</v>
      </c>
      <c r="AT70" t="s">
        <v>86</v>
      </c>
      <c r="AU70">
        <v>1.2001351595</v>
      </c>
      <c r="AX70" t="s">
        <v>50</v>
      </c>
      <c r="AY70">
        <v>59.994227249399998</v>
      </c>
      <c r="AZ70" t="s">
        <v>51</v>
      </c>
      <c r="BA70">
        <v>1</v>
      </c>
      <c r="BB70">
        <v>103169</v>
      </c>
    </row>
    <row r="71" spans="1:54" x14ac:dyDescent="0.25">
      <c r="A71" t="s">
        <v>159</v>
      </c>
      <c r="B71" t="s">
        <v>159</v>
      </c>
      <c r="C71" t="s">
        <v>159</v>
      </c>
      <c r="D71" t="s">
        <v>159</v>
      </c>
      <c r="E71" t="s">
        <v>159</v>
      </c>
      <c r="F71" t="s">
        <v>159</v>
      </c>
      <c r="G71">
        <v>0</v>
      </c>
      <c r="H71">
        <v>9</v>
      </c>
      <c r="I71">
        <v>9</v>
      </c>
      <c r="J71">
        <v>0</v>
      </c>
      <c r="AE71" t="str">
        <f t="shared" si="4"/>
        <v>0</v>
      </c>
      <c r="AF71" t="str">
        <f t="shared" si="5"/>
        <v>9</v>
      </c>
      <c r="AG71" t="str">
        <f t="shared" si="6"/>
        <v>9</v>
      </c>
      <c r="AH71" t="str">
        <f t="shared" si="7"/>
        <v>0</v>
      </c>
      <c r="AK71" t="s">
        <v>61</v>
      </c>
      <c r="AL71" t="s">
        <v>72</v>
      </c>
      <c r="AM71" t="s">
        <v>137</v>
      </c>
      <c r="AN71" t="s">
        <v>90</v>
      </c>
      <c r="AO71" t="s">
        <v>137</v>
      </c>
      <c r="AP71" t="s">
        <v>62</v>
      </c>
      <c r="AQ71">
        <v>2</v>
      </c>
      <c r="AR71" t="s">
        <v>86</v>
      </c>
      <c r="AS71">
        <v>0</v>
      </c>
      <c r="AT71" t="s">
        <v>75</v>
      </c>
      <c r="AU71">
        <v>1.43344212807</v>
      </c>
      <c r="AX71" t="s">
        <v>50</v>
      </c>
      <c r="AY71">
        <v>59.994227249399998</v>
      </c>
      <c r="AZ71" t="s">
        <v>51</v>
      </c>
      <c r="BA71">
        <v>1</v>
      </c>
      <c r="BB71">
        <v>103169</v>
      </c>
    </row>
    <row r="72" spans="1:54" x14ac:dyDescent="0.25">
      <c r="A72" t="s">
        <v>159</v>
      </c>
      <c r="B72" t="s">
        <v>159</v>
      </c>
      <c r="C72" t="s">
        <v>159</v>
      </c>
      <c r="D72" t="s">
        <v>159</v>
      </c>
      <c r="E72" t="s">
        <v>159</v>
      </c>
      <c r="F72" t="s">
        <v>159</v>
      </c>
      <c r="G72">
        <v>1</v>
      </c>
      <c r="H72">
        <v>0</v>
      </c>
      <c r="I72">
        <v>10</v>
      </c>
      <c r="J72">
        <v>9</v>
      </c>
      <c r="AE72" t="str">
        <f t="shared" si="4"/>
        <v>1</v>
      </c>
      <c r="AF72" t="str">
        <f t="shared" si="5"/>
        <v>0</v>
      </c>
      <c r="AG72" t="str">
        <f t="shared" si="6"/>
        <v>10</v>
      </c>
      <c r="AH72" t="str">
        <f t="shared" si="7"/>
        <v>9</v>
      </c>
      <c r="AK72" t="s">
        <v>78</v>
      </c>
      <c r="AL72" t="s">
        <v>61</v>
      </c>
      <c r="AM72" t="s">
        <v>85</v>
      </c>
      <c r="AN72" t="s">
        <v>104</v>
      </c>
      <c r="AO72" t="s">
        <v>104</v>
      </c>
      <c r="AP72" t="s">
        <v>62</v>
      </c>
      <c r="AQ72">
        <v>2</v>
      </c>
      <c r="AR72" t="s">
        <v>63</v>
      </c>
      <c r="AS72">
        <v>1</v>
      </c>
      <c r="AT72" t="s">
        <v>63</v>
      </c>
      <c r="AU72">
        <v>1.0834762226400001</v>
      </c>
      <c r="AX72" t="s">
        <v>50</v>
      </c>
      <c r="AY72">
        <v>59.994227249399998</v>
      </c>
      <c r="AZ72" t="s">
        <v>51</v>
      </c>
      <c r="BA72">
        <v>1</v>
      </c>
      <c r="BB72">
        <v>103169</v>
      </c>
    </row>
    <row r="73" spans="1:54" x14ac:dyDescent="0.25">
      <c r="A73" t="s">
        <v>159</v>
      </c>
      <c r="B73" t="s">
        <v>159</v>
      </c>
      <c r="C73" t="s">
        <v>159</v>
      </c>
      <c r="D73" t="s">
        <v>159</v>
      </c>
      <c r="E73" t="s">
        <v>159</v>
      </c>
      <c r="F73" t="s">
        <v>159</v>
      </c>
      <c r="G73">
        <v>1</v>
      </c>
      <c r="H73">
        <v>1</v>
      </c>
      <c r="I73">
        <v>11</v>
      </c>
      <c r="J73">
        <v>5</v>
      </c>
      <c r="AE73" t="str">
        <f t="shared" si="4"/>
        <v>1</v>
      </c>
      <c r="AF73" t="str">
        <f t="shared" si="5"/>
        <v>1</v>
      </c>
      <c r="AG73" t="str">
        <f t="shared" si="6"/>
        <v>11</v>
      </c>
      <c r="AH73" t="str">
        <f t="shared" si="7"/>
        <v>5</v>
      </c>
      <c r="AK73" t="s">
        <v>93</v>
      </c>
      <c r="AL73" t="s">
        <v>101</v>
      </c>
      <c r="AM73" t="s">
        <v>139</v>
      </c>
      <c r="AN73" t="s">
        <v>161</v>
      </c>
      <c r="AO73" t="s">
        <v>161</v>
      </c>
      <c r="AP73" t="s">
        <v>74</v>
      </c>
      <c r="AQ73">
        <v>1</v>
      </c>
      <c r="AR73" t="s">
        <v>63</v>
      </c>
      <c r="AS73">
        <v>1</v>
      </c>
      <c r="AT73" t="s">
        <v>63</v>
      </c>
      <c r="AU73">
        <v>1.98335940943</v>
      </c>
      <c r="AX73" t="s">
        <v>50</v>
      </c>
      <c r="AY73">
        <v>59.994227249399998</v>
      </c>
      <c r="AZ73" t="s">
        <v>51</v>
      </c>
      <c r="BA73">
        <v>1</v>
      </c>
      <c r="BB73">
        <v>103169</v>
      </c>
    </row>
    <row r="74" spans="1:54" x14ac:dyDescent="0.25">
      <c r="A74" t="s">
        <v>159</v>
      </c>
      <c r="B74" t="s">
        <v>159</v>
      </c>
      <c r="C74" t="s">
        <v>159</v>
      </c>
      <c r="D74" t="s">
        <v>159</v>
      </c>
      <c r="E74" t="s">
        <v>159</v>
      </c>
      <c r="F74" t="s">
        <v>159</v>
      </c>
      <c r="G74">
        <v>1</v>
      </c>
      <c r="H74">
        <v>2</v>
      </c>
      <c r="I74">
        <v>12</v>
      </c>
      <c r="J74">
        <v>2</v>
      </c>
      <c r="AE74" t="str">
        <f t="shared" si="4"/>
        <v>1</v>
      </c>
      <c r="AF74" t="str">
        <f t="shared" si="5"/>
        <v>2</v>
      </c>
      <c r="AG74" t="str">
        <f t="shared" si="6"/>
        <v>12</v>
      </c>
      <c r="AH74" t="str">
        <f t="shared" si="7"/>
        <v>2</v>
      </c>
      <c r="AK74" t="s">
        <v>79</v>
      </c>
      <c r="AL74" t="s">
        <v>60</v>
      </c>
      <c r="AM74" t="s">
        <v>97</v>
      </c>
      <c r="AN74" t="s">
        <v>101</v>
      </c>
      <c r="AO74" t="s">
        <v>97</v>
      </c>
      <c r="AP74" t="s">
        <v>74</v>
      </c>
      <c r="AQ74">
        <v>1</v>
      </c>
      <c r="AR74" t="s">
        <v>86</v>
      </c>
      <c r="AS74">
        <v>1</v>
      </c>
      <c r="AT74" t="s">
        <v>86</v>
      </c>
      <c r="AU74">
        <v>1.1334409733999999</v>
      </c>
      <c r="AX74" t="s">
        <v>50</v>
      </c>
      <c r="AY74">
        <v>59.994227249399998</v>
      </c>
      <c r="AZ74" t="s">
        <v>51</v>
      </c>
      <c r="BA74">
        <v>1</v>
      </c>
      <c r="BB74">
        <v>103169</v>
      </c>
    </row>
    <row r="75" spans="1:54" x14ac:dyDescent="0.25">
      <c r="A75" t="s">
        <v>159</v>
      </c>
      <c r="B75" t="s">
        <v>159</v>
      </c>
      <c r="C75" t="s">
        <v>159</v>
      </c>
      <c r="D75" t="s">
        <v>159</v>
      </c>
      <c r="E75" t="s">
        <v>159</v>
      </c>
      <c r="F75" t="s">
        <v>159</v>
      </c>
      <c r="G75">
        <v>1</v>
      </c>
      <c r="H75">
        <v>3</v>
      </c>
      <c r="I75">
        <v>13</v>
      </c>
      <c r="J75">
        <v>0</v>
      </c>
      <c r="AE75" t="str">
        <f t="shared" si="4"/>
        <v>1</v>
      </c>
      <c r="AF75" t="str">
        <f t="shared" si="5"/>
        <v>3</v>
      </c>
      <c r="AG75" t="str">
        <f t="shared" si="6"/>
        <v>13</v>
      </c>
      <c r="AH75" t="str">
        <f t="shared" si="7"/>
        <v>0</v>
      </c>
      <c r="AK75" t="s">
        <v>85</v>
      </c>
      <c r="AL75" t="s">
        <v>60</v>
      </c>
      <c r="AM75" t="s">
        <v>91</v>
      </c>
      <c r="AN75" t="s">
        <v>152</v>
      </c>
      <c r="AO75" t="s">
        <v>152</v>
      </c>
      <c r="AP75" t="s">
        <v>62</v>
      </c>
      <c r="AQ75">
        <v>2</v>
      </c>
      <c r="AR75" t="s">
        <v>63</v>
      </c>
      <c r="AS75">
        <v>1</v>
      </c>
      <c r="AT75" t="s">
        <v>63</v>
      </c>
      <c r="AU75">
        <v>1.86669790666</v>
      </c>
      <c r="AX75" t="s">
        <v>50</v>
      </c>
      <c r="AY75">
        <v>59.994227249399998</v>
      </c>
      <c r="AZ75" t="s">
        <v>51</v>
      </c>
      <c r="BA75">
        <v>1</v>
      </c>
      <c r="BB75">
        <v>103169</v>
      </c>
    </row>
    <row r="76" spans="1:54" x14ac:dyDescent="0.25">
      <c r="A76" t="s">
        <v>159</v>
      </c>
      <c r="B76" t="s">
        <v>159</v>
      </c>
      <c r="C76" t="s">
        <v>159</v>
      </c>
      <c r="D76" t="s">
        <v>159</v>
      </c>
      <c r="E76" t="s">
        <v>159</v>
      </c>
      <c r="F76" t="s">
        <v>159</v>
      </c>
      <c r="G76">
        <v>1</v>
      </c>
      <c r="H76">
        <v>4</v>
      </c>
      <c r="I76">
        <v>14</v>
      </c>
      <c r="J76">
        <v>3</v>
      </c>
      <c r="AE76" t="str">
        <f t="shared" si="4"/>
        <v>1</v>
      </c>
      <c r="AF76" t="str">
        <f t="shared" si="5"/>
        <v>4</v>
      </c>
      <c r="AG76" t="str">
        <f t="shared" si="6"/>
        <v>14</v>
      </c>
      <c r="AH76" t="str">
        <f t="shared" si="7"/>
        <v>3</v>
      </c>
      <c r="AK76" t="s">
        <v>96</v>
      </c>
      <c r="AL76" t="s">
        <v>150</v>
      </c>
      <c r="AM76" t="s">
        <v>140</v>
      </c>
      <c r="AN76" t="s">
        <v>90</v>
      </c>
      <c r="AO76" t="s">
        <v>96</v>
      </c>
      <c r="AP76" t="s">
        <v>62</v>
      </c>
      <c r="AQ76">
        <v>2</v>
      </c>
      <c r="AR76" t="s">
        <v>75</v>
      </c>
      <c r="AS76">
        <v>0</v>
      </c>
      <c r="AT76" t="s">
        <v>86</v>
      </c>
      <c r="AU76">
        <v>1.46669829155</v>
      </c>
      <c r="AX76" t="s">
        <v>50</v>
      </c>
      <c r="AY76">
        <v>59.994227249399998</v>
      </c>
      <c r="AZ76" t="s">
        <v>51</v>
      </c>
      <c r="BA76">
        <v>1</v>
      </c>
      <c r="BB76">
        <v>103169</v>
      </c>
    </row>
    <row r="77" spans="1:54" x14ac:dyDescent="0.25">
      <c r="A77" t="s">
        <v>159</v>
      </c>
      <c r="B77" t="s">
        <v>159</v>
      </c>
      <c r="C77" t="s">
        <v>159</v>
      </c>
      <c r="D77" t="s">
        <v>159</v>
      </c>
      <c r="E77" t="s">
        <v>159</v>
      </c>
      <c r="F77" t="s">
        <v>159</v>
      </c>
      <c r="G77">
        <v>1</v>
      </c>
      <c r="H77">
        <v>5</v>
      </c>
      <c r="I77">
        <v>15</v>
      </c>
      <c r="J77">
        <v>6</v>
      </c>
      <c r="AE77" t="str">
        <f t="shared" si="4"/>
        <v>1</v>
      </c>
      <c r="AF77" t="str">
        <f t="shared" si="5"/>
        <v>5</v>
      </c>
      <c r="AG77" t="str">
        <f t="shared" si="6"/>
        <v>15</v>
      </c>
      <c r="AH77" t="str">
        <f t="shared" si="7"/>
        <v>6</v>
      </c>
      <c r="AK77" t="s">
        <v>100</v>
      </c>
      <c r="AL77" t="s">
        <v>79</v>
      </c>
      <c r="AM77" t="s">
        <v>72</v>
      </c>
      <c r="AN77" t="s">
        <v>101</v>
      </c>
      <c r="AO77" t="s">
        <v>79</v>
      </c>
      <c r="AP77" t="s">
        <v>74</v>
      </c>
      <c r="AQ77">
        <v>1</v>
      </c>
      <c r="AR77" t="s">
        <v>64</v>
      </c>
      <c r="AS77">
        <v>1</v>
      </c>
      <c r="AT77" t="s">
        <v>64</v>
      </c>
      <c r="AU77">
        <v>2.0500648213899999</v>
      </c>
      <c r="AX77" t="s">
        <v>50</v>
      </c>
      <c r="AY77">
        <v>59.994227249399998</v>
      </c>
      <c r="AZ77" t="s">
        <v>51</v>
      </c>
      <c r="BA77">
        <v>1</v>
      </c>
      <c r="BB77">
        <v>103169</v>
      </c>
    </row>
    <row r="78" spans="1:54" x14ac:dyDescent="0.25">
      <c r="A78" t="s">
        <v>159</v>
      </c>
      <c r="B78" t="s">
        <v>159</v>
      </c>
      <c r="C78" t="s">
        <v>159</v>
      </c>
      <c r="D78" t="s">
        <v>159</v>
      </c>
      <c r="E78" t="s">
        <v>159</v>
      </c>
      <c r="F78" t="s">
        <v>159</v>
      </c>
      <c r="G78">
        <v>1</v>
      </c>
      <c r="H78">
        <v>6</v>
      </c>
      <c r="I78">
        <v>16</v>
      </c>
      <c r="J78">
        <v>1</v>
      </c>
      <c r="AE78" t="str">
        <f t="shared" si="4"/>
        <v>1</v>
      </c>
      <c r="AF78" t="str">
        <f t="shared" si="5"/>
        <v>6</v>
      </c>
      <c r="AG78" t="str">
        <f t="shared" si="6"/>
        <v>16</v>
      </c>
      <c r="AH78" t="str">
        <f t="shared" si="7"/>
        <v>1</v>
      </c>
      <c r="AK78" t="s">
        <v>84</v>
      </c>
      <c r="AL78" t="s">
        <v>97</v>
      </c>
      <c r="AM78" t="s">
        <v>80</v>
      </c>
      <c r="AN78" t="s">
        <v>85</v>
      </c>
      <c r="AO78" t="s">
        <v>97</v>
      </c>
      <c r="AP78" t="s">
        <v>74</v>
      </c>
      <c r="AQ78">
        <v>1</v>
      </c>
      <c r="AR78" t="s">
        <v>64</v>
      </c>
      <c r="AS78">
        <v>0</v>
      </c>
      <c r="AT78" t="s">
        <v>63</v>
      </c>
      <c r="AU78">
        <v>1.8834003999</v>
      </c>
      <c r="AX78" t="s">
        <v>50</v>
      </c>
      <c r="AY78">
        <v>59.994227249399998</v>
      </c>
      <c r="AZ78" t="s">
        <v>51</v>
      </c>
      <c r="BA78">
        <v>1</v>
      </c>
      <c r="BB78">
        <v>103169</v>
      </c>
    </row>
    <row r="79" spans="1:54" x14ac:dyDescent="0.25">
      <c r="A79" t="s">
        <v>159</v>
      </c>
      <c r="B79" t="s">
        <v>159</v>
      </c>
      <c r="C79" t="s">
        <v>159</v>
      </c>
      <c r="D79" t="s">
        <v>159</v>
      </c>
      <c r="E79" t="s">
        <v>159</v>
      </c>
      <c r="F79" t="s">
        <v>159</v>
      </c>
      <c r="G79">
        <v>1</v>
      </c>
      <c r="H79">
        <v>7</v>
      </c>
      <c r="I79">
        <v>17</v>
      </c>
      <c r="J79">
        <v>4</v>
      </c>
      <c r="AE79" t="str">
        <f t="shared" si="4"/>
        <v>1</v>
      </c>
      <c r="AF79" t="str">
        <f t="shared" si="5"/>
        <v>7</v>
      </c>
      <c r="AG79" t="str">
        <f t="shared" si="6"/>
        <v>17</v>
      </c>
      <c r="AH79" t="str">
        <f t="shared" si="7"/>
        <v>4</v>
      </c>
      <c r="AK79" t="s">
        <v>103</v>
      </c>
      <c r="AL79" t="s">
        <v>78</v>
      </c>
      <c r="AM79" t="s">
        <v>136</v>
      </c>
      <c r="AN79" t="s">
        <v>133</v>
      </c>
      <c r="AO79" t="s">
        <v>78</v>
      </c>
      <c r="AP79" t="s">
        <v>74</v>
      </c>
      <c r="AQ79">
        <v>1</v>
      </c>
      <c r="AR79" t="s">
        <v>64</v>
      </c>
      <c r="AS79">
        <v>1</v>
      </c>
      <c r="AT79" t="s">
        <v>64</v>
      </c>
      <c r="AU79">
        <v>1.73338009711</v>
      </c>
      <c r="AX79" t="s">
        <v>50</v>
      </c>
      <c r="AY79">
        <v>59.994227249399998</v>
      </c>
      <c r="AZ79" t="s">
        <v>51</v>
      </c>
      <c r="BA79">
        <v>1</v>
      </c>
      <c r="BB79">
        <v>103169</v>
      </c>
    </row>
    <row r="80" spans="1:54" x14ac:dyDescent="0.25">
      <c r="A80" t="s">
        <v>159</v>
      </c>
      <c r="B80" t="s">
        <v>159</v>
      </c>
      <c r="C80" t="s">
        <v>159</v>
      </c>
      <c r="D80" t="s">
        <v>159</v>
      </c>
      <c r="E80" t="s">
        <v>159</v>
      </c>
      <c r="F80" t="s">
        <v>159</v>
      </c>
      <c r="G80">
        <v>1</v>
      </c>
      <c r="H80">
        <v>8</v>
      </c>
      <c r="I80">
        <v>18</v>
      </c>
      <c r="J80">
        <v>8</v>
      </c>
      <c r="AE80" t="str">
        <f t="shared" si="4"/>
        <v>1</v>
      </c>
      <c r="AF80" t="str">
        <f t="shared" si="5"/>
        <v>8</v>
      </c>
      <c r="AG80" t="str">
        <f t="shared" si="6"/>
        <v>18</v>
      </c>
      <c r="AH80" t="str">
        <f t="shared" si="7"/>
        <v>8</v>
      </c>
      <c r="AK80" t="s">
        <v>96</v>
      </c>
      <c r="AL80" t="s">
        <v>58</v>
      </c>
      <c r="AM80" t="s">
        <v>91</v>
      </c>
      <c r="AN80" t="s">
        <v>160</v>
      </c>
      <c r="AO80" t="s">
        <v>58</v>
      </c>
      <c r="AP80" t="s">
        <v>74</v>
      </c>
      <c r="AQ80">
        <v>1</v>
      </c>
      <c r="AR80" t="s">
        <v>64</v>
      </c>
      <c r="AS80">
        <v>0</v>
      </c>
      <c r="AT80" t="s">
        <v>63</v>
      </c>
      <c r="AU80">
        <v>2.06669514831</v>
      </c>
      <c r="AX80" t="s">
        <v>50</v>
      </c>
      <c r="AY80">
        <v>59.994227249399998</v>
      </c>
      <c r="AZ80" t="s">
        <v>51</v>
      </c>
      <c r="BA80">
        <v>1</v>
      </c>
      <c r="BB80">
        <v>103169</v>
      </c>
    </row>
    <row r="81" spans="1:54" x14ac:dyDescent="0.25">
      <c r="A81" t="s">
        <v>159</v>
      </c>
      <c r="B81" t="s">
        <v>159</v>
      </c>
      <c r="C81" t="s">
        <v>159</v>
      </c>
      <c r="D81" t="s">
        <v>159</v>
      </c>
      <c r="E81" t="s">
        <v>159</v>
      </c>
      <c r="F81" t="s">
        <v>159</v>
      </c>
      <c r="G81">
        <v>1</v>
      </c>
      <c r="H81">
        <v>9</v>
      </c>
      <c r="I81">
        <v>19</v>
      </c>
      <c r="J81">
        <v>7</v>
      </c>
      <c r="AE81" t="str">
        <f t="shared" si="4"/>
        <v>1</v>
      </c>
      <c r="AF81" t="str">
        <f t="shared" si="5"/>
        <v>9</v>
      </c>
      <c r="AG81" t="str">
        <f t="shared" si="6"/>
        <v>19</v>
      </c>
      <c r="AH81" t="str">
        <f t="shared" si="7"/>
        <v>7</v>
      </c>
      <c r="AK81" t="s">
        <v>78</v>
      </c>
      <c r="AL81" t="s">
        <v>152</v>
      </c>
      <c r="AM81" t="s">
        <v>102</v>
      </c>
      <c r="AN81" t="s">
        <v>101</v>
      </c>
      <c r="AO81" t="s">
        <v>102</v>
      </c>
      <c r="AP81" t="s">
        <v>74</v>
      </c>
      <c r="AQ81">
        <v>1</v>
      </c>
      <c r="AR81" t="s">
        <v>86</v>
      </c>
      <c r="AS81">
        <v>0</v>
      </c>
      <c r="AT81" t="s">
        <v>63</v>
      </c>
      <c r="AU81">
        <v>1.35012242615</v>
      </c>
      <c r="AX81" t="s">
        <v>50</v>
      </c>
      <c r="AY81">
        <v>59.994227249399998</v>
      </c>
      <c r="AZ81" t="s">
        <v>51</v>
      </c>
      <c r="BA81">
        <v>1</v>
      </c>
      <c r="BB81">
        <v>103169</v>
      </c>
    </row>
    <row r="82" spans="1:54" x14ac:dyDescent="0.25">
      <c r="A82" t="s">
        <v>159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>
        <v>2</v>
      </c>
      <c r="H82">
        <v>0</v>
      </c>
      <c r="I82">
        <v>20</v>
      </c>
      <c r="J82">
        <v>0</v>
      </c>
      <c r="AE82" t="str">
        <f t="shared" si="4"/>
        <v>2</v>
      </c>
      <c r="AF82" t="str">
        <f t="shared" si="5"/>
        <v>0</v>
      </c>
      <c r="AG82" t="str">
        <f t="shared" si="6"/>
        <v>20</v>
      </c>
      <c r="AH82" t="str">
        <f t="shared" si="7"/>
        <v>0</v>
      </c>
      <c r="AK82" t="s">
        <v>78</v>
      </c>
      <c r="AL82" t="s">
        <v>137</v>
      </c>
      <c r="AM82" t="s">
        <v>136</v>
      </c>
      <c r="AN82" t="s">
        <v>151</v>
      </c>
      <c r="AO82" t="s">
        <v>136</v>
      </c>
      <c r="AP82" t="s">
        <v>62</v>
      </c>
      <c r="AQ82">
        <v>2</v>
      </c>
      <c r="AR82" t="s">
        <v>86</v>
      </c>
      <c r="AS82">
        <v>1</v>
      </c>
      <c r="AT82" t="s">
        <v>86</v>
      </c>
      <c r="AU82">
        <v>2.56669129944</v>
      </c>
      <c r="AX82" t="s">
        <v>50</v>
      </c>
      <c r="AY82">
        <v>59.994227249399998</v>
      </c>
      <c r="AZ82" t="s">
        <v>51</v>
      </c>
      <c r="BA82">
        <v>1</v>
      </c>
      <c r="BB82">
        <v>103169</v>
      </c>
    </row>
    <row r="83" spans="1:54" x14ac:dyDescent="0.25">
      <c r="A83" t="s">
        <v>159</v>
      </c>
      <c r="B83" t="s">
        <v>159</v>
      </c>
      <c r="C83" t="s">
        <v>159</v>
      </c>
      <c r="D83" t="s">
        <v>159</v>
      </c>
      <c r="E83" t="s">
        <v>159</v>
      </c>
      <c r="F83" t="s">
        <v>159</v>
      </c>
      <c r="G83">
        <v>2</v>
      </c>
      <c r="H83">
        <v>1</v>
      </c>
      <c r="I83">
        <v>21</v>
      </c>
      <c r="J83">
        <v>6</v>
      </c>
      <c r="AE83" t="str">
        <f t="shared" si="4"/>
        <v>2</v>
      </c>
      <c r="AF83" t="str">
        <f t="shared" si="5"/>
        <v>1</v>
      </c>
      <c r="AG83" t="str">
        <f t="shared" si="6"/>
        <v>21</v>
      </c>
      <c r="AH83" t="str">
        <f t="shared" si="7"/>
        <v>6</v>
      </c>
      <c r="AK83" t="s">
        <v>151</v>
      </c>
      <c r="AL83" t="s">
        <v>135</v>
      </c>
      <c r="AM83" t="s">
        <v>92</v>
      </c>
      <c r="AN83" t="s">
        <v>84</v>
      </c>
      <c r="AO83" t="s">
        <v>84</v>
      </c>
      <c r="AP83" t="s">
        <v>62</v>
      </c>
      <c r="AQ83">
        <v>2</v>
      </c>
      <c r="AR83" t="s">
        <v>63</v>
      </c>
      <c r="AS83">
        <v>0</v>
      </c>
      <c r="AT83" t="s">
        <v>64</v>
      </c>
      <c r="AU83">
        <v>2.0999224452599998</v>
      </c>
      <c r="AX83" t="s">
        <v>50</v>
      </c>
      <c r="AY83">
        <v>59.994227249399998</v>
      </c>
      <c r="AZ83" t="s">
        <v>51</v>
      </c>
      <c r="BA83">
        <v>1</v>
      </c>
      <c r="BB83">
        <v>103169</v>
      </c>
    </row>
    <row r="84" spans="1:54" x14ac:dyDescent="0.25">
      <c r="A84" t="s">
        <v>159</v>
      </c>
      <c r="B84" t="s">
        <v>159</v>
      </c>
      <c r="C84" t="s">
        <v>159</v>
      </c>
      <c r="D84" t="s">
        <v>159</v>
      </c>
      <c r="E84" t="s">
        <v>159</v>
      </c>
      <c r="F84" t="s">
        <v>159</v>
      </c>
      <c r="G84">
        <v>2</v>
      </c>
      <c r="H84">
        <v>2</v>
      </c>
      <c r="I84">
        <v>22</v>
      </c>
      <c r="J84">
        <v>8</v>
      </c>
      <c r="AE84" t="str">
        <f t="shared" si="4"/>
        <v>2</v>
      </c>
      <c r="AF84" t="str">
        <f t="shared" si="5"/>
        <v>2</v>
      </c>
      <c r="AG84" t="str">
        <f t="shared" si="6"/>
        <v>22</v>
      </c>
      <c r="AH84" t="str">
        <f t="shared" si="7"/>
        <v>8</v>
      </c>
      <c r="AK84" t="s">
        <v>93</v>
      </c>
      <c r="AL84" t="s">
        <v>160</v>
      </c>
      <c r="AM84" t="s">
        <v>102</v>
      </c>
      <c r="AN84" t="s">
        <v>97</v>
      </c>
      <c r="AO84" t="s">
        <v>97</v>
      </c>
      <c r="AP84" t="s">
        <v>74</v>
      </c>
      <c r="AQ84">
        <v>1</v>
      </c>
      <c r="AR84" t="s">
        <v>63</v>
      </c>
      <c r="AS84">
        <v>1</v>
      </c>
      <c r="AT84" t="s">
        <v>63</v>
      </c>
      <c r="AU84">
        <v>3.14993594838</v>
      </c>
      <c r="AX84" t="s">
        <v>50</v>
      </c>
      <c r="AY84">
        <v>59.994227249399998</v>
      </c>
      <c r="AZ84" t="s">
        <v>51</v>
      </c>
      <c r="BA84">
        <v>1</v>
      </c>
      <c r="BB84">
        <v>103169</v>
      </c>
    </row>
    <row r="85" spans="1:54" x14ac:dyDescent="0.25">
      <c r="A85" t="s">
        <v>159</v>
      </c>
      <c r="B85" t="s">
        <v>159</v>
      </c>
      <c r="C85" t="s">
        <v>159</v>
      </c>
      <c r="D85" t="s">
        <v>159</v>
      </c>
      <c r="E85" t="s">
        <v>159</v>
      </c>
      <c r="F85" t="s">
        <v>159</v>
      </c>
      <c r="G85">
        <v>2</v>
      </c>
      <c r="H85">
        <v>3</v>
      </c>
      <c r="I85">
        <v>23</v>
      </c>
      <c r="J85">
        <v>7</v>
      </c>
      <c r="AE85" t="str">
        <f t="shared" si="4"/>
        <v>2</v>
      </c>
      <c r="AF85" t="str">
        <f t="shared" si="5"/>
        <v>3</v>
      </c>
      <c r="AG85" t="str">
        <f t="shared" si="6"/>
        <v>23</v>
      </c>
      <c r="AH85" t="str">
        <f t="shared" si="7"/>
        <v>7</v>
      </c>
      <c r="AK85" t="s">
        <v>60</v>
      </c>
      <c r="AL85" t="s">
        <v>135</v>
      </c>
      <c r="AM85" t="s">
        <v>136</v>
      </c>
      <c r="AN85" t="s">
        <v>83</v>
      </c>
      <c r="AO85" t="s">
        <v>83</v>
      </c>
      <c r="AP85" t="s">
        <v>74</v>
      </c>
      <c r="AQ85">
        <v>1</v>
      </c>
      <c r="AR85" t="s">
        <v>63</v>
      </c>
      <c r="AS85">
        <v>0</v>
      </c>
      <c r="AT85" t="s">
        <v>64</v>
      </c>
      <c r="AU85">
        <v>2.21668947122</v>
      </c>
      <c r="AX85" t="s">
        <v>50</v>
      </c>
      <c r="AY85">
        <v>59.994227249399998</v>
      </c>
      <c r="AZ85" t="s">
        <v>51</v>
      </c>
      <c r="BA85">
        <v>1</v>
      </c>
      <c r="BB85">
        <v>103169</v>
      </c>
    </row>
    <row r="86" spans="1:54" x14ac:dyDescent="0.25">
      <c r="A86" t="s">
        <v>159</v>
      </c>
      <c r="B86" t="s">
        <v>159</v>
      </c>
      <c r="C86" t="s">
        <v>159</v>
      </c>
      <c r="D86" t="s">
        <v>159</v>
      </c>
      <c r="E86" t="s">
        <v>159</v>
      </c>
      <c r="F86" t="s">
        <v>159</v>
      </c>
      <c r="G86">
        <v>2</v>
      </c>
      <c r="H86">
        <v>4</v>
      </c>
      <c r="I86">
        <v>24</v>
      </c>
      <c r="J86">
        <v>9</v>
      </c>
      <c r="AE86" t="str">
        <f t="shared" si="4"/>
        <v>2</v>
      </c>
      <c r="AF86" t="str">
        <f t="shared" si="5"/>
        <v>4</v>
      </c>
      <c r="AG86" t="str">
        <f t="shared" si="6"/>
        <v>24</v>
      </c>
      <c r="AH86" t="str">
        <f t="shared" si="7"/>
        <v>9</v>
      </c>
      <c r="AK86" t="s">
        <v>104</v>
      </c>
      <c r="AL86" t="s">
        <v>133</v>
      </c>
      <c r="AM86" t="s">
        <v>83</v>
      </c>
      <c r="AN86" t="s">
        <v>100</v>
      </c>
      <c r="AO86" t="s">
        <v>133</v>
      </c>
      <c r="AP86" t="s">
        <v>74</v>
      </c>
      <c r="AQ86">
        <v>1</v>
      </c>
      <c r="AR86" t="s">
        <v>64</v>
      </c>
      <c r="AS86">
        <v>0</v>
      </c>
      <c r="AT86" t="s">
        <v>63</v>
      </c>
      <c r="AU86">
        <v>1.76671548317</v>
      </c>
      <c r="AX86" t="s">
        <v>50</v>
      </c>
      <c r="AY86">
        <v>59.994227249399998</v>
      </c>
      <c r="AZ86" t="s">
        <v>51</v>
      </c>
      <c r="BA86">
        <v>1</v>
      </c>
      <c r="BB86">
        <v>103169</v>
      </c>
    </row>
    <row r="87" spans="1:54" x14ac:dyDescent="0.25">
      <c r="A87" t="s">
        <v>159</v>
      </c>
      <c r="B87" t="s">
        <v>159</v>
      </c>
      <c r="C87" t="s">
        <v>159</v>
      </c>
      <c r="D87" t="s">
        <v>159</v>
      </c>
      <c r="E87" t="s">
        <v>159</v>
      </c>
      <c r="F87" t="s">
        <v>159</v>
      </c>
      <c r="G87">
        <v>2</v>
      </c>
      <c r="H87">
        <v>5</v>
      </c>
      <c r="I87">
        <v>25</v>
      </c>
      <c r="J87">
        <v>5</v>
      </c>
      <c r="AE87" t="str">
        <f t="shared" si="4"/>
        <v>2</v>
      </c>
      <c r="AF87" t="str">
        <f t="shared" si="5"/>
        <v>5</v>
      </c>
      <c r="AG87" t="str">
        <f t="shared" si="6"/>
        <v>25</v>
      </c>
      <c r="AH87" t="str">
        <f t="shared" si="7"/>
        <v>5</v>
      </c>
      <c r="AK87" t="s">
        <v>133</v>
      </c>
      <c r="AL87" t="s">
        <v>73</v>
      </c>
      <c r="AM87" t="s">
        <v>160</v>
      </c>
      <c r="AN87" t="s">
        <v>83</v>
      </c>
      <c r="AO87" t="s">
        <v>160</v>
      </c>
      <c r="AP87" t="s">
        <v>62</v>
      </c>
      <c r="AQ87">
        <v>2</v>
      </c>
      <c r="AR87" t="s">
        <v>86</v>
      </c>
      <c r="AS87">
        <v>0</v>
      </c>
      <c r="AT87" t="s">
        <v>64</v>
      </c>
      <c r="AU87">
        <v>3.73326976283</v>
      </c>
      <c r="AX87" t="s">
        <v>50</v>
      </c>
      <c r="AY87">
        <v>59.994227249399998</v>
      </c>
      <c r="AZ87" t="s">
        <v>51</v>
      </c>
      <c r="BA87">
        <v>1</v>
      </c>
      <c r="BB87">
        <v>103169</v>
      </c>
    </row>
    <row r="88" spans="1:54" x14ac:dyDescent="0.25">
      <c r="A88" t="s">
        <v>159</v>
      </c>
      <c r="B88" t="s">
        <v>159</v>
      </c>
      <c r="C88" t="s">
        <v>159</v>
      </c>
      <c r="D88" t="s">
        <v>159</v>
      </c>
      <c r="E88" t="s">
        <v>159</v>
      </c>
      <c r="F88" t="s">
        <v>159</v>
      </c>
      <c r="G88">
        <v>2</v>
      </c>
      <c r="H88">
        <v>6</v>
      </c>
      <c r="I88">
        <v>26</v>
      </c>
      <c r="J88">
        <v>4</v>
      </c>
      <c r="AE88" t="str">
        <f t="shared" si="4"/>
        <v>2</v>
      </c>
      <c r="AF88" t="str">
        <f t="shared" si="5"/>
        <v>6</v>
      </c>
      <c r="AG88" t="str">
        <f t="shared" si="6"/>
        <v>26</v>
      </c>
      <c r="AH88" t="str">
        <f t="shared" si="7"/>
        <v>4</v>
      </c>
      <c r="AK88" t="s">
        <v>139</v>
      </c>
      <c r="AL88" t="s">
        <v>61</v>
      </c>
      <c r="AM88" t="s">
        <v>93</v>
      </c>
      <c r="AN88" t="s">
        <v>83</v>
      </c>
      <c r="AO88" t="s">
        <v>93</v>
      </c>
      <c r="AP88" t="s">
        <v>62</v>
      </c>
      <c r="AQ88">
        <v>2</v>
      </c>
      <c r="AR88" t="s">
        <v>86</v>
      </c>
      <c r="AS88">
        <v>1</v>
      </c>
      <c r="AT88" t="s">
        <v>86</v>
      </c>
      <c r="AU88">
        <v>1.0667849552799999</v>
      </c>
      <c r="AX88" t="s">
        <v>50</v>
      </c>
      <c r="AY88">
        <v>59.994227249399998</v>
      </c>
      <c r="AZ88" t="s">
        <v>51</v>
      </c>
      <c r="BA88">
        <v>1</v>
      </c>
      <c r="BB88">
        <v>103169</v>
      </c>
    </row>
    <row r="89" spans="1:54" x14ac:dyDescent="0.25">
      <c r="A89" t="s">
        <v>159</v>
      </c>
      <c r="B89" t="s">
        <v>159</v>
      </c>
      <c r="C89" t="s">
        <v>159</v>
      </c>
      <c r="D89" t="s">
        <v>159</v>
      </c>
      <c r="E89" t="s">
        <v>159</v>
      </c>
      <c r="F89" t="s">
        <v>159</v>
      </c>
      <c r="G89">
        <v>2</v>
      </c>
      <c r="H89">
        <v>7</v>
      </c>
      <c r="I89">
        <v>27</v>
      </c>
      <c r="J89">
        <v>3</v>
      </c>
      <c r="AE89" t="str">
        <f t="shared" si="4"/>
        <v>2</v>
      </c>
      <c r="AF89" t="str">
        <f t="shared" si="5"/>
        <v>7</v>
      </c>
      <c r="AG89" t="str">
        <f t="shared" si="6"/>
        <v>27</v>
      </c>
      <c r="AH89" t="str">
        <f t="shared" si="7"/>
        <v>3</v>
      </c>
      <c r="AK89" t="s">
        <v>137</v>
      </c>
      <c r="AL89" t="s">
        <v>92</v>
      </c>
      <c r="AM89" t="s">
        <v>58</v>
      </c>
      <c r="AN89" t="s">
        <v>139</v>
      </c>
      <c r="AO89" t="s">
        <v>58</v>
      </c>
      <c r="AP89" t="s">
        <v>74</v>
      </c>
      <c r="AQ89">
        <v>1</v>
      </c>
      <c r="AR89" t="s">
        <v>86</v>
      </c>
      <c r="AS89">
        <v>1</v>
      </c>
      <c r="AT89" t="s">
        <v>86</v>
      </c>
      <c r="AU89">
        <v>2.8000104560999999</v>
      </c>
      <c r="AX89" t="s">
        <v>50</v>
      </c>
      <c r="AY89">
        <v>59.994227249399998</v>
      </c>
      <c r="AZ89" t="s">
        <v>51</v>
      </c>
      <c r="BA89">
        <v>1</v>
      </c>
      <c r="BB89">
        <v>103169</v>
      </c>
    </row>
    <row r="90" spans="1:54" x14ac:dyDescent="0.25">
      <c r="A90" t="s">
        <v>159</v>
      </c>
      <c r="B90" t="s">
        <v>159</v>
      </c>
      <c r="C90" t="s">
        <v>159</v>
      </c>
      <c r="D90" t="s">
        <v>159</v>
      </c>
      <c r="E90" t="s">
        <v>159</v>
      </c>
      <c r="F90" t="s">
        <v>159</v>
      </c>
      <c r="G90">
        <v>2</v>
      </c>
      <c r="H90">
        <v>8</v>
      </c>
      <c r="I90">
        <v>28</v>
      </c>
      <c r="J90">
        <v>1</v>
      </c>
      <c r="AE90" t="str">
        <f t="shared" si="4"/>
        <v>2</v>
      </c>
      <c r="AF90" t="str">
        <f t="shared" si="5"/>
        <v>8</v>
      </c>
      <c r="AG90" t="str">
        <f t="shared" si="6"/>
        <v>28</v>
      </c>
      <c r="AH90" t="str">
        <f t="shared" si="7"/>
        <v>1</v>
      </c>
      <c r="AK90" t="s">
        <v>99</v>
      </c>
      <c r="AL90" t="s">
        <v>152</v>
      </c>
      <c r="AM90" t="s">
        <v>133</v>
      </c>
      <c r="AN90" t="s">
        <v>61</v>
      </c>
      <c r="AO90" t="s">
        <v>152</v>
      </c>
      <c r="AP90" t="s">
        <v>62</v>
      </c>
      <c r="AQ90">
        <v>2</v>
      </c>
      <c r="AR90" t="s">
        <v>64</v>
      </c>
      <c r="AS90">
        <v>1</v>
      </c>
      <c r="AT90" t="s">
        <v>64</v>
      </c>
      <c r="AU90">
        <v>0.96678072152299999</v>
      </c>
      <c r="AX90" t="s">
        <v>50</v>
      </c>
      <c r="AY90">
        <v>59.994227249399998</v>
      </c>
      <c r="AZ90" t="s">
        <v>51</v>
      </c>
      <c r="BA90">
        <v>1</v>
      </c>
      <c r="BB90">
        <v>103169</v>
      </c>
    </row>
    <row r="91" spans="1:54" x14ac:dyDescent="0.25">
      <c r="A91" t="s">
        <v>159</v>
      </c>
      <c r="B91" t="s">
        <v>159</v>
      </c>
      <c r="C91" t="s">
        <v>159</v>
      </c>
      <c r="D91" t="s">
        <v>159</v>
      </c>
      <c r="E91" t="s">
        <v>159</v>
      </c>
      <c r="F91" t="s">
        <v>159</v>
      </c>
      <c r="G91">
        <v>2</v>
      </c>
      <c r="H91">
        <v>9</v>
      </c>
      <c r="I91">
        <v>29</v>
      </c>
      <c r="J91">
        <v>2</v>
      </c>
      <c r="AE91" t="str">
        <f t="shared" si="4"/>
        <v>2</v>
      </c>
      <c r="AF91" t="str">
        <f t="shared" si="5"/>
        <v>9</v>
      </c>
      <c r="AG91" t="str">
        <f t="shared" si="6"/>
        <v>29</v>
      </c>
      <c r="AH91" t="str">
        <f t="shared" si="7"/>
        <v>2</v>
      </c>
      <c r="AK91" t="s">
        <v>71</v>
      </c>
      <c r="AL91" t="s">
        <v>135</v>
      </c>
      <c r="AM91" t="s">
        <v>84</v>
      </c>
      <c r="AN91" t="s">
        <v>138</v>
      </c>
      <c r="AO91" t="s">
        <v>84</v>
      </c>
      <c r="AP91" t="s">
        <v>62</v>
      </c>
      <c r="AQ91">
        <v>2</v>
      </c>
      <c r="AR91" t="s">
        <v>86</v>
      </c>
      <c r="AS91">
        <v>0</v>
      </c>
      <c r="AT91" t="s">
        <v>63</v>
      </c>
      <c r="AU91">
        <v>2.25002646098</v>
      </c>
      <c r="AX91" t="s">
        <v>50</v>
      </c>
      <c r="AY91">
        <v>59.994227249399998</v>
      </c>
      <c r="AZ91" t="s">
        <v>51</v>
      </c>
      <c r="BA91">
        <v>1</v>
      </c>
      <c r="BB91">
        <v>103169</v>
      </c>
    </row>
    <row r="92" spans="1:54" x14ac:dyDescent="0.25">
      <c r="A92" t="s">
        <v>159</v>
      </c>
      <c r="B92" t="s">
        <v>159</v>
      </c>
      <c r="C92" t="s">
        <v>159</v>
      </c>
      <c r="D92" t="s">
        <v>159</v>
      </c>
      <c r="E92" t="s">
        <v>159</v>
      </c>
      <c r="F92" t="s">
        <v>159</v>
      </c>
      <c r="G92">
        <v>3</v>
      </c>
      <c r="H92">
        <v>0</v>
      </c>
      <c r="I92">
        <v>30</v>
      </c>
      <c r="J92">
        <v>8</v>
      </c>
      <c r="AE92" t="str">
        <f t="shared" si="4"/>
        <v>3</v>
      </c>
      <c r="AF92" t="str">
        <f t="shared" si="5"/>
        <v>0</v>
      </c>
      <c r="AG92" t="str">
        <f t="shared" si="6"/>
        <v>30</v>
      </c>
      <c r="AH92" t="str">
        <f t="shared" si="7"/>
        <v>8</v>
      </c>
      <c r="AK92" t="s">
        <v>58</v>
      </c>
      <c r="AL92" t="s">
        <v>104</v>
      </c>
      <c r="AM92" t="s">
        <v>102</v>
      </c>
      <c r="AN92" t="s">
        <v>80</v>
      </c>
      <c r="AO92" t="s">
        <v>102</v>
      </c>
      <c r="AP92" t="s">
        <v>74</v>
      </c>
      <c r="AQ92">
        <v>1</v>
      </c>
      <c r="AR92" t="s">
        <v>86</v>
      </c>
      <c r="AS92">
        <v>0</v>
      </c>
      <c r="AT92" t="s">
        <v>63</v>
      </c>
      <c r="AU92">
        <v>2.25002934763</v>
      </c>
      <c r="AX92" t="s">
        <v>50</v>
      </c>
      <c r="AY92">
        <v>59.994227249399998</v>
      </c>
      <c r="AZ92" t="s">
        <v>51</v>
      </c>
      <c r="BA92">
        <v>1</v>
      </c>
      <c r="BB92">
        <v>103169</v>
      </c>
    </row>
    <row r="93" spans="1:54" x14ac:dyDescent="0.25">
      <c r="A93" t="s">
        <v>159</v>
      </c>
      <c r="B93" t="s">
        <v>159</v>
      </c>
      <c r="C93" t="s">
        <v>159</v>
      </c>
      <c r="D93" t="s">
        <v>159</v>
      </c>
      <c r="E93" t="s">
        <v>159</v>
      </c>
      <c r="F93" t="s">
        <v>159</v>
      </c>
      <c r="G93">
        <v>3</v>
      </c>
      <c r="H93">
        <v>1</v>
      </c>
      <c r="I93">
        <v>31</v>
      </c>
      <c r="J93">
        <v>3</v>
      </c>
      <c r="AE93" t="str">
        <f t="shared" si="4"/>
        <v>3</v>
      </c>
      <c r="AF93" t="str">
        <f t="shared" si="5"/>
        <v>1</v>
      </c>
      <c r="AG93" t="str">
        <f t="shared" si="6"/>
        <v>31</v>
      </c>
      <c r="AH93" t="str">
        <f t="shared" si="7"/>
        <v>3</v>
      </c>
      <c r="AK93" t="s">
        <v>85</v>
      </c>
      <c r="AL93" t="s">
        <v>140</v>
      </c>
      <c r="AM93" t="s">
        <v>136</v>
      </c>
      <c r="AN93" t="s">
        <v>91</v>
      </c>
      <c r="AO93" t="s">
        <v>140</v>
      </c>
      <c r="AP93" t="s">
        <v>62</v>
      </c>
      <c r="AQ93">
        <v>2</v>
      </c>
      <c r="AR93" t="s">
        <v>64</v>
      </c>
      <c r="AS93">
        <v>0</v>
      </c>
      <c r="AT93" t="s">
        <v>75</v>
      </c>
      <c r="AU93">
        <v>1.31674694768</v>
      </c>
      <c r="AX93" t="s">
        <v>50</v>
      </c>
      <c r="AY93">
        <v>59.994227249399998</v>
      </c>
      <c r="AZ93" t="s">
        <v>51</v>
      </c>
      <c r="BA93">
        <v>1</v>
      </c>
      <c r="BB93">
        <v>103169</v>
      </c>
    </row>
    <row r="94" spans="1:54" x14ac:dyDescent="0.25">
      <c r="A94" t="s">
        <v>159</v>
      </c>
      <c r="B94" t="s">
        <v>159</v>
      </c>
      <c r="C94" t="s">
        <v>159</v>
      </c>
      <c r="D94" t="s">
        <v>159</v>
      </c>
      <c r="E94" t="s">
        <v>159</v>
      </c>
      <c r="F94" t="s">
        <v>159</v>
      </c>
      <c r="G94">
        <v>3</v>
      </c>
      <c r="H94">
        <v>2</v>
      </c>
      <c r="I94">
        <v>32</v>
      </c>
      <c r="J94">
        <v>5</v>
      </c>
      <c r="AE94" t="str">
        <f t="shared" si="4"/>
        <v>3</v>
      </c>
      <c r="AF94" t="str">
        <f t="shared" si="5"/>
        <v>2</v>
      </c>
      <c r="AG94" t="str">
        <f t="shared" si="6"/>
        <v>32</v>
      </c>
      <c r="AH94" t="str">
        <f t="shared" si="7"/>
        <v>5</v>
      </c>
      <c r="AK94" t="s">
        <v>91</v>
      </c>
      <c r="AL94" t="s">
        <v>59</v>
      </c>
      <c r="AM94" t="s">
        <v>104</v>
      </c>
      <c r="AN94" t="s">
        <v>140</v>
      </c>
      <c r="AO94" t="s">
        <v>91</v>
      </c>
      <c r="AP94" t="s">
        <v>74</v>
      </c>
      <c r="AQ94">
        <v>1</v>
      </c>
      <c r="AR94" t="s">
        <v>75</v>
      </c>
      <c r="AS94">
        <v>0</v>
      </c>
      <c r="AT94" t="s">
        <v>63</v>
      </c>
      <c r="AU94">
        <v>2.2334009451600001</v>
      </c>
      <c r="AX94" t="s">
        <v>50</v>
      </c>
      <c r="AY94">
        <v>59.994227249399998</v>
      </c>
      <c r="AZ94" t="s">
        <v>51</v>
      </c>
      <c r="BA94">
        <v>1</v>
      </c>
      <c r="BB94">
        <v>103169</v>
      </c>
    </row>
    <row r="95" spans="1:54" x14ac:dyDescent="0.25">
      <c r="A95" t="s">
        <v>159</v>
      </c>
      <c r="B95" t="s">
        <v>159</v>
      </c>
      <c r="C95" t="s">
        <v>159</v>
      </c>
      <c r="D95" t="s">
        <v>159</v>
      </c>
      <c r="E95" t="s">
        <v>159</v>
      </c>
      <c r="F95" t="s">
        <v>159</v>
      </c>
      <c r="G95">
        <v>3</v>
      </c>
      <c r="H95">
        <v>3</v>
      </c>
      <c r="I95">
        <v>33</v>
      </c>
      <c r="J95">
        <v>0</v>
      </c>
      <c r="AE95" t="str">
        <f t="shared" si="4"/>
        <v>3</v>
      </c>
      <c r="AF95" t="str">
        <f t="shared" si="5"/>
        <v>3</v>
      </c>
      <c r="AG95" t="str">
        <f t="shared" si="6"/>
        <v>33</v>
      </c>
      <c r="AH95" t="str">
        <f t="shared" si="7"/>
        <v>0</v>
      </c>
      <c r="AK95" t="s">
        <v>59</v>
      </c>
      <c r="AL95" t="s">
        <v>104</v>
      </c>
      <c r="AM95" t="s">
        <v>80</v>
      </c>
      <c r="AN95" t="s">
        <v>161</v>
      </c>
      <c r="AO95" t="s">
        <v>59</v>
      </c>
      <c r="AP95" t="s">
        <v>74</v>
      </c>
      <c r="AQ95">
        <v>1</v>
      </c>
      <c r="AR95" t="s">
        <v>75</v>
      </c>
      <c r="AS95">
        <v>0</v>
      </c>
      <c r="AT95" t="s">
        <v>63</v>
      </c>
      <c r="AU95">
        <v>2.2667472363500001</v>
      </c>
      <c r="AX95" t="s">
        <v>50</v>
      </c>
      <c r="AY95">
        <v>59.994227249399998</v>
      </c>
      <c r="AZ95" t="s">
        <v>51</v>
      </c>
      <c r="BA95">
        <v>1</v>
      </c>
      <c r="BB95">
        <v>103169</v>
      </c>
    </row>
    <row r="96" spans="1:54" x14ac:dyDescent="0.25">
      <c r="A96" t="s">
        <v>159</v>
      </c>
      <c r="B96" t="s">
        <v>159</v>
      </c>
      <c r="C96" t="s">
        <v>159</v>
      </c>
      <c r="D96" t="s">
        <v>159</v>
      </c>
      <c r="E96" t="s">
        <v>159</v>
      </c>
      <c r="F96" t="s">
        <v>159</v>
      </c>
      <c r="G96">
        <v>3</v>
      </c>
      <c r="H96">
        <v>4</v>
      </c>
      <c r="I96">
        <v>34</v>
      </c>
      <c r="J96">
        <v>6</v>
      </c>
      <c r="AE96" t="str">
        <f t="shared" si="4"/>
        <v>3</v>
      </c>
      <c r="AF96" t="str">
        <f t="shared" si="5"/>
        <v>4</v>
      </c>
      <c r="AG96" t="str">
        <f t="shared" si="6"/>
        <v>34</v>
      </c>
      <c r="AH96" t="str">
        <f t="shared" si="7"/>
        <v>6</v>
      </c>
      <c r="AK96" t="s">
        <v>134</v>
      </c>
      <c r="AL96" t="s">
        <v>71</v>
      </c>
      <c r="AM96" t="s">
        <v>58</v>
      </c>
      <c r="AN96" t="s">
        <v>100</v>
      </c>
      <c r="AO96" t="s">
        <v>71</v>
      </c>
      <c r="AP96" t="s">
        <v>74</v>
      </c>
      <c r="AQ96">
        <v>1</v>
      </c>
      <c r="AR96" t="s">
        <v>64</v>
      </c>
      <c r="AS96">
        <v>1</v>
      </c>
      <c r="AT96" t="s">
        <v>64</v>
      </c>
      <c r="AU96">
        <v>0.93349472929199995</v>
      </c>
      <c r="AX96" t="s">
        <v>50</v>
      </c>
      <c r="AY96">
        <v>59.994227249399998</v>
      </c>
      <c r="AZ96" t="s">
        <v>51</v>
      </c>
      <c r="BA96">
        <v>1</v>
      </c>
      <c r="BB96">
        <v>103169</v>
      </c>
    </row>
    <row r="97" spans="1:54" x14ac:dyDescent="0.25">
      <c r="A97" t="s">
        <v>159</v>
      </c>
      <c r="B97" t="s">
        <v>159</v>
      </c>
      <c r="C97" t="s">
        <v>159</v>
      </c>
      <c r="D97" t="s">
        <v>159</v>
      </c>
      <c r="E97" t="s">
        <v>159</v>
      </c>
      <c r="F97" t="s">
        <v>159</v>
      </c>
      <c r="G97">
        <v>3</v>
      </c>
      <c r="H97">
        <v>5</v>
      </c>
      <c r="I97">
        <v>35</v>
      </c>
      <c r="J97">
        <v>7</v>
      </c>
      <c r="AE97" t="str">
        <f t="shared" si="4"/>
        <v>3</v>
      </c>
      <c r="AF97" t="str">
        <f t="shared" si="5"/>
        <v>5</v>
      </c>
      <c r="AG97" t="str">
        <f t="shared" si="6"/>
        <v>35</v>
      </c>
      <c r="AH97" t="str">
        <f t="shared" si="7"/>
        <v>7</v>
      </c>
      <c r="AK97" t="s">
        <v>100</v>
      </c>
      <c r="AL97" t="s">
        <v>139</v>
      </c>
      <c r="AM97" t="s">
        <v>150</v>
      </c>
      <c r="AN97" t="s">
        <v>160</v>
      </c>
      <c r="AO97" t="s">
        <v>139</v>
      </c>
      <c r="AP97" t="s">
        <v>74</v>
      </c>
      <c r="AQ97">
        <v>1</v>
      </c>
      <c r="AR97" t="s">
        <v>64</v>
      </c>
      <c r="AS97">
        <v>0</v>
      </c>
      <c r="AT97" t="s">
        <v>63</v>
      </c>
      <c r="AU97">
        <v>0.91678870792699996</v>
      </c>
      <c r="AX97" t="s">
        <v>50</v>
      </c>
      <c r="AY97">
        <v>59.994227249399998</v>
      </c>
      <c r="AZ97" t="s">
        <v>51</v>
      </c>
      <c r="BA97">
        <v>1</v>
      </c>
      <c r="BB97">
        <v>103169</v>
      </c>
    </row>
    <row r="98" spans="1:54" x14ac:dyDescent="0.25">
      <c r="A98" t="s">
        <v>159</v>
      </c>
      <c r="B98" t="s">
        <v>159</v>
      </c>
      <c r="C98" t="s">
        <v>159</v>
      </c>
      <c r="D98" t="s">
        <v>159</v>
      </c>
      <c r="E98" t="s">
        <v>159</v>
      </c>
      <c r="F98" t="s">
        <v>159</v>
      </c>
      <c r="G98">
        <v>3</v>
      </c>
      <c r="H98">
        <v>6</v>
      </c>
      <c r="I98">
        <v>36</v>
      </c>
      <c r="J98">
        <v>2</v>
      </c>
      <c r="AE98" t="str">
        <f t="shared" si="4"/>
        <v>3</v>
      </c>
      <c r="AF98" t="str">
        <f t="shared" si="5"/>
        <v>6</v>
      </c>
      <c r="AG98" t="str">
        <f t="shared" si="6"/>
        <v>36</v>
      </c>
      <c r="AH98" t="str">
        <f t="shared" si="7"/>
        <v>2</v>
      </c>
      <c r="AK98" t="s">
        <v>160</v>
      </c>
      <c r="AL98" t="s">
        <v>91</v>
      </c>
      <c r="AM98" t="s">
        <v>60</v>
      </c>
      <c r="AN98" t="s">
        <v>133</v>
      </c>
      <c r="AO98" t="s">
        <v>133</v>
      </c>
      <c r="AP98" t="s">
        <v>74</v>
      </c>
      <c r="AQ98">
        <v>1</v>
      </c>
      <c r="AR98" t="s">
        <v>63</v>
      </c>
      <c r="AS98">
        <v>0</v>
      </c>
      <c r="AT98" t="s">
        <v>75</v>
      </c>
      <c r="AU98">
        <v>1.2001409327999999</v>
      </c>
      <c r="AX98" t="s">
        <v>50</v>
      </c>
      <c r="AY98">
        <v>59.994227249399998</v>
      </c>
      <c r="AZ98" t="s">
        <v>51</v>
      </c>
      <c r="BA98">
        <v>1</v>
      </c>
      <c r="BB98">
        <v>103169</v>
      </c>
    </row>
    <row r="99" spans="1:54" x14ac:dyDescent="0.25">
      <c r="A99" t="s">
        <v>159</v>
      </c>
      <c r="B99" t="s">
        <v>159</v>
      </c>
      <c r="C99" t="s">
        <v>159</v>
      </c>
      <c r="D99" t="s">
        <v>159</v>
      </c>
      <c r="E99" t="s">
        <v>159</v>
      </c>
      <c r="F99" t="s">
        <v>159</v>
      </c>
      <c r="G99">
        <v>3</v>
      </c>
      <c r="H99">
        <v>7</v>
      </c>
      <c r="I99">
        <v>37</v>
      </c>
      <c r="J99">
        <v>4</v>
      </c>
      <c r="AE99" t="str">
        <f t="shared" si="4"/>
        <v>3</v>
      </c>
      <c r="AF99" t="str">
        <f t="shared" si="5"/>
        <v>7</v>
      </c>
      <c r="AG99" t="str">
        <f t="shared" si="6"/>
        <v>37</v>
      </c>
      <c r="AH99" t="str">
        <f t="shared" si="7"/>
        <v>4</v>
      </c>
      <c r="AK99" t="s">
        <v>160</v>
      </c>
      <c r="AL99" t="s">
        <v>152</v>
      </c>
      <c r="AM99" t="s">
        <v>99</v>
      </c>
      <c r="AN99" t="s">
        <v>151</v>
      </c>
      <c r="AO99" t="s">
        <v>152</v>
      </c>
      <c r="AP99" t="s">
        <v>62</v>
      </c>
      <c r="AQ99">
        <v>2</v>
      </c>
      <c r="AR99" t="s">
        <v>64</v>
      </c>
      <c r="AS99">
        <v>1</v>
      </c>
      <c r="AT99" t="s">
        <v>64</v>
      </c>
      <c r="AU99">
        <v>0.65015533398799996</v>
      </c>
      <c r="AX99" t="s">
        <v>50</v>
      </c>
      <c r="AY99">
        <v>59.994227249399998</v>
      </c>
      <c r="AZ99" t="s">
        <v>51</v>
      </c>
      <c r="BA99">
        <v>1</v>
      </c>
      <c r="BB99">
        <v>103169</v>
      </c>
    </row>
    <row r="100" spans="1:54" x14ac:dyDescent="0.25">
      <c r="A100" t="s">
        <v>159</v>
      </c>
      <c r="B100" t="s">
        <v>159</v>
      </c>
      <c r="C100" t="s">
        <v>159</v>
      </c>
      <c r="D100" t="s">
        <v>159</v>
      </c>
      <c r="E100" t="s">
        <v>159</v>
      </c>
      <c r="F100" t="s">
        <v>159</v>
      </c>
      <c r="G100">
        <v>3</v>
      </c>
      <c r="H100">
        <v>8</v>
      </c>
      <c r="I100">
        <v>38</v>
      </c>
      <c r="J100">
        <v>1</v>
      </c>
      <c r="AE100" t="str">
        <f t="shared" si="4"/>
        <v>3</v>
      </c>
      <c r="AF100" t="str">
        <f t="shared" si="5"/>
        <v>8</v>
      </c>
      <c r="AG100" t="str">
        <f t="shared" si="6"/>
        <v>38</v>
      </c>
      <c r="AH100" t="str">
        <f t="shared" si="7"/>
        <v>1</v>
      </c>
      <c r="AK100" t="s">
        <v>133</v>
      </c>
      <c r="AL100" t="s">
        <v>160</v>
      </c>
      <c r="AM100" t="s">
        <v>150</v>
      </c>
      <c r="AN100" t="s">
        <v>103</v>
      </c>
      <c r="AO100" t="s">
        <v>160</v>
      </c>
      <c r="AP100" t="s">
        <v>62</v>
      </c>
      <c r="AQ100">
        <v>2</v>
      </c>
      <c r="AR100" t="s">
        <v>64</v>
      </c>
      <c r="AS100">
        <v>0</v>
      </c>
      <c r="AT100" t="s">
        <v>75</v>
      </c>
      <c r="AU100">
        <v>1.3667367161099999</v>
      </c>
      <c r="AX100" t="s">
        <v>50</v>
      </c>
      <c r="AY100">
        <v>59.994227249399998</v>
      </c>
      <c r="AZ100" t="s">
        <v>51</v>
      </c>
      <c r="BA100">
        <v>1</v>
      </c>
      <c r="BB100">
        <v>103169</v>
      </c>
    </row>
    <row r="101" spans="1:54" x14ac:dyDescent="0.25">
      <c r="A101" t="s">
        <v>159</v>
      </c>
      <c r="B101" t="s">
        <v>159</v>
      </c>
      <c r="C101" t="s">
        <v>159</v>
      </c>
      <c r="D101" t="s">
        <v>159</v>
      </c>
      <c r="E101" t="s">
        <v>159</v>
      </c>
      <c r="F101" t="s">
        <v>159</v>
      </c>
      <c r="G101">
        <v>3</v>
      </c>
      <c r="H101">
        <v>9</v>
      </c>
      <c r="I101">
        <v>39</v>
      </c>
      <c r="J101">
        <v>9</v>
      </c>
      <c r="AE101" t="str">
        <f t="shared" si="4"/>
        <v>3</v>
      </c>
      <c r="AF101" t="str">
        <f t="shared" si="5"/>
        <v>9</v>
      </c>
      <c r="AG101" t="str">
        <f t="shared" si="6"/>
        <v>39</v>
      </c>
      <c r="AH101" t="str">
        <f t="shared" si="7"/>
        <v>9</v>
      </c>
      <c r="AK101" t="s">
        <v>133</v>
      </c>
      <c r="AL101" t="s">
        <v>140</v>
      </c>
      <c r="AM101" t="s">
        <v>78</v>
      </c>
      <c r="AN101" t="s">
        <v>134</v>
      </c>
      <c r="AO101" t="s">
        <v>133</v>
      </c>
      <c r="AP101" t="s">
        <v>74</v>
      </c>
      <c r="AQ101">
        <v>1</v>
      </c>
      <c r="AR101" t="s">
        <v>75</v>
      </c>
      <c r="AS101">
        <v>0</v>
      </c>
      <c r="AT101" t="s">
        <v>63</v>
      </c>
      <c r="AU101">
        <v>1.98339853961</v>
      </c>
      <c r="AX101" t="s">
        <v>50</v>
      </c>
      <c r="AY101">
        <v>59.994227249399998</v>
      </c>
      <c r="AZ101" t="s">
        <v>51</v>
      </c>
      <c r="BA101">
        <v>1</v>
      </c>
      <c r="BB101">
        <v>103169</v>
      </c>
    </row>
    <row r="102" spans="1:54" x14ac:dyDescent="0.25">
      <c r="A102" t="s">
        <v>159</v>
      </c>
      <c r="B102" t="s">
        <v>159</v>
      </c>
      <c r="C102" t="s">
        <v>159</v>
      </c>
      <c r="D102" t="s">
        <v>159</v>
      </c>
      <c r="E102" t="s">
        <v>159</v>
      </c>
      <c r="F102" t="s">
        <v>159</v>
      </c>
      <c r="G102">
        <v>4</v>
      </c>
      <c r="H102">
        <v>0</v>
      </c>
      <c r="I102">
        <v>40</v>
      </c>
      <c r="J102">
        <v>5</v>
      </c>
      <c r="AE102" t="str">
        <f t="shared" si="4"/>
        <v>4</v>
      </c>
      <c r="AF102" t="str">
        <f t="shared" si="5"/>
        <v>0</v>
      </c>
      <c r="AG102" t="str">
        <f t="shared" si="6"/>
        <v>40</v>
      </c>
      <c r="AH102" t="str">
        <f t="shared" si="7"/>
        <v>5</v>
      </c>
      <c r="AK102" t="s">
        <v>161</v>
      </c>
      <c r="AL102" t="s">
        <v>154</v>
      </c>
      <c r="AM102" t="s">
        <v>59</v>
      </c>
      <c r="AN102" t="s">
        <v>73</v>
      </c>
      <c r="AO102" t="s">
        <v>59</v>
      </c>
      <c r="AP102" t="s">
        <v>74</v>
      </c>
      <c r="AQ102">
        <v>1</v>
      </c>
      <c r="AR102" t="s">
        <v>86</v>
      </c>
      <c r="AS102">
        <v>1</v>
      </c>
      <c r="AT102" t="s">
        <v>86</v>
      </c>
      <c r="AU102">
        <v>1.38345332187</v>
      </c>
      <c r="AX102" t="s">
        <v>50</v>
      </c>
      <c r="AY102">
        <v>59.994227249399998</v>
      </c>
      <c r="AZ102" t="s">
        <v>51</v>
      </c>
      <c r="BA102">
        <v>1</v>
      </c>
      <c r="BB102">
        <v>103169</v>
      </c>
    </row>
    <row r="103" spans="1:54" x14ac:dyDescent="0.25">
      <c r="A103" t="s">
        <v>159</v>
      </c>
      <c r="B103" t="s">
        <v>159</v>
      </c>
      <c r="C103" t="s">
        <v>159</v>
      </c>
      <c r="D103" t="s">
        <v>159</v>
      </c>
      <c r="E103" t="s">
        <v>159</v>
      </c>
      <c r="F103" t="s">
        <v>159</v>
      </c>
      <c r="G103">
        <v>4</v>
      </c>
      <c r="H103">
        <v>1</v>
      </c>
      <c r="I103">
        <v>41</v>
      </c>
      <c r="J103">
        <v>7</v>
      </c>
      <c r="AE103" t="str">
        <f t="shared" si="4"/>
        <v>4</v>
      </c>
      <c r="AF103" t="str">
        <f t="shared" si="5"/>
        <v>1</v>
      </c>
      <c r="AG103" t="str">
        <f t="shared" si="6"/>
        <v>41</v>
      </c>
      <c r="AH103" t="str">
        <f t="shared" si="7"/>
        <v>7</v>
      </c>
      <c r="AK103" t="s">
        <v>100</v>
      </c>
      <c r="AL103" t="s">
        <v>139</v>
      </c>
      <c r="AM103" t="s">
        <v>97</v>
      </c>
      <c r="AN103" t="s">
        <v>92</v>
      </c>
      <c r="AO103" t="s">
        <v>97</v>
      </c>
      <c r="AP103" t="s">
        <v>74</v>
      </c>
      <c r="AQ103">
        <v>1</v>
      </c>
      <c r="AR103" t="s">
        <v>86</v>
      </c>
      <c r="AS103">
        <v>0</v>
      </c>
      <c r="AT103" t="s">
        <v>75</v>
      </c>
      <c r="AU103">
        <v>0.86677969515599995</v>
      </c>
      <c r="AX103" t="s">
        <v>50</v>
      </c>
      <c r="AY103">
        <v>59.994227249399998</v>
      </c>
      <c r="AZ103" t="s">
        <v>51</v>
      </c>
      <c r="BA103">
        <v>1</v>
      </c>
      <c r="BB103">
        <v>103169</v>
      </c>
    </row>
    <row r="104" spans="1:54" x14ac:dyDescent="0.25">
      <c r="A104" t="s">
        <v>159</v>
      </c>
      <c r="B104" t="s">
        <v>159</v>
      </c>
      <c r="C104" t="s">
        <v>159</v>
      </c>
      <c r="D104" t="s">
        <v>159</v>
      </c>
      <c r="E104" t="s">
        <v>159</v>
      </c>
      <c r="F104" t="s">
        <v>159</v>
      </c>
      <c r="G104">
        <v>4</v>
      </c>
      <c r="H104">
        <v>2</v>
      </c>
      <c r="I104">
        <v>42</v>
      </c>
      <c r="J104">
        <v>3</v>
      </c>
      <c r="AE104" t="str">
        <f t="shared" si="4"/>
        <v>4</v>
      </c>
      <c r="AF104" t="str">
        <f t="shared" si="5"/>
        <v>2</v>
      </c>
      <c r="AG104" t="str">
        <f t="shared" si="6"/>
        <v>42</v>
      </c>
      <c r="AH104" t="str">
        <f t="shared" si="7"/>
        <v>3</v>
      </c>
      <c r="AK104" t="s">
        <v>96</v>
      </c>
      <c r="AL104" t="s">
        <v>79</v>
      </c>
      <c r="AM104" t="s">
        <v>90</v>
      </c>
      <c r="AN104" t="s">
        <v>154</v>
      </c>
      <c r="AO104" t="s">
        <v>96</v>
      </c>
      <c r="AP104" t="s">
        <v>62</v>
      </c>
      <c r="AQ104">
        <v>2</v>
      </c>
      <c r="AR104" t="s">
        <v>75</v>
      </c>
      <c r="AS104">
        <v>0</v>
      </c>
      <c r="AT104" t="s">
        <v>63</v>
      </c>
      <c r="AU104">
        <v>1.08346660046</v>
      </c>
      <c r="AX104" t="s">
        <v>50</v>
      </c>
      <c r="AY104">
        <v>59.994227249399998</v>
      </c>
      <c r="AZ104" t="s">
        <v>51</v>
      </c>
      <c r="BA104">
        <v>1</v>
      </c>
      <c r="BB104">
        <v>103169</v>
      </c>
    </row>
    <row r="105" spans="1:54" x14ac:dyDescent="0.25">
      <c r="A105" t="s">
        <v>159</v>
      </c>
      <c r="B105" t="s">
        <v>159</v>
      </c>
      <c r="C105" t="s">
        <v>159</v>
      </c>
      <c r="D105" t="s">
        <v>159</v>
      </c>
      <c r="E105" t="s">
        <v>159</v>
      </c>
      <c r="F105" t="s">
        <v>159</v>
      </c>
      <c r="G105">
        <v>4</v>
      </c>
      <c r="H105">
        <v>3</v>
      </c>
      <c r="I105">
        <v>43</v>
      </c>
      <c r="J105">
        <v>1</v>
      </c>
      <c r="AE105" t="str">
        <f t="shared" si="4"/>
        <v>4</v>
      </c>
      <c r="AF105" t="str">
        <f t="shared" si="5"/>
        <v>3</v>
      </c>
      <c r="AG105" t="str">
        <f t="shared" si="6"/>
        <v>43</v>
      </c>
      <c r="AH105" t="str">
        <f t="shared" si="7"/>
        <v>1</v>
      </c>
      <c r="AK105" t="s">
        <v>92</v>
      </c>
      <c r="AL105" t="s">
        <v>134</v>
      </c>
      <c r="AM105" t="s">
        <v>58</v>
      </c>
      <c r="AN105" t="s">
        <v>161</v>
      </c>
      <c r="AO105" t="s">
        <v>134</v>
      </c>
      <c r="AP105" t="s">
        <v>62</v>
      </c>
      <c r="AQ105">
        <v>2</v>
      </c>
      <c r="AR105" t="s">
        <v>64</v>
      </c>
      <c r="AS105">
        <v>0</v>
      </c>
      <c r="AT105" t="s">
        <v>75</v>
      </c>
      <c r="AU105">
        <v>1.0501453269200001</v>
      </c>
      <c r="AX105" t="s">
        <v>50</v>
      </c>
      <c r="AY105">
        <v>59.994227249399998</v>
      </c>
      <c r="AZ105" t="s">
        <v>51</v>
      </c>
      <c r="BA105">
        <v>1</v>
      </c>
      <c r="BB105">
        <v>103169</v>
      </c>
    </row>
    <row r="106" spans="1:54" x14ac:dyDescent="0.25">
      <c r="A106" t="s">
        <v>159</v>
      </c>
      <c r="B106" t="s">
        <v>159</v>
      </c>
      <c r="C106" t="s">
        <v>159</v>
      </c>
      <c r="D106" t="s">
        <v>159</v>
      </c>
      <c r="E106" t="s">
        <v>159</v>
      </c>
      <c r="F106" t="s">
        <v>159</v>
      </c>
      <c r="G106">
        <v>4</v>
      </c>
      <c r="H106">
        <v>4</v>
      </c>
      <c r="I106">
        <v>44</v>
      </c>
      <c r="J106">
        <v>6</v>
      </c>
      <c r="AE106" t="str">
        <f t="shared" si="4"/>
        <v>4</v>
      </c>
      <c r="AF106" t="str">
        <f t="shared" si="5"/>
        <v>4</v>
      </c>
      <c r="AG106" t="str">
        <f t="shared" si="6"/>
        <v>44</v>
      </c>
      <c r="AH106" t="str">
        <f t="shared" si="7"/>
        <v>6</v>
      </c>
      <c r="AK106" t="s">
        <v>92</v>
      </c>
      <c r="AL106" t="s">
        <v>153</v>
      </c>
      <c r="AM106" t="s">
        <v>97</v>
      </c>
      <c r="AN106" t="s">
        <v>154</v>
      </c>
      <c r="AO106" t="s">
        <v>153</v>
      </c>
      <c r="AP106" t="s">
        <v>74</v>
      </c>
      <c r="AQ106">
        <v>1</v>
      </c>
      <c r="AR106" t="s">
        <v>64</v>
      </c>
      <c r="AS106">
        <v>0</v>
      </c>
      <c r="AT106" t="s">
        <v>63</v>
      </c>
      <c r="AU106">
        <v>1.7003353007499999</v>
      </c>
      <c r="AX106" t="s">
        <v>50</v>
      </c>
      <c r="AY106">
        <v>59.994227249399998</v>
      </c>
      <c r="AZ106" t="s">
        <v>51</v>
      </c>
      <c r="BA106">
        <v>1</v>
      </c>
      <c r="BB106">
        <v>103169</v>
      </c>
    </row>
    <row r="107" spans="1:54" x14ac:dyDescent="0.25">
      <c r="A107" t="s">
        <v>159</v>
      </c>
      <c r="B107" t="s">
        <v>159</v>
      </c>
      <c r="C107" t="s">
        <v>159</v>
      </c>
      <c r="D107" t="s">
        <v>159</v>
      </c>
      <c r="E107" t="s">
        <v>159</v>
      </c>
      <c r="F107" t="s">
        <v>159</v>
      </c>
      <c r="G107">
        <v>4</v>
      </c>
      <c r="H107">
        <v>5</v>
      </c>
      <c r="I107">
        <v>45</v>
      </c>
      <c r="J107">
        <v>9</v>
      </c>
      <c r="AE107" t="str">
        <f t="shared" si="4"/>
        <v>4</v>
      </c>
      <c r="AF107" t="str">
        <f t="shared" si="5"/>
        <v>5</v>
      </c>
      <c r="AG107" t="str">
        <f t="shared" si="6"/>
        <v>45</v>
      </c>
      <c r="AH107" t="str">
        <f t="shared" si="7"/>
        <v>9</v>
      </c>
      <c r="AK107" t="s">
        <v>59</v>
      </c>
      <c r="AL107" t="s">
        <v>140</v>
      </c>
      <c r="AM107" t="s">
        <v>84</v>
      </c>
      <c r="AN107" t="s">
        <v>99</v>
      </c>
      <c r="AO107" t="s">
        <v>84</v>
      </c>
      <c r="AP107" t="s">
        <v>62</v>
      </c>
      <c r="AQ107">
        <v>2</v>
      </c>
      <c r="AR107" t="s">
        <v>86</v>
      </c>
      <c r="AS107">
        <v>0</v>
      </c>
      <c r="AT107" t="s">
        <v>75</v>
      </c>
      <c r="AU107">
        <v>1.70008672788</v>
      </c>
      <c r="AX107" t="s">
        <v>50</v>
      </c>
      <c r="AY107">
        <v>59.994227249399998</v>
      </c>
      <c r="AZ107" t="s">
        <v>51</v>
      </c>
      <c r="BA107">
        <v>1</v>
      </c>
      <c r="BB107">
        <v>103169</v>
      </c>
    </row>
    <row r="108" spans="1:54" x14ac:dyDescent="0.25">
      <c r="A108" t="s">
        <v>159</v>
      </c>
      <c r="B108" t="s">
        <v>159</v>
      </c>
      <c r="C108" t="s">
        <v>159</v>
      </c>
      <c r="D108" t="s">
        <v>159</v>
      </c>
      <c r="E108" t="s">
        <v>159</v>
      </c>
      <c r="F108" t="s">
        <v>159</v>
      </c>
      <c r="G108">
        <v>4</v>
      </c>
      <c r="H108">
        <v>6</v>
      </c>
      <c r="I108">
        <v>46</v>
      </c>
      <c r="J108">
        <v>0</v>
      </c>
      <c r="AE108" t="str">
        <f t="shared" si="4"/>
        <v>4</v>
      </c>
      <c r="AF108" t="str">
        <f t="shared" si="5"/>
        <v>6</v>
      </c>
      <c r="AG108" t="str">
        <f t="shared" si="6"/>
        <v>46</v>
      </c>
      <c r="AH108" t="str">
        <f t="shared" si="7"/>
        <v>0</v>
      </c>
      <c r="AK108" t="s">
        <v>140</v>
      </c>
      <c r="AL108" t="s">
        <v>79</v>
      </c>
      <c r="AM108" t="s">
        <v>92</v>
      </c>
      <c r="AN108" t="s">
        <v>58</v>
      </c>
      <c r="AO108" t="s">
        <v>79</v>
      </c>
      <c r="AP108" t="s">
        <v>74</v>
      </c>
      <c r="AQ108">
        <v>1</v>
      </c>
      <c r="AR108" t="s">
        <v>64</v>
      </c>
      <c r="AS108">
        <v>0</v>
      </c>
      <c r="AT108" t="s">
        <v>86</v>
      </c>
      <c r="AU108">
        <v>1.7500925332599999</v>
      </c>
      <c r="AX108" t="s">
        <v>50</v>
      </c>
      <c r="AY108">
        <v>59.994227249399998</v>
      </c>
      <c r="AZ108" t="s">
        <v>51</v>
      </c>
      <c r="BA108">
        <v>1</v>
      </c>
      <c r="BB108">
        <v>103169</v>
      </c>
    </row>
    <row r="109" spans="1:54" x14ac:dyDescent="0.25">
      <c r="A109" t="s">
        <v>159</v>
      </c>
      <c r="B109" t="s">
        <v>159</v>
      </c>
      <c r="C109" t="s">
        <v>159</v>
      </c>
      <c r="D109" t="s">
        <v>159</v>
      </c>
      <c r="E109" t="s">
        <v>159</v>
      </c>
      <c r="F109" t="s">
        <v>159</v>
      </c>
      <c r="G109">
        <v>4</v>
      </c>
      <c r="H109">
        <v>7</v>
      </c>
      <c r="I109">
        <v>47</v>
      </c>
      <c r="J109">
        <v>2</v>
      </c>
      <c r="AE109" t="str">
        <f t="shared" si="4"/>
        <v>4</v>
      </c>
      <c r="AF109" t="str">
        <f t="shared" si="5"/>
        <v>7</v>
      </c>
      <c r="AG109" t="str">
        <f t="shared" si="6"/>
        <v>47</v>
      </c>
      <c r="AH109" t="str">
        <f t="shared" si="7"/>
        <v>2</v>
      </c>
      <c r="AK109" t="s">
        <v>91</v>
      </c>
      <c r="AL109" t="s">
        <v>104</v>
      </c>
      <c r="AM109" t="s">
        <v>102</v>
      </c>
      <c r="AN109" t="s">
        <v>100</v>
      </c>
      <c r="AO109" t="s">
        <v>102</v>
      </c>
      <c r="AP109" t="s">
        <v>74</v>
      </c>
      <c r="AQ109">
        <v>1</v>
      </c>
      <c r="AR109" t="s">
        <v>86</v>
      </c>
      <c r="AS109">
        <v>0</v>
      </c>
      <c r="AT109" t="s">
        <v>75</v>
      </c>
      <c r="AU109">
        <v>2.23335732463</v>
      </c>
      <c r="AX109" t="s">
        <v>50</v>
      </c>
      <c r="AY109">
        <v>59.994227249399998</v>
      </c>
      <c r="AZ109" t="s">
        <v>51</v>
      </c>
      <c r="BA109">
        <v>1</v>
      </c>
      <c r="BB109">
        <v>103169</v>
      </c>
    </row>
    <row r="110" spans="1:54" x14ac:dyDescent="0.25">
      <c r="A110" t="s">
        <v>159</v>
      </c>
      <c r="B110" t="s">
        <v>159</v>
      </c>
      <c r="C110" t="s">
        <v>159</v>
      </c>
      <c r="D110" t="s">
        <v>159</v>
      </c>
      <c r="E110" t="s">
        <v>159</v>
      </c>
      <c r="F110" t="s">
        <v>159</v>
      </c>
      <c r="G110">
        <v>4</v>
      </c>
      <c r="H110">
        <v>8</v>
      </c>
      <c r="I110">
        <v>48</v>
      </c>
      <c r="J110">
        <v>8</v>
      </c>
      <c r="AE110" t="str">
        <f t="shared" si="4"/>
        <v>4</v>
      </c>
      <c r="AF110" t="str">
        <f t="shared" si="5"/>
        <v>8</v>
      </c>
      <c r="AG110" t="str">
        <f t="shared" si="6"/>
        <v>48</v>
      </c>
      <c r="AH110" t="str">
        <f t="shared" si="7"/>
        <v>8</v>
      </c>
      <c r="AK110" t="s">
        <v>140</v>
      </c>
      <c r="AL110" t="s">
        <v>133</v>
      </c>
      <c r="AM110" t="s">
        <v>97</v>
      </c>
      <c r="AN110" t="s">
        <v>84</v>
      </c>
      <c r="AO110" t="s">
        <v>97</v>
      </c>
      <c r="AP110" t="s">
        <v>74</v>
      </c>
      <c r="AQ110">
        <v>1</v>
      </c>
      <c r="AR110" t="s">
        <v>86</v>
      </c>
      <c r="AS110">
        <v>1</v>
      </c>
      <c r="AT110" t="s">
        <v>86</v>
      </c>
      <c r="AU110">
        <v>1.35011857728</v>
      </c>
      <c r="AX110" t="s">
        <v>50</v>
      </c>
      <c r="AY110">
        <v>59.994227249399998</v>
      </c>
      <c r="AZ110" t="s">
        <v>51</v>
      </c>
      <c r="BA110">
        <v>1</v>
      </c>
      <c r="BB110">
        <v>103169</v>
      </c>
    </row>
    <row r="111" spans="1:54" x14ac:dyDescent="0.25">
      <c r="A111" t="s">
        <v>159</v>
      </c>
      <c r="B111" t="s">
        <v>159</v>
      </c>
      <c r="C111" t="s">
        <v>159</v>
      </c>
      <c r="D111" t="s">
        <v>159</v>
      </c>
      <c r="E111" t="s">
        <v>159</v>
      </c>
      <c r="F111" t="s">
        <v>159</v>
      </c>
      <c r="G111">
        <v>4</v>
      </c>
      <c r="H111">
        <v>9</v>
      </c>
      <c r="I111">
        <v>49</v>
      </c>
      <c r="J111">
        <v>4</v>
      </c>
      <c r="AE111" t="str">
        <f t="shared" si="4"/>
        <v>4</v>
      </c>
      <c r="AF111" t="str">
        <f t="shared" si="5"/>
        <v>9</v>
      </c>
      <c r="AG111" t="str">
        <f t="shared" si="6"/>
        <v>49</v>
      </c>
      <c r="AH111" t="str">
        <f t="shared" si="7"/>
        <v>4</v>
      </c>
      <c r="AK111" t="s">
        <v>150</v>
      </c>
      <c r="AL111" t="s">
        <v>85</v>
      </c>
      <c r="AM111" t="s">
        <v>138</v>
      </c>
      <c r="AN111" t="s">
        <v>92</v>
      </c>
      <c r="AO111" t="s">
        <v>138</v>
      </c>
      <c r="AP111" t="s">
        <v>62</v>
      </c>
      <c r="AQ111">
        <v>2</v>
      </c>
      <c r="AR111" t="s">
        <v>86</v>
      </c>
      <c r="AS111">
        <v>0</v>
      </c>
      <c r="AT111" t="s">
        <v>75</v>
      </c>
      <c r="AU111">
        <v>1.71673950653</v>
      </c>
      <c r="AX111" t="s">
        <v>50</v>
      </c>
      <c r="AY111">
        <v>59.994227249399998</v>
      </c>
      <c r="AZ111" t="s">
        <v>51</v>
      </c>
      <c r="BA111">
        <v>1</v>
      </c>
      <c r="BB111">
        <v>103169</v>
      </c>
    </row>
    <row r="112" spans="1:54" x14ac:dyDescent="0.25">
      <c r="A112" t="s">
        <v>159</v>
      </c>
      <c r="B112" t="s">
        <v>159</v>
      </c>
      <c r="C112" t="s">
        <v>159</v>
      </c>
      <c r="D112" t="s">
        <v>159</v>
      </c>
      <c r="E112" t="s">
        <v>159</v>
      </c>
      <c r="F112" t="s">
        <v>159</v>
      </c>
      <c r="G112">
        <v>5</v>
      </c>
      <c r="H112">
        <v>0</v>
      </c>
      <c r="I112">
        <v>50</v>
      </c>
      <c r="J112">
        <v>3</v>
      </c>
      <c r="AE112" t="str">
        <f t="shared" si="4"/>
        <v>5</v>
      </c>
      <c r="AF112" t="str">
        <f t="shared" si="5"/>
        <v>0</v>
      </c>
      <c r="AG112" t="str">
        <f t="shared" si="6"/>
        <v>50</v>
      </c>
      <c r="AH112" t="str">
        <f t="shared" si="7"/>
        <v>3</v>
      </c>
      <c r="AK112" t="s">
        <v>59</v>
      </c>
      <c r="AL112" t="s">
        <v>99</v>
      </c>
      <c r="AM112" t="s">
        <v>152</v>
      </c>
      <c r="AN112" t="s">
        <v>84</v>
      </c>
      <c r="AO112" t="s">
        <v>99</v>
      </c>
      <c r="AP112" t="s">
        <v>74</v>
      </c>
      <c r="AQ112">
        <v>1</v>
      </c>
      <c r="AR112" t="s">
        <v>64</v>
      </c>
      <c r="AS112">
        <v>0</v>
      </c>
      <c r="AT112" t="s">
        <v>75</v>
      </c>
      <c r="AU112">
        <v>1.2835106700300001</v>
      </c>
      <c r="AX112" t="s">
        <v>50</v>
      </c>
      <c r="AY112">
        <v>59.994227249399998</v>
      </c>
      <c r="AZ112" t="s">
        <v>51</v>
      </c>
      <c r="BA112">
        <v>1</v>
      </c>
      <c r="BB112">
        <v>103169</v>
      </c>
    </row>
    <row r="113" spans="1:54" x14ac:dyDescent="0.25">
      <c r="A113" t="s">
        <v>159</v>
      </c>
      <c r="B113" t="s">
        <v>159</v>
      </c>
      <c r="C113" t="s">
        <v>159</v>
      </c>
      <c r="D113" t="s">
        <v>159</v>
      </c>
      <c r="E113" t="s">
        <v>159</v>
      </c>
      <c r="F113" t="s">
        <v>159</v>
      </c>
      <c r="G113">
        <v>5</v>
      </c>
      <c r="H113">
        <v>1</v>
      </c>
      <c r="I113">
        <v>51</v>
      </c>
      <c r="J113">
        <v>2</v>
      </c>
      <c r="AE113" t="str">
        <f t="shared" si="4"/>
        <v>5</v>
      </c>
      <c r="AF113" t="str">
        <f t="shared" si="5"/>
        <v>1</v>
      </c>
      <c r="AG113" t="str">
        <f t="shared" si="6"/>
        <v>51</v>
      </c>
      <c r="AH113" t="str">
        <f t="shared" si="7"/>
        <v>2</v>
      </c>
      <c r="AK113" t="s">
        <v>79</v>
      </c>
      <c r="AL113" t="s">
        <v>60</v>
      </c>
      <c r="AM113" t="s">
        <v>138</v>
      </c>
      <c r="AN113" t="s">
        <v>58</v>
      </c>
      <c r="AO113" t="s">
        <v>138</v>
      </c>
      <c r="AP113" t="s">
        <v>62</v>
      </c>
      <c r="AQ113">
        <v>2</v>
      </c>
      <c r="AR113" t="s">
        <v>86</v>
      </c>
      <c r="AS113">
        <v>0</v>
      </c>
      <c r="AT113" t="s">
        <v>75</v>
      </c>
      <c r="AU113">
        <v>2.6500081146999999</v>
      </c>
      <c r="AX113" t="s">
        <v>50</v>
      </c>
      <c r="AY113">
        <v>59.994227249399998</v>
      </c>
      <c r="AZ113" t="s">
        <v>51</v>
      </c>
      <c r="BA113">
        <v>1</v>
      </c>
      <c r="BB113">
        <v>103169</v>
      </c>
    </row>
    <row r="114" spans="1:54" x14ac:dyDescent="0.25">
      <c r="A114" t="s">
        <v>159</v>
      </c>
      <c r="B114" t="s">
        <v>159</v>
      </c>
      <c r="C114" t="s">
        <v>159</v>
      </c>
      <c r="D114" t="s">
        <v>159</v>
      </c>
      <c r="E114" t="s">
        <v>159</v>
      </c>
      <c r="F114" t="s">
        <v>159</v>
      </c>
      <c r="G114">
        <v>5</v>
      </c>
      <c r="H114">
        <v>2</v>
      </c>
      <c r="I114">
        <v>52</v>
      </c>
      <c r="J114">
        <v>7</v>
      </c>
      <c r="AE114" t="str">
        <f t="shared" si="4"/>
        <v>5</v>
      </c>
      <c r="AF114" t="str">
        <f t="shared" si="5"/>
        <v>2</v>
      </c>
      <c r="AG114" t="str">
        <f t="shared" si="6"/>
        <v>52</v>
      </c>
      <c r="AH114" t="str">
        <f t="shared" si="7"/>
        <v>7</v>
      </c>
      <c r="AK114" t="s">
        <v>79</v>
      </c>
      <c r="AL114" t="s">
        <v>138</v>
      </c>
      <c r="AM114" t="s">
        <v>60</v>
      </c>
      <c r="AN114" t="s">
        <v>58</v>
      </c>
      <c r="AO114" t="s">
        <v>60</v>
      </c>
      <c r="AP114" t="s">
        <v>62</v>
      </c>
      <c r="AQ114">
        <v>2</v>
      </c>
      <c r="AR114" t="s">
        <v>86</v>
      </c>
      <c r="AS114">
        <v>0</v>
      </c>
      <c r="AT114" t="s">
        <v>64</v>
      </c>
      <c r="AU114">
        <v>1.1667542284700001</v>
      </c>
      <c r="AX114" t="s">
        <v>50</v>
      </c>
      <c r="AY114">
        <v>59.994227249399998</v>
      </c>
      <c r="AZ114" t="s">
        <v>51</v>
      </c>
      <c r="BA114">
        <v>1</v>
      </c>
      <c r="BB114">
        <v>103169</v>
      </c>
    </row>
    <row r="115" spans="1:54" x14ac:dyDescent="0.25">
      <c r="A115" t="s">
        <v>159</v>
      </c>
      <c r="B115" t="s">
        <v>159</v>
      </c>
      <c r="C115" t="s">
        <v>159</v>
      </c>
      <c r="D115" t="s">
        <v>159</v>
      </c>
      <c r="E115" t="s">
        <v>159</v>
      </c>
      <c r="F115" t="s">
        <v>159</v>
      </c>
      <c r="G115">
        <v>5</v>
      </c>
      <c r="H115">
        <v>3</v>
      </c>
      <c r="I115">
        <v>53</v>
      </c>
      <c r="J115">
        <v>0</v>
      </c>
      <c r="AE115" t="str">
        <f t="shared" si="4"/>
        <v>5</v>
      </c>
      <c r="AF115" t="str">
        <f t="shared" si="5"/>
        <v>3</v>
      </c>
      <c r="AG115" t="str">
        <f t="shared" si="6"/>
        <v>53</v>
      </c>
      <c r="AH115" t="str">
        <f t="shared" si="7"/>
        <v>0</v>
      </c>
      <c r="AK115" t="s">
        <v>102</v>
      </c>
      <c r="AL115" t="s">
        <v>61</v>
      </c>
      <c r="AM115" t="s">
        <v>71</v>
      </c>
      <c r="AN115" t="s">
        <v>138</v>
      </c>
      <c r="AO115" t="s">
        <v>138</v>
      </c>
      <c r="AP115" t="s">
        <v>62</v>
      </c>
      <c r="AQ115">
        <v>2</v>
      </c>
      <c r="AR115" t="s">
        <v>63</v>
      </c>
      <c r="AS115">
        <v>0</v>
      </c>
      <c r="AT115" t="s">
        <v>75</v>
      </c>
      <c r="AU115">
        <v>3.1832844847500001</v>
      </c>
      <c r="AX115" t="s">
        <v>50</v>
      </c>
      <c r="AY115">
        <v>59.994227249399998</v>
      </c>
      <c r="AZ115" t="s">
        <v>51</v>
      </c>
      <c r="BA115">
        <v>1</v>
      </c>
      <c r="BB115">
        <v>103169</v>
      </c>
    </row>
    <row r="116" spans="1:54" x14ac:dyDescent="0.25">
      <c r="A116" t="s">
        <v>159</v>
      </c>
      <c r="B116" t="s">
        <v>159</v>
      </c>
      <c r="C116" t="s">
        <v>159</v>
      </c>
      <c r="D116" t="s">
        <v>159</v>
      </c>
      <c r="E116" t="s">
        <v>159</v>
      </c>
      <c r="F116" t="s">
        <v>159</v>
      </c>
      <c r="G116">
        <v>5</v>
      </c>
      <c r="H116">
        <v>4</v>
      </c>
      <c r="I116">
        <v>54</v>
      </c>
      <c r="J116">
        <v>8</v>
      </c>
      <c r="AE116" t="str">
        <f t="shared" si="4"/>
        <v>5</v>
      </c>
      <c r="AF116" t="str">
        <f t="shared" si="5"/>
        <v>4</v>
      </c>
      <c r="AG116" t="str">
        <f t="shared" si="6"/>
        <v>54</v>
      </c>
      <c r="AH116" t="str">
        <f t="shared" si="7"/>
        <v>8</v>
      </c>
      <c r="AK116" t="s">
        <v>91</v>
      </c>
      <c r="AL116" t="s">
        <v>72</v>
      </c>
      <c r="AM116" t="s">
        <v>96</v>
      </c>
      <c r="AN116" t="s">
        <v>92</v>
      </c>
      <c r="AO116" t="s">
        <v>91</v>
      </c>
      <c r="AP116" t="s">
        <v>74</v>
      </c>
      <c r="AQ116">
        <v>1</v>
      </c>
      <c r="AR116" t="s">
        <v>75</v>
      </c>
      <c r="AS116">
        <v>1</v>
      </c>
      <c r="AT116" t="s">
        <v>75</v>
      </c>
      <c r="AU116">
        <v>1.1837232559699999</v>
      </c>
      <c r="AX116" t="s">
        <v>50</v>
      </c>
      <c r="AY116">
        <v>59.994227249399998</v>
      </c>
      <c r="AZ116" t="s">
        <v>51</v>
      </c>
      <c r="BA116">
        <v>1</v>
      </c>
      <c r="BB116">
        <v>103169</v>
      </c>
    </row>
    <row r="117" spans="1:54" x14ac:dyDescent="0.25">
      <c r="A117" t="s">
        <v>159</v>
      </c>
      <c r="B117" t="s">
        <v>159</v>
      </c>
      <c r="C117" t="s">
        <v>159</v>
      </c>
      <c r="D117" t="s">
        <v>159</v>
      </c>
      <c r="E117" t="s">
        <v>159</v>
      </c>
      <c r="F117" t="s">
        <v>159</v>
      </c>
      <c r="G117">
        <v>5</v>
      </c>
      <c r="H117">
        <v>5</v>
      </c>
      <c r="I117">
        <v>55</v>
      </c>
      <c r="J117">
        <v>1</v>
      </c>
      <c r="AE117" t="str">
        <f t="shared" si="4"/>
        <v>5</v>
      </c>
      <c r="AF117" t="str">
        <f t="shared" si="5"/>
        <v>5</v>
      </c>
      <c r="AG117" t="str">
        <f t="shared" si="6"/>
        <v>55</v>
      </c>
      <c r="AH117" t="str">
        <f t="shared" si="7"/>
        <v>1</v>
      </c>
      <c r="AK117" t="s">
        <v>85</v>
      </c>
      <c r="AL117" t="s">
        <v>134</v>
      </c>
      <c r="AM117" t="s">
        <v>92</v>
      </c>
      <c r="AN117" t="s">
        <v>133</v>
      </c>
      <c r="AO117" t="s">
        <v>92</v>
      </c>
      <c r="AP117" t="s">
        <v>62</v>
      </c>
      <c r="AQ117">
        <v>2</v>
      </c>
      <c r="AR117" t="s">
        <v>86</v>
      </c>
      <c r="AS117">
        <v>0</v>
      </c>
      <c r="AT117" t="s">
        <v>63</v>
      </c>
      <c r="AU117">
        <v>1.9167261637799999</v>
      </c>
      <c r="AX117" t="s">
        <v>50</v>
      </c>
      <c r="AY117">
        <v>59.994227249399998</v>
      </c>
      <c r="AZ117" t="s">
        <v>51</v>
      </c>
      <c r="BA117">
        <v>1</v>
      </c>
      <c r="BB117">
        <v>103169</v>
      </c>
    </row>
    <row r="118" spans="1:54" x14ac:dyDescent="0.25">
      <c r="A118" t="s">
        <v>159</v>
      </c>
      <c r="B118" t="s">
        <v>159</v>
      </c>
      <c r="C118" t="s">
        <v>159</v>
      </c>
      <c r="D118" t="s">
        <v>159</v>
      </c>
      <c r="E118" t="s">
        <v>159</v>
      </c>
      <c r="F118" t="s">
        <v>159</v>
      </c>
      <c r="G118">
        <v>5</v>
      </c>
      <c r="H118">
        <v>6</v>
      </c>
      <c r="I118">
        <v>56</v>
      </c>
      <c r="J118">
        <v>9</v>
      </c>
      <c r="AE118" t="str">
        <f t="shared" si="4"/>
        <v>5</v>
      </c>
      <c r="AF118" t="str">
        <f t="shared" si="5"/>
        <v>6</v>
      </c>
      <c r="AG118" t="str">
        <f t="shared" si="6"/>
        <v>56</v>
      </c>
      <c r="AH118" t="str">
        <f t="shared" si="7"/>
        <v>9</v>
      </c>
      <c r="AK118" t="s">
        <v>78</v>
      </c>
      <c r="AL118" t="s">
        <v>60</v>
      </c>
      <c r="AM118" t="s">
        <v>151</v>
      </c>
      <c r="AN118" t="s">
        <v>154</v>
      </c>
      <c r="AO118" t="s">
        <v>154</v>
      </c>
      <c r="AP118" t="s">
        <v>62</v>
      </c>
      <c r="AQ118">
        <v>2</v>
      </c>
      <c r="AR118" t="s">
        <v>63</v>
      </c>
      <c r="AS118">
        <v>0</v>
      </c>
      <c r="AT118" t="s">
        <v>64</v>
      </c>
      <c r="AU118">
        <v>1.7834622384100001</v>
      </c>
      <c r="AX118" t="s">
        <v>50</v>
      </c>
      <c r="AY118">
        <v>59.994227249399998</v>
      </c>
      <c r="AZ118" t="s">
        <v>51</v>
      </c>
      <c r="BA118">
        <v>1</v>
      </c>
      <c r="BB118">
        <v>103169</v>
      </c>
    </row>
    <row r="119" spans="1:54" x14ac:dyDescent="0.25">
      <c r="A119" t="s">
        <v>159</v>
      </c>
      <c r="B119" t="s">
        <v>159</v>
      </c>
      <c r="C119" t="s">
        <v>159</v>
      </c>
      <c r="D119" t="s">
        <v>159</v>
      </c>
      <c r="E119" t="s">
        <v>159</v>
      </c>
      <c r="F119" t="s">
        <v>159</v>
      </c>
      <c r="G119">
        <v>5</v>
      </c>
      <c r="H119">
        <v>7</v>
      </c>
      <c r="I119">
        <v>57</v>
      </c>
      <c r="J119">
        <v>5</v>
      </c>
      <c r="AE119" t="str">
        <f t="shared" si="4"/>
        <v>5</v>
      </c>
      <c r="AF119" t="str">
        <f t="shared" si="5"/>
        <v>7</v>
      </c>
      <c r="AG119" t="str">
        <f t="shared" si="6"/>
        <v>57</v>
      </c>
      <c r="AH119" t="str">
        <f t="shared" si="7"/>
        <v>5</v>
      </c>
      <c r="AK119" t="s">
        <v>160</v>
      </c>
      <c r="AL119" t="s">
        <v>102</v>
      </c>
      <c r="AM119" t="s">
        <v>80</v>
      </c>
      <c r="AN119" t="s">
        <v>59</v>
      </c>
      <c r="AO119" t="s">
        <v>80</v>
      </c>
      <c r="AP119" t="s">
        <v>62</v>
      </c>
      <c r="AQ119">
        <v>2</v>
      </c>
      <c r="AR119" t="s">
        <v>86</v>
      </c>
      <c r="AS119">
        <v>0</v>
      </c>
      <c r="AT119" t="s">
        <v>75</v>
      </c>
      <c r="AU119">
        <v>1.81667606433</v>
      </c>
      <c r="AX119" t="s">
        <v>50</v>
      </c>
      <c r="AY119">
        <v>59.994227249399998</v>
      </c>
      <c r="AZ119" t="s">
        <v>51</v>
      </c>
      <c r="BA119">
        <v>1</v>
      </c>
      <c r="BB119">
        <v>103169</v>
      </c>
    </row>
    <row r="120" spans="1:54" x14ac:dyDescent="0.25">
      <c r="A120" t="s">
        <v>159</v>
      </c>
      <c r="B120" t="s">
        <v>159</v>
      </c>
      <c r="C120" t="s">
        <v>159</v>
      </c>
      <c r="D120" t="s">
        <v>159</v>
      </c>
      <c r="E120" t="s">
        <v>159</v>
      </c>
      <c r="F120" t="s">
        <v>159</v>
      </c>
      <c r="G120">
        <v>5</v>
      </c>
      <c r="H120">
        <v>8</v>
      </c>
      <c r="I120">
        <v>58</v>
      </c>
      <c r="J120">
        <v>6</v>
      </c>
      <c r="AE120" t="str">
        <f t="shared" si="4"/>
        <v>5</v>
      </c>
      <c r="AF120" t="str">
        <f t="shared" si="5"/>
        <v>8</v>
      </c>
      <c r="AG120" t="str">
        <f t="shared" si="6"/>
        <v>58</v>
      </c>
      <c r="AH120" t="str">
        <f t="shared" si="7"/>
        <v>6</v>
      </c>
      <c r="AK120" t="s">
        <v>80</v>
      </c>
      <c r="AL120" t="s">
        <v>101</v>
      </c>
      <c r="AM120" t="s">
        <v>97</v>
      </c>
      <c r="AN120" t="s">
        <v>71</v>
      </c>
      <c r="AO120" t="s">
        <v>97</v>
      </c>
      <c r="AP120" t="s">
        <v>74</v>
      </c>
      <c r="AQ120">
        <v>1</v>
      </c>
      <c r="AR120" t="s">
        <v>86</v>
      </c>
      <c r="AS120">
        <v>0</v>
      </c>
      <c r="AT120" t="s">
        <v>75</v>
      </c>
      <c r="AU120">
        <v>3.2165307053299999</v>
      </c>
      <c r="AX120" t="s">
        <v>50</v>
      </c>
      <c r="AY120">
        <v>59.994227249399998</v>
      </c>
      <c r="AZ120" t="s">
        <v>51</v>
      </c>
      <c r="BA120">
        <v>1</v>
      </c>
      <c r="BB120">
        <v>103169</v>
      </c>
    </row>
    <row r="121" spans="1:54" x14ac:dyDescent="0.25">
      <c r="A121" t="s">
        <v>159</v>
      </c>
      <c r="B121" t="s">
        <v>159</v>
      </c>
      <c r="C121" t="s">
        <v>159</v>
      </c>
      <c r="D121" t="s">
        <v>159</v>
      </c>
      <c r="E121" t="s">
        <v>159</v>
      </c>
      <c r="F121" t="s">
        <v>159</v>
      </c>
      <c r="G121">
        <v>5</v>
      </c>
      <c r="H121">
        <v>9</v>
      </c>
      <c r="I121">
        <v>59</v>
      </c>
      <c r="J121">
        <v>4</v>
      </c>
      <c r="AE121" t="str">
        <f t="shared" si="4"/>
        <v>5</v>
      </c>
      <c r="AF121" t="str">
        <f t="shared" si="5"/>
        <v>9</v>
      </c>
      <c r="AG121" t="str">
        <f t="shared" si="6"/>
        <v>59</v>
      </c>
      <c r="AH121" t="str">
        <f t="shared" si="7"/>
        <v>4</v>
      </c>
      <c r="AK121" t="s">
        <v>83</v>
      </c>
      <c r="AL121" t="s">
        <v>78</v>
      </c>
      <c r="AM121" t="s">
        <v>100</v>
      </c>
      <c r="AN121" t="s">
        <v>101</v>
      </c>
      <c r="AO121" t="s">
        <v>101</v>
      </c>
      <c r="AP121" t="s">
        <v>62</v>
      </c>
      <c r="AQ121">
        <v>2</v>
      </c>
      <c r="AR121" t="s">
        <v>63</v>
      </c>
      <c r="AS121">
        <v>0</v>
      </c>
      <c r="AT121" t="s">
        <v>75</v>
      </c>
      <c r="AU121">
        <v>1.40007595104</v>
      </c>
      <c r="AX121" t="s">
        <v>50</v>
      </c>
      <c r="AY121">
        <v>59.994227249399998</v>
      </c>
      <c r="AZ121" t="s">
        <v>51</v>
      </c>
      <c r="BA121">
        <v>1</v>
      </c>
      <c r="BB121">
        <v>103169</v>
      </c>
    </row>
    <row r="122" spans="1:54" x14ac:dyDescent="0.25">
      <c r="A122" t="s">
        <v>159</v>
      </c>
      <c r="B122" t="s">
        <v>159</v>
      </c>
      <c r="C122" t="s">
        <v>159</v>
      </c>
      <c r="D122" t="s">
        <v>159</v>
      </c>
      <c r="E122" t="s">
        <v>159</v>
      </c>
      <c r="F122" t="s">
        <v>159</v>
      </c>
      <c r="K122">
        <v>0</v>
      </c>
      <c r="L122">
        <v>0</v>
      </c>
      <c r="M122">
        <v>0</v>
      </c>
      <c r="N122">
        <v>9</v>
      </c>
      <c r="AE122" t="str">
        <f t="shared" si="4"/>
        <v>0</v>
      </c>
      <c r="AF122" t="str">
        <f t="shared" si="5"/>
        <v>0</v>
      </c>
      <c r="AG122" t="str">
        <f t="shared" si="6"/>
        <v>0</v>
      </c>
      <c r="AH122" t="str">
        <f t="shared" si="7"/>
        <v>9</v>
      </c>
      <c r="AK122" t="s">
        <v>148</v>
      </c>
      <c r="AL122" t="s">
        <v>107</v>
      </c>
      <c r="AM122" t="s">
        <v>131</v>
      </c>
      <c r="AN122" t="s">
        <v>111</v>
      </c>
      <c r="AO122" t="s">
        <v>107</v>
      </c>
      <c r="AP122" t="s">
        <v>119</v>
      </c>
      <c r="AQ122">
        <v>3</v>
      </c>
      <c r="AR122" t="s">
        <v>64</v>
      </c>
      <c r="AS122">
        <v>1</v>
      </c>
      <c r="AT122" t="s">
        <v>64</v>
      </c>
      <c r="AU122">
        <v>0.95012986729899995</v>
      </c>
      <c r="AX122" t="s">
        <v>50</v>
      </c>
      <c r="AY122">
        <v>59.994227249399998</v>
      </c>
      <c r="AZ122" t="s">
        <v>51</v>
      </c>
      <c r="BA122">
        <v>1</v>
      </c>
      <c r="BB122">
        <v>103169</v>
      </c>
    </row>
    <row r="123" spans="1:54" x14ac:dyDescent="0.25">
      <c r="A123" t="s">
        <v>159</v>
      </c>
      <c r="B123" t="s">
        <v>159</v>
      </c>
      <c r="C123" t="s">
        <v>159</v>
      </c>
      <c r="D123" t="s">
        <v>159</v>
      </c>
      <c r="E123" t="s">
        <v>159</v>
      </c>
      <c r="F123" t="s">
        <v>159</v>
      </c>
      <c r="K123">
        <v>0</v>
      </c>
      <c r="L123">
        <v>1</v>
      </c>
      <c r="M123">
        <v>1</v>
      </c>
      <c r="N123">
        <v>7</v>
      </c>
      <c r="AE123" t="str">
        <f t="shared" si="4"/>
        <v>0</v>
      </c>
      <c r="AF123" t="str">
        <f t="shared" si="5"/>
        <v>1</v>
      </c>
      <c r="AG123" t="str">
        <f t="shared" si="6"/>
        <v>1</v>
      </c>
      <c r="AH123" t="str">
        <f t="shared" si="7"/>
        <v>7</v>
      </c>
      <c r="AK123" t="s">
        <v>120</v>
      </c>
      <c r="AL123" t="s">
        <v>112</v>
      </c>
      <c r="AM123" t="s">
        <v>148</v>
      </c>
      <c r="AN123" t="s">
        <v>124</v>
      </c>
      <c r="AO123" t="s">
        <v>148</v>
      </c>
      <c r="AP123" t="s">
        <v>119</v>
      </c>
      <c r="AQ123">
        <v>3</v>
      </c>
      <c r="AR123" t="s">
        <v>86</v>
      </c>
      <c r="AS123">
        <v>0</v>
      </c>
      <c r="AT123" t="s">
        <v>64</v>
      </c>
      <c r="AU123">
        <v>1.6500504522699999</v>
      </c>
      <c r="AX123" t="s">
        <v>50</v>
      </c>
      <c r="AY123">
        <v>59.994227249399998</v>
      </c>
      <c r="AZ123" t="s">
        <v>51</v>
      </c>
      <c r="BA123">
        <v>1</v>
      </c>
      <c r="BB123">
        <v>103169</v>
      </c>
    </row>
    <row r="124" spans="1:54" x14ac:dyDescent="0.25">
      <c r="A124" t="s">
        <v>159</v>
      </c>
      <c r="B124" t="s">
        <v>159</v>
      </c>
      <c r="C124" t="s">
        <v>159</v>
      </c>
      <c r="D124" t="s">
        <v>159</v>
      </c>
      <c r="E124" t="s">
        <v>159</v>
      </c>
      <c r="F124" t="s">
        <v>159</v>
      </c>
      <c r="K124">
        <v>0</v>
      </c>
      <c r="L124">
        <v>2</v>
      </c>
      <c r="M124">
        <v>2</v>
      </c>
      <c r="N124">
        <v>0</v>
      </c>
      <c r="AE124" t="str">
        <f t="shared" si="4"/>
        <v>0</v>
      </c>
      <c r="AF124" t="str">
        <f t="shared" si="5"/>
        <v>2</v>
      </c>
      <c r="AG124" t="str">
        <f t="shared" si="6"/>
        <v>2</v>
      </c>
      <c r="AH124" t="str">
        <f t="shared" si="7"/>
        <v>0</v>
      </c>
      <c r="AK124" t="s">
        <v>146</v>
      </c>
      <c r="AL124" t="s">
        <v>142</v>
      </c>
      <c r="AM124" t="s">
        <v>106</v>
      </c>
      <c r="AN124" t="s">
        <v>131</v>
      </c>
      <c r="AO124" t="s">
        <v>142</v>
      </c>
      <c r="AP124" t="s">
        <v>119</v>
      </c>
      <c r="AQ124">
        <v>3</v>
      </c>
      <c r="AR124" t="s">
        <v>64</v>
      </c>
      <c r="AS124">
        <v>0</v>
      </c>
      <c r="AT124" t="s">
        <v>75</v>
      </c>
      <c r="AU124">
        <v>0.41680089601499998</v>
      </c>
      <c r="AX124" t="s">
        <v>50</v>
      </c>
      <c r="AY124">
        <v>59.994227249399998</v>
      </c>
      <c r="AZ124" t="s">
        <v>51</v>
      </c>
      <c r="BA124">
        <v>1</v>
      </c>
      <c r="BB124">
        <v>103169</v>
      </c>
    </row>
    <row r="125" spans="1:54" x14ac:dyDescent="0.25">
      <c r="A125" t="s">
        <v>159</v>
      </c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K125">
        <v>0</v>
      </c>
      <c r="L125">
        <v>3</v>
      </c>
      <c r="M125">
        <v>3</v>
      </c>
      <c r="N125">
        <v>8</v>
      </c>
      <c r="AE125" t="str">
        <f t="shared" si="4"/>
        <v>0</v>
      </c>
      <c r="AF125" t="str">
        <f t="shared" si="5"/>
        <v>3</v>
      </c>
      <c r="AG125" t="str">
        <f t="shared" si="6"/>
        <v>3</v>
      </c>
      <c r="AH125" t="str">
        <f t="shared" si="7"/>
        <v>8</v>
      </c>
      <c r="AK125" t="s">
        <v>110</v>
      </c>
      <c r="AL125" t="s">
        <v>131</v>
      </c>
      <c r="AM125" t="s">
        <v>162</v>
      </c>
      <c r="AN125" t="s">
        <v>111</v>
      </c>
      <c r="AO125" t="s">
        <v>162</v>
      </c>
      <c r="AP125" t="s">
        <v>119</v>
      </c>
      <c r="AQ125">
        <v>3</v>
      </c>
      <c r="AR125" t="s">
        <v>86</v>
      </c>
      <c r="AS125">
        <v>1</v>
      </c>
      <c r="AT125" t="s">
        <v>86</v>
      </c>
      <c r="AU125">
        <v>1.36669790667</v>
      </c>
      <c r="AX125" t="s">
        <v>50</v>
      </c>
      <c r="AY125">
        <v>59.994227249399998</v>
      </c>
      <c r="AZ125" t="s">
        <v>51</v>
      </c>
      <c r="BA125">
        <v>1</v>
      </c>
      <c r="BB125">
        <v>103169</v>
      </c>
    </row>
    <row r="126" spans="1:54" x14ac:dyDescent="0.25">
      <c r="A126" t="s">
        <v>159</v>
      </c>
      <c r="B126" t="s">
        <v>159</v>
      </c>
      <c r="C126" t="s">
        <v>159</v>
      </c>
      <c r="D126" t="s">
        <v>159</v>
      </c>
      <c r="E126" t="s">
        <v>159</v>
      </c>
      <c r="F126" t="s">
        <v>159</v>
      </c>
      <c r="K126">
        <v>0</v>
      </c>
      <c r="L126">
        <v>4</v>
      </c>
      <c r="M126">
        <v>4</v>
      </c>
      <c r="N126">
        <v>2</v>
      </c>
      <c r="AE126" t="str">
        <f t="shared" si="4"/>
        <v>0</v>
      </c>
      <c r="AF126" t="str">
        <f t="shared" si="5"/>
        <v>4</v>
      </c>
      <c r="AG126" t="str">
        <f t="shared" si="6"/>
        <v>4</v>
      </c>
      <c r="AH126" t="str">
        <f t="shared" si="7"/>
        <v>2</v>
      </c>
      <c r="AK126" t="s">
        <v>105</v>
      </c>
      <c r="AL126" t="s">
        <v>122</v>
      </c>
      <c r="AM126" t="s">
        <v>111</v>
      </c>
      <c r="AN126" t="s">
        <v>146</v>
      </c>
      <c r="AO126" t="s">
        <v>146</v>
      </c>
      <c r="AP126" t="s">
        <v>119</v>
      </c>
      <c r="AQ126">
        <v>3</v>
      </c>
      <c r="AR126" t="s">
        <v>63</v>
      </c>
      <c r="AS126">
        <v>0</v>
      </c>
      <c r="AT126" t="s">
        <v>75</v>
      </c>
      <c r="AU126">
        <v>0.96679836217699999</v>
      </c>
      <c r="AX126" t="s">
        <v>50</v>
      </c>
      <c r="AY126">
        <v>59.994227249399998</v>
      </c>
      <c r="AZ126" t="s">
        <v>51</v>
      </c>
      <c r="BA126">
        <v>1</v>
      </c>
      <c r="BB126">
        <v>103169</v>
      </c>
    </row>
    <row r="127" spans="1:54" x14ac:dyDescent="0.25">
      <c r="A127" t="s">
        <v>159</v>
      </c>
      <c r="B127" t="s">
        <v>159</v>
      </c>
      <c r="C127" t="s">
        <v>159</v>
      </c>
      <c r="D127" t="s">
        <v>159</v>
      </c>
      <c r="E127" t="s">
        <v>159</v>
      </c>
      <c r="F127" t="s">
        <v>159</v>
      </c>
      <c r="K127">
        <v>0</v>
      </c>
      <c r="L127">
        <v>5</v>
      </c>
      <c r="M127">
        <v>5</v>
      </c>
      <c r="N127">
        <v>3</v>
      </c>
      <c r="AE127" t="str">
        <f t="shared" si="4"/>
        <v>0</v>
      </c>
      <c r="AF127" t="str">
        <f t="shared" si="5"/>
        <v>5</v>
      </c>
      <c r="AG127" t="str">
        <f t="shared" si="6"/>
        <v>5</v>
      </c>
      <c r="AH127" t="str">
        <f t="shared" si="7"/>
        <v>3</v>
      </c>
      <c r="AK127" t="s">
        <v>156</v>
      </c>
      <c r="AL127" t="s">
        <v>128</v>
      </c>
      <c r="AM127" t="s">
        <v>113</v>
      </c>
      <c r="AN127" t="s">
        <v>117</v>
      </c>
      <c r="AO127" t="s">
        <v>128</v>
      </c>
      <c r="AP127" t="s">
        <v>109</v>
      </c>
      <c r="AQ127">
        <v>4</v>
      </c>
      <c r="AR127" t="s">
        <v>64</v>
      </c>
      <c r="AS127">
        <v>1</v>
      </c>
      <c r="AT127" t="s">
        <v>64</v>
      </c>
      <c r="AU127">
        <v>3.1332321721900001</v>
      </c>
      <c r="AX127" t="s">
        <v>50</v>
      </c>
      <c r="AY127">
        <v>59.994227249399998</v>
      </c>
      <c r="AZ127" t="s">
        <v>51</v>
      </c>
      <c r="BA127">
        <v>1</v>
      </c>
      <c r="BB127">
        <v>103169</v>
      </c>
    </row>
    <row r="128" spans="1:54" x14ac:dyDescent="0.25">
      <c r="A128" t="s">
        <v>159</v>
      </c>
      <c r="B128" t="s">
        <v>159</v>
      </c>
      <c r="C128" t="s">
        <v>159</v>
      </c>
      <c r="D128" t="s">
        <v>159</v>
      </c>
      <c r="E128" t="s">
        <v>159</v>
      </c>
      <c r="F128" t="s">
        <v>159</v>
      </c>
      <c r="K128">
        <v>0</v>
      </c>
      <c r="L128">
        <v>6</v>
      </c>
      <c r="M128">
        <v>6</v>
      </c>
      <c r="N128">
        <v>1</v>
      </c>
      <c r="AE128" t="str">
        <f t="shared" ref="AE128:AE181" si="8">G128&amp;K128&amp;O128&amp;S128&amp;W128&amp;AA128</f>
        <v>0</v>
      </c>
      <c r="AF128" t="str">
        <f t="shared" ref="AF128:AF181" si="9">H128&amp;L128&amp;P128&amp;T128&amp;X128&amp;AB128</f>
        <v>6</v>
      </c>
      <c r="AG128" t="str">
        <f t="shared" ref="AG128:AG181" si="10">I128&amp;M128&amp;Q128&amp;U128&amp;Y128&amp;AC128</f>
        <v>6</v>
      </c>
      <c r="AH128" t="str">
        <f t="shared" ref="AH128:AH181" si="11">J128&amp;N128&amp;R128&amp;V128&amp;Z128&amp;AD128</f>
        <v>1</v>
      </c>
      <c r="AK128" t="s">
        <v>147</v>
      </c>
      <c r="AL128" t="s">
        <v>108</v>
      </c>
      <c r="AM128" t="s">
        <v>146</v>
      </c>
      <c r="AN128" t="s">
        <v>130</v>
      </c>
      <c r="AO128" t="s">
        <v>147</v>
      </c>
      <c r="AP128" t="s">
        <v>109</v>
      </c>
      <c r="AQ128">
        <v>4</v>
      </c>
      <c r="AR128" t="s">
        <v>75</v>
      </c>
      <c r="AS128">
        <v>0</v>
      </c>
      <c r="AT128" t="s">
        <v>86</v>
      </c>
      <c r="AU128">
        <v>1.2668200441499999</v>
      </c>
      <c r="AX128" t="s">
        <v>50</v>
      </c>
      <c r="AY128">
        <v>59.994227249399998</v>
      </c>
      <c r="AZ128" t="s">
        <v>51</v>
      </c>
      <c r="BA128">
        <v>1</v>
      </c>
      <c r="BB128">
        <v>103169</v>
      </c>
    </row>
    <row r="129" spans="1:54" x14ac:dyDescent="0.25">
      <c r="A129" t="s">
        <v>159</v>
      </c>
      <c r="B129" t="s">
        <v>159</v>
      </c>
      <c r="C129" t="s">
        <v>159</v>
      </c>
      <c r="D129" t="s">
        <v>159</v>
      </c>
      <c r="E129" t="s">
        <v>159</v>
      </c>
      <c r="F129" t="s">
        <v>159</v>
      </c>
      <c r="K129">
        <v>0</v>
      </c>
      <c r="L129">
        <v>7</v>
      </c>
      <c r="M129">
        <v>7</v>
      </c>
      <c r="N129">
        <v>4</v>
      </c>
      <c r="AE129" t="str">
        <f t="shared" si="8"/>
        <v>0</v>
      </c>
      <c r="AF129" t="str">
        <f t="shared" si="9"/>
        <v>7</v>
      </c>
      <c r="AG129" t="str">
        <f t="shared" si="10"/>
        <v>7</v>
      </c>
      <c r="AH129" t="str">
        <f t="shared" si="11"/>
        <v>4</v>
      </c>
      <c r="AK129" t="s">
        <v>116</v>
      </c>
      <c r="AL129" t="s">
        <v>129</v>
      </c>
      <c r="AM129" t="s">
        <v>122</v>
      </c>
      <c r="AN129" t="s">
        <v>156</v>
      </c>
      <c r="AO129" t="s">
        <v>129</v>
      </c>
      <c r="AP129" t="s">
        <v>109</v>
      </c>
      <c r="AQ129">
        <v>4</v>
      </c>
      <c r="AR129" t="s">
        <v>64</v>
      </c>
      <c r="AS129">
        <v>1</v>
      </c>
      <c r="AT129" t="s">
        <v>64</v>
      </c>
      <c r="AU129">
        <v>0.80018141008300003</v>
      </c>
      <c r="AX129" t="s">
        <v>50</v>
      </c>
      <c r="AY129">
        <v>59.994227249399998</v>
      </c>
      <c r="AZ129" t="s">
        <v>51</v>
      </c>
      <c r="BA129">
        <v>1</v>
      </c>
      <c r="BB129">
        <v>103169</v>
      </c>
    </row>
    <row r="130" spans="1:54" x14ac:dyDescent="0.25">
      <c r="A130" t="s">
        <v>159</v>
      </c>
      <c r="B130" t="s">
        <v>159</v>
      </c>
      <c r="C130" t="s">
        <v>159</v>
      </c>
      <c r="D130" t="s">
        <v>159</v>
      </c>
      <c r="E130" t="s">
        <v>159</v>
      </c>
      <c r="F130" t="s">
        <v>159</v>
      </c>
      <c r="K130">
        <v>0</v>
      </c>
      <c r="L130">
        <v>8</v>
      </c>
      <c r="M130">
        <v>8</v>
      </c>
      <c r="N130">
        <v>6</v>
      </c>
      <c r="AE130" t="str">
        <f t="shared" si="8"/>
        <v>0</v>
      </c>
      <c r="AF130" t="str">
        <f t="shared" si="9"/>
        <v>8</v>
      </c>
      <c r="AG130" t="str">
        <f t="shared" si="10"/>
        <v>8</v>
      </c>
      <c r="AH130" t="str">
        <f t="shared" si="11"/>
        <v>6</v>
      </c>
      <c r="AK130" t="s">
        <v>145</v>
      </c>
      <c r="AL130" t="s">
        <v>132</v>
      </c>
      <c r="AM130" t="s">
        <v>157</v>
      </c>
      <c r="AN130" t="s">
        <v>113</v>
      </c>
      <c r="AO130" t="s">
        <v>132</v>
      </c>
      <c r="AP130" t="s">
        <v>109</v>
      </c>
      <c r="AQ130">
        <v>4</v>
      </c>
      <c r="AR130" t="s">
        <v>64</v>
      </c>
      <c r="AS130">
        <v>0</v>
      </c>
      <c r="AT130" t="s">
        <v>75</v>
      </c>
      <c r="AU130">
        <v>1.78334965896</v>
      </c>
      <c r="AX130" t="s">
        <v>50</v>
      </c>
      <c r="AY130">
        <v>59.994227249399998</v>
      </c>
      <c r="AZ130" t="s">
        <v>51</v>
      </c>
      <c r="BA130">
        <v>1</v>
      </c>
      <c r="BB130">
        <v>103169</v>
      </c>
    </row>
    <row r="131" spans="1:54" x14ac:dyDescent="0.25">
      <c r="A131" t="s">
        <v>159</v>
      </c>
      <c r="B131" t="s">
        <v>159</v>
      </c>
      <c r="C131" t="s">
        <v>159</v>
      </c>
      <c r="D131" t="s">
        <v>159</v>
      </c>
      <c r="E131" t="s">
        <v>159</v>
      </c>
      <c r="F131" t="s">
        <v>159</v>
      </c>
      <c r="K131">
        <v>0</v>
      </c>
      <c r="L131">
        <v>9</v>
      </c>
      <c r="M131">
        <v>9</v>
      </c>
      <c r="N131">
        <v>5</v>
      </c>
      <c r="AE131" t="str">
        <f t="shared" si="8"/>
        <v>0</v>
      </c>
      <c r="AF131" t="str">
        <f t="shared" si="9"/>
        <v>9</v>
      </c>
      <c r="AG131" t="str">
        <f t="shared" si="10"/>
        <v>9</v>
      </c>
      <c r="AH131" t="str">
        <f t="shared" si="11"/>
        <v>5</v>
      </c>
      <c r="AK131" t="s">
        <v>149</v>
      </c>
      <c r="AL131" t="s">
        <v>118</v>
      </c>
      <c r="AM131" t="s">
        <v>112</v>
      </c>
      <c r="AN131" t="s">
        <v>105</v>
      </c>
      <c r="AO131" t="s">
        <v>105</v>
      </c>
      <c r="AP131" t="s">
        <v>109</v>
      </c>
      <c r="AQ131">
        <v>4</v>
      </c>
      <c r="AR131" t="s">
        <v>63</v>
      </c>
      <c r="AS131">
        <v>0</v>
      </c>
      <c r="AT131" t="s">
        <v>86</v>
      </c>
      <c r="AU131">
        <v>1.0501729104899999</v>
      </c>
      <c r="AX131" t="s">
        <v>50</v>
      </c>
      <c r="AY131">
        <v>59.994227249399998</v>
      </c>
      <c r="AZ131" t="s">
        <v>51</v>
      </c>
      <c r="BA131">
        <v>1</v>
      </c>
      <c r="BB131">
        <v>103169</v>
      </c>
    </row>
    <row r="132" spans="1:54" x14ac:dyDescent="0.25">
      <c r="A132" t="s">
        <v>159</v>
      </c>
      <c r="B132" t="s">
        <v>159</v>
      </c>
      <c r="C132" t="s">
        <v>159</v>
      </c>
      <c r="D132" t="s">
        <v>159</v>
      </c>
      <c r="E132" t="s">
        <v>159</v>
      </c>
      <c r="F132" t="s">
        <v>159</v>
      </c>
      <c r="K132">
        <v>1</v>
      </c>
      <c r="L132">
        <v>0</v>
      </c>
      <c r="M132">
        <v>10</v>
      </c>
      <c r="N132">
        <v>1</v>
      </c>
      <c r="AE132" t="str">
        <f t="shared" si="8"/>
        <v>1</v>
      </c>
      <c r="AF132" t="str">
        <f t="shared" si="9"/>
        <v>0</v>
      </c>
      <c r="AG132" t="str">
        <f t="shared" si="10"/>
        <v>10</v>
      </c>
      <c r="AH132" t="str">
        <f t="shared" si="11"/>
        <v>1</v>
      </c>
      <c r="AK132" t="s">
        <v>121</v>
      </c>
      <c r="AL132" t="s">
        <v>111</v>
      </c>
      <c r="AM132" t="s">
        <v>107</v>
      </c>
      <c r="AN132" t="s">
        <v>155</v>
      </c>
      <c r="AO132" t="s">
        <v>111</v>
      </c>
      <c r="AP132" t="s">
        <v>109</v>
      </c>
      <c r="AQ132">
        <v>4</v>
      </c>
      <c r="AR132" t="s">
        <v>64</v>
      </c>
      <c r="AS132">
        <v>0</v>
      </c>
      <c r="AT132" t="s">
        <v>86</v>
      </c>
      <c r="AU132">
        <v>1.1667859816399999</v>
      </c>
      <c r="AX132" t="s">
        <v>50</v>
      </c>
      <c r="AY132">
        <v>59.994227249399998</v>
      </c>
      <c r="AZ132" t="s">
        <v>51</v>
      </c>
      <c r="BA132">
        <v>1</v>
      </c>
      <c r="BB132">
        <v>103169</v>
      </c>
    </row>
    <row r="133" spans="1:54" x14ac:dyDescent="0.25">
      <c r="A133" t="s">
        <v>159</v>
      </c>
      <c r="B133" t="s">
        <v>159</v>
      </c>
      <c r="C133" t="s">
        <v>159</v>
      </c>
      <c r="D133" t="s">
        <v>159</v>
      </c>
      <c r="E133" t="s">
        <v>159</v>
      </c>
      <c r="F133" t="s">
        <v>159</v>
      </c>
      <c r="K133">
        <v>1</v>
      </c>
      <c r="L133">
        <v>1</v>
      </c>
      <c r="M133">
        <v>11</v>
      </c>
      <c r="N133">
        <v>8</v>
      </c>
      <c r="AE133" t="str">
        <f t="shared" si="8"/>
        <v>1</v>
      </c>
      <c r="AF133" t="str">
        <f t="shared" si="9"/>
        <v>1</v>
      </c>
      <c r="AG133" t="str">
        <f t="shared" si="10"/>
        <v>11</v>
      </c>
      <c r="AH133" t="str">
        <f t="shared" si="11"/>
        <v>8</v>
      </c>
      <c r="AK133" t="s">
        <v>126</v>
      </c>
      <c r="AL133" t="s">
        <v>117</v>
      </c>
      <c r="AM133" t="s">
        <v>149</v>
      </c>
      <c r="AN133" t="s">
        <v>125</v>
      </c>
      <c r="AO133" t="s">
        <v>149</v>
      </c>
      <c r="AP133" t="s">
        <v>119</v>
      </c>
      <c r="AQ133">
        <v>3</v>
      </c>
      <c r="AR133" t="s">
        <v>86</v>
      </c>
      <c r="AS133">
        <v>1</v>
      </c>
      <c r="AT133" t="s">
        <v>86</v>
      </c>
      <c r="AU133">
        <v>0.71682514389999996</v>
      </c>
      <c r="AX133" t="s">
        <v>50</v>
      </c>
      <c r="AY133">
        <v>59.994227249399998</v>
      </c>
      <c r="AZ133" t="s">
        <v>51</v>
      </c>
      <c r="BA133">
        <v>1</v>
      </c>
      <c r="BB133">
        <v>103169</v>
      </c>
    </row>
    <row r="134" spans="1:54" x14ac:dyDescent="0.25">
      <c r="A134" t="s">
        <v>159</v>
      </c>
      <c r="B134" t="s">
        <v>159</v>
      </c>
      <c r="C134" t="s">
        <v>159</v>
      </c>
      <c r="D134" t="s">
        <v>159</v>
      </c>
      <c r="E134" t="s">
        <v>159</v>
      </c>
      <c r="F134" t="s">
        <v>159</v>
      </c>
      <c r="K134">
        <v>1</v>
      </c>
      <c r="L134">
        <v>2</v>
      </c>
      <c r="M134">
        <v>12</v>
      </c>
      <c r="N134">
        <v>0</v>
      </c>
      <c r="AE134" t="str">
        <f t="shared" si="8"/>
        <v>1</v>
      </c>
      <c r="AF134" t="str">
        <f t="shared" si="9"/>
        <v>2</v>
      </c>
      <c r="AG134" t="str">
        <f t="shared" si="10"/>
        <v>12</v>
      </c>
      <c r="AH134" t="str">
        <f t="shared" si="11"/>
        <v>0</v>
      </c>
      <c r="AK134" t="s">
        <v>143</v>
      </c>
      <c r="AL134" t="s">
        <v>106</v>
      </c>
      <c r="AM134" t="s">
        <v>107</v>
      </c>
      <c r="AN134" t="s">
        <v>117</v>
      </c>
      <c r="AO134" t="s">
        <v>107</v>
      </c>
      <c r="AP134" t="s">
        <v>119</v>
      </c>
      <c r="AQ134">
        <v>3</v>
      </c>
      <c r="AR134" t="s">
        <v>86</v>
      </c>
      <c r="AS134">
        <v>1</v>
      </c>
      <c r="AT134" t="s">
        <v>86</v>
      </c>
      <c r="AU134">
        <v>1.2333983792400001</v>
      </c>
      <c r="AX134" t="s">
        <v>50</v>
      </c>
      <c r="AY134">
        <v>59.994227249399998</v>
      </c>
      <c r="AZ134" t="s">
        <v>51</v>
      </c>
      <c r="BA134">
        <v>1</v>
      </c>
      <c r="BB134">
        <v>103169</v>
      </c>
    </row>
    <row r="135" spans="1:54" x14ac:dyDescent="0.25">
      <c r="A135" t="s">
        <v>159</v>
      </c>
      <c r="B135" t="s">
        <v>159</v>
      </c>
      <c r="C135" t="s">
        <v>159</v>
      </c>
      <c r="D135" t="s">
        <v>159</v>
      </c>
      <c r="E135" t="s">
        <v>159</v>
      </c>
      <c r="F135" t="s">
        <v>159</v>
      </c>
      <c r="K135">
        <v>1</v>
      </c>
      <c r="L135">
        <v>3</v>
      </c>
      <c r="M135">
        <v>13</v>
      </c>
      <c r="N135">
        <v>5</v>
      </c>
      <c r="AE135" t="str">
        <f t="shared" si="8"/>
        <v>1</v>
      </c>
      <c r="AF135" t="str">
        <f t="shared" si="9"/>
        <v>3</v>
      </c>
      <c r="AG135" t="str">
        <f t="shared" si="10"/>
        <v>13</v>
      </c>
      <c r="AH135" t="str">
        <f t="shared" si="11"/>
        <v>5</v>
      </c>
      <c r="AK135" t="s">
        <v>123</v>
      </c>
      <c r="AL135" t="s">
        <v>127</v>
      </c>
      <c r="AM135" t="s">
        <v>145</v>
      </c>
      <c r="AN135" t="s">
        <v>146</v>
      </c>
      <c r="AO135" t="s">
        <v>146</v>
      </c>
      <c r="AP135" t="s">
        <v>119</v>
      </c>
      <c r="AQ135">
        <v>3</v>
      </c>
      <c r="AR135" t="s">
        <v>63</v>
      </c>
      <c r="AS135">
        <v>1</v>
      </c>
      <c r="AT135" t="s">
        <v>63</v>
      </c>
      <c r="AU135">
        <v>2.983142269</v>
      </c>
      <c r="AX135" t="s">
        <v>50</v>
      </c>
      <c r="AY135">
        <v>59.994227249399998</v>
      </c>
      <c r="AZ135" t="s">
        <v>51</v>
      </c>
      <c r="BA135">
        <v>1</v>
      </c>
      <c r="BB135">
        <v>103169</v>
      </c>
    </row>
    <row r="136" spans="1:54" x14ac:dyDescent="0.25">
      <c r="A136" t="s">
        <v>159</v>
      </c>
      <c r="B136" t="s">
        <v>159</v>
      </c>
      <c r="C136" t="s">
        <v>159</v>
      </c>
      <c r="D136" t="s">
        <v>159</v>
      </c>
      <c r="E136" t="s">
        <v>159</v>
      </c>
      <c r="F136" t="s">
        <v>159</v>
      </c>
      <c r="K136">
        <v>1</v>
      </c>
      <c r="L136">
        <v>4</v>
      </c>
      <c r="M136">
        <v>14</v>
      </c>
      <c r="N136">
        <v>2</v>
      </c>
      <c r="AE136" t="str">
        <f t="shared" si="8"/>
        <v>1</v>
      </c>
      <c r="AF136" t="str">
        <f t="shared" si="9"/>
        <v>4</v>
      </c>
      <c r="AG136" t="str">
        <f t="shared" si="10"/>
        <v>14</v>
      </c>
      <c r="AH136" t="str">
        <f t="shared" si="11"/>
        <v>2</v>
      </c>
      <c r="AK136" t="s">
        <v>124</v>
      </c>
      <c r="AL136" t="s">
        <v>146</v>
      </c>
      <c r="AM136" t="s">
        <v>122</v>
      </c>
      <c r="AN136" t="s">
        <v>125</v>
      </c>
      <c r="AO136" t="s">
        <v>124</v>
      </c>
      <c r="AP136" t="s">
        <v>109</v>
      </c>
      <c r="AQ136">
        <v>4</v>
      </c>
      <c r="AR136" t="s">
        <v>75</v>
      </c>
      <c r="AS136">
        <v>0</v>
      </c>
      <c r="AT136" t="s">
        <v>86</v>
      </c>
      <c r="AU136">
        <v>1.41649972192</v>
      </c>
      <c r="AX136" t="s">
        <v>50</v>
      </c>
      <c r="AY136">
        <v>59.994227249399998</v>
      </c>
      <c r="AZ136" t="s">
        <v>51</v>
      </c>
      <c r="BA136">
        <v>1</v>
      </c>
      <c r="BB136">
        <v>103169</v>
      </c>
    </row>
    <row r="137" spans="1:54" x14ac:dyDescent="0.25">
      <c r="A137" t="s">
        <v>159</v>
      </c>
      <c r="B137" t="s">
        <v>159</v>
      </c>
      <c r="C137" t="s">
        <v>159</v>
      </c>
      <c r="D137" t="s">
        <v>159</v>
      </c>
      <c r="E137" t="s">
        <v>159</v>
      </c>
      <c r="F137" t="s">
        <v>159</v>
      </c>
      <c r="K137">
        <v>1</v>
      </c>
      <c r="L137">
        <v>5</v>
      </c>
      <c r="M137">
        <v>15</v>
      </c>
      <c r="N137">
        <v>3</v>
      </c>
      <c r="AE137" t="str">
        <f t="shared" si="8"/>
        <v>1</v>
      </c>
      <c r="AF137" t="str">
        <f t="shared" si="9"/>
        <v>5</v>
      </c>
      <c r="AG137" t="str">
        <f t="shared" si="10"/>
        <v>15</v>
      </c>
      <c r="AH137" t="str">
        <f t="shared" si="11"/>
        <v>3</v>
      </c>
      <c r="AK137" t="s">
        <v>124</v>
      </c>
      <c r="AL137" t="s">
        <v>110</v>
      </c>
      <c r="AM137" t="s">
        <v>106</v>
      </c>
      <c r="AN137" t="s">
        <v>156</v>
      </c>
      <c r="AO137" t="s">
        <v>124</v>
      </c>
      <c r="AP137" t="s">
        <v>109</v>
      </c>
      <c r="AQ137">
        <v>4</v>
      </c>
      <c r="AR137" t="s">
        <v>75</v>
      </c>
      <c r="AS137">
        <v>1</v>
      </c>
      <c r="AT137" t="s">
        <v>75</v>
      </c>
      <c r="AU137">
        <v>1.78338012918</v>
      </c>
      <c r="AX137" t="s">
        <v>50</v>
      </c>
      <c r="AY137">
        <v>59.994227249399998</v>
      </c>
      <c r="AZ137" t="s">
        <v>51</v>
      </c>
      <c r="BA137">
        <v>1</v>
      </c>
      <c r="BB137">
        <v>103169</v>
      </c>
    </row>
    <row r="138" spans="1:54" x14ac:dyDescent="0.25">
      <c r="A138" t="s">
        <v>159</v>
      </c>
      <c r="B138" t="s">
        <v>159</v>
      </c>
      <c r="C138" t="s">
        <v>159</v>
      </c>
      <c r="D138" t="s">
        <v>159</v>
      </c>
      <c r="E138" t="s">
        <v>159</v>
      </c>
      <c r="F138" t="s">
        <v>159</v>
      </c>
      <c r="K138">
        <v>1</v>
      </c>
      <c r="L138">
        <v>6</v>
      </c>
      <c r="M138">
        <v>16</v>
      </c>
      <c r="N138">
        <v>6</v>
      </c>
      <c r="AE138" t="str">
        <f t="shared" si="8"/>
        <v>1</v>
      </c>
      <c r="AF138" t="str">
        <f t="shared" si="9"/>
        <v>6</v>
      </c>
      <c r="AG138" t="str">
        <f t="shared" si="10"/>
        <v>16</v>
      </c>
      <c r="AH138" t="str">
        <f t="shared" si="11"/>
        <v>6</v>
      </c>
      <c r="AK138" t="s">
        <v>155</v>
      </c>
      <c r="AL138" t="s">
        <v>126</v>
      </c>
      <c r="AM138" t="s">
        <v>116</v>
      </c>
      <c r="AN138" t="s">
        <v>106</v>
      </c>
      <c r="AO138" t="s">
        <v>126</v>
      </c>
      <c r="AP138" t="s">
        <v>119</v>
      </c>
      <c r="AQ138">
        <v>3</v>
      </c>
      <c r="AR138" t="s">
        <v>64</v>
      </c>
      <c r="AS138">
        <v>0</v>
      </c>
      <c r="AT138" t="s">
        <v>86</v>
      </c>
      <c r="AU138">
        <v>1.63342012536</v>
      </c>
      <c r="AX138" t="s">
        <v>50</v>
      </c>
      <c r="AY138">
        <v>59.994227249399998</v>
      </c>
      <c r="AZ138" t="s">
        <v>51</v>
      </c>
      <c r="BA138">
        <v>1</v>
      </c>
      <c r="BB138">
        <v>103169</v>
      </c>
    </row>
    <row r="139" spans="1:54" x14ac:dyDescent="0.25">
      <c r="A139" t="s">
        <v>159</v>
      </c>
      <c r="B139" t="s">
        <v>159</v>
      </c>
      <c r="C139" t="s">
        <v>159</v>
      </c>
      <c r="D139" t="s">
        <v>159</v>
      </c>
      <c r="E139" t="s">
        <v>159</v>
      </c>
      <c r="F139" t="s">
        <v>159</v>
      </c>
      <c r="K139">
        <v>1</v>
      </c>
      <c r="L139">
        <v>7</v>
      </c>
      <c r="M139">
        <v>17</v>
      </c>
      <c r="N139">
        <v>9</v>
      </c>
      <c r="AE139" t="str">
        <f t="shared" si="8"/>
        <v>1</v>
      </c>
      <c r="AF139" t="str">
        <f t="shared" si="9"/>
        <v>7</v>
      </c>
      <c r="AG139" t="str">
        <f t="shared" si="10"/>
        <v>17</v>
      </c>
      <c r="AH139" t="str">
        <f t="shared" si="11"/>
        <v>9</v>
      </c>
      <c r="AK139" t="s">
        <v>158</v>
      </c>
      <c r="AL139" t="s">
        <v>128</v>
      </c>
      <c r="AM139" t="s">
        <v>116</v>
      </c>
      <c r="AN139" t="s">
        <v>126</v>
      </c>
      <c r="AO139" t="s">
        <v>128</v>
      </c>
      <c r="AP139" t="s">
        <v>109</v>
      </c>
      <c r="AQ139">
        <v>4</v>
      </c>
      <c r="AR139" t="s">
        <v>64</v>
      </c>
      <c r="AS139">
        <v>0</v>
      </c>
      <c r="AT139" t="s">
        <v>75</v>
      </c>
      <c r="AU139">
        <v>1.0501366669700001</v>
      </c>
      <c r="AX139" t="s">
        <v>50</v>
      </c>
      <c r="AY139">
        <v>59.994227249399998</v>
      </c>
      <c r="AZ139" t="s">
        <v>51</v>
      </c>
      <c r="BA139">
        <v>1</v>
      </c>
      <c r="BB139">
        <v>103169</v>
      </c>
    </row>
    <row r="140" spans="1:54" x14ac:dyDescent="0.25">
      <c r="A140" t="s">
        <v>159</v>
      </c>
      <c r="B140" t="s">
        <v>159</v>
      </c>
      <c r="C140" t="s">
        <v>159</v>
      </c>
      <c r="D140" t="s">
        <v>159</v>
      </c>
      <c r="E140" t="s">
        <v>159</v>
      </c>
      <c r="F140" t="s">
        <v>159</v>
      </c>
      <c r="K140">
        <v>1</v>
      </c>
      <c r="L140">
        <v>8</v>
      </c>
      <c r="M140">
        <v>18</v>
      </c>
      <c r="N140">
        <v>4</v>
      </c>
      <c r="AE140" t="str">
        <f t="shared" si="8"/>
        <v>1</v>
      </c>
      <c r="AF140" t="str">
        <f t="shared" si="9"/>
        <v>8</v>
      </c>
      <c r="AG140" t="str">
        <f t="shared" si="10"/>
        <v>18</v>
      </c>
      <c r="AH140" t="str">
        <f t="shared" si="11"/>
        <v>4</v>
      </c>
      <c r="AK140" t="s">
        <v>117</v>
      </c>
      <c r="AL140" t="s">
        <v>113</v>
      </c>
      <c r="AM140" t="s">
        <v>105</v>
      </c>
      <c r="AN140" t="s">
        <v>155</v>
      </c>
      <c r="AO140" t="s">
        <v>105</v>
      </c>
      <c r="AP140" t="s">
        <v>109</v>
      </c>
      <c r="AQ140">
        <v>4</v>
      </c>
      <c r="AR140" t="s">
        <v>86</v>
      </c>
      <c r="AS140">
        <v>1</v>
      </c>
      <c r="AT140" t="s">
        <v>86</v>
      </c>
      <c r="AU140">
        <v>1.25010889096</v>
      </c>
      <c r="AX140" t="s">
        <v>50</v>
      </c>
      <c r="AY140">
        <v>59.994227249399998</v>
      </c>
      <c r="AZ140" t="s">
        <v>51</v>
      </c>
      <c r="BA140">
        <v>1</v>
      </c>
      <c r="BB140">
        <v>103169</v>
      </c>
    </row>
    <row r="141" spans="1:54" x14ac:dyDescent="0.25">
      <c r="A141" t="s">
        <v>159</v>
      </c>
      <c r="B141" t="s">
        <v>159</v>
      </c>
      <c r="C141" t="s">
        <v>159</v>
      </c>
      <c r="D141" t="s">
        <v>159</v>
      </c>
      <c r="E141" t="s">
        <v>159</v>
      </c>
      <c r="F141" t="s">
        <v>159</v>
      </c>
      <c r="K141">
        <v>1</v>
      </c>
      <c r="L141">
        <v>9</v>
      </c>
      <c r="M141">
        <v>19</v>
      </c>
      <c r="N141">
        <v>7</v>
      </c>
      <c r="AE141" t="str">
        <f t="shared" si="8"/>
        <v>1</v>
      </c>
      <c r="AF141" t="str">
        <f t="shared" si="9"/>
        <v>9</v>
      </c>
      <c r="AG141" t="str">
        <f t="shared" si="10"/>
        <v>19</v>
      </c>
      <c r="AH141" t="str">
        <f t="shared" si="11"/>
        <v>7</v>
      </c>
      <c r="AK141" t="s">
        <v>148</v>
      </c>
      <c r="AL141" t="s">
        <v>129</v>
      </c>
      <c r="AM141" t="s">
        <v>156</v>
      </c>
      <c r="AN141" t="s">
        <v>128</v>
      </c>
      <c r="AO141" t="s">
        <v>148</v>
      </c>
      <c r="AP141" t="s">
        <v>119</v>
      </c>
      <c r="AQ141">
        <v>3</v>
      </c>
      <c r="AR141" t="s">
        <v>75</v>
      </c>
      <c r="AS141">
        <v>1</v>
      </c>
      <c r="AT141" t="s">
        <v>75</v>
      </c>
      <c r="AU141">
        <v>1.23341986877</v>
      </c>
      <c r="AX141" t="s">
        <v>50</v>
      </c>
      <c r="AY141">
        <v>59.994227249399998</v>
      </c>
      <c r="AZ141" t="s">
        <v>51</v>
      </c>
      <c r="BA141">
        <v>1</v>
      </c>
      <c r="BB141">
        <v>103169</v>
      </c>
    </row>
    <row r="142" spans="1:54" x14ac:dyDescent="0.25">
      <c r="A142" t="s">
        <v>159</v>
      </c>
      <c r="B142" t="s">
        <v>159</v>
      </c>
      <c r="C142" t="s">
        <v>159</v>
      </c>
      <c r="D142" t="s">
        <v>159</v>
      </c>
      <c r="E142" t="s">
        <v>159</v>
      </c>
      <c r="F142" t="s">
        <v>159</v>
      </c>
      <c r="K142">
        <v>2</v>
      </c>
      <c r="L142">
        <v>0</v>
      </c>
      <c r="M142">
        <v>20</v>
      </c>
      <c r="N142">
        <v>3</v>
      </c>
      <c r="AE142" t="str">
        <f t="shared" si="8"/>
        <v>2</v>
      </c>
      <c r="AF142" t="str">
        <f t="shared" si="9"/>
        <v>0</v>
      </c>
      <c r="AG142" t="str">
        <f t="shared" si="10"/>
        <v>20</v>
      </c>
      <c r="AH142" t="str">
        <f t="shared" si="11"/>
        <v>3</v>
      </c>
      <c r="AK142" t="s">
        <v>125</v>
      </c>
      <c r="AL142" t="s">
        <v>158</v>
      </c>
      <c r="AM142" t="s">
        <v>142</v>
      </c>
      <c r="AN142" t="s">
        <v>127</v>
      </c>
      <c r="AO142" t="s">
        <v>127</v>
      </c>
      <c r="AP142" t="s">
        <v>109</v>
      </c>
      <c r="AQ142">
        <v>4</v>
      </c>
      <c r="AR142" t="s">
        <v>63</v>
      </c>
      <c r="AS142">
        <v>1</v>
      </c>
      <c r="AT142" t="s">
        <v>63</v>
      </c>
      <c r="AU142">
        <v>2.36659783604</v>
      </c>
      <c r="AX142" t="s">
        <v>50</v>
      </c>
      <c r="AY142">
        <v>59.994227249399998</v>
      </c>
      <c r="AZ142" t="s">
        <v>51</v>
      </c>
      <c r="BA142">
        <v>1</v>
      </c>
      <c r="BB142">
        <v>103169</v>
      </c>
    </row>
    <row r="143" spans="1:54" x14ac:dyDescent="0.25">
      <c r="A143" t="s">
        <v>159</v>
      </c>
      <c r="B143" t="s">
        <v>159</v>
      </c>
      <c r="C143" t="s">
        <v>159</v>
      </c>
      <c r="D143" t="s">
        <v>159</v>
      </c>
      <c r="E143" t="s">
        <v>159</v>
      </c>
      <c r="F143" t="s">
        <v>159</v>
      </c>
      <c r="K143">
        <v>2</v>
      </c>
      <c r="L143">
        <v>1</v>
      </c>
      <c r="M143">
        <v>21</v>
      </c>
      <c r="N143">
        <v>5</v>
      </c>
      <c r="AE143" t="str">
        <f t="shared" si="8"/>
        <v>2</v>
      </c>
      <c r="AF143" t="str">
        <f t="shared" si="9"/>
        <v>1</v>
      </c>
      <c r="AG143" t="str">
        <f t="shared" si="10"/>
        <v>21</v>
      </c>
      <c r="AH143" t="str">
        <f t="shared" si="11"/>
        <v>5</v>
      </c>
      <c r="AK143" t="s">
        <v>129</v>
      </c>
      <c r="AL143" t="s">
        <v>126</v>
      </c>
      <c r="AM143" t="s">
        <v>157</v>
      </c>
      <c r="AN143" t="s">
        <v>127</v>
      </c>
      <c r="AO143" t="s">
        <v>127</v>
      </c>
      <c r="AP143" t="s">
        <v>109</v>
      </c>
      <c r="AQ143">
        <v>4</v>
      </c>
      <c r="AR143" t="s">
        <v>63</v>
      </c>
      <c r="AS143">
        <v>0</v>
      </c>
      <c r="AT143" t="s">
        <v>86</v>
      </c>
      <c r="AU143">
        <v>1.1667077212800001</v>
      </c>
      <c r="AX143" t="s">
        <v>50</v>
      </c>
      <c r="AY143">
        <v>59.994227249399998</v>
      </c>
      <c r="AZ143" t="s">
        <v>51</v>
      </c>
      <c r="BA143">
        <v>1</v>
      </c>
      <c r="BB143">
        <v>103169</v>
      </c>
    </row>
    <row r="144" spans="1:54" x14ac:dyDescent="0.25">
      <c r="A144" t="s">
        <v>159</v>
      </c>
      <c r="B144" t="s">
        <v>159</v>
      </c>
      <c r="C144" t="s">
        <v>159</v>
      </c>
      <c r="D144" t="s">
        <v>159</v>
      </c>
      <c r="E144" t="s">
        <v>159</v>
      </c>
      <c r="F144" t="s">
        <v>159</v>
      </c>
      <c r="K144">
        <v>2</v>
      </c>
      <c r="L144">
        <v>2</v>
      </c>
      <c r="M144">
        <v>22</v>
      </c>
      <c r="N144">
        <v>1</v>
      </c>
      <c r="AE144" t="str">
        <f t="shared" si="8"/>
        <v>2</v>
      </c>
      <c r="AF144" t="str">
        <f t="shared" si="9"/>
        <v>2</v>
      </c>
      <c r="AG144" t="str">
        <f t="shared" si="10"/>
        <v>22</v>
      </c>
      <c r="AH144" t="str">
        <f t="shared" si="11"/>
        <v>1</v>
      </c>
      <c r="AK144" t="s">
        <v>141</v>
      </c>
      <c r="AL144" t="s">
        <v>111</v>
      </c>
      <c r="AM144" t="s">
        <v>162</v>
      </c>
      <c r="AN144" t="s">
        <v>148</v>
      </c>
      <c r="AO144" t="s">
        <v>111</v>
      </c>
      <c r="AP144" t="s">
        <v>109</v>
      </c>
      <c r="AQ144">
        <v>4</v>
      </c>
      <c r="AR144" t="s">
        <v>64</v>
      </c>
      <c r="AS144">
        <v>0</v>
      </c>
      <c r="AT144" t="s">
        <v>63</v>
      </c>
      <c r="AU144">
        <v>1.7834138068000001</v>
      </c>
      <c r="AX144" t="s">
        <v>50</v>
      </c>
      <c r="AY144">
        <v>59.994227249399998</v>
      </c>
      <c r="AZ144" t="s">
        <v>51</v>
      </c>
      <c r="BA144">
        <v>1</v>
      </c>
      <c r="BB144">
        <v>103169</v>
      </c>
    </row>
    <row r="145" spans="1:54" x14ac:dyDescent="0.25">
      <c r="A145" t="s">
        <v>159</v>
      </c>
      <c r="B145" t="s">
        <v>159</v>
      </c>
      <c r="C145" t="s">
        <v>159</v>
      </c>
      <c r="D145" t="s">
        <v>159</v>
      </c>
      <c r="E145" t="s">
        <v>159</v>
      </c>
      <c r="F145" t="s">
        <v>159</v>
      </c>
      <c r="K145">
        <v>2</v>
      </c>
      <c r="L145">
        <v>3</v>
      </c>
      <c r="M145">
        <v>23</v>
      </c>
      <c r="N145">
        <v>0</v>
      </c>
      <c r="AE145" t="str">
        <f t="shared" si="8"/>
        <v>2</v>
      </c>
      <c r="AF145" t="str">
        <f t="shared" si="9"/>
        <v>3</v>
      </c>
      <c r="AG145" t="str">
        <f t="shared" si="10"/>
        <v>23</v>
      </c>
      <c r="AH145" t="str">
        <f t="shared" si="11"/>
        <v>0</v>
      </c>
      <c r="AK145" t="s">
        <v>120</v>
      </c>
      <c r="AL145" t="s">
        <v>124</v>
      </c>
      <c r="AM145" t="s">
        <v>141</v>
      </c>
      <c r="AN145" t="s">
        <v>158</v>
      </c>
      <c r="AO145" t="s">
        <v>158</v>
      </c>
      <c r="AP145" t="s">
        <v>119</v>
      </c>
      <c r="AQ145">
        <v>3</v>
      </c>
      <c r="AR145" t="s">
        <v>63</v>
      </c>
      <c r="AS145">
        <v>0</v>
      </c>
      <c r="AT145" t="s">
        <v>64</v>
      </c>
      <c r="AU145">
        <v>1.1835205488</v>
      </c>
      <c r="AX145" t="s">
        <v>50</v>
      </c>
      <c r="AY145">
        <v>59.994227249399998</v>
      </c>
      <c r="AZ145" t="s">
        <v>51</v>
      </c>
      <c r="BA145">
        <v>1</v>
      </c>
      <c r="BB145">
        <v>103169</v>
      </c>
    </row>
    <row r="146" spans="1:54" x14ac:dyDescent="0.25">
      <c r="A146" t="s">
        <v>159</v>
      </c>
      <c r="B146" t="s">
        <v>159</v>
      </c>
      <c r="C146" t="s">
        <v>159</v>
      </c>
      <c r="D146" t="s">
        <v>159</v>
      </c>
      <c r="E146" t="s">
        <v>159</v>
      </c>
      <c r="F146" t="s">
        <v>159</v>
      </c>
      <c r="K146">
        <v>2</v>
      </c>
      <c r="L146">
        <v>4</v>
      </c>
      <c r="M146">
        <v>24</v>
      </c>
      <c r="N146">
        <v>2</v>
      </c>
      <c r="AE146" t="str">
        <f t="shared" si="8"/>
        <v>2</v>
      </c>
      <c r="AF146" t="str">
        <f t="shared" si="9"/>
        <v>4</v>
      </c>
      <c r="AG146" t="str">
        <f t="shared" si="10"/>
        <v>24</v>
      </c>
      <c r="AH146" t="str">
        <f t="shared" si="11"/>
        <v>2</v>
      </c>
      <c r="AK146" t="s">
        <v>143</v>
      </c>
      <c r="AL146" t="s">
        <v>127</v>
      </c>
      <c r="AM146" t="s">
        <v>141</v>
      </c>
      <c r="AN146" t="s">
        <v>122</v>
      </c>
      <c r="AO146" t="s">
        <v>122</v>
      </c>
      <c r="AP146" t="s">
        <v>119</v>
      </c>
      <c r="AQ146">
        <v>3</v>
      </c>
      <c r="AR146" t="s">
        <v>63</v>
      </c>
      <c r="AS146">
        <v>0</v>
      </c>
      <c r="AT146" t="s">
        <v>86</v>
      </c>
      <c r="AU146">
        <v>0.683463777961</v>
      </c>
      <c r="AX146" t="s">
        <v>50</v>
      </c>
      <c r="AY146">
        <v>59.994227249399998</v>
      </c>
      <c r="AZ146" t="s">
        <v>51</v>
      </c>
      <c r="BA146">
        <v>1</v>
      </c>
      <c r="BB146">
        <v>103169</v>
      </c>
    </row>
    <row r="147" spans="1:54" x14ac:dyDescent="0.25">
      <c r="A147" t="s">
        <v>159</v>
      </c>
      <c r="B147" t="s">
        <v>159</v>
      </c>
      <c r="C147" t="s">
        <v>159</v>
      </c>
      <c r="D147" t="s">
        <v>159</v>
      </c>
      <c r="E147" t="s">
        <v>159</v>
      </c>
      <c r="F147" t="s">
        <v>159</v>
      </c>
      <c r="K147">
        <v>2</v>
      </c>
      <c r="L147">
        <v>5</v>
      </c>
      <c r="M147">
        <v>25</v>
      </c>
      <c r="N147">
        <v>9</v>
      </c>
      <c r="AE147" t="str">
        <f t="shared" si="8"/>
        <v>2</v>
      </c>
      <c r="AF147" t="str">
        <f t="shared" si="9"/>
        <v>5</v>
      </c>
      <c r="AG147" t="str">
        <f t="shared" si="10"/>
        <v>25</v>
      </c>
      <c r="AH147" t="str">
        <f t="shared" si="11"/>
        <v>9</v>
      </c>
      <c r="AK147" t="s">
        <v>113</v>
      </c>
      <c r="AL147" t="s">
        <v>130</v>
      </c>
      <c r="AM147" t="s">
        <v>147</v>
      </c>
      <c r="AN147" t="s">
        <v>107</v>
      </c>
      <c r="AO147" t="s">
        <v>130</v>
      </c>
      <c r="AP147" t="s">
        <v>109</v>
      </c>
      <c r="AQ147">
        <v>4</v>
      </c>
      <c r="AR147" t="s">
        <v>64</v>
      </c>
      <c r="AS147">
        <v>0</v>
      </c>
      <c r="AT147" t="s">
        <v>75</v>
      </c>
      <c r="AU147">
        <v>1.3167604187299999</v>
      </c>
      <c r="AX147" t="s">
        <v>50</v>
      </c>
      <c r="AY147">
        <v>59.994227249399998</v>
      </c>
      <c r="AZ147" t="s">
        <v>51</v>
      </c>
      <c r="BA147">
        <v>1</v>
      </c>
      <c r="BB147">
        <v>103169</v>
      </c>
    </row>
    <row r="148" spans="1:54" x14ac:dyDescent="0.25">
      <c r="A148" t="s">
        <v>159</v>
      </c>
      <c r="B148" t="s">
        <v>159</v>
      </c>
      <c r="C148" t="s">
        <v>159</v>
      </c>
      <c r="D148" t="s">
        <v>159</v>
      </c>
      <c r="E148" t="s">
        <v>159</v>
      </c>
      <c r="F148" t="s">
        <v>159</v>
      </c>
      <c r="K148">
        <v>2</v>
      </c>
      <c r="L148">
        <v>6</v>
      </c>
      <c r="M148">
        <v>26</v>
      </c>
      <c r="N148">
        <v>8</v>
      </c>
      <c r="AE148" t="str">
        <f t="shared" si="8"/>
        <v>2</v>
      </c>
      <c r="AF148" t="str">
        <f t="shared" si="9"/>
        <v>6</v>
      </c>
      <c r="AG148" t="str">
        <f t="shared" si="10"/>
        <v>26</v>
      </c>
      <c r="AH148" t="str">
        <f t="shared" si="11"/>
        <v>8</v>
      </c>
      <c r="AK148" t="s">
        <v>131</v>
      </c>
      <c r="AL148" t="s">
        <v>158</v>
      </c>
      <c r="AM148" t="s">
        <v>116</v>
      </c>
      <c r="AN148" t="s">
        <v>156</v>
      </c>
      <c r="AO148" t="s">
        <v>131</v>
      </c>
      <c r="AP148" t="s">
        <v>109</v>
      </c>
      <c r="AQ148">
        <v>4</v>
      </c>
      <c r="AR148" t="s">
        <v>75</v>
      </c>
      <c r="AS148">
        <v>0</v>
      </c>
      <c r="AT148" t="s">
        <v>86</v>
      </c>
      <c r="AU148">
        <v>1.76670297434</v>
      </c>
      <c r="AX148" t="s">
        <v>50</v>
      </c>
      <c r="AY148">
        <v>59.994227249399998</v>
      </c>
      <c r="AZ148" t="s">
        <v>51</v>
      </c>
      <c r="BA148">
        <v>1</v>
      </c>
      <c r="BB148">
        <v>103169</v>
      </c>
    </row>
    <row r="149" spans="1:54" x14ac:dyDescent="0.25">
      <c r="A149" t="s">
        <v>159</v>
      </c>
      <c r="B149" t="s">
        <v>159</v>
      </c>
      <c r="C149" t="s">
        <v>159</v>
      </c>
      <c r="D149" t="s">
        <v>159</v>
      </c>
      <c r="E149" t="s">
        <v>159</v>
      </c>
      <c r="F149" t="s">
        <v>159</v>
      </c>
      <c r="K149">
        <v>2</v>
      </c>
      <c r="L149">
        <v>7</v>
      </c>
      <c r="M149">
        <v>27</v>
      </c>
      <c r="N149">
        <v>6</v>
      </c>
      <c r="AE149" t="str">
        <f t="shared" si="8"/>
        <v>2</v>
      </c>
      <c r="AF149" t="str">
        <f t="shared" si="9"/>
        <v>7</v>
      </c>
      <c r="AG149" t="str">
        <f t="shared" si="10"/>
        <v>27</v>
      </c>
      <c r="AH149" t="str">
        <f t="shared" si="11"/>
        <v>6</v>
      </c>
      <c r="AK149" t="s">
        <v>116</v>
      </c>
      <c r="AL149" t="s">
        <v>114</v>
      </c>
      <c r="AM149" t="s">
        <v>144</v>
      </c>
      <c r="AN149" t="s">
        <v>155</v>
      </c>
      <c r="AO149" t="s">
        <v>155</v>
      </c>
      <c r="AP149" t="s">
        <v>119</v>
      </c>
      <c r="AQ149">
        <v>3</v>
      </c>
      <c r="AR149" t="s">
        <v>63</v>
      </c>
      <c r="AS149">
        <v>0</v>
      </c>
      <c r="AT149" t="s">
        <v>75</v>
      </c>
      <c r="AU149">
        <v>2.1502990251399998</v>
      </c>
      <c r="AX149" t="s">
        <v>50</v>
      </c>
      <c r="AY149">
        <v>59.994227249399998</v>
      </c>
      <c r="AZ149" t="s">
        <v>51</v>
      </c>
      <c r="BA149">
        <v>1</v>
      </c>
      <c r="BB149">
        <v>103169</v>
      </c>
    </row>
    <row r="150" spans="1:54" x14ac:dyDescent="0.25">
      <c r="A150" t="s">
        <v>159</v>
      </c>
      <c r="B150" t="s">
        <v>159</v>
      </c>
      <c r="C150" t="s">
        <v>159</v>
      </c>
      <c r="D150" t="s">
        <v>159</v>
      </c>
      <c r="E150" t="s">
        <v>159</v>
      </c>
      <c r="F150" t="s">
        <v>159</v>
      </c>
      <c r="K150">
        <v>2</v>
      </c>
      <c r="L150">
        <v>8</v>
      </c>
      <c r="M150">
        <v>28</v>
      </c>
      <c r="N150">
        <v>4</v>
      </c>
      <c r="AE150" t="str">
        <f t="shared" si="8"/>
        <v>2</v>
      </c>
      <c r="AF150" t="str">
        <f t="shared" si="9"/>
        <v>8</v>
      </c>
      <c r="AG150" t="str">
        <f t="shared" si="10"/>
        <v>28</v>
      </c>
      <c r="AH150" t="str">
        <f t="shared" si="11"/>
        <v>4</v>
      </c>
      <c r="AK150" t="s">
        <v>147</v>
      </c>
      <c r="AL150" t="s">
        <v>146</v>
      </c>
      <c r="AM150" t="s">
        <v>113</v>
      </c>
      <c r="AN150" t="s">
        <v>145</v>
      </c>
      <c r="AO150" t="s">
        <v>146</v>
      </c>
      <c r="AP150" t="s">
        <v>119</v>
      </c>
      <c r="AQ150">
        <v>3</v>
      </c>
      <c r="AR150" t="s">
        <v>64</v>
      </c>
      <c r="AS150">
        <v>0</v>
      </c>
      <c r="AT150" t="s">
        <v>86</v>
      </c>
      <c r="AU150">
        <v>1.2334939595200001</v>
      </c>
      <c r="AX150" t="s">
        <v>50</v>
      </c>
      <c r="AY150">
        <v>59.994227249399998</v>
      </c>
      <c r="AZ150" t="s">
        <v>51</v>
      </c>
      <c r="BA150">
        <v>1</v>
      </c>
      <c r="BB150">
        <v>103169</v>
      </c>
    </row>
    <row r="151" spans="1:54" x14ac:dyDescent="0.25">
      <c r="A151" t="s">
        <v>159</v>
      </c>
      <c r="B151" t="s">
        <v>159</v>
      </c>
      <c r="C151" t="s">
        <v>159</v>
      </c>
      <c r="D151" t="s">
        <v>159</v>
      </c>
      <c r="E151" t="s">
        <v>159</v>
      </c>
      <c r="F151" t="s">
        <v>159</v>
      </c>
      <c r="K151">
        <v>2</v>
      </c>
      <c r="L151">
        <v>9</v>
      </c>
      <c r="M151">
        <v>29</v>
      </c>
      <c r="N151">
        <v>7</v>
      </c>
      <c r="AE151" t="str">
        <f t="shared" si="8"/>
        <v>2</v>
      </c>
      <c r="AF151" t="str">
        <f t="shared" si="9"/>
        <v>9</v>
      </c>
      <c r="AG151" t="str">
        <f t="shared" si="10"/>
        <v>29</v>
      </c>
      <c r="AH151" t="str">
        <f t="shared" si="11"/>
        <v>7</v>
      </c>
      <c r="AK151" t="s">
        <v>123</v>
      </c>
      <c r="AL151" t="s">
        <v>105</v>
      </c>
      <c r="AM151" t="s">
        <v>125</v>
      </c>
      <c r="AN151" t="s">
        <v>120</v>
      </c>
      <c r="AO151" t="s">
        <v>105</v>
      </c>
      <c r="AP151" t="s">
        <v>109</v>
      </c>
      <c r="AQ151">
        <v>4</v>
      </c>
      <c r="AR151" t="s">
        <v>64</v>
      </c>
      <c r="AS151">
        <v>0</v>
      </c>
      <c r="AT151" t="s">
        <v>63</v>
      </c>
      <c r="AU151">
        <v>2.1998750400099998</v>
      </c>
      <c r="AX151" t="s">
        <v>50</v>
      </c>
      <c r="AY151">
        <v>59.994227249399998</v>
      </c>
      <c r="AZ151" t="s">
        <v>51</v>
      </c>
      <c r="BA151">
        <v>1</v>
      </c>
      <c r="BB151">
        <v>103169</v>
      </c>
    </row>
    <row r="152" spans="1:54" x14ac:dyDescent="0.25">
      <c r="A152" t="s">
        <v>159</v>
      </c>
      <c r="B152" t="s">
        <v>159</v>
      </c>
      <c r="C152" t="s">
        <v>159</v>
      </c>
      <c r="D152" t="s">
        <v>159</v>
      </c>
      <c r="E152" t="s">
        <v>159</v>
      </c>
      <c r="F152" t="s">
        <v>159</v>
      </c>
      <c r="K152">
        <v>3</v>
      </c>
      <c r="L152">
        <v>0</v>
      </c>
      <c r="M152">
        <v>30</v>
      </c>
      <c r="N152">
        <v>0</v>
      </c>
      <c r="AE152" t="str">
        <f t="shared" si="8"/>
        <v>3</v>
      </c>
      <c r="AF152" t="str">
        <f t="shared" si="9"/>
        <v>0</v>
      </c>
      <c r="AG152" t="str">
        <f t="shared" si="10"/>
        <v>30</v>
      </c>
      <c r="AH152" t="str">
        <f t="shared" si="11"/>
        <v>0</v>
      </c>
      <c r="AK152" t="s">
        <v>120</v>
      </c>
      <c r="AL152" t="s">
        <v>129</v>
      </c>
      <c r="AM152" t="s">
        <v>111</v>
      </c>
      <c r="AN152" t="s">
        <v>143</v>
      </c>
      <c r="AO152" t="s">
        <v>111</v>
      </c>
      <c r="AP152" t="s">
        <v>109</v>
      </c>
      <c r="AQ152">
        <v>4</v>
      </c>
      <c r="AR152" t="s">
        <v>86</v>
      </c>
      <c r="AS152">
        <v>1</v>
      </c>
      <c r="AT152" t="s">
        <v>86</v>
      </c>
      <c r="AU152">
        <v>1.1500645648000001</v>
      </c>
      <c r="AX152" t="s">
        <v>50</v>
      </c>
      <c r="AY152">
        <v>59.994227249399998</v>
      </c>
      <c r="AZ152" t="s">
        <v>51</v>
      </c>
      <c r="BA152">
        <v>1</v>
      </c>
      <c r="BB152">
        <v>103169</v>
      </c>
    </row>
    <row r="153" spans="1:54" x14ac:dyDescent="0.25">
      <c r="A153" t="s">
        <v>159</v>
      </c>
      <c r="B153" t="s">
        <v>159</v>
      </c>
      <c r="C153" t="s">
        <v>159</v>
      </c>
      <c r="D153" t="s">
        <v>159</v>
      </c>
      <c r="E153" t="s">
        <v>159</v>
      </c>
      <c r="F153" t="s">
        <v>159</v>
      </c>
      <c r="K153">
        <v>3</v>
      </c>
      <c r="L153">
        <v>1</v>
      </c>
      <c r="M153">
        <v>31</v>
      </c>
      <c r="N153">
        <v>9</v>
      </c>
      <c r="AE153" t="str">
        <f t="shared" si="8"/>
        <v>3</v>
      </c>
      <c r="AF153" t="str">
        <f t="shared" si="9"/>
        <v>1</v>
      </c>
      <c r="AG153" t="str">
        <f t="shared" si="10"/>
        <v>31</v>
      </c>
      <c r="AH153" t="str">
        <f t="shared" si="11"/>
        <v>9</v>
      </c>
      <c r="AK153" t="s">
        <v>130</v>
      </c>
      <c r="AL153" t="s">
        <v>132</v>
      </c>
      <c r="AM153" t="s">
        <v>123</v>
      </c>
      <c r="AN153" t="s">
        <v>148</v>
      </c>
      <c r="AO153" t="s">
        <v>148</v>
      </c>
      <c r="AP153" t="s">
        <v>119</v>
      </c>
      <c r="AQ153">
        <v>3</v>
      </c>
      <c r="AR153" t="s">
        <v>63</v>
      </c>
      <c r="AS153">
        <v>0</v>
      </c>
      <c r="AT153" t="s">
        <v>86</v>
      </c>
      <c r="AU153">
        <v>1.3834510766899999</v>
      </c>
      <c r="AX153" t="s">
        <v>50</v>
      </c>
      <c r="AY153">
        <v>59.994227249399998</v>
      </c>
      <c r="AZ153" t="s">
        <v>51</v>
      </c>
      <c r="BA153">
        <v>1</v>
      </c>
      <c r="BB153">
        <v>103169</v>
      </c>
    </row>
    <row r="154" spans="1:54" x14ac:dyDescent="0.25">
      <c r="A154" t="s">
        <v>159</v>
      </c>
      <c r="B154" t="s">
        <v>159</v>
      </c>
      <c r="C154" t="s">
        <v>159</v>
      </c>
      <c r="D154" t="s">
        <v>159</v>
      </c>
      <c r="E154" t="s">
        <v>159</v>
      </c>
      <c r="F154" t="s">
        <v>159</v>
      </c>
      <c r="K154">
        <v>3</v>
      </c>
      <c r="L154">
        <v>2</v>
      </c>
      <c r="M154">
        <v>32</v>
      </c>
      <c r="N154">
        <v>1</v>
      </c>
      <c r="AE154" t="str">
        <f t="shared" si="8"/>
        <v>3</v>
      </c>
      <c r="AF154" t="str">
        <f t="shared" si="9"/>
        <v>2</v>
      </c>
      <c r="AG154" t="str">
        <f t="shared" si="10"/>
        <v>32</v>
      </c>
      <c r="AH154" t="str">
        <f t="shared" si="11"/>
        <v>1</v>
      </c>
      <c r="AK154" t="s">
        <v>158</v>
      </c>
      <c r="AL154" t="s">
        <v>148</v>
      </c>
      <c r="AM154" t="s">
        <v>125</v>
      </c>
      <c r="AN154" t="s">
        <v>127</v>
      </c>
      <c r="AO154" t="s">
        <v>127</v>
      </c>
      <c r="AP154" t="s">
        <v>109</v>
      </c>
      <c r="AQ154">
        <v>4</v>
      </c>
      <c r="AR154" t="s">
        <v>63</v>
      </c>
      <c r="AS154">
        <v>0</v>
      </c>
      <c r="AT154" t="s">
        <v>64</v>
      </c>
      <c r="AU154">
        <v>2.1666974576300002</v>
      </c>
      <c r="AX154" t="s">
        <v>50</v>
      </c>
      <c r="AY154">
        <v>59.994227249399998</v>
      </c>
      <c r="AZ154" t="s">
        <v>51</v>
      </c>
      <c r="BA154">
        <v>1</v>
      </c>
      <c r="BB154">
        <v>103169</v>
      </c>
    </row>
    <row r="155" spans="1:54" x14ac:dyDescent="0.25">
      <c r="A155" t="s">
        <v>159</v>
      </c>
      <c r="B155" t="s">
        <v>159</v>
      </c>
      <c r="C155" t="s">
        <v>159</v>
      </c>
      <c r="D155" t="s">
        <v>159</v>
      </c>
      <c r="E155" t="s">
        <v>159</v>
      </c>
      <c r="F155" t="s">
        <v>159</v>
      </c>
      <c r="K155">
        <v>3</v>
      </c>
      <c r="L155">
        <v>3</v>
      </c>
      <c r="M155">
        <v>33</v>
      </c>
      <c r="N155">
        <v>4</v>
      </c>
      <c r="AE155" t="str">
        <f t="shared" si="8"/>
        <v>3</v>
      </c>
      <c r="AF155" t="str">
        <f t="shared" si="9"/>
        <v>3</v>
      </c>
      <c r="AG155" t="str">
        <f t="shared" si="10"/>
        <v>33</v>
      </c>
      <c r="AH155" t="str">
        <f t="shared" si="11"/>
        <v>4</v>
      </c>
      <c r="AK155" t="s">
        <v>143</v>
      </c>
      <c r="AL155" t="s">
        <v>112</v>
      </c>
      <c r="AM155" t="s">
        <v>157</v>
      </c>
      <c r="AN155" t="s">
        <v>125</v>
      </c>
      <c r="AO155" t="s">
        <v>125</v>
      </c>
      <c r="AP155" t="s">
        <v>109</v>
      </c>
      <c r="AQ155">
        <v>4</v>
      </c>
      <c r="AR155" t="s">
        <v>63</v>
      </c>
      <c r="AS155">
        <v>0</v>
      </c>
      <c r="AT155" t="s">
        <v>86</v>
      </c>
      <c r="AU155">
        <v>1.6000565142500001</v>
      </c>
      <c r="AX155" t="s">
        <v>50</v>
      </c>
      <c r="AY155">
        <v>59.994227249399998</v>
      </c>
      <c r="AZ155" t="s">
        <v>51</v>
      </c>
      <c r="BA155">
        <v>1</v>
      </c>
      <c r="BB155">
        <v>103169</v>
      </c>
    </row>
    <row r="156" spans="1:54" x14ac:dyDescent="0.25">
      <c r="A156" t="s">
        <v>159</v>
      </c>
      <c r="B156" t="s">
        <v>159</v>
      </c>
      <c r="C156" t="s">
        <v>159</v>
      </c>
      <c r="D156" t="s">
        <v>159</v>
      </c>
      <c r="E156" t="s">
        <v>159</v>
      </c>
      <c r="F156" t="s">
        <v>159</v>
      </c>
      <c r="K156">
        <v>3</v>
      </c>
      <c r="L156">
        <v>4</v>
      </c>
      <c r="M156">
        <v>34</v>
      </c>
      <c r="N156">
        <v>6</v>
      </c>
      <c r="AE156" t="str">
        <f t="shared" si="8"/>
        <v>3</v>
      </c>
      <c r="AF156" t="str">
        <f t="shared" si="9"/>
        <v>4</v>
      </c>
      <c r="AG156" t="str">
        <f t="shared" si="10"/>
        <v>34</v>
      </c>
      <c r="AH156" t="str">
        <f t="shared" si="11"/>
        <v>6</v>
      </c>
      <c r="AK156" t="s">
        <v>125</v>
      </c>
      <c r="AL156" t="s">
        <v>142</v>
      </c>
      <c r="AM156" t="s">
        <v>130</v>
      </c>
      <c r="AN156" t="s">
        <v>148</v>
      </c>
      <c r="AO156" t="s">
        <v>125</v>
      </c>
      <c r="AP156" t="s">
        <v>109</v>
      </c>
      <c r="AQ156">
        <v>4</v>
      </c>
      <c r="AR156" t="s">
        <v>75</v>
      </c>
      <c r="AS156">
        <v>0</v>
      </c>
      <c r="AT156" t="s">
        <v>64</v>
      </c>
      <c r="AU156">
        <v>1.8000495862799999</v>
      </c>
      <c r="AX156" t="s">
        <v>50</v>
      </c>
      <c r="AY156">
        <v>59.994227249399998</v>
      </c>
      <c r="AZ156" t="s">
        <v>51</v>
      </c>
      <c r="BA156">
        <v>1</v>
      </c>
      <c r="BB156">
        <v>103169</v>
      </c>
    </row>
    <row r="157" spans="1:54" x14ac:dyDescent="0.25">
      <c r="A157" t="s">
        <v>159</v>
      </c>
      <c r="B157" t="s">
        <v>159</v>
      </c>
      <c r="C157" t="s">
        <v>159</v>
      </c>
      <c r="D157" t="s">
        <v>159</v>
      </c>
      <c r="E157" t="s">
        <v>159</v>
      </c>
      <c r="F157" t="s">
        <v>159</v>
      </c>
      <c r="K157">
        <v>3</v>
      </c>
      <c r="L157">
        <v>5</v>
      </c>
      <c r="M157">
        <v>35</v>
      </c>
      <c r="N157">
        <v>3</v>
      </c>
      <c r="AE157" t="str">
        <f t="shared" si="8"/>
        <v>3</v>
      </c>
      <c r="AF157" t="str">
        <f t="shared" si="9"/>
        <v>5</v>
      </c>
      <c r="AG157" t="str">
        <f t="shared" si="10"/>
        <v>35</v>
      </c>
      <c r="AH157" t="str">
        <f t="shared" si="11"/>
        <v>3</v>
      </c>
      <c r="AK157" t="s">
        <v>156</v>
      </c>
      <c r="AL157" t="s">
        <v>129</v>
      </c>
      <c r="AM157" t="s">
        <v>149</v>
      </c>
      <c r="AN157" t="s">
        <v>144</v>
      </c>
      <c r="AO157" t="s">
        <v>149</v>
      </c>
      <c r="AP157" t="s">
        <v>119</v>
      </c>
      <c r="AQ157">
        <v>3</v>
      </c>
      <c r="AR157" t="s">
        <v>86</v>
      </c>
      <c r="AS157">
        <v>0</v>
      </c>
      <c r="AT157" t="s">
        <v>63</v>
      </c>
      <c r="AU157">
        <v>1.70004823917</v>
      </c>
      <c r="AX157" t="s">
        <v>50</v>
      </c>
      <c r="AY157">
        <v>59.994227249399998</v>
      </c>
      <c r="AZ157" t="s">
        <v>51</v>
      </c>
      <c r="BA157">
        <v>1</v>
      </c>
      <c r="BB157">
        <v>103169</v>
      </c>
    </row>
    <row r="158" spans="1:54" x14ac:dyDescent="0.25">
      <c r="A158" t="s">
        <v>159</v>
      </c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K158">
        <v>3</v>
      </c>
      <c r="L158">
        <v>6</v>
      </c>
      <c r="M158">
        <v>36</v>
      </c>
      <c r="N158">
        <v>8</v>
      </c>
      <c r="AE158" t="str">
        <f t="shared" si="8"/>
        <v>3</v>
      </c>
      <c r="AF158" t="str">
        <f t="shared" si="9"/>
        <v>6</v>
      </c>
      <c r="AG158" t="str">
        <f t="shared" si="10"/>
        <v>36</v>
      </c>
      <c r="AH158" t="str">
        <f t="shared" si="11"/>
        <v>8</v>
      </c>
      <c r="AK158" t="s">
        <v>108</v>
      </c>
      <c r="AL158" t="s">
        <v>147</v>
      </c>
      <c r="AM158" t="s">
        <v>126</v>
      </c>
      <c r="AN158" t="s">
        <v>116</v>
      </c>
      <c r="AO158" t="s">
        <v>147</v>
      </c>
      <c r="AP158" t="s">
        <v>109</v>
      </c>
      <c r="AQ158">
        <v>4</v>
      </c>
      <c r="AR158" t="s">
        <v>64</v>
      </c>
      <c r="AS158">
        <v>1</v>
      </c>
      <c r="AT158" t="s">
        <v>64</v>
      </c>
      <c r="AU158">
        <v>1.4670770845300001</v>
      </c>
      <c r="AX158" t="s">
        <v>50</v>
      </c>
      <c r="AY158">
        <v>59.994227249399998</v>
      </c>
      <c r="AZ158" t="s">
        <v>51</v>
      </c>
      <c r="BA158">
        <v>1</v>
      </c>
      <c r="BB158">
        <v>103169</v>
      </c>
    </row>
    <row r="159" spans="1:54" x14ac:dyDescent="0.25">
      <c r="A159" t="s">
        <v>159</v>
      </c>
      <c r="B159" t="s">
        <v>159</v>
      </c>
      <c r="C159" t="s">
        <v>159</v>
      </c>
      <c r="D159" t="s">
        <v>159</v>
      </c>
      <c r="E159" t="s">
        <v>159</v>
      </c>
      <c r="F159" t="s">
        <v>159</v>
      </c>
      <c r="K159">
        <v>3</v>
      </c>
      <c r="L159">
        <v>7</v>
      </c>
      <c r="M159">
        <v>37</v>
      </c>
      <c r="N159">
        <v>5</v>
      </c>
      <c r="AE159" t="str">
        <f t="shared" si="8"/>
        <v>3</v>
      </c>
      <c r="AF159" t="str">
        <f t="shared" si="9"/>
        <v>7</v>
      </c>
      <c r="AG159" t="str">
        <f t="shared" si="10"/>
        <v>37</v>
      </c>
      <c r="AH159" t="str">
        <f t="shared" si="11"/>
        <v>5</v>
      </c>
      <c r="AK159" t="s">
        <v>130</v>
      </c>
      <c r="AL159" t="s">
        <v>115</v>
      </c>
      <c r="AM159" t="s">
        <v>157</v>
      </c>
      <c r="AN159" t="s">
        <v>108</v>
      </c>
      <c r="AO159" t="s">
        <v>157</v>
      </c>
      <c r="AP159" t="s">
        <v>119</v>
      </c>
      <c r="AQ159">
        <v>3</v>
      </c>
      <c r="AR159" t="s">
        <v>86</v>
      </c>
      <c r="AS159">
        <v>1</v>
      </c>
      <c r="AT159" t="s">
        <v>86</v>
      </c>
      <c r="AU159">
        <v>1.60007607934</v>
      </c>
      <c r="AX159" t="s">
        <v>50</v>
      </c>
      <c r="AY159">
        <v>59.994227249399998</v>
      </c>
      <c r="AZ159" t="s">
        <v>51</v>
      </c>
      <c r="BA159">
        <v>1</v>
      </c>
      <c r="BB159">
        <v>103169</v>
      </c>
    </row>
    <row r="160" spans="1:54" x14ac:dyDescent="0.25">
      <c r="A160" t="s">
        <v>159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K160">
        <v>3</v>
      </c>
      <c r="L160">
        <v>8</v>
      </c>
      <c r="M160">
        <v>38</v>
      </c>
      <c r="N160">
        <v>7</v>
      </c>
      <c r="AE160" t="str">
        <f t="shared" si="8"/>
        <v>3</v>
      </c>
      <c r="AF160" t="str">
        <f t="shared" si="9"/>
        <v>8</v>
      </c>
      <c r="AG160" t="str">
        <f t="shared" si="10"/>
        <v>38</v>
      </c>
      <c r="AH160" t="str">
        <f t="shared" si="11"/>
        <v>7</v>
      </c>
      <c r="AK160" t="s">
        <v>158</v>
      </c>
      <c r="AL160" t="s">
        <v>115</v>
      </c>
      <c r="AM160" t="s">
        <v>117</v>
      </c>
      <c r="AN160" t="s">
        <v>143</v>
      </c>
      <c r="AO160" t="s">
        <v>115</v>
      </c>
      <c r="AP160" t="s">
        <v>109</v>
      </c>
      <c r="AQ160">
        <v>4</v>
      </c>
      <c r="AR160" t="s">
        <v>64</v>
      </c>
      <c r="AS160">
        <v>1</v>
      </c>
      <c r="AT160" t="s">
        <v>64</v>
      </c>
      <c r="AU160">
        <v>1.26675750001</v>
      </c>
      <c r="AX160" t="s">
        <v>50</v>
      </c>
      <c r="AY160">
        <v>59.994227249399998</v>
      </c>
      <c r="AZ160" t="s">
        <v>51</v>
      </c>
      <c r="BA160">
        <v>1</v>
      </c>
      <c r="BB160">
        <v>103169</v>
      </c>
    </row>
    <row r="161" spans="1:54" x14ac:dyDescent="0.25">
      <c r="A161" t="s">
        <v>159</v>
      </c>
      <c r="B161" t="s">
        <v>159</v>
      </c>
      <c r="C161" t="s">
        <v>159</v>
      </c>
      <c r="D161" t="s">
        <v>159</v>
      </c>
      <c r="E161" t="s">
        <v>159</v>
      </c>
      <c r="F161" t="s">
        <v>159</v>
      </c>
      <c r="K161">
        <v>3</v>
      </c>
      <c r="L161">
        <v>9</v>
      </c>
      <c r="M161">
        <v>39</v>
      </c>
      <c r="N161">
        <v>2</v>
      </c>
      <c r="AE161" t="str">
        <f t="shared" si="8"/>
        <v>3</v>
      </c>
      <c r="AF161" t="str">
        <f t="shared" si="9"/>
        <v>9</v>
      </c>
      <c r="AG161" t="str">
        <f t="shared" si="10"/>
        <v>39</v>
      </c>
      <c r="AH161" t="str">
        <f t="shared" si="11"/>
        <v>2</v>
      </c>
      <c r="AK161" t="s">
        <v>106</v>
      </c>
      <c r="AL161" t="s">
        <v>162</v>
      </c>
      <c r="AM161" t="s">
        <v>149</v>
      </c>
      <c r="AN161" t="s">
        <v>145</v>
      </c>
      <c r="AO161" t="s">
        <v>145</v>
      </c>
      <c r="AP161" t="s">
        <v>109</v>
      </c>
      <c r="AQ161">
        <v>4</v>
      </c>
      <c r="AR161" t="s">
        <v>63</v>
      </c>
      <c r="AS161">
        <v>1</v>
      </c>
      <c r="AT161" t="s">
        <v>63</v>
      </c>
      <c r="AU161">
        <v>1.1667933586499999</v>
      </c>
      <c r="AX161" t="s">
        <v>50</v>
      </c>
      <c r="AY161">
        <v>59.994227249399998</v>
      </c>
      <c r="AZ161" t="s">
        <v>51</v>
      </c>
      <c r="BA161">
        <v>1</v>
      </c>
      <c r="BB161">
        <v>103169</v>
      </c>
    </row>
    <row r="162" spans="1:54" x14ac:dyDescent="0.25">
      <c r="A162" t="s">
        <v>159</v>
      </c>
      <c r="B162" t="s">
        <v>159</v>
      </c>
      <c r="C162" t="s">
        <v>159</v>
      </c>
      <c r="D162" t="s">
        <v>159</v>
      </c>
      <c r="E162" t="s">
        <v>159</v>
      </c>
      <c r="F162" t="s">
        <v>159</v>
      </c>
      <c r="K162">
        <v>4</v>
      </c>
      <c r="L162">
        <v>0</v>
      </c>
      <c r="M162">
        <v>40</v>
      </c>
      <c r="N162">
        <v>4</v>
      </c>
      <c r="AE162" t="str">
        <f t="shared" si="8"/>
        <v>4</v>
      </c>
      <c r="AF162" t="str">
        <f t="shared" si="9"/>
        <v>0</v>
      </c>
      <c r="AG162" t="str">
        <f t="shared" si="10"/>
        <v>40</v>
      </c>
      <c r="AH162" t="str">
        <f t="shared" si="11"/>
        <v>4</v>
      </c>
      <c r="AK162" t="s">
        <v>131</v>
      </c>
      <c r="AL162" t="s">
        <v>128</v>
      </c>
      <c r="AM162" t="s">
        <v>120</v>
      </c>
      <c r="AN162" t="s">
        <v>146</v>
      </c>
      <c r="AO162" t="s">
        <v>131</v>
      </c>
      <c r="AP162" t="s">
        <v>109</v>
      </c>
      <c r="AQ162">
        <v>4</v>
      </c>
      <c r="AR162" t="s">
        <v>75</v>
      </c>
      <c r="AS162">
        <v>1</v>
      </c>
      <c r="AT162" t="s">
        <v>75</v>
      </c>
      <c r="AU162">
        <v>0.86679316620199998</v>
      </c>
      <c r="AX162" t="s">
        <v>50</v>
      </c>
      <c r="AY162">
        <v>59.994227249399998</v>
      </c>
      <c r="AZ162" t="s">
        <v>51</v>
      </c>
      <c r="BA162">
        <v>1</v>
      </c>
      <c r="BB162">
        <v>103169</v>
      </c>
    </row>
    <row r="163" spans="1:54" x14ac:dyDescent="0.25">
      <c r="A163" t="s">
        <v>159</v>
      </c>
      <c r="B163" t="s">
        <v>159</v>
      </c>
      <c r="C163" t="s">
        <v>159</v>
      </c>
      <c r="D163" t="s">
        <v>159</v>
      </c>
      <c r="E163" t="s">
        <v>159</v>
      </c>
      <c r="F163" t="s">
        <v>159</v>
      </c>
      <c r="K163">
        <v>4</v>
      </c>
      <c r="L163">
        <v>1</v>
      </c>
      <c r="M163">
        <v>41</v>
      </c>
      <c r="N163">
        <v>7</v>
      </c>
      <c r="AE163" t="str">
        <f t="shared" si="8"/>
        <v>4</v>
      </c>
      <c r="AF163" t="str">
        <f t="shared" si="9"/>
        <v>1</v>
      </c>
      <c r="AG163" t="str">
        <f t="shared" si="10"/>
        <v>41</v>
      </c>
      <c r="AH163" t="str">
        <f t="shared" si="11"/>
        <v>7</v>
      </c>
      <c r="AK163" t="s">
        <v>162</v>
      </c>
      <c r="AL163" t="s">
        <v>111</v>
      </c>
      <c r="AM163" t="s">
        <v>148</v>
      </c>
      <c r="AN163" t="s">
        <v>145</v>
      </c>
      <c r="AO163" t="s">
        <v>145</v>
      </c>
      <c r="AP163" t="s">
        <v>109</v>
      </c>
      <c r="AQ163">
        <v>4</v>
      </c>
      <c r="AR163" t="s">
        <v>63</v>
      </c>
      <c r="AS163">
        <v>0</v>
      </c>
      <c r="AT163" t="s">
        <v>86</v>
      </c>
      <c r="AU163">
        <v>0.80012303555099995</v>
      </c>
      <c r="AX163" t="s">
        <v>50</v>
      </c>
      <c r="AY163">
        <v>59.994227249399998</v>
      </c>
      <c r="AZ163" t="s">
        <v>51</v>
      </c>
      <c r="BA163">
        <v>1</v>
      </c>
      <c r="BB163">
        <v>103169</v>
      </c>
    </row>
    <row r="164" spans="1:54" x14ac:dyDescent="0.25">
      <c r="A164" t="s">
        <v>159</v>
      </c>
      <c r="B164" t="s">
        <v>159</v>
      </c>
      <c r="C164" t="s">
        <v>159</v>
      </c>
      <c r="D164" t="s">
        <v>159</v>
      </c>
      <c r="E164" t="s">
        <v>159</v>
      </c>
      <c r="F164" t="s">
        <v>159</v>
      </c>
      <c r="K164">
        <v>4</v>
      </c>
      <c r="L164">
        <v>2</v>
      </c>
      <c r="M164">
        <v>42</v>
      </c>
      <c r="N164">
        <v>1</v>
      </c>
      <c r="AE164" t="str">
        <f t="shared" si="8"/>
        <v>4</v>
      </c>
      <c r="AF164" t="str">
        <f t="shared" si="9"/>
        <v>2</v>
      </c>
      <c r="AG164" t="str">
        <f t="shared" si="10"/>
        <v>42</v>
      </c>
      <c r="AH164" t="str">
        <f t="shared" si="11"/>
        <v>1</v>
      </c>
      <c r="AK164" t="s">
        <v>142</v>
      </c>
      <c r="AL164" t="s">
        <v>115</v>
      </c>
      <c r="AM164" t="s">
        <v>155</v>
      </c>
      <c r="AN164" t="s">
        <v>147</v>
      </c>
      <c r="AO164" t="s">
        <v>142</v>
      </c>
      <c r="AP164" t="s">
        <v>119</v>
      </c>
      <c r="AQ164">
        <v>3</v>
      </c>
      <c r="AR164" t="s">
        <v>75</v>
      </c>
      <c r="AS164">
        <v>0</v>
      </c>
      <c r="AT164" t="s">
        <v>63</v>
      </c>
      <c r="AU164">
        <v>1.05012415814</v>
      </c>
      <c r="AX164" t="s">
        <v>50</v>
      </c>
      <c r="AY164">
        <v>59.994227249399998</v>
      </c>
      <c r="AZ164" t="s">
        <v>51</v>
      </c>
      <c r="BA164">
        <v>1</v>
      </c>
      <c r="BB164">
        <v>103169</v>
      </c>
    </row>
    <row r="165" spans="1:54" x14ac:dyDescent="0.25">
      <c r="A165" t="s">
        <v>159</v>
      </c>
      <c r="B165" t="s">
        <v>159</v>
      </c>
      <c r="C165" t="s">
        <v>159</v>
      </c>
      <c r="D165" t="s">
        <v>159</v>
      </c>
      <c r="E165" t="s">
        <v>159</v>
      </c>
      <c r="F165" t="s">
        <v>159</v>
      </c>
      <c r="K165">
        <v>4</v>
      </c>
      <c r="L165">
        <v>3</v>
      </c>
      <c r="M165">
        <v>43</v>
      </c>
      <c r="N165">
        <v>2</v>
      </c>
      <c r="AE165" t="str">
        <f t="shared" si="8"/>
        <v>4</v>
      </c>
      <c r="AF165" t="str">
        <f t="shared" si="9"/>
        <v>3</v>
      </c>
      <c r="AG165" t="str">
        <f t="shared" si="10"/>
        <v>43</v>
      </c>
      <c r="AH165" t="str">
        <f t="shared" si="11"/>
        <v>2</v>
      </c>
      <c r="AK165" t="s">
        <v>120</v>
      </c>
      <c r="AL165" t="s">
        <v>125</v>
      </c>
      <c r="AM165" t="s">
        <v>118</v>
      </c>
      <c r="AN165" t="s">
        <v>131</v>
      </c>
      <c r="AO165" t="s">
        <v>120</v>
      </c>
      <c r="AP165" t="s">
        <v>119</v>
      </c>
      <c r="AQ165">
        <v>3</v>
      </c>
      <c r="AR165" t="s">
        <v>75</v>
      </c>
      <c r="AS165">
        <v>1</v>
      </c>
      <c r="AT165" t="s">
        <v>75</v>
      </c>
      <c r="AU165">
        <v>0.86675884711100004</v>
      </c>
      <c r="AX165" t="s">
        <v>50</v>
      </c>
      <c r="AY165">
        <v>59.994227249399998</v>
      </c>
      <c r="AZ165" t="s">
        <v>51</v>
      </c>
      <c r="BA165">
        <v>1</v>
      </c>
      <c r="BB165">
        <v>103169</v>
      </c>
    </row>
    <row r="166" spans="1:54" x14ac:dyDescent="0.25">
      <c r="A166" t="s">
        <v>159</v>
      </c>
      <c r="B166" t="s">
        <v>159</v>
      </c>
      <c r="C166" t="s">
        <v>159</v>
      </c>
      <c r="D166" t="s">
        <v>159</v>
      </c>
      <c r="E166" t="s">
        <v>159</v>
      </c>
      <c r="F166" t="s">
        <v>159</v>
      </c>
      <c r="K166">
        <v>4</v>
      </c>
      <c r="L166">
        <v>4</v>
      </c>
      <c r="M166">
        <v>44</v>
      </c>
      <c r="N166">
        <v>3</v>
      </c>
      <c r="AE166" t="str">
        <f t="shared" si="8"/>
        <v>4</v>
      </c>
      <c r="AF166" t="str">
        <f t="shared" si="9"/>
        <v>4</v>
      </c>
      <c r="AG166" t="str">
        <f t="shared" si="10"/>
        <v>44</v>
      </c>
      <c r="AH166" t="str">
        <f t="shared" si="11"/>
        <v>3</v>
      </c>
      <c r="AK166" t="s">
        <v>143</v>
      </c>
      <c r="AL166" t="s">
        <v>116</v>
      </c>
      <c r="AM166" t="s">
        <v>111</v>
      </c>
      <c r="AN166" t="s">
        <v>123</v>
      </c>
      <c r="AO166" t="s">
        <v>123</v>
      </c>
      <c r="AP166" t="s">
        <v>119</v>
      </c>
      <c r="AQ166">
        <v>3</v>
      </c>
      <c r="AR166" t="s">
        <v>63</v>
      </c>
      <c r="AS166">
        <v>0</v>
      </c>
      <c r="AT166" t="s">
        <v>86</v>
      </c>
      <c r="AU166">
        <v>0.80013361994499999</v>
      </c>
      <c r="AX166" t="s">
        <v>50</v>
      </c>
      <c r="AY166">
        <v>59.994227249399998</v>
      </c>
      <c r="AZ166" t="s">
        <v>51</v>
      </c>
      <c r="BA166">
        <v>1</v>
      </c>
      <c r="BB166">
        <v>103169</v>
      </c>
    </row>
    <row r="167" spans="1:54" x14ac:dyDescent="0.25">
      <c r="A167" t="s">
        <v>159</v>
      </c>
      <c r="B167" t="s">
        <v>159</v>
      </c>
      <c r="C167" t="s">
        <v>159</v>
      </c>
      <c r="D167" t="s">
        <v>159</v>
      </c>
      <c r="E167" t="s">
        <v>159</v>
      </c>
      <c r="F167" t="s">
        <v>159</v>
      </c>
      <c r="K167">
        <v>4</v>
      </c>
      <c r="L167">
        <v>5</v>
      </c>
      <c r="M167">
        <v>45</v>
      </c>
      <c r="N167">
        <v>9</v>
      </c>
      <c r="AE167" t="str">
        <f t="shared" si="8"/>
        <v>4</v>
      </c>
      <c r="AF167" t="str">
        <f t="shared" si="9"/>
        <v>5</v>
      </c>
      <c r="AG167" t="str">
        <f t="shared" si="10"/>
        <v>45</v>
      </c>
      <c r="AH167" t="str">
        <f t="shared" si="11"/>
        <v>9</v>
      </c>
      <c r="AK167" t="s">
        <v>114</v>
      </c>
      <c r="AL167" t="s">
        <v>145</v>
      </c>
      <c r="AM167" t="s">
        <v>120</v>
      </c>
      <c r="AN167" t="s">
        <v>132</v>
      </c>
      <c r="AO167" t="s">
        <v>132</v>
      </c>
      <c r="AP167" t="s">
        <v>109</v>
      </c>
      <c r="AQ167">
        <v>4</v>
      </c>
      <c r="AR167" t="s">
        <v>63</v>
      </c>
      <c r="AS167">
        <v>1</v>
      </c>
      <c r="AT167" t="s">
        <v>63</v>
      </c>
      <c r="AU167">
        <v>1.0667830308399999</v>
      </c>
      <c r="AX167" t="s">
        <v>50</v>
      </c>
      <c r="AY167">
        <v>59.994227249399998</v>
      </c>
      <c r="AZ167" t="s">
        <v>51</v>
      </c>
      <c r="BA167">
        <v>1</v>
      </c>
      <c r="BB167">
        <v>103169</v>
      </c>
    </row>
    <row r="168" spans="1:54" x14ac:dyDescent="0.25">
      <c r="A168" t="s">
        <v>159</v>
      </c>
      <c r="B168" t="s">
        <v>159</v>
      </c>
      <c r="C168" t="s">
        <v>159</v>
      </c>
      <c r="D168" t="s">
        <v>159</v>
      </c>
      <c r="E168" t="s">
        <v>159</v>
      </c>
      <c r="F168" t="s">
        <v>159</v>
      </c>
      <c r="K168">
        <v>4</v>
      </c>
      <c r="L168">
        <v>6</v>
      </c>
      <c r="M168">
        <v>46</v>
      </c>
      <c r="N168">
        <v>8</v>
      </c>
      <c r="AE168" t="str">
        <f t="shared" si="8"/>
        <v>4</v>
      </c>
      <c r="AF168" t="str">
        <f t="shared" si="9"/>
        <v>6</v>
      </c>
      <c r="AG168" t="str">
        <f t="shared" si="10"/>
        <v>46</v>
      </c>
      <c r="AH168" t="str">
        <f t="shared" si="11"/>
        <v>8</v>
      </c>
      <c r="AK168" t="s">
        <v>128</v>
      </c>
      <c r="AL168" t="s">
        <v>145</v>
      </c>
      <c r="AM168" t="s">
        <v>114</v>
      </c>
      <c r="AN168" t="s">
        <v>156</v>
      </c>
      <c r="AO168" t="s">
        <v>156</v>
      </c>
      <c r="AP168" t="s">
        <v>119</v>
      </c>
      <c r="AQ168">
        <v>3</v>
      </c>
      <c r="AR168" t="s">
        <v>63</v>
      </c>
      <c r="AS168">
        <v>0</v>
      </c>
      <c r="AT168" t="s">
        <v>64</v>
      </c>
      <c r="AU168">
        <v>1.06684108464</v>
      </c>
      <c r="AX168" t="s">
        <v>50</v>
      </c>
      <c r="AY168">
        <v>59.994227249399998</v>
      </c>
      <c r="AZ168" t="s">
        <v>51</v>
      </c>
      <c r="BA168">
        <v>1</v>
      </c>
      <c r="BB168">
        <v>103169</v>
      </c>
    </row>
    <row r="169" spans="1:54" x14ac:dyDescent="0.25">
      <c r="A169" t="s">
        <v>159</v>
      </c>
      <c r="B169" t="s">
        <v>159</v>
      </c>
      <c r="C169" t="s">
        <v>159</v>
      </c>
      <c r="D169" t="s">
        <v>159</v>
      </c>
      <c r="E169" t="s">
        <v>159</v>
      </c>
      <c r="F169" t="s">
        <v>159</v>
      </c>
      <c r="K169">
        <v>4</v>
      </c>
      <c r="L169">
        <v>7</v>
      </c>
      <c r="M169">
        <v>47</v>
      </c>
      <c r="N169">
        <v>6</v>
      </c>
      <c r="AE169" t="str">
        <f t="shared" si="8"/>
        <v>4</v>
      </c>
      <c r="AF169" t="str">
        <f t="shared" si="9"/>
        <v>7</v>
      </c>
      <c r="AG169" t="str">
        <f t="shared" si="10"/>
        <v>47</v>
      </c>
      <c r="AH169" t="str">
        <f t="shared" si="11"/>
        <v>6</v>
      </c>
      <c r="AK169" t="s">
        <v>158</v>
      </c>
      <c r="AL169" t="s">
        <v>110</v>
      </c>
      <c r="AM169" t="s">
        <v>130</v>
      </c>
      <c r="AN169" t="s">
        <v>117</v>
      </c>
      <c r="AO169" t="s">
        <v>158</v>
      </c>
      <c r="AP169" t="s">
        <v>119</v>
      </c>
      <c r="AQ169">
        <v>3</v>
      </c>
      <c r="AR169" t="s">
        <v>75</v>
      </c>
      <c r="AS169">
        <v>0</v>
      </c>
      <c r="AT169" t="s">
        <v>64</v>
      </c>
      <c r="AU169">
        <v>1.53344315443</v>
      </c>
      <c r="AX169" t="s">
        <v>50</v>
      </c>
      <c r="AY169">
        <v>59.994227249399998</v>
      </c>
      <c r="AZ169" t="s">
        <v>51</v>
      </c>
      <c r="BA169">
        <v>1</v>
      </c>
      <c r="BB169">
        <v>103169</v>
      </c>
    </row>
    <row r="170" spans="1:54" x14ac:dyDescent="0.25">
      <c r="A170" t="s">
        <v>159</v>
      </c>
      <c r="B170" t="s">
        <v>159</v>
      </c>
      <c r="C170" t="s">
        <v>159</v>
      </c>
      <c r="D170" t="s">
        <v>159</v>
      </c>
      <c r="E170" t="s">
        <v>159</v>
      </c>
      <c r="F170" t="s">
        <v>159</v>
      </c>
      <c r="K170">
        <v>4</v>
      </c>
      <c r="L170">
        <v>8</v>
      </c>
      <c r="M170">
        <v>48</v>
      </c>
      <c r="N170">
        <v>0</v>
      </c>
      <c r="AE170" t="str">
        <f t="shared" si="8"/>
        <v>4</v>
      </c>
      <c r="AF170" t="str">
        <f t="shared" si="9"/>
        <v>8</v>
      </c>
      <c r="AG170" t="str">
        <f t="shared" si="10"/>
        <v>48</v>
      </c>
      <c r="AH170" t="str">
        <f t="shared" si="11"/>
        <v>0</v>
      </c>
      <c r="AK170" t="s">
        <v>146</v>
      </c>
      <c r="AL170" t="s">
        <v>141</v>
      </c>
      <c r="AM170" t="s">
        <v>129</v>
      </c>
      <c r="AN170" t="s">
        <v>158</v>
      </c>
      <c r="AO170" t="s">
        <v>146</v>
      </c>
      <c r="AP170" t="s">
        <v>119</v>
      </c>
      <c r="AQ170">
        <v>3</v>
      </c>
      <c r="AR170" t="s">
        <v>75</v>
      </c>
      <c r="AS170">
        <v>1</v>
      </c>
      <c r="AT170" t="s">
        <v>75</v>
      </c>
      <c r="AU170">
        <v>1.28328839778</v>
      </c>
      <c r="AX170" t="s">
        <v>50</v>
      </c>
      <c r="AY170">
        <v>59.994227249399998</v>
      </c>
      <c r="AZ170" t="s">
        <v>51</v>
      </c>
      <c r="BA170">
        <v>1</v>
      </c>
      <c r="BB170">
        <v>103169</v>
      </c>
    </row>
    <row r="171" spans="1:54" x14ac:dyDescent="0.25">
      <c r="A171" t="s">
        <v>159</v>
      </c>
      <c r="B171" t="s">
        <v>159</v>
      </c>
      <c r="C171" t="s">
        <v>159</v>
      </c>
      <c r="D171" t="s">
        <v>159</v>
      </c>
      <c r="E171" t="s">
        <v>159</v>
      </c>
      <c r="F171" t="s">
        <v>159</v>
      </c>
      <c r="K171">
        <v>4</v>
      </c>
      <c r="L171">
        <v>9</v>
      </c>
      <c r="M171">
        <v>49</v>
      </c>
      <c r="N171">
        <v>5</v>
      </c>
      <c r="AE171" t="str">
        <f t="shared" si="8"/>
        <v>4</v>
      </c>
      <c r="AF171" t="str">
        <f t="shared" si="9"/>
        <v>9</v>
      </c>
      <c r="AG171" t="str">
        <f t="shared" si="10"/>
        <v>49</v>
      </c>
      <c r="AH171" t="str">
        <f t="shared" si="11"/>
        <v>5</v>
      </c>
      <c r="AK171" t="s">
        <v>123</v>
      </c>
      <c r="AL171" t="s">
        <v>115</v>
      </c>
      <c r="AM171" t="s">
        <v>116</v>
      </c>
      <c r="AN171" t="s">
        <v>149</v>
      </c>
      <c r="AO171" t="s">
        <v>115</v>
      </c>
      <c r="AP171" t="s">
        <v>109</v>
      </c>
      <c r="AQ171">
        <v>4</v>
      </c>
      <c r="AR171" t="s">
        <v>64</v>
      </c>
      <c r="AS171">
        <v>0</v>
      </c>
      <c r="AT171" t="s">
        <v>86</v>
      </c>
      <c r="AU171">
        <v>1.08329275983</v>
      </c>
      <c r="AX171" t="s">
        <v>50</v>
      </c>
      <c r="AY171">
        <v>59.994227249399998</v>
      </c>
      <c r="AZ171" t="s">
        <v>51</v>
      </c>
      <c r="BA171">
        <v>1</v>
      </c>
      <c r="BB171">
        <v>103169</v>
      </c>
    </row>
    <row r="172" spans="1:54" x14ac:dyDescent="0.25">
      <c r="A172" t="s">
        <v>159</v>
      </c>
      <c r="B172" t="s">
        <v>159</v>
      </c>
      <c r="C172" t="s">
        <v>159</v>
      </c>
      <c r="D172" t="s">
        <v>159</v>
      </c>
      <c r="E172" t="s">
        <v>159</v>
      </c>
      <c r="F172" t="s">
        <v>159</v>
      </c>
      <c r="K172">
        <v>5</v>
      </c>
      <c r="L172">
        <v>0</v>
      </c>
      <c r="M172">
        <v>50</v>
      </c>
      <c r="N172">
        <v>4</v>
      </c>
      <c r="AE172" t="str">
        <f t="shared" si="8"/>
        <v>5</v>
      </c>
      <c r="AF172" t="str">
        <f t="shared" si="9"/>
        <v>0</v>
      </c>
      <c r="AG172" t="str">
        <f t="shared" si="10"/>
        <v>50</v>
      </c>
      <c r="AH172" t="str">
        <f t="shared" si="11"/>
        <v>4</v>
      </c>
      <c r="AK172" t="s">
        <v>113</v>
      </c>
      <c r="AL172" t="s">
        <v>144</v>
      </c>
      <c r="AM172" t="s">
        <v>123</v>
      </c>
      <c r="AN172" t="s">
        <v>130</v>
      </c>
      <c r="AO172" t="s">
        <v>130</v>
      </c>
      <c r="AP172" t="s">
        <v>109</v>
      </c>
      <c r="AQ172">
        <v>4</v>
      </c>
      <c r="AR172" t="s">
        <v>63</v>
      </c>
      <c r="AS172">
        <v>0</v>
      </c>
      <c r="AT172" t="s">
        <v>75</v>
      </c>
      <c r="AU172">
        <v>1.6834698720100001</v>
      </c>
      <c r="AX172" t="s">
        <v>50</v>
      </c>
      <c r="AY172">
        <v>59.994227249399998</v>
      </c>
      <c r="AZ172" t="s">
        <v>51</v>
      </c>
      <c r="BA172">
        <v>1</v>
      </c>
      <c r="BB172">
        <v>103169</v>
      </c>
    </row>
    <row r="173" spans="1:54" x14ac:dyDescent="0.25">
      <c r="A173" t="s">
        <v>159</v>
      </c>
      <c r="B173" t="s">
        <v>159</v>
      </c>
      <c r="C173" t="s">
        <v>159</v>
      </c>
      <c r="D173" t="s">
        <v>159</v>
      </c>
      <c r="E173" t="s">
        <v>159</v>
      </c>
      <c r="F173" t="s">
        <v>159</v>
      </c>
      <c r="K173">
        <v>5</v>
      </c>
      <c r="L173">
        <v>1</v>
      </c>
      <c r="M173">
        <v>51</v>
      </c>
      <c r="N173">
        <v>6</v>
      </c>
      <c r="AE173" t="str">
        <f t="shared" si="8"/>
        <v>5</v>
      </c>
      <c r="AF173" t="str">
        <f t="shared" si="9"/>
        <v>1</v>
      </c>
      <c r="AG173" t="str">
        <f t="shared" si="10"/>
        <v>51</v>
      </c>
      <c r="AH173" t="str">
        <f t="shared" si="11"/>
        <v>6</v>
      </c>
      <c r="AK173" t="s">
        <v>156</v>
      </c>
      <c r="AL173" t="s">
        <v>122</v>
      </c>
      <c r="AM173" t="s">
        <v>129</v>
      </c>
      <c r="AN173" t="s">
        <v>121</v>
      </c>
      <c r="AO173" t="s">
        <v>129</v>
      </c>
      <c r="AP173" t="s">
        <v>109</v>
      </c>
      <c r="AQ173">
        <v>4</v>
      </c>
      <c r="AR173" t="s">
        <v>86</v>
      </c>
      <c r="AS173">
        <v>1</v>
      </c>
      <c r="AT173" t="s">
        <v>86</v>
      </c>
      <c r="AU173">
        <v>0.65004596192399999</v>
      </c>
      <c r="AX173" t="s">
        <v>50</v>
      </c>
      <c r="AY173">
        <v>59.994227249399998</v>
      </c>
      <c r="AZ173" t="s">
        <v>51</v>
      </c>
      <c r="BA173">
        <v>1</v>
      </c>
      <c r="BB173">
        <v>103169</v>
      </c>
    </row>
    <row r="174" spans="1:54" x14ac:dyDescent="0.25">
      <c r="A174" t="s">
        <v>159</v>
      </c>
      <c r="B174" t="s">
        <v>159</v>
      </c>
      <c r="C174" t="s">
        <v>159</v>
      </c>
      <c r="D174" t="s">
        <v>159</v>
      </c>
      <c r="E174" t="s">
        <v>159</v>
      </c>
      <c r="F174" t="s">
        <v>159</v>
      </c>
      <c r="K174">
        <v>5</v>
      </c>
      <c r="L174">
        <v>2</v>
      </c>
      <c r="M174">
        <v>52</v>
      </c>
      <c r="N174">
        <v>8</v>
      </c>
      <c r="AE174" t="str">
        <f t="shared" si="8"/>
        <v>5</v>
      </c>
      <c r="AF174" t="str">
        <f t="shared" si="9"/>
        <v>2</v>
      </c>
      <c r="AG174" t="str">
        <f t="shared" si="10"/>
        <v>52</v>
      </c>
      <c r="AH174" t="str">
        <f t="shared" si="11"/>
        <v>8</v>
      </c>
      <c r="AK174" t="s">
        <v>149</v>
      </c>
      <c r="AL174" t="s">
        <v>121</v>
      </c>
      <c r="AM174" t="s">
        <v>132</v>
      </c>
      <c r="AN174" t="s">
        <v>113</v>
      </c>
      <c r="AO174" t="s">
        <v>132</v>
      </c>
      <c r="AP174" t="s">
        <v>109</v>
      </c>
      <c r="AQ174">
        <v>4</v>
      </c>
      <c r="AR174" t="s">
        <v>86</v>
      </c>
      <c r="AS174">
        <v>1</v>
      </c>
      <c r="AT174" t="s">
        <v>86</v>
      </c>
      <c r="AU174">
        <v>0.76686558911400005</v>
      </c>
      <c r="AX174" t="s">
        <v>50</v>
      </c>
      <c r="AY174">
        <v>59.994227249399998</v>
      </c>
      <c r="AZ174" t="s">
        <v>51</v>
      </c>
      <c r="BA174">
        <v>1</v>
      </c>
      <c r="BB174">
        <v>103169</v>
      </c>
    </row>
    <row r="175" spans="1:54" x14ac:dyDescent="0.25">
      <c r="A175" t="s">
        <v>159</v>
      </c>
      <c r="B175" t="s">
        <v>159</v>
      </c>
      <c r="C175" t="s">
        <v>159</v>
      </c>
      <c r="D175" t="s">
        <v>159</v>
      </c>
      <c r="E175" t="s">
        <v>159</v>
      </c>
      <c r="F175" t="s">
        <v>159</v>
      </c>
      <c r="K175">
        <v>5</v>
      </c>
      <c r="L175">
        <v>3</v>
      </c>
      <c r="M175">
        <v>53</v>
      </c>
      <c r="N175">
        <v>9</v>
      </c>
      <c r="AE175" t="str">
        <f t="shared" si="8"/>
        <v>5</v>
      </c>
      <c r="AF175" t="str">
        <f t="shared" si="9"/>
        <v>3</v>
      </c>
      <c r="AG175" t="str">
        <f t="shared" si="10"/>
        <v>53</v>
      </c>
      <c r="AH175" t="str">
        <f t="shared" si="11"/>
        <v>9</v>
      </c>
      <c r="AK175" t="s">
        <v>115</v>
      </c>
      <c r="AL175" t="s">
        <v>149</v>
      </c>
      <c r="AM175" t="s">
        <v>144</v>
      </c>
      <c r="AN175" t="s">
        <v>122</v>
      </c>
      <c r="AO175" t="s">
        <v>149</v>
      </c>
      <c r="AP175" t="s">
        <v>119</v>
      </c>
      <c r="AQ175">
        <v>3</v>
      </c>
      <c r="AR175" t="s">
        <v>64</v>
      </c>
      <c r="AS175">
        <v>1</v>
      </c>
      <c r="AT175" t="s">
        <v>64</v>
      </c>
      <c r="AU175">
        <v>1.4501032459400001</v>
      </c>
      <c r="AX175" t="s">
        <v>50</v>
      </c>
      <c r="AY175">
        <v>59.994227249399998</v>
      </c>
      <c r="AZ175" t="s">
        <v>51</v>
      </c>
      <c r="BA175">
        <v>1</v>
      </c>
      <c r="BB175">
        <v>103169</v>
      </c>
    </row>
    <row r="176" spans="1:54" x14ac:dyDescent="0.25">
      <c r="A176" t="s">
        <v>159</v>
      </c>
      <c r="B176" t="s">
        <v>159</v>
      </c>
      <c r="C176" t="s">
        <v>159</v>
      </c>
      <c r="D176" t="s">
        <v>159</v>
      </c>
      <c r="E176" t="s">
        <v>159</v>
      </c>
      <c r="F176" t="s">
        <v>159</v>
      </c>
      <c r="K176">
        <v>5</v>
      </c>
      <c r="L176">
        <v>4</v>
      </c>
      <c r="M176">
        <v>54</v>
      </c>
      <c r="N176">
        <v>0</v>
      </c>
      <c r="AE176" t="str">
        <f t="shared" si="8"/>
        <v>5</v>
      </c>
      <c r="AF176" t="str">
        <f t="shared" si="9"/>
        <v>4</v>
      </c>
      <c r="AG176" t="str">
        <f t="shared" si="10"/>
        <v>54</v>
      </c>
      <c r="AH176" t="str">
        <f t="shared" si="11"/>
        <v>0</v>
      </c>
      <c r="AK176" t="s">
        <v>110</v>
      </c>
      <c r="AL176" t="s">
        <v>108</v>
      </c>
      <c r="AM176" t="s">
        <v>129</v>
      </c>
      <c r="AN176" t="s">
        <v>144</v>
      </c>
      <c r="AO176" t="s">
        <v>108</v>
      </c>
      <c r="AP176" t="s">
        <v>119</v>
      </c>
      <c r="AQ176">
        <v>3</v>
      </c>
      <c r="AR176" t="s">
        <v>64</v>
      </c>
      <c r="AS176">
        <v>0</v>
      </c>
      <c r="AT176" t="s">
        <v>86</v>
      </c>
      <c r="AU176">
        <v>3.5500311437800001</v>
      </c>
      <c r="AX176" t="s">
        <v>50</v>
      </c>
      <c r="AY176">
        <v>59.994227249399998</v>
      </c>
      <c r="AZ176" t="s">
        <v>51</v>
      </c>
      <c r="BA176">
        <v>1</v>
      </c>
      <c r="BB176">
        <v>103169</v>
      </c>
    </row>
    <row r="177" spans="1:54" x14ac:dyDescent="0.25">
      <c r="A177" t="s">
        <v>159</v>
      </c>
      <c r="B177" t="s">
        <v>159</v>
      </c>
      <c r="C177" t="s">
        <v>159</v>
      </c>
      <c r="D177" t="s">
        <v>159</v>
      </c>
      <c r="E177" t="s">
        <v>159</v>
      </c>
      <c r="F177" t="s">
        <v>159</v>
      </c>
      <c r="K177">
        <v>5</v>
      </c>
      <c r="L177">
        <v>5</v>
      </c>
      <c r="M177">
        <v>55</v>
      </c>
      <c r="N177">
        <v>1</v>
      </c>
      <c r="AE177" t="str">
        <f t="shared" si="8"/>
        <v>5</v>
      </c>
      <c r="AF177" t="str">
        <f t="shared" si="9"/>
        <v>5</v>
      </c>
      <c r="AG177" t="str">
        <f t="shared" si="10"/>
        <v>55</v>
      </c>
      <c r="AH177" t="str">
        <f t="shared" si="11"/>
        <v>1</v>
      </c>
      <c r="AK177" t="s">
        <v>122</v>
      </c>
      <c r="AL177" t="s">
        <v>145</v>
      </c>
      <c r="AM177" t="s">
        <v>130</v>
      </c>
      <c r="AN177" t="s">
        <v>148</v>
      </c>
      <c r="AO177" t="s">
        <v>122</v>
      </c>
      <c r="AP177" t="s">
        <v>119</v>
      </c>
      <c r="AQ177">
        <v>3</v>
      </c>
      <c r="AR177" t="s">
        <v>75</v>
      </c>
      <c r="AS177">
        <v>1</v>
      </c>
      <c r="AT177" t="s">
        <v>75</v>
      </c>
      <c r="AU177">
        <v>1.06677757828</v>
      </c>
      <c r="AX177" t="s">
        <v>50</v>
      </c>
      <c r="AY177">
        <v>59.994227249399998</v>
      </c>
      <c r="AZ177" t="s">
        <v>51</v>
      </c>
      <c r="BA177">
        <v>1</v>
      </c>
      <c r="BB177">
        <v>103169</v>
      </c>
    </row>
    <row r="178" spans="1:54" x14ac:dyDescent="0.25">
      <c r="A178" t="s">
        <v>159</v>
      </c>
      <c r="B178" t="s">
        <v>159</v>
      </c>
      <c r="C178" t="s">
        <v>159</v>
      </c>
      <c r="D178" t="s">
        <v>159</v>
      </c>
      <c r="E178" t="s">
        <v>159</v>
      </c>
      <c r="F178" t="s">
        <v>159</v>
      </c>
      <c r="K178">
        <v>5</v>
      </c>
      <c r="L178">
        <v>6</v>
      </c>
      <c r="M178">
        <v>56</v>
      </c>
      <c r="N178">
        <v>5</v>
      </c>
      <c r="AE178" t="str">
        <f t="shared" si="8"/>
        <v>5</v>
      </c>
      <c r="AF178" t="str">
        <f t="shared" si="9"/>
        <v>6</v>
      </c>
      <c r="AG178" t="str">
        <f t="shared" si="10"/>
        <v>56</v>
      </c>
      <c r="AH178" t="str">
        <f t="shared" si="11"/>
        <v>5</v>
      </c>
      <c r="AK178" t="s">
        <v>141</v>
      </c>
      <c r="AL178" t="s">
        <v>145</v>
      </c>
      <c r="AM178" t="s">
        <v>108</v>
      </c>
      <c r="AN178" t="s">
        <v>162</v>
      </c>
      <c r="AO178" t="s">
        <v>108</v>
      </c>
      <c r="AP178" t="s">
        <v>119</v>
      </c>
      <c r="AQ178">
        <v>3</v>
      </c>
      <c r="AR178" t="s">
        <v>86</v>
      </c>
      <c r="AS178">
        <v>0</v>
      </c>
      <c r="AT178" t="s">
        <v>63</v>
      </c>
      <c r="AU178">
        <v>0.85014391567500003</v>
      </c>
      <c r="AX178" t="s">
        <v>50</v>
      </c>
      <c r="AY178">
        <v>59.994227249399998</v>
      </c>
      <c r="AZ178" t="s">
        <v>51</v>
      </c>
      <c r="BA178">
        <v>1</v>
      </c>
      <c r="BB178">
        <v>103169</v>
      </c>
    </row>
    <row r="179" spans="1:54" x14ac:dyDescent="0.25">
      <c r="A179" t="s">
        <v>159</v>
      </c>
      <c r="B179" t="s">
        <v>159</v>
      </c>
      <c r="C179" t="s">
        <v>159</v>
      </c>
      <c r="D179" t="s">
        <v>159</v>
      </c>
      <c r="E179" t="s">
        <v>159</v>
      </c>
      <c r="F179" t="s">
        <v>159</v>
      </c>
      <c r="K179">
        <v>5</v>
      </c>
      <c r="L179">
        <v>7</v>
      </c>
      <c r="M179">
        <v>57</v>
      </c>
      <c r="N179">
        <v>7</v>
      </c>
      <c r="AE179" t="str">
        <f t="shared" si="8"/>
        <v>5</v>
      </c>
      <c r="AF179" t="str">
        <f t="shared" si="9"/>
        <v>7</v>
      </c>
      <c r="AG179" t="str">
        <f t="shared" si="10"/>
        <v>57</v>
      </c>
      <c r="AH179" t="str">
        <f t="shared" si="11"/>
        <v>7</v>
      </c>
      <c r="AK179" t="s">
        <v>145</v>
      </c>
      <c r="AL179" t="s">
        <v>142</v>
      </c>
      <c r="AM179" t="s">
        <v>112</v>
      </c>
      <c r="AN179" t="s">
        <v>118</v>
      </c>
      <c r="AO179" t="s">
        <v>142</v>
      </c>
      <c r="AP179" t="s">
        <v>119</v>
      </c>
      <c r="AQ179">
        <v>3</v>
      </c>
      <c r="AR179" t="s">
        <v>64</v>
      </c>
      <c r="AS179">
        <v>0</v>
      </c>
      <c r="AT179" t="s">
        <v>75</v>
      </c>
      <c r="AU179">
        <v>1.3167982659499999</v>
      </c>
      <c r="AX179" t="s">
        <v>50</v>
      </c>
      <c r="AY179">
        <v>59.994227249399998</v>
      </c>
      <c r="AZ179" t="s">
        <v>51</v>
      </c>
      <c r="BA179">
        <v>1</v>
      </c>
      <c r="BB179">
        <v>103169</v>
      </c>
    </row>
    <row r="180" spans="1:54" x14ac:dyDescent="0.25">
      <c r="A180" t="s">
        <v>159</v>
      </c>
      <c r="B180" t="s">
        <v>159</v>
      </c>
      <c r="C180" t="s">
        <v>159</v>
      </c>
      <c r="D180" t="s">
        <v>159</v>
      </c>
      <c r="E180" t="s">
        <v>159</v>
      </c>
      <c r="F180" t="s">
        <v>159</v>
      </c>
      <c r="K180">
        <v>5</v>
      </c>
      <c r="L180">
        <v>8</v>
      </c>
      <c r="M180">
        <v>58</v>
      </c>
      <c r="N180">
        <v>3</v>
      </c>
      <c r="AE180" t="str">
        <f t="shared" si="8"/>
        <v>5</v>
      </c>
      <c r="AF180" t="str">
        <f t="shared" si="9"/>
        <v>8</v>
      </c>
      <c r="AG180" t="str">
        <f t="shared" si="10"/>
        <v>58</v>
      </c>
      <c r="AH180" t="str">
        <f t="shared" si="11"/>
        <v>3</v>
      </c>
      <c r="AK180" t="s">
        <v>157</v>
      </c>
      <c r="AL180" t="s">
        <v>127</v>
      </c>
      <c r="AM180" t="s">
        <v>149</v>
      </c>
      <c r="AN180" t="s">
        <v>106</v>
      </c>
      <c r="AO180" t="s">
        <v>149</v>
      </c>
      <c r="AP180" t="s">
        <v>119</v>
      </c>
      <c r="AQ180">
        <v>3</v>
      </c>
      <c r="AR180" t="s">
        <v>86</v>
      </c>
      <c r="AS180">
        <v>1</v>
      </c>
      <c r="AT180" t="s">
        <v>86</v>
      </c>
      <c r="AU180">
        <v>0.66680426377599999</v>
      </c>
      <c r="AX180" t="s">
        <v>50</v>
      </c>
      <c r="AY180">
        <v>59.994227249399998</v>
      </c>
      <c r="AZ180" t="s">
        <v>51</v>
      </c>
      <c r="BA180">
        <v>1</v>
      </c>
      <c r="BB180">
        <v>103169</v>
      </c>
    </row>
    <row r="181" spans="1:54" x14ac:dyDescent="0.25">
      <c r="A181" t="s">
        <v>159</v>
      </c>
      <c r="B181" t="s">
        <v>159</v>
      </c>
      <c r="C181" t="s">
        <v>159</v>
      </c>
      <c r="D181" t="s">
        <v>159</v>
      </c>
      <c r="E181" t="s">
        <v>159</v>
      </c>
      <c r="F181" t="s">
        <v>159</v>
      </c>
      <c r="K181">
        <v>5</v>
      </c>
      <c r="L181">
        <v>9</v>
      </c>
      <c r="M181">
        <v>59</v>
      </c>
      <c r="N181">
        <v>2</v>
      </c>
      <c r="AE181" t="str">
        <f t="shared" si="8"/>
        <v>5</v>
      </c>
      <c r="AF181" t="str">
        <f t="shared" si="9"/>
        <v>9</v>
      </c>
      <c r="AG181" t="str">
        <f t="shared" si="10"/>
        <v>59</v>
      </c>
      <c r="AH181" t="str">
        <f t="shared" si="11"/>
        <v>2</v>
      </c>
      <c r="AK181" t="s">
        <v>106</v>
      </c>
      <c r="AL181" t="s">
        <v>155</v>
      </c>
      <c r="AM181" t="s">
        <v>131</v>
      </c>
      <c r="AN181" t="s">
        <v>123</v>
      </c>
      <c r="AO181" t="s">
        <v>155</v>
      </c>
      <c r="AP181" t="s">
        <v>119</v>
      </c>
      <c r="AQ181">
        <v>3</v>
      </c>
      <c r="AR181" t="s">
        <v>64</v>
      </c>
      <c r="AS181">
        <v>0</v>
      </c>
      <c r="AT181" t="s">
        <v>75</v>
      </c>
      <c r="AU181">
        <v>0.78349238789800002</v>
      </c>
      <c r="AX181" t="s">
        <v>50</v>
      </c>
      <c r="AY181">
        <v>59.994227249399998</v>
      </c>
      <c r="AZ181" t="s">
        <v>51</v>
      </c>
      <c r="BA181">
        <v>1</v>
      </c>
      <c r="BB181">
        <v>103169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103169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Mesfin, Semeon R</dc:creator>
  <cp:lastModifiedBy>Mesfin, Semeon R</cp:lastModifiedBy>
  <dcterms:created xsi:type="dcterms:W3CDTF">2018-08-20T20:18:10Z</dcterms:created>
  <dcterms:modified xsi:type="dcterms:W3CDTF">2018-08-20T20:41:26Z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49d78d38-17ca-465b-a2dc-2a0afa74c194</vt:lpwstr>
  </property>
</Properties>
</file>