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sa\Documents\GitHub\Covid-19-Texas-Modeling\"/>
    </mc:Choice>
  </mc:AlternateContent>
  <xr:revisionPtr revIDLastSave="0" documentId="13_ncr:1_{C675C03D-65F6-4568-92BB-355DF2EA56FC}" xr6:coauthVersionLast="45" xr6:coauthVersionMax="45" xr10:uidLastSave="{00000000-0000-0000-0000-000000000000}"/>
  <bookViews>
    <workbookView xWindow="120" yWindow="732" windowWidth="22920" windowHeight="11742" xr2:uid="{EC65792F-41A1-456F-806B-7C13A0F54FFB}"/>
  </bookViews>
  <sheets>
    <sheet name="Nursing Homes" sheetId="1" r:id="rId1"/>
    <sheet name="Assisted Living Facil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1" i="2" l="1"/>
  <c r="D11" i="2"/>
  <c r="C11" i="2"/>
  <c r="B11" i="2"/>
  <c r="E10" i="1"/>
  <c r="D10" i="1"/>
  <c r="C10" i="1"/>
  <c r="B10" i="1"/>
</calcChain>
</file>

<file path=xl/sharedStrings.xml><?xml version="1.0" encoding="utf-8"?>
<sst xmlns="http://schemas.openxmlformats.org/spreadsheetml/2006/main" count="28" uniqueCount="18">
  <si>
    <t>4/5N</t>
  </si>
  <si>
    <t>6/5S</t>
  </si>
  <si>
    <t>Total</t>
  </si>
  <si>
    <t>2/3</t>
  </si>
  <si>
    <t>9/10</t>
  </si>
  <si>
    <t>Public Health Region</t>
  </si>
  <si>
    <t>Number of Confirmed Cases among Nursing Home Residents</t>
  </si>
  <si>
    <t>Number of Fatalities among Nursing Home Residents</t>
  </si>
  <si>
    <t>Number of Reported Recoveriesamong Nursing Home Residents</t>
  </si>
  <si>
    <t>Number of Confirmed Cases among Assisted Living Facility Residents</t>
  </si>
  <si>
    <t>Number of Fatalities among Assisted Living Facility Residents</t>
  </si>
  <si>
    <t>Number of Reported Recoveriesamong Assisted Living Facility Residents</t>
  </si>
  <si>
    <t>Data are provisional and subject to change.</t>
  </si>
  <si>
    <t>Recoveries are determined by daily facility reports.</t>
  </si>
  <si>
    <t>The above table contains data on assisted living facilities with one or more confirmed COVID-19 cases.</t>
  </si>
  <si>
    <t>Number of Nursing Homes with Confirmed Resident or Staff Cases of COVID-19</t>
  </si>
  <si>
    <t>Number of Assisted Living Facilities with Confirmed Resident or Staff Cases of COVID-19</t>
  </si>
  <si>
    <t>COVID-19 in Texas Assisted Living Facilities (as of July 5,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</si>
</sst>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2"/>
      <color theme="1"/>
      <name val="Verdana"/>
      <family val="2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3" xfId="0" applyFont="1" applyBorder="1" applyAlignment="1">
      <alignment horizontal="right" vertical="center"/>
    </xf>
    <xf numFmtId="49" fontId="0" fillId="0" borderId="0" xfId="0" applyNumberFormat="1"/>
    <xf numFmtId="49" fontId="3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2" fontId="3" fillId="0" borderId="2" xfId="0" applyNumberFormat="1" applyFont="1" applyBorder="1" applyAlignment="1">
      <alignment vertical="center"/>
    </xf>
    <xf numFmtId="166" fontId="3" fillId="0" borderId="2" xfId="0" applyNumberFormat="1" applyFont="1" applyBorder="1" applyAlignment="1">
      <alignment vertical="center"/>
    </xf>
    <xf numFmtId="1" fontId="3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39-321F-4562-8C43-20E63D860525}">
  <dimension ref="A1:I14"/>
  <sheetViews>
    <sheetView tabSelected="1" workbookViewId="0">
      <selection activeCell="A7" sqref="A7"/>
    </sheetView>
  </sheetViews>
  <sheetFormatPr defaultRowHeight="14.7" x14ac:dyDescent="0.45"/>
  <cols>
    <col min="1" max="1" width="9.078125" style="2"/>
    <col min="2" max="2" width="11.27734375" customWidth="1"/>
    <col min="3" max="3" width="10.87890625" customWidth="1"/>
    <col min="4" max="4" width="10.796875" customWidth="1"/>
    <col min="5" max="5" width="10.51953125" customWidth="1"/>
  </cols>
  <sheetData>
    <row r="1" spans="1:9" ht="191.4" thickBot="1" x14ac:dyDescent="0.5">
      <c r="A1" s="7" t="s">
        <v>5</v>
      </c>
      <c r="B1" s="7" t="s">
        <v>15</v>
      </c>
      <c r="C1" s="7" t="s">
        <v>6</v>
      </c>
      <c r="D1" s="7" t="s">
        <v>7</v>
      </c>
      <c r="E1" s="7" t="s">
        <v>8</v>
      </c>
      <c r="F1" s="7" t="s">
        <v>16</v>
      </c>
      <c r="G1" s="7" t="s">
        <v>9</v>
      </c>
      <c r="H1" s="7" t="s">
        <v>10</v>
      </c>
      <c r="I1" s="7" t="s">
        <v>11</v>
      </c>
    </row>
    <row r="2" spans="1:9" ht="15" thickBot="1" x14ac:dyDescent="0.5">
      <c r="A2" s="11">
        <v>1</v>
      </c>
      <c r="B2" s="8">
        <v>41</v>
      </c>
      <c r="C2" s="8">
        <v>337</v>
      </c>
      <c r="D2" s="8">
        <v>75</v>
      </c>
      <c r="E2" s="8">
        <v>216</v>
      </c>
      <c r="F2" s="8">
        <v>16</v>
      </c>
      <c r="G2" s="8">
        <v>40</v>
      </c>
      <c r="H2" s="8">
        <v>2</v>
      </c>
      <c r="I2" s="8">
        <v>19</v>
      </c>
    </row>
    <row r="3" spans="1:9" ht="15" thickBot="1" x14ac:dyDescent="0.5">
      <c r="A3" s="3" t="s">
        <v>3</v>
      </c>
      <c r="B3" s="8">
        <v>215</v>
      </c>
      <c r="C3" s="8">
        <v>1860</v>
      </c>
      <c r="D3" s="8">
        <v>272</v>
      </c>
      <c r="E3" s="8">
        <v>955</v>
      </c>
      <c r="F3" s="8">
        <v>99</v>
      </c>
      <c r="G3" s="8">
        <v>317</v>
      </c>
      <c r="H3" s="8">
        <v>77</v>
      </c>
      <c r="I3" s="8">
        <v>95</v>
      </c>
    </row>
    <row r="4" spans="1:9" ht="15" thickBot="1" x14ac:dyDescent="0.5">
      <c r="A4" s="3" t="s">
        <v>0</v>
      </c>
      <c r="B4" s="8">
        <v>72</v>
      </c>
      <c r="C4" s="8">
        <v>691</v>
      </c>
      <c r="D4" s="8">
        <v>121</v>
      </c>
      <c r="E4" s="8">
        <v>342</v>
      </c>
      <c r="F4" s="8">
        <v>10</v>
      </c>
      <c r="G4" s="8">
        <v>17</v>
      </c>
      <c r="H4" s="8">
        <v>5</v>
      </c>
      <c r="I4" s="8">
        <v>11</v>
      </c>
    </row>
    <row r="5" spans="1:9" ht="15" thickBot="1" x14ac:dyDescent="0.5">
      <c r="A5" s="3" t="s">
        <v>1</v>
      </c>
      <c r="B5" s="8">
        <v>160</v>
      </c>
      <c r="C5" s="8">
        <v>1883</v>
      </c>
      <c r="D5" s="8">
        <v>239</v>
      </c>
      <c r="E5" s="8">
        <v>642</v>
      </c>
      <c r="F5" s="8">
        <v>106</v>
      </c>
      <c r="G5" s="8">
        <v>297</v>
      </c>
      <c r="H5" s="8">
        <v>38</v>
      </c>
      <c r="I5" s="8">
        <v>113</v>
      </c>
    </row>
    <row r="6" spans="1:9" ht="15" thickBot="1" x14ac:dyDescent="0.5">
      <c r="A6" s="11">
        <v>7</v>
      </c>
      <c r="B6" s="8">
        <v>64</v>
      </c>
      <c r="C6" s="8">
        <v>707</v>
      </c>
      <c r="D6" s="8">
        <v>131</v>
      </c>
      <c r="E6" s="8">
        <v>349</v>
      </c>
      <c r="F6" s="8">
        <v>33</v>
      </c>
      <c r="G6" s="8">
        <v>126</v>
      </c>
      <c r="H6" s="8">
        <v>20</v>
      </c>
      <c r="I6" s="8">
        <v>71</v>
      </c>
    </row>
    <row r="7" spans="1:9" ht="15" thickBot="1" x14ac:dyDescent="0.5">
      <c r="A7" s="10">
        <v>8</v>
      </c>
      <c r="B7" s="8">
        <v>89</v>
      </c>
      <c r="C7" s="8">
        <v>381</v>
      </c>
      <c r="D7" s="8">
        <v>35</v>
      </c>
      <c r="E7" s="8">
        <v>146</v>
      </c>
      <c r="F7" s="8">
        <v>29</v>
      </c>
      <c r="G7" s="8">
        <v>13</v>
      </c>
      <c r="H7" s="8">
        <v>5</v>
      </c>
      <c r="I7" s="8">
        <v>6</v>
      </c>
    </row>
    <row r="8" spans="1:9" ht="15" thickBot="1" x14ac:dyDescent="0.5">
      <c r="A8" s="3" t="s">
        <v>4</v>
      </c>
      <c r="B8" s="8">
        <v>37</v>
      </c>
      <c r="C8" s="8">
        <v>452</v>
      </c>
      <c r="D8" s="8">
        <v>63</v>
      </c>
      <c r="E8" s="8">
        <v>212</v>
      </c>
      <c r="F8" s="8">
        <v>10</v>
      </c>
      <c r="G8" s="8">
        <v>20</v>
      </c>
      <c r="H8" s="8">
        <v>0</v>
      </c>
      <c r="I8" s="8">
        <v>2</v>
      </c>
    </row>
    <row r="9" spans="1:9" ht="15" thickBot="1" x14ac:dyDescent="0.5">
      <c r="A9" s="9">
        <v>11</v>
      </c>
      <c r="B9" s="8">
        <v>50</v>
      </c>
      <c r="C9" s="8">
        <v>276</v>
      </c>
      <c r="D9" s="8">
        <v>42</v>
      </c>
      <c r="E9" s="8">
        <v>113</v>
      </c>
      <c r="F9" s="8">
        <v>7</v>
      </c>
      <c r="G9" s="8">
        <v>7</v>
      </c>
      <c r="H9" s="8">
        <v>2</v>
      </c>
      <c r="I9" s="8">
        <v>1</v>
      </c>
    </row>
    <row r="10" spans="1:9" ht="15" thickBot="1" x14ac:dyDescent="0.5">
      <c r="A10" s="3" t="s">
        <v>2</v>
      </c>
      <c r="B10" s="1">
        <f>SUM(B2:B9)</f>
        <v>728</v>
      </c>
      <c r="C10" s="1">
        <f t="shared" ref="C10:E10" si="0">SUM(C2:C9)</f>
        <v>6587</v>
      </c>
      <c r="D10" s="1">
        <f t="shared" si="0"/>
        <v>978</v>
      </c>
      <c r="E10" s="1">
        <f t="shared" si="0"/>
        <v>2975</v>
      </c>
      <c r="F10" s="1">
        <f>SUM(F2:F9)</f>
        <v>310</v>
      </c>
      <c r="G10" s="1">
        <f t="shared" ref="G10:I10" si="1">SUM(G2:G9)</f>
        <v>837</v>
      </c>
      <c r="H10" s="1">
        <f t="shared" si="1"/>
        <v>149</v>
      </c>
      <c r="I10" s="1">
        <f t="shared" si="1"/>
        <v>318</v>
      </c>
    </row>
    <row r="11" spans="1:9" x14ac:dyDescent="0.45">
      <c r="C11" s="5"/>
      <c r="D11" s="5"/>
      <c r="E11" s="5"/>
    </row>
    <row r="12" spans="1:9" x14ac:dyDescent="0.45">
      <c r="A12" s="4"/>
      <c r="B12" s="5"/>
      <c r="C12" s="6"/>
    </row>
    <row r="13" spans="1:9" x14ac:dyDescent="0.45">
      <c r="A13" s="4"/>
      <c r="B13" s="4"/>
      <c r="C13" s="4"/>
    </row>
    <row r="14" spans="1:9" x14ac:dyDescent="0.45">
      <c r="A14" s="4"/>
      <c r="B14" s="4"/>
      <c r="C1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F1D6-84E8-4381-85A2-E83F48B2185C}">
  <dimension ref="A1:E15"/>
  <sheetViews>
    <sheetView workbookViewId="0">
      <selection activeCell="E11" sqref="A2:E11"/>
    </sheetView>
  </sheetViews>
  <sheetFormatPr defaultRowHeight="14.7" x14ac:dyDescent="0.45"/>
  <cols>
    <col min="1" max="1" width="9.078125" style="2"/>
    <col min="2" max="2" width="11.59765625" customWidth="1"/>
    <col min="3" max="3" width="10.3984375" customWidth="1"/>
    <col min="4" max="4" width="11.19921875" customWidth="1"/>
    <col min="5" max="5" width="10.6796875" customWidth="1"/>
  </cols>
  <sheetData>
    <row r="1" spans="1:5" ht="15" thickBot="1" x14ac:dyDescent="0.5">
      <c r="A1" s="2" t="s">
        <v>17</v>
      </c>
    </row>
    <row r="2" spans="1:5" ht="151" customHeight="1" thickBot="1" x14ac:dyDescent="0.5">
      <c r="A2" s="7" t="s">
        <v>5</v>
      </c>
      <c r="B2" s="7" t="s">
        <v>16</v>
      </c>
      <c r="C2" s="7" t="s">
        <v>9</v>
      </c>
      <c r="D2" s="7" t="s">
        <v>10</v>
      </c>
      <c r="E2" s="7" t="s">
        <v>11</v>
      </c>
    </row>
    <row r="3" spans="1:5" ht="15" thickBot="1" x14ac:dyDescent="0.5">
      <c r="A3" s="3">
        <v>1</v>
      </c>
      <c r="B3" s="8">
        <v>16</v>
      </c>
      <c r="C3" s="8">
        <v>40</v>
      </c>
      <c r="D3" s="8">
        <v>2</v>
      </c>
      <c r="E3" s="8">
        <v>19</v>
      </c>
    </row>
    <row r="4" spans="1:5" ht="15" thickBot="1" x14ac:dyDescent="0.5">
      <c r="A4" s="3" t="s">
        <v>3</v>
      </c>
      <c r="B4" s="8">
        <v>99</v>
      </c>
      <c r="C4" s="8">
        <v>317</v>
      </c>
      <c r="D4" s="8">
        <v>77</v>
      </c>
      <c r="E4" s="8">
        <v>95</v>
      </c>
    </row>
    <row r="5" spans="1:5" ht="15" thickBot="1" x14ac:dyDescent="0.5">
      <c r="A5" s="3" t="s">
        <v>0</v>
      </c>
      <c r="B5" s="8">
        <v>10</v>
      </c>
      <c r="C5" s="8">
        <v>17</v>
      </c>
      <c r="D5" s="8">
        <v>5</v>
      </c>
      <c r="E5" s="8">
        <v>11</v>
      </c>
    </row>
    <row r="6" spans="1:5" ht="15" thickBot="1" x14ac:dyDescent="0.5">
      <c r="A6" s="3" t="s">
        <v>1</v>
      </c>
      <c r="B6" s="8">
        <v>106</v>
      </c>
      <c r="C6" s="8">
        <v>297</v>
      </c>
      <c r="D6" s="8">
        <v>38</v>
      </c>
      <c r="E6" s="8">
        <v>113</v>
      </c>
    </row>
    <row r="7" spans="1:5" ht="15" thickBot="1" x14ac:dyDescent="0.5">
      <c r="A7" s="3">
        <v>7</v>
      </c>
      <c r="B7" s="8">
        <v>33</v>
      </c>
      <c r="C7" s="8">
        <v>126</v>
      </c>
      <c r="D7" s="8">
        <v>20</v>
      </c>
      <c r="E7" s="8">
        <v>71</v>
      </c>
    </row>
    <row r="8" spans="1:5" ht="15" thickBot="1" x14ac:dyDescent="0.5">
      <c r="A8" s="3">
        <v>8</v>
      </c>
      <c r="B8" s="8">
        <v>29</v>
      </c>
      <c r="C8" s="8">
        <v>13</v>
      </c>
      <c r="D8" s="8">
        <v>5</v>
      </c>
      <c r="E8" s="8">
        <v>6</v>
      </c>
    </row>
    <row r="9" spans="1:5" ht="15" thickBot="1" x14ac:dyDescent="0.5">
      <c r="A9" s="3" t="s">
        <v>4</v>
      </c>
      <c r="B9" s="8">
        <v>10</v>
      </c>
      <c r="C9" s="8">
        <v>20</v>
      </c>
      <c r="D9" s="8">
        <v>0</v>
      </c>
      <c r="E9" s="8">
        <v>2</v>
      </c>
    </row>
    <row r="10" spans="1:5" ht="15" thickBot="1" x14ac:dyDescent="0.5">
      <c r="A10" s="3">
        <v>11</v>
      </c>
      <c r="B10" s="8">
        <v>7</v>
      </c>
      <c r="C10" s="8">
        <v>7</v>
      </c>
      <c r="D10" s="8">
        <v>2</v>
      </c>
      <c r="E10" s="8">
        <v>1</v>
      </c>
    </row>
    <row r="11" spans="1:5" ht="15" thickBot="1" x14ac:dyDescent="0.5">
      <c r="A11" s="3" t="s">
        <v>2</v>
      </c>
      <c r="B11" s="1">
        <f>SUM(B3:B10)</f>
        <v>310</v>
      </c>
      <c r="C11" s="1">
        <f t="shared" ref="C11:E11" si="0">SUM(C3:C10)</f>
        <v>837</v>
      </c>
      <c r="D11" s="1">
        <f t="shared" si="0"/>
        <v>149</v>
      </c>
      <c r="E11" s="1">
        <f t="shared" si="0"/>
        <v>318</v>
      </c>
    </row>
    <row r="12" spans="1:5" x14ac:dyDescent="0.45">
      <c r="D12" s="5"/>
      <c r="E12" s="5"/>
    </row>
    <row r="13" spans="1:5" x14ac:dyDescent="0.45">
      <c r="A13" s="4" t="s">
        <v>12</v>
      </c>
      <c r="B13" s="5"/>
      <c r="C13" s="6"/>
    </row>
    <row r="14" spans="1:5" x14ac:dyDescent="0.45">
      <c r="A14" s="4" t="s">
        <v>14</v>
      </c>
      <c r="B14" s="4"/>
      <c r="C14" s="4"/>
    </row>
    <row r="15" spans="1:5" x14ac:dyDescent="0.45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Nursing Homes</vt:lpstr>
      <vt:lpstr>Assisted Living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Marissa</cp:lastModifiedBy>
  <dcterms:created xsi:type="dcterms:W3CDTF">2020-05-15T20:09:54Z</dcterms:created>
  <dcterms:modified xsi:type="dcterms:W3CDTF">2020-07-05T21:02:22Z</dcterms:modified>
</cp:coreProperties>
</file>