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rissa\Documents\GitHub\Covid-19-Texas-Modeling\"/>
    </mc:Choice>
  </mc:AlternateContent>
  <xr:revisionPtr revIDLastSave="0" documentId="13_ncr:1_{86DF28D0-06E4-474D-9BB7-B3A34DD08D86}" xr6:coauthVersionLast="45" xr6:coauthVersionMax="45" xr10:uidLastSave="{00000000-0000-0000-0000-000000000000}"/>
  <bookViews>
    <workbookView xWindow="120" yWindow="1098" windowWidth="22920" windowHeight="11742" xr2:uid="{00000000-000D-0000-FFFF-FFFF00000000}"/>
  </bookViews>
  <sheets>
    <sheet name="final totals" sheetId="11" r:id="rId1"/>
    <sheet name="hospital_TX_finalsheet" sheetId="10" r:id="rId2"/>
    <sheet name="Sheet7" sheetId="9" r:id="rId3"/>
    <sheet name="Sheet3" sheetId="5" r:id="rId4"/>
    <sheet name="County-City" sheetId="8" r:id="rId5"/>
    <sheet name="OriginalData1" sheetId="2" r:id="rId6"/>
  </sheets>
  <definedNames>
    <definedName name="_xlnm._FilterDatabase" localSheetId="4" hidden="1">'County-City'!$A$1:$A$2458</definedName>
    <definedName name="_xlnm._FilterDatabase" localSheetId="1" hidden="1">hospital_TX_finalsheet!$A$1:$F$286</definedName>
    <definedName name="_xlnm._FilterDatabase" localSheetId="5" hidden="1">OriginalData1!$A$1:$E$2</definedName>
    <definedName name="_xlnm._FilterDatabase" localSheetId="2" hidden="1">Sheet7!$A$1:$A$2189</definedName>
    <definedName name="table1" localSheetId="4">'County-City'!$A$1:$F$2443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84" i="10" l="1"/>
  <c r="E284" i="10"/>
  <c r="D284" i="10"/>
  <c r="C284" i="10"/>
  <c r="F282" i="10"/>
  <c r="E282" i="10"/>
  <c r="D282" i="10"/>
  <c r="C282" i="10"/>
  <c r="F280" i="10"/>
  <c r="E280" i="10"/>
  <c r="D280" i="10"/>
  <c r="C280" i="10"/>
  <c r="F278" i="10"/>
  <c r="E278" i="10"/>
  <c r="D278" i="10"/>
  <c r="C278" i="10"/>
  <c r="F276" i="10"/>
  <c r="E276" i="10"/>
  <c r="D276" i="10"/>
  <c r="C276" i="10"/>
  <c r="F274" i="10"/>
  <c r="E274" i="10"/>
  <c r="D274" i="10"/>
  <c r="C274" i="10"/>
  <c r="F272" i="10"/>
  <c r="E272" i="10"/>
  <c r="D272" i="10"/>
  <c r="C272" i="10"/>
  <c r="F270" i="10"/>
  <c r="E270" i="10"/>
  <c r="D270" i="10"/>
  <c r="C270" i="10"/>
  <c r="F268" i="10"/>
  <c r="E268" i="10"/>
  <c r="D268" i="10"/>
  <c r="C268" i="10"/>
  <c r="F266" i="10"/>
  <c r="E266" i="10"/>
  <c r="D266" i="10"/>
  <c r="C266" i="10"/>
  <c r="F264" i="10"/>
  <c r="E264" i="10"/>
  <c r="D264" i="10"/>
  <c r="C264" i="10"/>
  <c r="F258" i="10"/>
  <c r="E258" i="10"/>
  <c r="D258" i="10"/>
  <c r="C258" i="10"/>
  <c r="F256" i="10"/>
  <c r="E256" i="10"/>
  <c r="D256" i="10"/>
  <c r="C256" i="10"/>
  <c r="F254" i="10"/>
  <c r="E254" i="10"/>
  <c r="D254" i="10"/>
  <c r="C254" i="10"/>
  <c r="F252" i="10"/>
  <c r="E252" i="10"/>
  <c r="D252" i="10"/>
  <c r="C252" i="10"/>
  <c r="F246" i="10"/>
  <c r="E246" i="10"/>
  <c r="D246" i="10"/>
  <c r="C246" i="10"/>
  <c r="F244" i="10"/>
  <c r="E244" i="10"/>
  <c r="D244" i="10"/>
  <c r="C244" i="10"/>
  <c r="F240" i="10"/>
  <c r="E240" i="10"/>
  <c r="D240" i="10"/>
  <c r="C240" i="10"/>
  <c r="F238" i="10"/>
  <c r="E238" i="10"/>
  <c r="D238" i="10"/>
  <c r="C238" i="10"/>
  <c r="F236" i="10"/>
  <c r="E236" i="10"/>
  <c r="D236" i="10"/>
  <c r="C236" i="10"/>
  <c r="F234" i="10"/>
  <c r="E234" i="10"/>
  <c r="D234" i="10"/>
  <c r="C234" i="10"/>
  <c r="F232" i="10"/>
  <c r="E232" i="10"/>
  <c r="D232" i="10"/>
  <c r="C232" i="10"/>
  <c r="F230" i="10"/>
  <c r="E230" i="10"/>
  <c r="D230" i="10"/>
  <c r="C230" i="10"/>
  <c r="F227" i="10"/>
  <c r="E227" i="10"/>
  <c r="D227" i="10"/>
  <c r="C227" i="10"/>
  <c r="F225" i="10"/>
  <c r="E225" i="10"/>
  <c r="D225" i="10"/>
  <c r="C225" i="10"/>
  <c r="F222" i="10"/>
  <c r="E222" i="10"/>
  <c r="D222" i="10"/>
  <c r="C222" i="10"/>
  <c r="F220" i="10"/>
  <c r="E220" i="10"/>
  <c r="D220" i="10"/>
  <c r="C220" i="10"/>
  <c r="F218" i="10"/>
  <c r="E218" i="10"/>
  <c r="D218" i="10"/>
  <c r="C218" i="10"/>
  <c r="F216" i="10"/>
  <c r="E216" i="10"/>
  <c r="D216" i="10"/>
  <c r="C216" i="10"/>
  <c r="F213" i="10"/>
  <c r="E213" i="10"/>
  <c r="D213" i="10"/>
  <c r="C213" i="10"/>
  <c r="F211" i="10"/>
  <c r="E211" i="10"/>
  <c r="D211" i="10"/>
  <c r="C211" i="10"/>
  <c r="F209" i="10"/>
  <c r="E209" i="10"/>
  <c r="D209" i="10"/>
  <c r="C209" i="10"/>
  <c r="F207" i="10"/>
  <c r="E207" i="10"/>
  <c r="D207" i="10"/>
  <c r="C207" i="10"/>
  <c r="F205" i="10"/>
  <c r="E205" i="10"/>
  <c r="D205" i="10"/>
  <c r="C205" i="10"/>
  <c r="F203" i="10"/>
  <c r="E203" i="10"/>
  <c r="D203" i="10"/>
  <c r="C203" i="10"/>
  <c r="F201" i="10"/>
  <c r="E201" i="10"/>
  <c r="D201" i="10"/>
  <c r="C201" i="10"/>
  <c r="F199" i="10"/>
  <c r="E199" i="10"/>
  <c r="D199" i="10"/>
  <c r="C199" i="10"/>
  <c r="F197" i="10"/>
  <c r="E197" i="10"/>
  <c r="D197" i="10"/>
  <c r="C197" i="10"/>
  <c r="F195" i="10"/>
  <c r="E195" i="10"/>
  <c r="D195" i="10"/>
  <c r="C195" i="10"/>
  <c r="F193" i="10"/>
  <c r="E193" i="10"/>
  <c r="D193" i="10"/>
  <c r="C193" i="10"/>
  <c r="F191" i="10"/>
  <c r="E191" i="10"/>
  <c r="D191" i="10"/>
  <c r="C191" i="10"/>
  <c r="F189" i="10"/>
  <c r="E189" i="10"/>
  <c r="D189" i="10"/>
  <c r="C189" i="10"/>
  <c r="F186" i="10"/>
  <c r="E186" i="10"/>
  <c r="D186" i="10"/>
  <c r="C186" i="10"/>
  <c r="F184" i="10"/>
  <c r="E184" i="10"/>
  <c r="D184" i="10"/>
  <c r="C184" i="10"/>
  <c r="F182" i="10"/>
  <c r="E182" i="10"/>
  <c r="D182" i="10"/>
  <c r="C182" i="10"/>
  <c r="F179" i="10"/>
  <c r="E179" i="10"/>
  <c r="D179" i="10"/>
  <c r="C179" i="10"/>
  <c r="F177" i="10"/>
  <c r="E177" i="10"/>
  <c r="D177" i="10"/>
  <c r="C177" i="10"/>
  <c r="F175" i="10"/>
  <c r="E175" i="10"/>
  <c r="D175" i="10"/>
  <c r="C175" i="10"/>
  <c r="F173" i="10"/>
  <c r="E173" i="10"/>
  <c r="D173" i="10"/>
  <c r="C173" i="10"/>
  <c r="F171" i="10"/>
  <c r="E171" i="10"/>
  <c r="D171" i="10"/>
  <c r="C171" i="10"/>
  <c r="F169" i="10"/>
  <c r="E169" i="10"/>
  <c r="D169" i="10"/>
  <c r="C169" i="10"/>
  <c r="F167" i="10"/>
  <c r="E167" i="10"/>
  <c r="D167" i="10"/>
  <c r="C167" i="10"/>
  <c r="F165" i="10"/>
  <c r="E165" i="10"/>
  <c r="D165" i="10"/>
  <c r="C165" i="10"/>
  <c r="F159" i="10"/>
  <c r="E159" i="10"/>
  <c r="D159" i="10"/>
  <c r="C159" i="10"/>
  <c r="F156" i="10"/>
  <c r="E156" i="10"/>
  <c r="D156" i="10"/>
  <c r="C156" i="10"/>
  <c r="F154" i="10"/>
  <c r="E154" i="10"/>
  <c r="D154" i="10"/>
  <c r="C154" i="10"/>
  <c r="F152" i="10"/>
  <c r="E152" i="10"/>
  <c r="D152" i="10"/>
  <c r="C152" i="10"/>
  <c r="F150" i="10"/>
  <c r="E150" i="10"/>
  <c r="D150" i="10"/>
  <c r="C150" i="10"/>
  <c r="F140" i="10"/>
  <c r="E140" i="10"/>
  <c r="D140" i="10"/>
  <c r="C140" i="10"/>
  <c r="F138" i="10"/>
  <c r="E138" i="10"/>
  <c r="D138" i="10"/>
  <c r="C138" i="10"/>
  <c r="F136" i="10"/>
  <c r="E136" i="10"/>
  <c r="D136" i="10"/>
  <c r="C136" i="10"/>
  <c r="F134" i="10"/>
  <c r="E134" i="10"/>
  <c r="D134" i="10"/>
  <c r="C134" i="10"/>
  <c r="F131" i="10"/>
  <c r="E131" i="10"/>
  <c r="D131" i="10"/>
  <c r="C131" i="10"/>
  <c r="F129" i="10"/>
  <c r="E129" i="10"/>
  <c r="D129" i="10"/>
  <c r="C129" i="10"/>
  <c r="F127" i="10"/>
  <c r="E127" i="10"/>
  <c r="D127" i="10"/>
  <c r="C127" i="10"/>
  <c r="F125" i="10"/>
  <c r="E125" i="10"/>
  <c r="D125" i="10"/>
  <c r="C125" i="10"/>
  <c r="F123" i="10"/>
  <c r="E123" i="10"/>
  <c r="D123" i="10"/>
  <c r="C123" i="10"/>
  <c r="F121" i="10"/>
  <c r="E121" i="10"/>
  <c r="D121" i="10"/>
  <c r="C121" i="10"/>
  <c r="F119" i="10"/>
  <c r="E119" i="10"/>
  <c r="D119" i="10"/>
  <c r="C119" i="10"/>
  <c r="F113" i="10"/>
  <c r="E113" i="10"/>
  <c r="D113" i="10"/>
  <c r="C113" i="10"/>
  <c r="F111" i="10"/>
  <c r="E111" i="10"/>
  <c r="D111" i="10"/>
  <c r="C111" i="10"/>
  <c r="F109" i="10"/>
  <c r="E109" i="10"/>
  <c r="D109" i="10"/>
  <c r="C109" i="10"/>
  <c r="F107" i="10"/>
  <c r="E107" i="10"/>
  <c r="D107" i="10"/>
  <c r="C107" i="10"/>
  <c r="F103" i="10"/>
  <c r="E103" i="10"/>
  <c r="D103" i="10"/>
  <c r="C103" i="10"/>
  <c r="F100" i="10"/>
  <c r="E100" i="10"/>
  <c r="D100" i="10"/>
  <c r="C100" i="10"/>
  <c r="F98" i="10"/>
  <c r="E98" i="10"/>
  <c r="D98" i="10"/>
  <c r="C98" i="10"/>
  <c r="F96" i="10"/>
  <c r="E96" i="10"/>
  <c r="D96" i="10"/>
  <c r="C96" i="10"/>
  <c r="F94" i="10"/>
  <c r="E94" i="10"/>
  <c r="D94" i="10"/>
  <c r="C94" i="10"/>
  <c r="F86" i="10"/>
  <c r="E86" i="10"/>
  <c r="D86" i="10"/>
  <c r="C86" i="10"/>
  <c r="F83" i="10"/>
  <c r="E83" i="10"/>
  <c r="D83" i="10"/>
  <c r="C83" i="10"/>
  <c r="F73" i="10"/>
  <c r="E73" i="10"/>
  <c r="D73" i="10"/>
  <c r="C73" i="10"/>
  <c r="F71" i="10"/>
  <c r="E71" i="10"/>
  <c r="D71" i="10"/>
  <c r="C71" i="10"/>
  <c r="F69" i="10"/>
  <c r="E69" i="10"/>
  <c r="D69" i="10"/>
  <c r="C69" i="10"/>
  <c r="F67" i="10"/>
  <c r="E67" i="10"/>
  <c r="D67" i="10"/>
  <c r="C67" i="10"/>
  <c r="F59" i="10"/>
  <c r="E59" i="10"/>
  <c r="D59" i="10"/>
  <c r="C59" i="10"/>
  <c r="F57" i="10"/>
  <c r="E57" i="10"/>
  <c r="D57" i="10"/>
  <c r="C57" i="10"/>
  <c r="F55" i="10"/>
  <c r="E55" i="10"/>
  <c r="D55" i="10"/>
  <c r="C55" i="10"/>
  <c r="F52" i="10"/>
  <c r="E52" i="10"/>
  <c r="D52" i="10"/>
  <c r="C52" i="10"/>
  <c r="F50" i="10"/>
  <c r="E50" i="10"/>
  <c r="D50" i="10"/>
  <c r="C50" i="10"/>
  <c r="F47" i="10"/>
  <c r="E47" i="10"/>
  <c r="D47" i="10"/>
  <c r="C47" i="10"/>
  <c r="F45" i="10"/>
  <c r="E45" i="10"/>
  <c r="D45" i="10"/>
  <c r="C45" i="10"/>
  <c r="F43" i="10"/>
  <c r="E43" i="10"/>
  <c r="D43" i="10"/>
  <c r="C43" i="10"/>
  <c r="F41" i="10"/>
  <c r="E41" i="10"/>
  <c r="D41" i="10"/>
  <c r="C41" i="10"/>
  <c r="F39" i="10"/>
  <c r="E39" i="10"/>
  <c r="D39" i="10"/>
  <c r="C39" i="10"/>
  <c r="F36" i="10"/>
  <c r="E36" i="10"/>
  <c r="D36" i="10"/>
  <c r="C36" i="10"/>
  <c r="F32" i="10"/>
  <c r="E32" i="10"/>
  <c r="D32" i="10"/>
  <c r="C32" i="10"/>
  <c r="F30" i="10"/>
  <c r="E30" i="10"/>
  <c r="D30" i="10"/>
  <c r="C30" i="10"/>
  <c r="F26" i="10"/>
  <c r="E26" i="10"/>
  <c r="D26" i="10"/>
  <c r="C26" i="10"/>
  <c r="F21" i="10"/>
  <c r="E21" i="10"/>
  <c r="D21" i="10"/>
  <c r="C21" i="10"/>
  <c r="F19" i="10"/>
  <c r="E19" i="10"/>
  <c r="D19" i="10"/>
  <c r="C19" i="10"/>
  <c r="F17" i="10"/>
  <c r="E17" i="10"/>
  <c r="D17" i="10"/>
  <c r="C17" i="10"/>
  <c r="F15" i="10"/>
  <c r="E15" i="10"/>
  <c r="D15" i="10"/>
  <c r="C15" i="10"/>
  <c r="F12" i="10"/>
  <c r="E12" i="10"/>
  <c r="D12" i="10"/>
  <c r="C12" i="10"/>
  <c r="F10" i="10"/>
  <c r="E10" i="10"/>
  <c r="D10" i="10"/>
  <c r="C10" i="10"/>
  <c r="F8" i="10"/>
  <c r="E8" i="10"/>
  <c r="D8" i="10"/>
  <c r="C8" i="10"/>
  <c r="F6" i="10"/>
  <c r="E6" i="10"/>
  <c r="D6" i="10"/>
  <c r="C6" i="10"/>
  <c r="F3" i="10"/>
  <c r="F288" i="10" s="1"/>
  <c r="E3" i="10"/>
  <c r="E288" i="10" s="1"/>
  <c r="D3" i="10"/>
  <c r="D288" i="10" s="1"/>
  <c r="C3" i="10"/>
  <c r="C288" i="10" s="1"/>
  <c r="D5" i="5" l="1" a="1"/>
  <c r="D5" i="5" s="1"/>
  <c r="E5" i="5" s="1" a="1"/>
  <c r="E5" i="5"/>
  <c r="D6" i="5" a="1"/>
  <c r="D6" i="5" s="1"/>
  <c r="E6" i="5" s="1" a="1"/>
  <c r="E6" i="5"/>
  <c r="D7" i="5" a="1"/>
  <c r="D7" i="5" s="1"/>
  <c r="E7" i="5" s="1" a="1"/>
  <c r="E7" i="5"/>
  <c r="D8" i="5" a="1"/>
  <c r="D8" i="5" s="1"/>
  <c r="E8" i="5" s="1" a="1"/>
  <c r="E8" i="5"/>
  <c r="D9" i="5" a="1"/>
  <c r="D9" i="5" s="1"/>
  <c r="E9" i="5" s="1" a="1"/>
  <c r="E9" i="5"/>
  <c r="D10" i="5" a="1"/>
  <c r="D10" i="5" s="1"/>
  <c r="E10" i="5" s="1" a="1"/>
  <c r="E10" i="5"/>
  <c r="D11" i="5" a="1"/>
  <c r="D11" i="5" s="1"/>
  <c r="E11" i="5" s="1" a="1"/>
  <c r="E11" i="5"/>
  <c r="D12" i="5" a="1"/>
  <c r="D12" i="5" s="1"/>
  <c r="E12" i="5" s="1" a="1"/>
  <c r="E12" i="5"/>
  <c r="D13" i="5" a="1"/>
  <c r="D13" i="5" s="1"/>
  <c r="E13" i="5" s="1" a="1"/>
  <c r="E13" i="5"/>
  <c r="D14" i="5" a="1"/>
  <c r="D14" i="5" s="1"/>
  <c r="E14" i="5" s="1" a="1"/>
  <c r="E14" i="5"/>
  <c r="D15" i="5" a="1"/>
  <c r="D15" i="5" s="1"/>
  <c r="E15" i="5" s="1" a="1"/>
  <c r="E15" i="5" s="1"/>
  <c r="D16" i="5" a="1"/>
  <c r="D16" i="5" s="1"/>
  <c r="E16" i="5" s="1" a="1"/>
  <c r="E16" i="5"/>
  <c r="D17" i="5" a="1"/>
  <c r="D17" i="5" s="1"/>
  <c r="E17" i="5" s="1" a="1"/>
  <c r="E17" i="5" s="1"/>
  <c r="D18" i="5" a="1"/>
  <c r="D18" i="5" s="1"/>
  <c r="E18" i="5" s="1" a="1"/>
  <c r="E18" i="5"/>
  <c r="D19" i="5" a="1"/>
  <c r="D19" i="5" s="1"/>
  <c r="E19" i="5" s="1" a="1"/>
  <c r="E19" i="5" s="1"/>
  <c r="D20" i="5" a="1"/>
  <c r="D20" i="5" s="1"/>
  <c r="E20" i="5" s="1" a="1"/>
  <c r="E20" i="5"/>
  <c r="D21" i="5" a="1"/>
  <c r="D21" i="5" s="1"/>
  <c r="E21" i="5" s="1" a="1"/>
  <c r="E21" i="5" s="1"/>
  <c r="D22" i="5" a="1"/>
  <c r="D22" i="5" s="1"/>
  <c r="E22" i="5" s="1" a="1"/>
  <c r="E22" i="5"/>
  <c r="D23" i="5" a="1"/>
  <c r="D23" i="5" s="1"/>
  <c r="E23" i="5" s="1" a="1"/>
  <c r="E23" i="5" s="1"/>
  <c r="D24" i="5" a="1"/>
  <c r="D24" i="5" s="1"/>
  <c r="E24" i="5" s="1" a="1"/>
  <c r="E24" i="5"/>
  <c r="D25" i="5" a="1"/>
  <c r="D25" i="5" s="1"/>
  <c r="E25" i="5" s="1" a="1"/>
  <c r="E25" i="5" s="1"/>
  <c r="D26" i="5" a="1"/>
  <c r="D26" i="5" s="1"/>
  <c r="E26" i="5" s="1" a="1"/>
  <c r="E26" i="5"/>
  <c r="D27" i="5" a="1"/>
  <c r="D27" i="5" s="1"/>
  <c r="E27" i="5" s="1" a="1"/>
  <c r="E27" i="5" s="1"/>
  <c r="D28" i="5" a="1"/>
  <c r="D28" i="5" s="1"/>
  <c r="E28" i="5" s="1" a="1"/>
  <c r="E28" i="5"/>
  <c r="D29" i="5" a="1"/>
  <c r="D29" i="5" s="1"/>
  <c r="E29" i="5" s="1" a="1"/>
  <c r="E29" i="5" s="1"/>
  <c r="D30" i="5" a="1"/>
  <c r="D30" i="5" s="1"/>
  <c r="E30" i="5" s="1" a="1"/>
  <c r="E30" i="5"/>
  <c r="D31" i="5" a="1"/>
  <c r="D31" i="5" s="1"/>
  <c r="E31" i="5" s="1" a="1"/>
  <c r="E31" i="5" s="1"/>
  <c r="D32" i="5" a="1"/>
  <c r="D32" i="5" s="1"/>
  <c r="E32" i="5" s="1" a="1"/>
  <c r="E32" i="5"/>
  <c r="D33" i="5" a="1"/>
  <c r="D33" i="5" s="1"/>
  <c r="E33" i="5" s="1" a="1"/>
  <c r="E33" i="5" s="1"/>
  <c r="D34" i="5" a="1"/>
  <c r="D34" i="5" s="1"/>
  <c r="E34" i="5" s="1" a="1"/>
  <c r="E34" i="5"/>
  <c r="D35" i="5" a="1"/>
  <c r="D35" i="5" s="1"/>
  <c r="E35" i="5" s="1" a="1"/>
  <c r="E35" i="5" s="1"/>
  <c r="D36" i="5" a="1"/>
  <c r="D36" i="5" s="1"/>
  <c r="E36" i="5" s="1" a="1"/>
  <c r="E36" i="5"/>
  <c r="D37" i="5" a="1"/>
  <c r="D37" i="5" s="1"/>
  <c r="E37" i="5" s="1" a="1"/>
  <c r="E37" i="5" s="1"/>
  <c r="D38" i="5" a="1"/>
  <c r="D38" i="5" s="1"/>
  <c r="E38" i="5" s="1" a="1"/>
  <c r="E38" i="5"/>
  <c r="D39" i="5" a="1"/>
  <c r="D39" i="5" s="1"/>
  <c r="E39" i="5" s="1" a="1"/>
  <c r="E39" i="5" s="1"/>
  <c r="D40" i="5" a="1"/>
  <c r="D40" i="5" s="1"/>
  <c r="E40" i="5" s="1" a="1"/>
  <c r="E40" i="5"/>
  <c r="D41" i="5" a="1"/>
  <c r="D41" i="5" s="1"/>
  <c r="E41" i="5" s="1" a="1"/>
  <c r="E41" i="5" s="1"/>
  <c r="D42" i="5" a="1"/>
  <c r="D42" i="5" s="1"/>
  <c r="E42" i="5" s="1" a="1"/>
  <c r="E42" i="5"/>
  <c r="D43" i="5" a="1"/>
  <c r="D43" i="5" s="1"/>
  <c r="E43" i="5" s="1" a="1"/>
  <c r="E43" i="5" s="1"/>
  <c r="D44" i="5" a="1"/>
  <c r="D44" i="5" s="1"/>
  <c r="E44" i="5" s="1" a="1"/>
  <c r="E44" i="5"/>
  <c r="D45" i="5" a="1"/>
  <c r="D45" i="5" s="1"/>
  <c r="E45" i="5" s="1" a="1"/>
  <c r="E45" i="5" s="1"/>
  <c r="D46" i="5" a="1"/>
  <c r="D46" i="5" s="1"/>
  <c r="E46" i="5" s="1" a="1"/>
  <c r="E46" i="5"/>
  <c r="D47" i="5" a="1"/>
  <c r="D47" i="5" s="1"/>
  <c r="E47" i="5" s="1" a="1"/>
  <c r="E47" i="5" s="1"/>
  <c r="D48" i="5" a="1"/>
  <c r="D48" i="5" s="1"/>
  <c r="E48" i="5" s="1" a="1"/>
  <c r="E48" i="5"/>
  <c r="D49" i="5" a="1"/>
  <c r="D49" i="5" s="1"/>
  <c r="E49" i="5" s="1" a="1"/>
  <c r="E49" i="5" s="1"/>
  <c r="D50" i="5" a="1"/>
  <c r="D50" i="5" s="1"/>
  <c r="E50" i="5" s="1" a="1"/>
  <c r="E50" i="5"/>
  <c r="D51" i="5" a="1"/>
  <c r="D51" i="5" s="1"/>
  <c r="E51" i="5" s="1" a="1"/>
  <c r="E51" i="5" s="1"/>
  <c r="D52" i="5" a="1"/>
  <c r="D52" i="5" s="1"/>
  <c r="E52" i="5" s="1" a="1"/>
  <c r="E52" i="5"/>
  <c r="D53" i="5" a="1"/>
  <c r="D53" i="5" s="1"/>
  <c r="E53" i="5" s="1" a="1"/>
  <c r="E53" i="5" s="1"/>
  <c r="D54" i="5" a="1"/>
  <c r="D54" i="5" s="1"/>
  <c r="E54" i="5" s="1" a="1"/>
  <c r="E54" i="5"/>
  <c r="D55" i="5" a="1"/>
  <c r="D55" i="5" s="1"/>
  <c r="E55" i="5" s="1" a="1"/>
  <c r="E55" i="5" s="1"/>
  <c r="D56" i="5" a="1"/>
  <c r="D56" i="5" s="1"/>
  <c r="E56" i="5" s="1" a="1"/>
  <c r="E56" i="5"/>
  <c r="D57" i="5" a="1"/>
  <c r="D57" i="5" s="1"/>
  <c r="E57" i="5" s="1" a="1"/>
  <c r="E57" i="5" s="1"/>
  <c r="D58" i="5" a="1"/>
  <c r="D58" i="5" s="1"/>
  <c r="E58" i="5" s="1" a="1"/>
  <c r="E58" i="5"/>
  <c r="D59" i="5" a="1"/>
  <c r="D59" i="5" s="1"/>
  <c r="E59" i="5" s="1" a="1"/>
  <c r="E59" i="5" s="1"/>
  <c r="D60" i="5" a="1"/>
  <c r="D60" i="5" s="1"/>
  <c r="E60" i="5" s="1" a="1"/>
  <c r="E60" i="5"/>
  <c r="D61" i="5" a="1"/>
  <c r="D61" i="5" s="1"/>
  <c r="E61" i="5" s="1" a="1"/>
  <c r="E61" i="5" s="1"/>
  <c r="D62" i="5" a="1"/>
  <c r="D62" i="5" s="1"/>
  <c r="E62" i="5" s="1" a="1"/>
  <c r="E62" i="5"/>
  <c r="D63" i="5" a="1"/>
  <c r="D63" i="5" s="1"/>
  <c r="E63" i="5" s="1" a="1"/>
  <c r="E63" i="5" s="1"/>
  <c r="D64" i="5" a="1"/>
  <c r="D64" i="5" s="1"/>
  <c r="E64" i="5" s="1" a="1"/>
  <c r="E64" i="5"/>
  <c r="D65" i="5" a="1"/>
  <c r="D65" i="5" s="1"/>
  <c r="E65" i="5" s="1" a="1"/>
  <c r="E65" i="5" s="1"/>
  <c r="D66" i="5" a="1"/>
  <c r="D66" i="5" s="1"/>
  <c r="E66" i="5" s="1" a="1"/>
  <c r="E66" i="5"/>
  <c r="D67" i="5" a="1"/>
  <c r="D67" i="5" s="1"/>
  <c r="E67" i="5" s="1" a="1"/>
  <c r="E67" i="5" s="1"/>
  <c r="D68" i="5" a="1"/>
  <c r="D68" i="5" s="1"/>
  <c r="E68" i="5" s="1" a="1"/>
  <c r="E68" i="5"/>
  <c r="D69" i="5" a="1"/>
  <c r="D69" i="5" s="1"/>
  <c r="E69" i="5" s="1" a="1"/>
  <c r="E69" i="5" s="1"/>
  <c r="D70" i="5" a="1"/>
  <c r="D70" i="5" s="1"/>
  <c r="E70" i="5" a="1"/>
  <c r="E70" i="5" s="1"/>
  <c r="D71" i="5" a="1"/>
  <c r="D71" i="5" s="1"/>
  <c r="E71" i="5" a="1"/>
  <c r="E71" i="5"/>
  <c r="D72" i="5" a="1"/>
  <c r="D72" i="5" s="1"/>
  <c r="E72" i="5" s="1" a="1"/>
  <c r="E72" i="5" s="1"/>
  <c r="D73" i="5" a="1"/>
  <c r="D73" i="5" s="1"/>
  <c r="E73" i="5" s="1" a="1"/>
  <c r="E73" i="5" s="1"/>
  <c r="D74" i="5" a="1"/>
  <c r="D74" i="5" s="1"/>
  <c r="E74" i="5" a="1"/>
  <c r="E74" i="5" s="1"/>
  <c r="D75" i="5" a="1"/>
  <c r="D75" i="5" s="1"/>
  <c r="E75" i="5" a="1"/>
  <c r="E75" i="5"/>
  <c r="D76" i="5" a="1"/>
  <c r="D76" i="5" s="1"/>
  <c r="E76" i="5" s="1" a="1"/>
  <c r="E76" i="5" s="1"/>
  <c r="D77" i="5" a="1"/>
  <c r="D77" i="5" s="1"/>
  <c r="E77" i="5" s="1" a="1"/>
  <c r="E77" i="5" s="1"/>
  <c r="D78" i="5" a="1"/>
  <c r="D78" i="5" s="1"/>
  <c r="E78" i="5" a="1"/>
  <c r="E78" i="5" s="1"/>
  <c r="D79" i="5" a="1"/>
  <c r="D79" i="5" s="1"/>
  <c r="E79" i="5" a="1"/>
  <c r="E79" i="5"/>
  <c r="D80" i="5" a="1"/>
  <c r="D80" i="5" s="1"/>
  <c r="E80" i="5" s="1" a="1"/>
  <c r="E80" i="5" s="1"/>
  <c r="D81" i="5" a="1"/>
  <c r="D81" i="5" s="1"/>
  <c r="E81" i="5" s="1" a="1"/>
  <c r="E81" i="5" s="1"/>
  <c r="D82" i="5" a="1"/>
  <c r="D82" i="5" s="1"/>
  <c r="E82" i="5" a="1"/>
  <c r="E82" i="5" s="1"/>
  <c r="D83" i="5" a="1"/>
  <c r="D83" i="5" s="1"/>
  <c r="E83" i="5" a="1"/>
  <c r="E83" i="5"/>
  <c r="D84" i="5" a="1"/>
  <c r="D84" i="5" s="1"/>
  <c r="E84" i="5" s="1" a="1"/>
  <c r="E84" i="5" s="1"/>
  <c r="D85" i="5" a="1"/>
  <c r="D85" i="5" s="1"/>
  <c r="E85" i="5" s="1" a="1"/>
  <c r="E85" i="5" s="1"/>
  <c r="D86" i="5" a="1"/>
  <c r="D86" i="5" s="1"/>
  <c r="E86" i="5" a="1"/>
  <c r="E86" i="5" s="1"/>
  <c r="D87" i="5" a="1"/>
  <c r="D87" i="5" s="1"/>
  <c r="E87" i="5" a="1"/>
  <c r="E87" i="5"/>
  <c r="D88" i="5" a="1"/>
  <c r="D88" i="5" s="1"/>
  <c r="E88" i="5" s="1" a="1"/>
  <c r="E88" i="5" s="1"/>
  <c r="D89" i="5" a="1"/>
  <c r="D89" i="5" s="1"/>
  <c r="E89" i="5" s="1" a="1"/>
  <c r="E89" i="5" s="1"/>
  <c r="D90" i="5" a="1"/>
  <c r="D90" i="5"/>
  <c r="E90" i="5" s="1" a="1"/>
  <c r="E90" i="5" s="1"/>
  <c r="D91" i="5" a="1"/>
  <c r="D91" i="5"/>
  <c r="E91" i="5" s="1" a="1"/>
  <c r="E91" i="5" s="1"/>
  <c r="D92" i="5" a="1"/>
  <c r="D92" i="5"/>
  <c r="E92" i="5" s="1" a="1"/>
  <c r="E92" i="5" s="1"/>
  <c r="D93" i="5" a="1"/>
  <c r="D93" i="5"/>
  <c r="E93" i="5" s="1" a="1"/>
  <c r="E93" i="5" s="1"/>
  <c r="D94" i="5" a="1"/>
  <c r="D94" i="5"/>
  <c r="E94" i="5" s="1" a="1"/>
  <c r="E94" i="5" s="1"/>
  <c r="D95" i="5" a="1"/>
  <c r="D95" i="5" s="1"/>
  <c r="E95" i="5" s="1" a="1"/>
  <c r="E95" i="5" s="1"/>
  <c r="D96" i="5" a="1"/>
  <c r="D96" i="5"/>
  <c r="E96" i="5" s="1" a="1"/>
  <c r="E96" i="5" s="1"/>
  <c r="D97" i="5" a="1"/>
  <c r="D97" i="5" s="1"/>
  <c r="E97" i="5" s="1" a="1"/>
  <c r="E97" i="5" s="1"/>
  <c r="D98" i="5" a="1"/>
  <c r="D98" i="5"/>
  <c r="E98" i="5" s="1" a="1"/>
  <c r="E98" i="5" s="1"/>
  <c r="D99" i="5" a="1"/>
  <c r="D99" i="5" s="1"/>
  <c r="E99" i="5" s="1" a="1"/>
  <c r="E99" i="5" s="1"/>
  <c r="D100" i="5" a="1"/>
  <c r="D100" i="5"/>
  <c r="E100" i="5" s="1" a="1"/>
  <c r="E100" i="5" s="1"/>
  <c r="D101" i="5" a="1"/>
  <c r="D101" i="5" s="1"/>
  <c r="E101" i="5" s="1" a="1"/>
  <c r="E101" i="5" s="1"/>
  <c r="D102" i="5" a="1"/>
  <c r="D102" i="5"/>
  <c r="E102" i="5" s="1" a="1"/>
  <c r="E102" i="5" s="1"/>
  <c r="D103" i="5" a="1"/>
  <c r="D103" i="5" s="1"/>
  <c r="E103" i="5" s="1" a="1"/>
  <c r="E103" i="5" s="1"/>
  <c r="D104" i="5" a="1"/>
  <c r="D104" i="5"/>
  <c r="E104" i="5" s="1" a="1"/>
  <c r="E104" i="5" s="1"/>
  <c r="D105" i="5" a="1"/>
  <c r="D105" i="5" s="1"/>
  <c r="E105" i="5" s="1" a="1"/>
  <c r="E105" i="5" s="1"/>
  <c r="D106" i="5" a="1"/>
  <c r="D106" i="5"/>
  <c r="E106" i="5" s="1" a="1"/>
  <c r="E106" i="5" s="1"/>
  <c r="D107" i="5" a="1"/>
  <c r="D107" i="5" s="1"/>
  <c r="E107" i="5" s="1" a="1"/>
  <c r="E107" i="5" s="1"/>
  <c r="D108" i="5" a="1"/>
  <c r="D108" i="5"/>
  <c r="E108" i="5" s="1" a="1"/>
  <c r="E108" i="5" s="1"/>
  <c r="D109" i="5" a="1"/>
  <c r="D109" i="5" s="1"/>
  <c r="E109" i="5" s="1" a="1"/>
  <c r="E109" i="5" s="1"/>
  <c r="D110" i="5" a="1"/>
  <c r="D110" i="5"/>
  <c r="E110" i="5" s="1" a="1"/>
  <c r="E110" i="5" s="1"/>
  <c r="D111" i="5" a="1"/>
  <c r="D111" i="5" s="1"/>
  <c r="E111" i="5" s="1" a="1"/>
  <c r="E111" i="5" s="1"/>
  <c r="D112" i="5" a="1"/>
  <c r="D112" i="5"/>
  <c r="E112" i="5" s="1" a="1"/>
  <c r="E112" i="5" s="1"/>
  <c r="D113" i="5" a="1"/>
  <c r="D113" i="5" s="1"/>
  <c r="E113" i="5" s="1" a="1"/>
  <c r="E113" i="5" s="1"/>
  <c r="D114" i="5" a="1"/>
  <c r="D114" i="5"/>
  <c r="E114" i="5" s="1" a="1"/>
  <c r="E114" i="5" s="1"/>
  <c r="D115" i="5" a="1"/>
  <c r="D115" i="5" s="1"/>
  <c r="E115" i="5" s="1" a="1"/>
  <c r="E115" i="5" s="1"/>
  <c r="D116" i="5" a="1"/>
  <c r="D116" i="5"/>
  <c r="E116" i="5" s="1" a="1"/>
  <c r="E116" i="5" s="1"/>
  <c r="D117" i="5" a="1"/>
  <c r="D117" i="5" s="1"/>
  <c r="E117" i="5" s="1" a="1"/>
  <c r="E117" i="5" s="1"/>
  <c r="D118" i="5" a="1"/>
  <c r="D118" i="5"/>
  <c r="E118" i="5" s="1" a="1"/>
  <c r="E118" i="5" s="1"/>
  <c r="D119" i="5" a="1"/>
  <c r="D119" i="5" s="1"/>
  <c r="E119" i="5" s="1" a="1"/>
  <c r="E119" i="5" s="1"/>
  <c r="D120" i="5" a="1"/>
  <c r="D120" i="5"/>
  <c r="E120" i="5" s="1" a="1"/>
  <c r="E120" i="5" s="1"/>
  <c r="D121" i="5" a="1"/>
  <c r="D121" i="5" s="1"/>
  <c r="E121" i="5" s="1" a="1"/>
  <c r="E121" i="5" s="1"/>
  <c r="D122" i="5" a="1"/>
  <c r="D122" i="5"/>
  <c r="E122" i="5" s="1" a="1"/>
  <c r="E122" i="5" s="1"/>
  <c r="D123" i="5" a="1"/>
  <c r="D123" i="5" s="1"/>
  <c r="E123" i="5" s="1" a="1"/>
  <c r="E123" i="5" s="1"/>
  <c r="D124" i="5" a="1"/>
  <c r="D124" i="5"/>
  <c r="E124" i="5" s="1" a="1"/>
  <c r="E124" i="5" s="1"/>
  <c r="D125" i="5" a="1"/>
  <c r="D125" i="5" s="1"/>
  <c r="E125" i="5" s="1" a="1"/>
  <c r="E125" i="5" s="1"/>
  <c r="D126" i="5" a="1"/>
  <c r="D126" i="5"/>
  <c r="E126" i="5" s="1" a="1"/>
  <c r="E126" i="5" s="1"/>
  <c r="D127" i="5" a="1"/>
  <c r="D127" i="5" s="1"/>
  <c r="E127" i="5" s="1" a="1"/>
  <c r="E127" i="5" s="1"/>
  <c r="D128" i="5" a="1"/>
  <c r="D128" i="5"/>
  <c r="E128" i="5" s="1" a="1"/>
  <c r="E128" i="5" s="1"/>
  <c r="D129" i="5" a="1"/>
  <c r="D129" i="5" s="1"/>
  <c r="E129" i="5" s="1" a="1"/>
  <c r="E129" i="5" s="1"/>
  <c r="D130" i="5" a="1"/>
  <c r="D130" i="5"/>
  <c r="E130" i="5" s="1" a="1"/>
  <c r="E130" i="5" s="1"/>
  <c r="D131" i="5" a="1"/>
  <c r="D131" i="5" s="1"/>
  <c r="E131" i="5" s="1" a="1"/>
  <c r="E131" i="5" s="1"/>
  <c r="D132" i="5" a="1"/>
  <c r="D132" i="5"/>
  <c r="E132" i="5" s="1" a="1"/>
  <c r="E132" i="5" s="1"/>
  <c r="D133" i="5" a="1"/>
  <c r="D133" i="5" s="1"/>
  <c r="E133" i="5" s="1" a="1"/>
  <c r="E133" i="5" s="1"/>
  <c r="D134" i="5" a="1"/>
  <c r="D134" i="5"/>
  <c r="E134" i="5" s="1" a="1"/>
  <c r="E134" i="5" s="1"/>
  <c r="D135" i="5" a="1"/>
  <c r="D135" i="5" s="1"/>
  <c r="E135" i="5" s="1" a="1"/>
  <c r="E135" i="5" s="1"/>
  <c r="D136" i="5" a="1"/>
  <c r="D136" i="5"/>
  <c r="E136" i="5" s="1" a="1"/>
  <c r="E136" i="5" s="1"/>
  <c r="D137" i="5" a="1"/>
  <c r="D137" i="5" s="1"/>
  <c r="E137" i="5" s="1" a="1"/>
  <c r="E137" i="5" s="1"/>
  <c r="D138" i="5" a="1"/>
  <c r="D138" i="5"/>
  <c r="E138" i="5" s="1" a="1"/>
  <c r="E138" i="5" s="1"/>
  <c r="D139" i="5" a="1"/>
  <c r="D139" i="5" s="1"/>
  <c r="E139" i="5" s="1" a="1"/>
  <c r="E139" i="5" s="1"/>
  <c r="D140" i="5" a="1"/>
  <c r="D140" i="5"/>
  <c r="E140" i="5" s="1" a="1"/>
  <c r="E140" i="5" s="1"/>
  <c r="D141" i="5" a="1"/>
  <c r="D141" i="5" s="1"/>
  <c r="E141" i="5" s="1" a="1"/>
  <c r="E141" i="5" s="1"/>
  <c r="D142" i="5" a="1"/>
  <c r="D142" i="5"/>
  <c r="E142" i="5" s="1" a="1"/>
  <c r="E142" i="5" s="1"/>
  <c r="D143" i="5" a="1"/>
  <c r="D143" i="5" s="1"/>
  <c r="E143" i="5" s="1" a="1"/>
  <c r="E143" i="5" s="1"/>
  <c r="D144" i="5" a="1"/>
  <c r="D144" i="5"/>
  <c r="E144" i="5" s="1" a="1"/>
  <c r="E144" i="5" s="1"/>
  <c r="D145" i="5" a="1"/>
  <c r="D145" i="5" s="1"/>
  <c r="E145" i="5" s="1" a="1"/>
  <c r="E145" i="5" s="1"/>
  <c r="D146" i="5" a="1"/>
  <c r="D146" i="5"/>
  <c r="E146" i="5" s="1" a="1"/>
  <c r="E146" i="5" s="1"/>
  <c r="D147" i="5" a="1"/>
  <c r="D147" i="5" s="1"/>
  <c r="E147" i="5" s="1" a="1"/>
  <c r="E147" i="5" s="1"/>
  <c r="D148" i="5" a="1"/>
  <c r="D148" i="5"/>
  <c r="E148" i="5" s="1" a="1"/>
  <c r="E148" i="5" s="1"/>
  <c r="D149" i="5" a="1"/>
  <c r="D149" i="5" s="1"/>
  <c r="E149" i="5" s="1" a="1"/>
  <c r="E149" i="5" s="1"/>
  <c r="D150" i="5" a="1"/>
  <c r="D150" i="5"/>
  <c r="E150" i="5" s="1" a="1"/>
  <c r="E150" i="5" s="1"/>
  <c r="D151" i="5" a="1"/>
  <c r="D151" i="5" s="1"/>
  <c r="E151" i="5" s="1" a="1"/>
  <c r="E151" i="5" s="1"/>
  <c r="D152" i="5" a="1"/>
  <c r="D152" i="5"/>
  <c r="E152" i="5" s="1" a="1"/>
  <c r="E152" i="5" s="1"/>
  <c r="D153" i="5" a="1"/>
  <c r="D153" i="5" s="1"/>
  <c r="E153" i="5" s="1" a="1"/>
  <c r="E153" i="5" s="1"/>
  <c r="D154" i="5" a="1"/>
  <c r="D154" i="5"/>
  <c r="E154" i="5" s="1" a="1"/>
  <c r="E154" i="5" s="1"/>
  <c r="D155" i="5" a="1"/>
  <c r="D155" i="5" s="1"/>
  <c r="E155" i="5" s="1" a="1"/>
  <c r="E155" i="5" s="1"/>
  <c r="D156" i="5" a="1"/>
  <c r="D156" i="5"/>
  <c r="E156" i="5" s="1" a="1"/>
  <c r="E156" i="5" s="1"/>
  <c r="D157" i="5" a="1"/>
  <c r="D157" i="5" s="1"/>
  <c r="E157" i="5" s="1" a="1"/>
  <c r="E157" i="5" s="1"/>
  <c r="D158" i="5" a="1"/>
  <c r="D158" i="5"/>
  <c r="E158" i="5" s="1" a="1"/>
  <c r="E158" i="5" s="1"/>
  <c r="D159" i="5" a="1"/>
  <c r="D159" i="5" s="1"/>
  <c r="E159" i="5" s="1" a="1"/>
  <c r="E159" i="5" s="1"/>
  <c r="D160" i="5" a="1"/>
  <c r="D160" i="5"/>
  <c r="E160" i="5" s="1" a="1"/>
  <c r="E160" i="5" s="1"/>
  <c r="D161" i="5" a="1"/>
  <c r="D161" i="5" s="1"/>
  <c r="E161" i="5" s="1" a="1"/>
  <c r="E161" i="5" s="1"/>
  <c r="D162" i="5" a="1"/>
  <c r="D162" i="5"/>
  <c r="E162" i="5" s="1" a="1"/>
  <c r="E162" i="5" s="1"/>
  <c r="D163" i="5" a="1"/>
  <c r="D163" i="5" s="1"/>
  <c r="E163" i="5" s="1" a="1"/>
  <c r="E163" i="5" s="1"/>
  <c r="D164" i="5" a="1"/>
  <c r="D164" i="5"/>
  <c r="E164" i="5" s="1" a="1"/>
  <c r="E164" i="5" s="1"/>
  <c r="D165" i="5" a="1"/>
  <c r="D165" i="5" s="1"/>
  <c r="E165" i="5" s="1" a="1"/>
  <c r="E165" i="5" s="1"/>
  <c r="D166" i="5" a="1"/>
  <c r="D166" i="5"/>
  <c r="E166" i="5" s="1" a="1"/>
  <c r="E166" i="5" s="1"/>
  <c r="D167" i="5" a="1"/>
  <c r="D167" i="5"/>
  <c r="E167" i="5" a="1"/>
  <c r="E167" i="5" s="1"/>
  <c r="D168" i="5" a="1"/>
  <c r="D168" i="5"/>
  <c r="E168" i="5" a="1"/>
  <c r="E168" i="5" s="1"/>
  <c r="D169" i="5" a="1"/>
  <c r="D169" i="5" s="1"/>
  <c r="E169" i="5" s="1" a="1"/>
  <c r="E169" i="5" s="1"/>
  <c r="D170" i="5" a="1"/>
  <c r="D170" i="5"/>
  <c r="E170" i="5" s="1" a="1"/>
  <c r="E170" i="5" s="1"/>
  <c r="D171" i="5" a="1"/>
  <c r="D171" i="5"/>
  <c r="E171" i="5" a="1"/>
  <c r="E171" i="5" s="1"/>
  <c r="D172" i="5" a="1"/>
  <c r="D172" i="5"/>
  <c r="E172" i="5" a="1"/>
  <c r="E172" i="5" s="1"/>
  <c r="D173" i="5" a="1"/>
  <c r="D173" i="5" s="1"/>
  <c r="E173" i="5" s="1" a="1"/>
  <c r="E173" i="5" s="1"/>
  <c r="D174" i="5" a="1"/>
  <c r="D174" i="5"/>
  <c r="E174" i="5" s="1" a="1"/>
  <c r="E174" i="5" s="1"/>
  <c r="D175" i="5" a="1"/>
  <c r="D175" i="5"/>
  <c r="E175" i="5" a="1"/>
  <c r="E175" i="5" s="1"/>
  <c r="D176" i="5" a="1"/>
  <c r="D176" i="5"/>
  <c r="E176" i="5" a="1"/>
  <c r="E176" i="5" s="1"/>
  <c r="D177" i="5" a="1"/>
  <c r="D177" i="5" s="1"/>
  <c r="E177" i="5" s="1" a="1"/>
  <c r="E177" i="5" s="1"/>
  <c r="D178" i="5" a="1"/>
  <c r="D178" i="5"/>
  <c r="E178" i="5" s="1" a="1"/>
  <c r="E178" i="5" s="1"/>
  <c r="D179" i="5" a="1"/>
  <c r="D179" i="5"/>
  <c r="E179" i="5" a="1"/>
  <c r="E179" i="5" s="1"/>
  <c r="E4" i="5" a="1"/>
  <c r="E4" i="5" s="1"/>
  <c r="D4" i="5" a="1"/>
  <c r="D4" i="5" s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4" i="5"/>
  <c r="B9" i="5"/>
  <c r="B10" i="5"/>
  <c r="B11" i="5"/>
  <c r="B12" i="5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105" i="5" s="1"/>
  <c r="B106" i="5" s="1"/>
  <c r="B107" i="5" s="1"/>
  <c r="B108" i="5" s="1"/>
  <c r="B109" i="5" s="1"/>
  <c r="B110" i="5" s="1"/>
  <c r="B111" i="5" s="1"/>
  <c r="B112" i="5" s="1"/>
  <c r="B113" i="5" s="1"/>
  <c r="B114" i="5" s="1"/>
  <c r="B115" i="5" s="1"/>
  <c r="B116" i="5" s="1"/>
  <c r="B117" i="5" s="1"/>
  <c r="B118" i="5" s="1"/>
  <c r="B119" i="5" s="1"/>
  <c r="B120" i="5" s="1"/>
  <c r="B121" i="5" s="1"/>
  <c r="B122" i="5" s="1"/>
  <c r="B123" i="5" s="1"/>
  <c r="B124" i="5" s="1"/>
  <c r="B125" i="5" s="1"/>
  <c r="B126" i="5" s="1"/>
  <c r="B127" i="5" s="1"/>
  <c r="B128" i="5" s="1"/>
  <c r="B129" i="5" s="1"/>
  <c r="B130" i="5" s="1"/>
  <c r="B131" i="5" s="1"/>
  <c r="B132" i="5" s="1"/>
  <c r="B133" i="5" s="1"/>
  <c r="B134" i="5" s="1"/>
  <c r="B135" i="5" s="1"/>
  <c r="B136" i="5" s="1"/>
  <c r="B137" i="5" s="1"/>
  <c r="B138" i="5" s="1"/>
  <c r="B139" i="5" s="1"/>
  <c r="B140" i="5" s="1"/>
  <c r="B141" i="5" s="1"/>
  <c r="B142" i="5" s="1"/>
  <c r="B143" i="5" s="1"/>
  <c r="B144" i="5" s="1"/>
  <c r="B145" i="5" s="1"/>
  <c r="B146" i="5" s="1"/>
  <c r="B147" i="5" s="1"/>
  <c r="B148" i="5" s="1"/>
  <c r="B149" i="5" s="1"/>
  <c r="B150" i="5" s="1"/>
  <c r="B151" i="5" s="1"/>
  <c r="B152" i="5" s="1"/>
  <c r="B153" i="5" s="1"/>
  <c r="B154" i="5" s="1"/>
  <c r="B155" i="5" s="1"/>
  <c r="B156" i="5" s="1"/>
  <c r="B157" i="5" s="1"/>
  <c r="B158" i="5" s="1"/>
  <c r="B159" i="5" s="1"/>
  <c r="B160" i="5" s="1"/>
  <c r="B161" i="5" s="1"/>
  <c r="B162" i="5" s="1"/>
  <c r="B163" i="5" s="1"/>
  <c r="B164" i="5" s="1"/>
  <c r="B165" i="5" s="1"/>
  <c r="B166" i="5" s="1"/>
  <c r="B167" i="5" s="1"/>
  <c r="B168" i="5" s="1"/>
  <c r="B169" i="5" s="1"/>
  <c r="B170" i="5" s="1"/>
  <c r="B171" i="5" s="1"/>
  <c r="B172" i="5" s="1"/>
  <c r="B173" i="5" s="1"/>
  <c r="B174" i="5" s="1"/>
  <c r="B175" i="5" s="1"/>
  <c r="B176" i="5" s="1"/>
  <c r="B177" i="5" s="1"/>
  <c r="B178" i="5" s="1"/>
  <c r="B179" i="5" s="1"/>
  <c r="B180" i="5" s="1"/>
  <c r="B181" i="5" s="1"/>
  <c r="B182" i="5" s="1"/>
  <c r="B183" i="5" s="1"/>
  <c r="B184" i="5" s="1"/>
  <c r="B185" i="5" s="1"/>
  <c r="B186" i="5" s="1"/>
  <c r="B187" i="5" s="1"/>
  <c r="B188" i="5" s="1"/>
  <c r="B189" i="5" s="1"/>
  <c r="B190" i="5" s="1"/>
  <c r="B191" i="5" s="1"/>
  <c r="B192" i="5" s="1"/>
  <c r="B193" i="5" s="1"/>
  <c r="B194" i="5" s="1"/>
  <c r="B195" i="5" s="1"/>
  <c r="B196" i="5" s="1"/>
  <c r="B197" i="5" s="1"/>
  <c r="B198" i="5" s="1"/>
  <c r="B199" i="5" s="1"/>
  <c r="B200" i="5" s="1"/>
  <c r="B201" i="5" s="1"/>
  <c r="B202" i="5" s="1"/>
  <c r="B203" i="5" s="1"/>
  <c r="B204" i="5" s="1"/>
  <c r="B205" i="5" s="1"/>
  <c r="B206" i="5" s="1"/>
  <c r="B207" i="5" s="1"/>
  <c r="B208" i="5" s="1"/>
  <c r="B209" i="5" s="1"/>
  <c r="B210" i="5" s="1"/>
  <c r="B211" i="5" s="1"/>
  <c r="B212" i="5" s="1"/>
  <c r="B213" i="5" s="1"/>
  <c r="B214" i="5" s="1"/>
  <c r="B215" i="5" s="1"/>
  <c r="B216" i="5" s="1"/>
  <c r="B217" i="5" s="1"/>
  <c r="B218" i="5" s="1"/>
  <c r="B219" i="5" s="1"/>
  <c r="B220" i="5" s="1"/>
  <c r="B221" i="5" s="1"/>
  <c r="B222" i="5" s="1"/>
  <c r="B223" i="5" s="1"/>
  <c r="B224" i="5" s="1"/>
  <c r="B225" i="5" s="1"/>
  <c r="B226" i="5" s="1"/>
  <c r="B227" i="5" s="1"/>
  <c r="B228" i="5" s="1"/>
  <c r="B229" i="5" s="1"/>
  <c r="B230" i="5" s="1"/>
  <c r="B231" i="5" s="1"/>
  <c r="B232" i="5" s="1"/>
  <c r="B233" i="5" s="1"/>
  <c r="B234" i="5" s="1"/>
  <c r="B235" i="5" s="1"/>
  <c r="B236" i="5" s="1"/>
  <c r="B237" i="5" s="1"/>
  <c r="B238" i="5" s="1"/>
  <c r="B239" i="5" s="1"/>
  <c r="B240" i="5" s="1"/>
  <c r="B241" i="5" s="1"/>
  <c r="B242" i="5" s="1"/>
  <c r="B243" i="5" s="1"/>
  <c r="B244" i="5" s="1"/>
  <c r="B245" i="5" s="1"/>
  <c r="B246" i="5" s="1"/>
  <c r="B247" i="5" s="1"/>
  <c r="B248" i="5" s="1"/>
  <c r="B249" i="5" s="1"/>
  <c r="B250" i="5" s="1"/>
  <c r="B251" i="5" s="1"/>
  <c r="B252" i="5" s="1"/>
  <c r="B253" i="5" s="1"/>
  <c r="B254" i="5" s="1"/>
  <c r="B255" i="5" s="1"/>
  <c r="B256" i="5" s="1"/>
  <c r="B257" i="5" s="1"/>
  <c r="B258" i="5" s="1"/>
  <c r="B259" i="5" s="1"/>
  <c r="B260" i="5" s="1"/>
  <c r="B261" i="5" s="1"/>
  <c r="B262" i="5" s="1"/>
  <c r="B263" i="5" s="1"/>
  <c r="B264" i="5" s="1"/>
  <c r="B265" i="5" s="1"/>
  <c r="B266" i="5" s="1"/>
  <c r="B267" i="5" s="1"/>
  <c r="B268" i="5" s="1"/>
  <c r="B269" i="5" s="1"/>
  <c r="B270" i="5" s="1"/>
  <c r="B271" i="5" s="1"/>
  <c r="B272" i="5" s="1"/>
  <c r="B273" i="5" s="1"/>
  <c r="B274" i="5" s="1"/>
  <c r="B275" i="5" s="1"/>
  <c r="B276" i="5" s="1"/>
  <c r="B277" i="5" s="1"/>
  <c r="B278" i="5" s="1"/>
  <c r="B279" i="5" s="1"/>
  <c r="B280" i="5" s="1"/>
  <c r="B281" i="5" s="1"/>
  <c r="B282" i="5" s="1"/>
  <c r="B283" i="5" s="1"/>
  <c r="B284" i="5" s="1"/>
  <c r="B285" i="5" s="1"/>
  <c r="B286" i="5" s="1"/>
  <c r="B287" i="5" s="1"/>
  <c r="B288" i="5" s="1"/>
  <c r="B289" i="5" s="1"/>
  <c r="B290" i="5" s="1"/>
  <c r="B291" i="5" s="1"/>
  <c r="B292" i="5" s="1"/>
  <c r="B293" i="5" s="1"/>
  <c r="B294" i="5" s="1"/>
  <c r="B295" i="5" s="1"/>
  <c r="B296" i="5" s="1"/>
  <c r="B297" i="5" s="1"/>
  <c r="B298" i="5" s="1"/>
  <c r="B299" i="5" s="1"/>
  <c r="B300" i="5" s="1"/>
  <c r="B301" i="5" s="1"/>
  <c r="B302" i="5" s="1"/>
  <c r="B303" i="5" s="1"/>
  <c r="B304" i="5" s="1"/>
  <c r="B305" i="5" s="1"/>
  <c r="B306" i="5" s="1"/>
  <c r="B307" i="5" s="1"/>
  <c r="B308" i="5" s="1"/>
  <c r="B309" i="5" s="1"/>
  <c r="B310" i="5" s="1"/>
  <c r="B311" i="5" s="1"/>
  <c r="B312" i="5" s="1"/>
  <c r="B313" i="5" s="1"/>
  <c r="B314" i="5" s="1"/>
  <c r="B315" i="5" s="1"/>
  <c r="B316" i="5" s="1"/>
  <c r="B317" i="5" s="1"/>
  <c r="B318" i="5" s="1"/>
  <c r="B319" i="5" s="1"/>
  <c r="B320" i="5" s="1"/>
  <c r="B321" i="5" s="1"/>
  <c r="B322" i="5" s="1"/>
  <c r="B323" i="5" s="1"/>
  <c r="B324" i="5" s="1"/>
  <c r="B325" i="5" s="1"/>
  <c r="B326" i="5" s="1"/>
  <c r="B327" i="5" s="1"/>
  <c r="B328" i="5" s="1"/>
  <c r="B329" i="5" s="1"/>
  <c r="B330" i="5" s="1"/>
  <c r="B331" i="5" s="1"/>
  <c r="B332" i="5" s="1"/>
  <c r="B333" i="5" s="1"/>
  <c r="B334" i="5" s="1"/>
  <c r="B335" i="5" s="1"/>
  <c r="B336" i="5" s="1"/>
  <c r="B337" i="5" s="1"/>
  <c r="B338" i="5" s="1"/>
  <c r="B339" i="5" s="1"/>
  <c r="B340" i="5" s="1"/>
  <c r="B341" i="5" s="1"/>
  <c r="B342" i="5" s="1"/>
  <c r="B343" i="5" s="1"/>
  <c r="B344" i="5" s="1"/>
  <c r="B345" i="5" s="1"/>
  <c r="B346" i="5" s="1"/>
  <c r="B347" i="5" s="1"/>
  <c r="B348" i="5" s="1"/>
  <c r="B349" i="5" s="1"/>
  <c r="B350" i="5" s="1"/>
  <c r="B351" i="5" s="1"/>
  <c r="B352" i="5" s="1"/>
  <c r="B353" i="5" s="1"/>
  <c r="B354" i="5" s="1"/>
  <c r="B355" i="5" s="1"/>
  <c r="B356" i="5" s="1"/>
  <c r="B357" i="5" s="1"/>
  <c r="B358" i="5" s="1"/>
  <c r="B359" i="5" s="1"/>
  <c r="B360" i="5" s="1"/>
  <c r="B361" i="5" s="1"/>
  <c r="B362" i="5" s="1"/>
  <c r="B363" i="5" s="1"/>
  <c r="B364" i="5" s="1"/>
  <c r="B365" i="5" s="1"/>
  <c r="B366" i="5" s="1"/>
  <c r="B367" i="5" s="1"/>
  <c r="B368" i="5" s="1"/>
  <c r="B369" i="5" s="1"/>
  <c r="B370" i="5" s="1"/>
  <c r="B371" i="5" s="1"/>
  <c r="B372" i="5" s="1"/>
  <c r="B373" i="5" s="1"/>
  <c r="B374" i="5" s="1"/>
  <c r="B375" i="5" s="1"/>
  <c r="B376" i="5" s="1"/>
  <c r="B377" i="5" s="1"/>
  <c r="B378" i="5" s="1"/>
  <c r="B379" i="5" s="1"/>
  <c r="B380" i="5" s="1"/>
  <c r="B381" i="5" s="1"/>
  <c r="B382" i="5" s="1"/>
  <c r="B383" i="5" s="1"/>
  <c r="B384" i="5" s="1"/>
  <c r="B385" i="5" s="1"/>
  <c r="B386" i="5" s="1"/>
  <c r="B387" i="5" s="1"/>
  <c r="B388" i="5" s="1"/>
  <c r="B389" i="5" s="1"/>
  <c r="B390" i="5" s="1"/>
  <c r="B391" i="5" s="1"/>
  <c r="B392" i="5" s="1"/>
  <c r="B393" i="5" s="1"/>
  <c r="B394" i="5" s="1"/>
  <c r="B395" i="5" s="1"/>
  <c r="B396" i="5" s="1"/>
  <c r="B397" i="5" s="1"/>
  <c r="B398" i="5" s="1"/>
  <c r="B399" i="5" s="1"/>
  <c r="B400" i="5" s="1"/>
  <c r="B401" i="5" s="1"/>
  <c r="B402" i="5" s="1"/>
  <c r="B403" i="5" s="1"/>
  <c r="B404" i="5" s="1"/>
  <c r="B405" i="5" s="1"/>
  <c r="B406" i="5" s="1"/>
  <c r="B407" i="5" s="1"/>
  <c r="B408" i="5" s="1"/>
  <c r="B409" i="5" s="1"/>
  <c r="B410" i="5" s="1"/>
  <c r="B411" i="5" s="1"/>
  <c r="B412" i="5" s="1"/>
  <c r="B413" i="5" s="1"/>
  <c r="B414" i="5" s="1"/>
  <c r="B415" i="5" s="1"/>
  <c r="B416" i="5" s="1"/>
  <c r="B417" i="5" s="1"/>
  <c r="B418" i="5" s="1"/>
  <c r="B419" i="5" s="1"/>
  <c r="B420" i="5" s="1"/>
  <c r="B421" i="5" s="1"/>
  <c r="B422" i="5" s="1"/>
  <c r="B423" i="5" s="1"/>
  <c r="B424" i="5" s="1"/>
  <c r="B425" i="5" s="1"/>
  <c r="B426" i="5" s="1"/>
  <c r="B427" i="5" s="1"/>
  <c r="B428" i="5" s="1"/>
  <c r="B429" i="5" s="1"/>
  <c r="B430" i="5" s="1"/>
  <c r="B431" i="5" s="1"/>
  <c r="B432" i="5" s="1"/>
  <c r="B433" i="5" s="1"/>
  <c r="B434" i="5" s="1"/>
  <c r="B435" i="5" s="1"/>
  <c r="B436" i="5" s="1"/>
  <c r="B437" i="5" s="1"/>
  <c r="B438" i="5" s="1"/>
  <c r="B439" i="5" s="1"/>
  <c r="B440" i="5" s="1"/>
  <c r="B441" i="5" s="1"/>
  <c r="B442" i="5" s="1"/>
  <c r="B443" i="5" s="1"/>
  <c r="B444" i="5" s="1"/>
  <c r="B445" i="5" s="1"/>
  <c r="B446" i="5" s="1"/>
  <c r="B447" i="5" s="1"/>
  <c r="B448" i="5" s="1"/>
  <c r="B449" i="5" s="1"/>
  <c r="B450" i="5" s="1"/>
  <c r="B451" i="5" s="1"/>
  <c r="B452" i="5" s="1"/>
  <c r="B453" i="5" s="1"/>
  <c r="B454" i="5" s="1"/>
  <c r="B455" i="5" s="1"/>
  <c r="B456" i="5" s="1"/>
  <c r="B457" i="5" s="1"/>
  <c r="B458" i="5" s="1"/>
  <c r="B459" i="5" s="1"/>
  <c r="B460" i="5" s="1"/>
  <c r="B461" i="5" s="1"/>
  <c r="B462" i="5" s="1"/>
  <c r="B463" i="5" s="1"/>
  <c r="B464" i="5" s="1"/>
  <c r="B465" i="5" s="1"/>
  <c r="B466" i="5" s="1"/>
  <c r="B467" i="5" s="1"/>
  <c r="B468" i="5" s="1"/>
  <c r="B469" i="5" s="1"/>
  <c r="B470" i="5" s="1"/>
  <c r="B471" i="5" s="1"/>
  <c r="B472" i="5" s="1"/>
  <c r="B473" i="5" s="1"/>
  <c r="B474" i="5" s="1"/>
  <c r="B475" i="5" s="1"/>
  <c r="B476" i="5" s="1"/>
  <c r="B477" i="5" s="1"/>
  <c r="B478" i="5" s="1"/>
  <c r="B479" i="5" s="1"/>
  <c r="B480" i="5" s="1"/>
  <c r="B481" i="5" s="1"/>
  <c r="B482" i="5" s="1"/>
  <c r="B483" i="5" s="1"/>
  <c r="B484" i="5" s="1"/>
  <c r="B485" i="5" s="1"/>
  <c r="B486" i="5" s="1"/>
  <c r="B487" i="5" s="1"/>
  <c r="B488" i="5" s="1"/>
  <c r="B489" i="5" s="1"/>
  <c r="B490" i="5" s="1"/>
  <c r="B491" i="5" s="1"/>
  <c r="B492" i="5" s="1"/>
  <c r="B493" i="5" s="1"/>
  <c r="B494" i="5" s="1"/>
  <c r="B495" i="5" s="1"/>
  <c r="B496" i="5" s="1"/>
  <c r="B497" i="5" s="1"/>
  <c r="B498" i="5" s="1"/>
  <c r="B499" i="5" s="1"/>
  <c r="B500" i="5" s="1"/>
  <c r="B501" i="5" s="1"/>
  <c r="B502" i="5" s="1"/>
  <c r="B503" i="5" s="1"/>
  <c r="B504" i="5" s="1"/>
  <c r="B505" i="5" s="1"/>
  <c r="B506" i="5" s="1"/>
  <c r="B507" i="5" s="1"/>
  <c r="B508" i="5" s="1"/>
  <c r="B509" i="5" s="1"/>
  <c r="B510" i="5" s="1"/>
  <c r="B511" i="5" s="1"/>
  <c r="B512" i="5" s="1"/>
  <c r="B513" i="5" s="1"/>
  <c r="B514" i="5" s="1"/>
  <c r="B515" i="5" s="1"/>
  <c r="B516" i="5" s="1"/>
  <c r="B517" i="5" s="1"/>
  <c r="B518" i="5" s="1"/>
  <c r="B519" i="5" s="1"/>
  <c r="B520" i="5" s="1"/>
  <c r="B521" i="5" s="1"/>
  <c r="B522" i="5" s="1"/>
  <c r="B523" i="5" s="1"/>
  <c r="B524" i="5" s="1"/>
  <c r="B525" i="5" s="1"/>
  <c r="B526" i="5" s="1"/>
  <c r="B527" i="5" s="1"/>
  <c r="B528" i="5" s="1"/>
  <c r="B529" i="5" s="1"/>
  <c r="B530" i="5" s="1"/>
  <c r="B531" i="5" s="1"/>
  <c r="B532" i="5" s="1"/>
  <c r="B533" i="5" s="1"/>
  <c r="B534" i="5" s="1"/>
  <c r="B535" i="5" s="1"/>
  <c r="B536" i="5" s="1"/>
  <c r="B537" i="5" s="1"/>
  <c r="B538" i="5" s="1"/>
  <c r="B539" i="5" s="1"/>
  <c r="B540" i="5" s="1"/>
  <c r="B541" i="5" s="1"/>
  <c r="B542" i="5" s="1"/>
  <c r="B543" i="5" s="1"/>
  <c r="B544" i="5" s="1"/>
  <c r="B545" i="5" s="1"/>
  <c r="B546" i="5" s="1"/>
  <c r="B547" i="5" s="1"/>
  <c r="B548" i="5" s="1"/>
  <c r="B549" i="5" s="1"/>
  <c r="B550" i="5" s="1"/>
  <c r="B551" i="5" s="1"/>
  <c r="B552" i="5" s="1"/>
  <c r="B553" i="5" s="1"/>
  <c r="B554" i="5" s="1"/>
  <c r="B555" i="5" s="1"/>
  <c r="B556" i="5" s="1"/>
  <c r="B557" i="5" s="1"/>
  <c r="B558" i="5" s="1"/>
  <c r="B559" i="5" s="1"/>
  <c r="B560" i="5" s="1"/>
  <c r="B561" i="5" s="1"/>
  <c r="B562" i="5" s="1"/>
  <c r="B563" i="5" s="1"/>
  <c r="B564" i="5" s="1"/>
  <c r="B565" i="5" s="1"/>
  <c r="B566" i="5" s="1"/>
  <c r="B567" i="5" s="1"/>
  <c r="B568" i="5" s="1"/>
  <c r="B569" i="5" s="1"/>
  <c r="B570" i="5" s="1"/>
  <c r="B571" i="5" s="1"/>
  <c r="B572" i="5" s="1"/>
  <c r="B573" i="5" s="1"/>
  <c r="B574" i="5" s="1"/>
  <c r="B575" i="5" s="1"/>
  <c r="B576" i="5" s="1"/>
  <c r="B577" i="5" s="1"/>
  <c r="B578" i="5" s="1"/>
  <c r="B579" i="5" s="1"/>
  <c r="B580" i="5" s="1"/>
  <c r="B581" i="5" s="1"/>
  <c r="B582" i="5" s="1"/>
  <c r="B583" i="5" s="1"/>
  <c r="B584" i="5" s="1"/>
  <c r="B585" i="5" s="1"/>
  <c r="B586" i="5" s="1"/>
  <c r="B587" i="5" s="1"/>
  <c r="B588" i="5" s="1"/>
  <c r="B589" i="5" s="1"/>
  <c r="B590" i="5" s="1"/>
  <c r="B591" i="5" s="1"/>
  <c r="B592" i="5" s="1"/>
  <c r="B593" i="5" s="1"/>
  <c r="B594" i="5" s="1"/>
  <c r="B595" i="5" s="1"/>
  <c r="B596" i="5" s="1"/>
  <c r="B597" i="5" s="1"/>
  <c r="B598" i="5" s="1"/>
  <c r="B599" i="5" s="1"/>
  <c r="B600" i="5" s="1"/>
  <c r="B601" i="5" s="1"/>
  <c r="B602" i="5" s="1"/>
  <c r="B603" i="5" s="1"/>
  <c r="B604" i="5" s="1"/>
  <c r="B605" i="5" s="1"/>
  <c r="B606" i="5" s="1"/>
  <c r="B607" i="5" s="1"/>
  <c r="B608" i="5" s="1"/>
  <c r="B609" i="5" s="1"/>
  <c r="B610" i="5" s="1"/>
  <c r="B611" i="5" s="1"/>
  <c r="B612" i="5" s="1"/>
  <c r="B613" i="5" s="1"/>
  <c r="B614" i="5" s="1"/>
  <c r="B615" i="5" s="1"/>
  <c r="B616" i="5" s="1"/>
  <c r="B617" i="5" s="1"/>
  <c r="B618" i="5" s="1"/>
  <c r="B619" i="5" s="1"/>
  <c r="B620" i="5" s="1"/>
  <c r="B621" i="5" s="1"/>
  <c r="B622" i="5" s="1"/>
  <c r="B623" i="5" s="1"/>
  <c r="B624" i="5" s="1"/>
  <c r="B625" i="5" s="1"/>
  <c r="B626" i="5" s="1"/>
  <c r="B627" i="5" s="1"/>
  <c r="B628" i="5" s="1"/>
  <c r="B629" i="5" s="1"/>
  <c r="B630" i="5" s="1"/>
  <c r="B631" i="5" s="1"/>
  <c r="B632" i="5" s="1"/>
  <c r="B633" i="5" s="1"/>
  <c r="B634" i="5" s="1"/>
  <c r="B635" i="5" s="1"/>
  <c r="B636" i="5" s="1"/>
  <c r="B637" i="5" s="1"/>
  <c r="B638" i="5" s="1"/>
  <c r="B639" i="5" s="1"/>
  <c r="B640" i="5" s="1"/>
  <c r="B641" i="5" s="1"/>
  <c r="B642" i="5" s="1"/>
  <c r="B643" i="5" s="1"/>
  <c r="B644" i="5" s="1"/>
  <c r="B645" i="5" s="1"/>
  <c r="B646" i="5" s="1"/>
  <c r="B647" i="5" s="1"/>
  <c r="B648" i="5" s="1"/>
  <c r="B649" i="5" s="1"/>
  <c r="B650" i="5" s="1"/>
  <c r="B651" i="5" s="1"/>
  <c r="B652" i="5" s="1"/>
  <c r="B653" i="5" s="1"/>
  <c r="B654" i="5" s="1"/>
  <c r="B655" i="5" s="1"/>
  <c r="B656" i="5" s="1"/>
  <c r="B657" i="5" s="1"/>
  <c r="B658" i="5" s="1"/>
  <c r="B659" i="5" s="1"/>
  <c r="B660" i="5" s="1"/>
  <c r="B661" i="5" s="1"/>
  <c r="B662" i="5" s="1"/>
  <c r="B663" i="5" s="1"/>
  <c r="B664" i="5" s="1"/>
  <c r="B665" i="5" s="1"/>
  <c r="B666" i="5" s="1"/>
  <c r="B667" i="5" s="1"/>
  <c r="B668" i="5" s="1"/>
  <c r="B669" i="5" s="1"/>
  <c r="B670" i="5" s="1"/>
  <c r="B671" i="5" s="1"/>
  <c r="B672" i="5" s="1"/>
  <c r="B673" i="5" s="1"/>
  <c r="B674" i="5" s="1"/>
  <c r="B675" i="5" s="1"/>
  <c r="B676" i="5" s="1"/>
  <c r="B677" i="5" s="1"/>
  <c r="B678" i="5" s="1"/>
  <c r="B679" i="5" s="1"/>
  <c r="B680" i="5" s="1"/>
  <c r="B681" i="5" s="1"/>
  <c r="B682" i="5" s="1"/>
  <c r="B683" i="5" s="1"/>
  <c r="B684" i="5" s="1"/>
  <c r="B685" i="5" s="1"/>
  <c r="B686" i="5" s="1"/>
  <c r="B687" i="5" s="1"/>
  <c r="B688" i="5" s="1"/>
  <c r="B689" i="5" s="1"/>
  <c r="B690" i="5" s="1"/>
  <c r="B691" i="5" s="1"/>
  <c r="B692" i="5" s="1"/>
  <c r="B693" i="5" s="1"/>
  <c r="B694" i="5" s="1"/>
  <c r="B695" i="5" s="1"/>
  <c r="B696" i="5" s="1"/>
  <c r="B697" i="5" s="1"/>
  <c r="B698" i="5" s="1"/>
  <c r="B699" i="5" s="1"/>
  <c r="B700" i="5" s="1"/>
  <c r="B701" i="5" s="1"/>
  <c r="B702" i="5" s="1"/>
  <c r="B703" i="5" s="1"/>
  <c r="B704" i="5" s="1"/>
  <c r="B705" i="5" s="1"/>
  <c r="B706" i="5" s="1"/>
  <c r="B707" i="5" s="1"/>
  <c r="B708" i="5" s="1"/>
  <c r="B709" i="5" s="1"/>
  <c r="B710" i="5" s="1"/>
  <c r="B711" i="5" s="1"/>
  <c r="B712" i="5" s="1"/>
  <c r="B713" i="5" s="1"/>
  <c r="B714" i="5" s="1"/>
  <c r="B715" i="5" s="1"/>
  <c r="B716" i="5" s="1"/>
  <c r="B717" i="5" s="1"/>
  <c r="B718" i="5" s="1"/>
  <c r="B719" i="5" s="1"/>
  <c r="B720" i="5" s="1"/>
  <c r="B721" i="5" s="1"/>
  <c r="B722" i="5" s="1"/>
  <c r="B723" i="5" s="1"/>
  <c r="B724" i="5" s="1"/>
  <c r="B725" i="5" s="1"/>
  <c r="B726" i="5" s="1"/>
  <c r="B727" i="5" s="1"/>
  <c r="B728" i="5" s="1"/>
  <c r="B729" i="5" s="1"/>
  <c r="B730" i="5" s="1"/>
  <c r="B731" i="5" s="1"/>
  <c r="B732" i="5" s="1"/>
  <c r="B733" i="5" s="1"/>
  <c r="B734" i="5" s="1"/>
  <c r="B735" i="5" s="1"/>
  <c r="B736" i="5" s="1"/>
  <c r="B737" i="5" s="1"/>
  <c r="B738" i="5" s="1"/>
  <c r="B739" i="5" s="1"/>
  <c r="B740" i="5" s="1"/>
  <c r="B741" i="5" s="1"/>
  <c r="B742" i="5" s="1"/>
  <c r="B743" i="5" s="1"/>
  <c r="B744" i="5" s="1"/>
  <c r="B745" i="5" s="1"/>
  <c r="B746" i="5" s="1"/>
  <c r="B747" i="5" s="1"/>
  <c r="B748" i="5" s="1"/>
  <c r="B749" i="5" s="1"/>
  <c r="B750" i="5" s="1"/>
  <c r="B751" i="5" s="1"/>
  <c r="B752" i="5" s="1"/>
  <c r="B753" i="5" s="1"/>
  <c r="B754" i="5" s="1"/>
  <c r="B755" i="5" s="1"/>
  <c r="B756" i="5" s="1"/>
  <c r="B757" i="5" s="1"/>
  <c r="B758" i="5" s="1"/>
  <c r="B759" i="5" s="1"/>
  <c r="B760" i="5" s="1"/>
  <c r="B761" i="5" s="1"/>
  <c r="B762" i="5" s="1"/>
  <c r="B763" i="5" s="1"/>
  <c r="B764" i="5" s="1"/>
  <c r="B765" i="5" s="1"/>
  <c r="B766" i="5" s="1"/>
  <c r="B767" i="5" s="1"/>
  <c r="B768" i="5" s="1"/>
  <c r="B769" i="5" s="1"/>
  <c r="B770" i="5" s="1"/>
  <c r="B771" i="5" s="1"/>
  <c r="B772" i="5" s="1"/>
  <c r="B773" i="5" s="1"/>
  <c r="B774" i="5" s="1"/>
  <c r="B775" i="5" s="1"/>
  <c r="B776" i="5" s="1"/>
  <c r="B777" i="5" s="1"/>
  <c r="B778" i="5" s="1"/>
  <c r="B779" i="5" s="1"/>
  <c r="B780" i="5" s="1"/>
  <c r="B781" i="5" s="1"/>
  <c r="B782" i="5" s="1"/>
  <c r="B783" i="5" s="1"/>
  <c r="B784" i="5" s="1"/>
  <c r="B785" i="5" s="1"/>
  <c r="B786" i="5" s="1"/>
  <c r="B787" i="5" s="1"/>
  <c r="B788" i="5" s="1"/>
  <c r="B789" i="5" s="1"/>
  <c r="B790" i="5" s="1"/>
  <c r="B791" i="5" s="1"/>
  <c r="B792" i="5" s="1"/>
  <c r="B793" i="5" s="1"/>
  <c r="B794" i="5" s="1"/>
  <c r="B795" i="5" s="1"/>
  <c r="B796" i="5" s="1"/>
  <c r="B797" i="5" s="1"/>
  <c r="B798" i="5" s="1"/>
  <c r="B799" i="5" s="1"/>
  <c r="B800" i="5" s="1"/>
  <c r="B801" i="5" s="1"/>
  <c r="B802" i="5" s="1"/>
  <c r="B803" i="5" s="1"/>
  <c r="B804" i="5" s="1"/>
  <c r="B805" i="5" s="1"/>
  <c r="B806" i="5" s="1"/>
  <c r="B807" i="5" s="1"/>
  <c r="B808" i="5" s="1"/>
  <c r="B809" i="5" s="1"/>
  <c r="B810" i="5" s="1"/>
  <c r="B811" i="5" s="1"/>
  <c r="B812" i="5" s="1"/>
  <c r="B813" i="5" s="1"/>
  <c r="B814" i="5" s="1"/>
  <c r="B815" i="5" s="1"/>
  <c r="B816" i="5" s="1"/>
  <c r="B817" i="5" s="1"/>
  <c r="B818" i="5" s="1"/>
  <c r="B819" i="5" s="1"/>
  <c r="B820" i="5" s="1"/>
  <c r="B821" i="5" s="1"/>
  <c r="B822" i="5" s="1"/>
  <c r="B823" i="5" s="1"/>
  <c r="B824" i="5" s="1"/>
  <c r="B825" i="5" s="1"/>
  <c r="B826" i="5" s="1"/>
  <c r="B827" i="5" s="1"/>
  <c r="B828" i="5" s="1"/>
  <c r="B829" i="5" s="1"/>
  <c r="B830" i="5" s="1"/>
  <c r="B831" i="5" s="1"/>
  <c r="B832" i="5" s="1"/>
  <c r="B833" i="5" s="1"/>
  <c r="B834" i="5" s="1"/>
  <c r="B835" i="5" s="1"/>
  <c r="B836" i="5" s="1"/>
  <c r="B837" i="5" s="1"/>
  <c r="B838" i="5" s="1"/>
  <c r="B839" i="5" s="1"/>
  <c r="B840" i="5" s="1"/>
  <c r="B841" i="5" s="1"/>
  <c r="B842" i="5" s="1"/>
  <c r="B843" i="5" s="1"/>
  <c r="B844" i="5" s="1"/>
  <c r="B845" i="5" s="1"/>
  <c r="B846" i="5" s="1"/>
  <c r="B847" i="5" s="1"/>
  <c r="B848" i="5" s="1"/>
  <c r="B849" i="5" s="1"/>
  <c r="B850" i="5" s="1"/>
  <c r="B851" i="5" s="1"/>
  <c r="B852" i="5" s="1"/>
  <c r="B853" i="5" s="1"/>
  <c r="B854" i="5" s="1"/>
  <c r="B855" i="5" s="1"/>
  <c r="B856" i="5" s="1"/>
  <c r="B857" i="5" s="1"/>
  <c r="B858" i="5" s="1"/>
  <c r="B859" i="5" s="1"/>
  <c r="B860" i="5" s="1"/>
  <c r="B861" i="5" s="1"/>
  <c r="B862" i="5" s="1"/>
  <c r="B863" i="5" s="1"/>
  <c r="B864" i="5" s="1"/>
  <c r="B865" i="5" s="1"/>
  <c r="B866" i="5" s="1"/>
  <c r="B867" i="5" s="1"/>
  <c r="B868" i="5" s="1"/>
  <c r="B869" i="5" s="1"/>
  <c r="B870" i="5" s="1"/>
  <c r="B871" i="5" s="1"/>
  <c r="B872" i="5" s="1"/>
  <c r="B873" i="5" s="1"/>
  <c r="B874" i="5" s="1"/>
  <c r="B875" i="5" s="1"/>
  <c r="B876" i="5" s="1"/>
  <c r="B877" i="5" s="1"/>
  <c r="B878" i="5" s="1"/>
  <c r="B879" i="5" s="1"/>
  <c r="B880" i="5" s="1"/>
  <c r="B881" i="5" s="1"/>
  <c r="B882" i="5" s="1"/>
  <c r="B883" i="5" s="1"/>
  <c r="B884" i="5" s="1"/>
  <c r="B885" i="5" s="1"/>
  <c r="B886" i="5" s="1"/>
  <c r="B887" i="5" s="1"/>
  <c r="B888" i="5" s="1"/>
  <c r="B889" i="5" s="1"/>
  <c r="B890" i="5" s="1"/>
  <c r="B891" i="5" s="1"/>
  <c r="B892" i="5" s="1"/>
  <c r="B893" i="5" s="1"/>
  <c r="B894" i="5" s="1"/>
  <c r="B895" i="5" s="1"/>
  <c r="B896" i="5" s="1"/>
  <c r="B897" i="5" s="1"/>
  <c r="B898" i="5" s="1"/>
  <c r="B899" i="5" s="1"/>
  <c r="B900" i="5" s="1"/>
  <c r="B901" i="5" s="1"/>
  <c r="B902" i="5" s="1"/>
  <c r="B903" i="5" s="1"/>
  <c r="B904" i="5" s="1"/>
  <c r="B905" i="5" s="1"/>
  <c r="B906" i="5" s="1"/>
  <c r="B907" i="5" s="1"/>
  <c r="B908" i="5" s="1"/>
  <c r="B909" i="5" s="1"/>
  <c r="B910" i="5" s="1"/>
  <c r="B911" i="5" s="1"/>
  <c r="B912" i="5" s="1"/>
  <c r="B913" i="5" s="1"/>
  <c r="B914" i="5" s="1"/>
  <c r="B915" i="5" s="1"/>
  <c r="B916" i="5" s="1"/>
  <c r="B917" i="5" s="1"/>
  <c r="B918" i="5" s="1"/>
  <c r="B919" i="5" s="1"/>
  <c r="B920" i="5" s="1"/>
  <c r="B921" i="5" s="1"/>
  <c r="B922" i="5" s="1"/>
  <c r="B923" i="5" s="1"/>
  <c r="B924" i="5" s="1"/>
  <c r="B925" i="5" s="1"/>
  <c r="B926" i="5" s="1"/>
  <c r="B927" i="5" s="1"/>
  <c r="B928" i="5" s="1"/>
  <c r="B929" i="5" s="1"/>
  <c r="B930" i="5" s="1"/>
  <c r="B931" i="5" s="1"/>
  <c r="B932" i="5" s="1"/>
  <c r="B933" i="5" s="1"/>
  <c r="B934" i="5" s="1"/>
  <c r="B935" i="5" s="1"/>
  <c r="B936" i="5" s="1"/>
  <c r="B937" i="5" s="1"/>
  <c r="B938" i="5" s="1"/>
  <c r="B939" i="5" s="1"/>
  <c r="B940" i="5" s="1"/>
  <c r="B941" i="5" s="1"/>
  <c r="B942" i="5" s="1"/>
  <c r="B943" i="5" s="1"/>
  <c r="B944" i="5" s="1"/>
  <c r="B945" i="5" s="1"/>
  <c r="B946" i="5" s="1"/>
  <c r="B947" i="5" s="1"/>
  <c r="B948" i="5" s="1"/>
  <c r="B949" i="5" s="1"/>
  <c r="B950" i="5" s="1"/>
  <c r="B951" i="5" s="1"/>
  <c r="B952" i="5" s="1"/>
  <c r="B953" i="5" s="1"/>
  <c r="B954" i="5" s="1"/>
  <c r="B955" i="5" s="1"/>
  <c r="B956" i="5" s="1"/>
  <c r="B957" i="5" s="1"/>
  <c r="B958" i="5" s="1"/>
  <c r="B959" i="5" s="1"/>
  <c r="B960" i="5" s="1"/>
  <c r="B961" i="5" s="1"/>
  <c r="B962" i="5" s="1"/>
  <c r="B963" i="5" s="1"/>
  <c r="B964" i="5" s="1"/>
  <c r="B965" i="5" s="1"/>
  <c r="B966" i="5" s="1"/>
  <c r="B967" i="5" s="1"/>
  <c r="B968" i="5" s="1"/>
  <c r="B969" i="5" s="1"/>
  <c r="B970" i="5" s="1"/>
  <c r="B971" i="5" s="1"/>
  <c r="B972" i="5" s="1"/>
  <c r="B973" i="5" s="1"/>
  <c r="B974" i="5" s="1"/>
  <c r="B975" i="5" s="1"/>
  <c r="B976" i="5" s="1"/>
  <c r="B977" i="5" s="1"/>
  <c r="B978" i="5" s="1"/>
  <c r="B979" i="5" s="1"/>
  <c r="B980" i="5" s="1"/>
  <c r="B981" i="5" s="1"/>
  <c r="B982" i="5" s="1"/>
  <c r="B983" i="5" s="1"/>
  <c r="B984" i="5" s="1"/>
  <c r="B985" i="5" s="1"/>
  <c r="B986" i="5" s="1"/>
  <c r="B987" i="5" s="1"/>
  <c r="B988" i="5" s="1"/>
  <c r="B989" i="5" s="1"/>
  <c r="B990" i="5" s="1"/>
  <c r="B991" i="5" s="1"/>
  <c r="B992" i="5" s="1"/>
  <c r="B993" i="5" s="1"/>
  <c r="B994" i="5" s="1"/>
  <c r="B995" i="5" s="1"/>
  <c r="B996" i="5" s="1"/>
  <c r="B997" i="5" s="1"/>
  <c r="B998" i="5" s="1"/>
  <c r="B999" i="5" s="1"/>
  <c r="B1000" i="5" s="1"/>
  <c r="B1001" i="5" s="1"/>
  <c r="B1002" i="5" s="1"/>
  <c r="B1003" i="5" s="1"/>
  <c r="B1004" i="5" s="1"/>
  <c r="B1005" i="5" s="1"/>
  <c r="B1006" i="5" s="1"/>
  <c r="B1007" i="5" s="1"/>
  <c r="B1008" i="5" s="1"/>
  <c r="B1009" i="5" s="1"/>
  <c r="B1010" i="5" s="1"/>
  <c r="B1011" i="5" s="1"/>
  <c r="B1012" i="5" s="1"/>
  <c r="B1013" i="5" s="1"/>
  <c r="B1014" i="5" s="1"/>
  <c r="B1015" i="5" s="1"/>
  <c r="B1016" i="5" s="1"/>
  <c r="B1017" i="5" s="1"/>
  <c r="B1018" i="5" s="1"/>
  <c r="B1019" i="5" s="1"/>
  <c r="B1020" i="5" s="1"/>
  <c r="B1021" i="5" s="1"/>
  <c r="B1022" i="5" s="1"/>
  <c r="B1023" i="5" s="1"/>
  <c r="B1024" i="5" s="1"/>
  <c r="B1025" i="5" s="1"/>
  <c r="B1026" i="5" s="1"/>
  <c r="B1027" i="5" s="1"/>
  <c r="B1028" i="5" s="1"/>
  <c r="B1029" i="5" s="1"/>
  <c r="B1030" i="5" s="1"/>
  <c r="B1031" i="5" s="1"/>
  <c r="B1032" i="5" s="1"/>
  <c r="B1033" i="5" s="1"/>
  <c r="B1034" i="5" s="1"/>
  <c r="B1035" i="5" s="1"/>
  <c r="B1036" i="5" s="1"/>
  <c r="B1037" i="5" s="1"/>
  <c r="B1038" i="5" s="1"/>
  <c r="B1039" i="5" s="1"/>
  <c r="B1040" i="5" s="1"/>
  <c r="B1041" i="5" s="1"/>
  <c r="B1042" i="5" s="1"/>
  <c r="B1043" i="5" s="1"/>
  <c r="B1044" i="5" s="1"/>
  <c r="B1045" i="5" s="1"/>
  <c r="B1046" i="5" s="1"/>
  <c r="B1047" i="5" s="1"/>
  <c r="B1048" i="5" s="1"/>
  <c r="B1049" i="5" s="1"/>
  <c r="B1050" i="5" s="1"/>
  <c r="B1051" i="5" s="1"/>
  <c r="B1052" i="5" s="1"/>
  <c r="B1053" i="5" s="1"/>
  <c r="B1054" i="5" s="1"/>
  <c r="B1055" i="5" s="1"/>
  <c r="B1056" i="5" s="1"/>
  <c r="B1057" i="5" s="1"/>
  <c r="B1058" i="5" s="1"/>
  <c r="B1059" i="5" s="1"/>
  <c r="B1060" i="5" s="1"/>
  <c r="B1061" i="5" s="1"/>
  <c r="B1062" i="5" s="1"/>
  <c r="B1063" i="5" s="1"/>
  <c r="B1064" i="5" s="1"/>
  <c r="B1065" i="5" s="1"/>
  <c r="B1066" i="5" s="1"/>
  <c r="B1067" i="5" s="1"/>
  <c r="B1068" i="5" s="1"/>
  <c r="B1069" i="5" s="1"/>
  <c r="B1070" i="5" s="1"/>
  <c r="B1071" i="5" s="1"/>
  <c r="B1072" i="5" s="1"/>
  <c r="B1073" i="5" s="1"/>
  <c r="B1074" i="5" s="1"/>
  <c r="B1075" i="5" s="1"/>
  <c r="B1076" i="5" s="1"/>
  <c r="B1077" i="5" s="1"/>
  <c r="B1078" i="5" s="1"/>
  <c r="B1079" i="5" s="1"/>
  <c r="B1080" i="5" s="1"/>
  <c r="B1081" i="5" s="1"/>
  <c r="B1082" i="5" s="1"/>
  <c r="B1083" i="5" s="1"/>
  <c r="B1084" i="5" s="1"/>
  <c r="B1085" i="5" s="1"/>
  <c r="B1086" i="5" s="1"/>
  <c r="B1087" i="5" s="1"/>
  <c r="B1088" i="5" s="1"/>
  <c r="B1089" i="5" s="1"/>
  <c r="B1090" i="5" s="1"/>
  <c r="B1091" i="5" s="1"/>
  <c r="B1092" i="5" s="1"/>
  <c r="B1093" i="5" s="1"/>
  <c r="B1094" i="5" s="1"/>
  <c r="B1095" i="5" s="1"/>
  <c r="B1096" i="5" s="1"/>
  <c r="B1097" i="5" s="1"/>
  <c r="B1098" i="5" s="1"/>
  <c r="B1099" i="5" s="1"/>
  <c r="B1100" i="5" s="1"/>
  <c r="B1101" i="5" s="1"/>
  <c r="B1102" i="5" s="1"/>
  <c r="B1103" i="5" s="1"/>
  <c r="B1104" i="5" s="1"/>
  <c r="B1105" i="5" s="1"/>
  <c r="B1106" i="5" s="1"/>
  <c r="B1107" i="5" s="1"/>
  <c r="B1108" i="5" s="1"/>
  <c r="B1109" i="5" s="1"/>
  <c r="B1110" i="5" s="1"/>
  <c r="B1111" i="5" s="1"/>
  <c r="B1112" i="5" s="1"/>
  <c r="B1113" i="5" s="1"/>
  <c r="B1114" i="5" s="1"/>
  <c r="B1115" i="5" s="1"/>
  <c r="B1116" i="5" s="1"/>
  <c r="B1117" i="5" s="1"/>
  <c r="B1118" i="5" s="1"/>
  <c r="B1119" i="5" s="1"/>
  <c r="B1120" i="5" s="1"/>
  <c r="B1121" i="5" s="1"/>
  <c r="B1122" i="5" s="1"/>
  <c r="B1123" i="5" s="1"/>
  <c r="B1124" i="5" s="1"/>
  <c r="B1125" i="5" s="1"/>
  <c r="B1126" i="5" s="1"/>
  <c r="B1127" i="5" s="1"/>
  <c r="B1128" i="5" s="1"/>
  <c r="B1129" i="5" s="1"/>
  <c r="B1130" i="5" s="1"/>
  <c r="B1131" i="5" s="1"/>
  <c r="B1132" i="5" s="1"/>
  <c r="B1133" i="5" s="1"/>
  <c r="B1134" i="5" s="1"/>
  <c r="B1135" i="5" s="1"/>
  <c r="B1136" i="5" s="1"/>
  <c r="B1137" i="5" s="1"/>
  <c r="B1138" i="5" s="1"/>
  <c r="B1139" i="5" s="1"/>
  <c r="B1140" i="5" s="1"/>
  <c r="B1141" i="5" s="1"/>
  <c r="B1142" i="5" s="1"/>
  <c r="B1143" i="5" s="1"/>
  <c r="B1144" i="5" s="1"/>
  <c r="B1145" i="5" s="1"/>
  <c r="B1146" i="5" s="1"/>
  <c r="B1147" i="5" s="1"/>
  <c r="B1148" i="5" s="1"/>
  <c r="B1149" i="5" s="1"/>
  <c r="B1150" i="5" s="1"/>
  <c r="B1151" i="5" s="1"/>
  <c r="B1152" i="5" s="1"/>
  <c r="B1153" i="5" s="1"/>
  <c r="B1154" i="5" s="1"/>
  <c r="B1155" i="5" s="1"/>
  <c r="B1156" i="5" s="1"/>
  <c r="B1157" i="5" s="1"/>
  <c r="B1158" i="5" s="1"/>
  <c r="B1159" i="5" s="1"/>
  <c r="B1160" i="5" s="1"/>
  <c r="B1161" i="5" s="1"/>
  <c r="B1162" i="5" s="1"/>
  <c r="B1163" i="5" s="1"/>
  <c r="B1164" i="5" s="1"/>
  <c r="B1165" i="5" s="1"/>
  <c r="B1166" i="5" s="1"/>
  <c r="B1167" i="5" s="1"/>
  <c r="B1168" i="5" s="1"/>
  <c r="B1169" i="5" s="1"/>
  <c r="B1170" i="5" s="1"/>
  <c r="B1171" i="5" s="1"/>
  <c r="B1172" i="5" s="1"/>
  <c r="B1173" i="5" s="1"/>
  <c r="B1174" i="5" s="1"/>
  <c r="B1175" i="5" s="1"/>
  <c r="B1176" i="5" s="1"/>
  <c r="B1177" i="5" s="1"/>
  <c r="B1178" i="5" s="1"/>
  <c r="B1179" i="5" s="1"/>
  <c r="B1180" i="5" s="1"/>
  <c r="B1181" i="5" s="1"/>
  <c r="B1182" i="5" s="1"/>
  <c r="B1183" i="5" s="1"/>
  <c r="B1184" i="5" s="1"/>
  <c r="B1185" i="5" s="1"/>
  <c r="B1186" i="5" s="1"/>
  <c r="B1187" i="5" s="1"/>
  <c r="B1188" i="5" s="1"/>
  <c r="B1189" i="5" s="1"/>
  <c r="B1190" i="5" s="1"/>
  <c r="B1191" i="5" s="1"/>
  <c r="B1192" i="5" s="1"/>
  <c r="B1193" i="5" s="1"/>
  <c r="B1194" i="5" s="1"/>
  <c r="B1195" i="5" s="1"/>
  <c r="B1196" i="5" s="1"/>
  <c r="B1197" i="5" s="1"/>
  <c r="B1198" i="5" s="1"/>
  <c r="B1199" i="5" s="1"/>
  <c r="B1200" i="5" s="1"/>
  <c r="B1201" i="5" s="1"/>
  <c r="B1202" i="5" s="1"/>
  <c r="B1203" i="5" s="1"/>
  <c r="B1204" i="5" s="1"/>
  <c r="B1205" i="5" s="1"/>
  <c r="B1206" i="5" s="1"/>
  <c r="B1207" i="5" s="1"/>
  <c r="B1208" i="5" s="1"/>
  <c r="B1209" i="5" s="1"/>
  <c r="B1210" i="5" s="1"/>
  <c r="B1211" i="5" s="1"/>
  <c r="B1212" i="5" s="1"/>
  <c r="B1213" i="5" s="1"/>
  <c r="B1214" i="5" s="1"/>
  <c r="B1215" i="5" s="1"/>
  <c r="B1216" i="5" s="1"/>
  <c r="B1217" i="5" s="1"/>
  <c r="B1218" i="5" s="1"/>
  <c r="B1219" i="5" s="1"/>
  <c r="B1220" i="5" s="1"/>
  <c r="B1221" i="5" s="1"/>
  <c r="B1222" i="5" s="1"/>
  <c r="B1223" i="5" s="1"/>
  <c r="B1224" i="5" s="1"/>
  <c r="B1225" i="5" s="1"/>
  <c r="B1226" i="5" s="1"/>
  <c r="B1227" i="5" s="1"/>
  <c r="B1228" i="5" s="1"/>
  <c r="B1229" i="5" s="1"/>
  <c r="B1230" i="5" s="1"/>
  <c r="B1231" i="5" s="1"/>
  <c r="B1232" i="5" s="1"/>
  <c r="B1233" i="5" s="1"/>
  <c r="B1234" i="5" s="1"/>
  <c r="B1235" i="5" s="1"/>
  <c r="B1236" i="5" s="1"/>
  <c r="B1237" i="5" s="1"/>
  <c r="B1238" i="5" s="1"/>
  <c r="B1239" i="5" s="1"/>
  <c r="B1240" i="5" s="1"/>
  <c r="B1241" i="5" s="1"/>
  <c r="B1242" i="5" s="1"/>
  <c r="B1243" i="5" s="1"/>
  <c r="B1244" i="5" s="1"/>
  <c r="B1245" i="5" s="1"/>
  <c r="B1246" i="5" s="1"/>
  <c r="B1247" i="5" s="1"/>
  <c r="B1248" i="5" s="1"/>
  <c r="B1249" i="5" s="1"/>
  <c r="B1250" i="5" s="1"/>
  <c r="B1251" i="5" s="1"/>
  <c r="B1252" i="5" s="1"/>
  <c r="B1253" i="5" s="1"/>
  <c r="B1254" i="5" s="1"/>
  <c r="B1255" i="5" s="1"/>
  <c r="B1256" i="5" s="1"/>
  <c r="B1257" i="5" s="1"/>
  <c r="B1258" i="5" s="1"/>
  <c r="B1259" i="5" s="1"/>
  <c r="B1260" i="5" s="1"/>
  <c r="B1261" i="5" s="1"/>
  <c r="B1262" i="5" s="1"/>
  <c r="B1263" i="5" s="1"/>
  <c r="B1264" i="5" s="1"/>
  <c r="B1265" i="5" s="1"/>
  <c r="B1266" i="5" s="1"/>
  <c r="B1267" i="5" s="1"/>
  <c r="B1268" i="5" s="1"/>
  <c r="B1269" i="5" s="1"/>
  <c r="B1270" i="5" s="1"/>
  <c r="B1271" i="5" s="1"/>
  <c r="B1272" i="5" s="1"/>
  <c r="B1273" i="5" s="1"/>
  <c r="B1274" i="5" s="1"/>
  <c r="B1275" i="5" s="1"/>
  <c r="B1276" i="5" s="1"/>
  <c r="B1277" i="5" s="1"/>
  <c r="B1278" i="5" s="1"/>
  <c r="B1279" i="5" s="1"/>
  <c r="B1280" i="5" s="1"/>
  <c r="B1281" i="5" s="1"/>
  <c r="B1282" i="5" s="1"/>
  <c r="B1283" i="5" s="1"/>
  <c r="B1284" i="5" s="1"/>
  <c r="B1285" i="5" s="1"/>
  <c r="B1286" i="5" s="1"/>
  <c r="B1287" i="5" s="1"/>
  <c r="B1288" i="5" s="1"/>
  <c r="B1289" i="5" s="1"/>
  <c r="B1290" i="5" s="1"/>
  <c r="B1291" i="5" s="1"/>
  <c r="B1292" i="5" s="1"/>
  <c r="B1293" i="5" s="1"/>
  <c r="B1294" i="5" s="1"/>
  <c r="B1295" i="5" s="1"/>
  <c r="B1296" i="5" s="1"/>
  <c r="B1297" i="5" s="1"/>
  <c r="B1298" i="5" s="1"/>
  <c r="B1299" i="5" s="1"/>
  <c r="B1300" i="5" s="1"/>
  <c r="B1301" i="5" s="1"/>
  <c r="B1302" i="5" s="1"/>
  <c r="B1303" i="5" s="1"/>
  <c r="B1304" i="5" s="1"/>
  <c r="B1305" i="5" s="1"/>
  <c r="B1306" i="5" s="1"/>
  <c r="B1307" i="5" s="1"/>
  <c r="B1308" i="5" s="1"/>
  <c r="B1309" i="5" s="1"/>
  <c r="B1310" i="5" s="1"/>
  <c r="B1311" i="5" s="1"/>
  <c r="B1312" i="5" s="1"/>
  <c r="B1313" i="5" s="1"/>
  <c r="B1314" i="5" s="1"/>
  <c r="B1315" i="5" s="1"/>
  <c r="B1316" i="5" s="1"/>
  <c r="B1317" i="5" s="1"/>
  <c r="B1318" i="5" s="1"/>
  <c r="B1319" i="5" s="1"/>
  <c r="B1320" i="5" s="1"/>
  <c r="B1321" i="5" s="1"/>
  <c r="B1322" i="5" s="1"/>
  <c r="B1323" i="5" s="1"/>
  <c r="B1324" i="5" s="1"/>
  <c r="B1325" i="5" s="1"/>
  <c r="B1326" i="5" s="1"/>
  <c r="B1327" i="5" s="1"/>
  <c r="B1328" i="5" s="1"/>
  <c r="B1329" i="5" s="1"/>
  <c r="B1330" i="5" s="1"/>
  <c r="B1331" i="5" s="1"/>
  <c r="B1332" i="5" s="1"/>
  <c r="B1333" i="5" s="1"/>
  <c r="B1334" i="5" s="1"/>
  <c r="B1335" i="5" s="1"/>
  <c r="B1336" i="5" s="1"/>
  <c r="B1337" i="5" s="1"/>
  <c r="B1338" i="5" s="1"/>
  <c r="B1339" i="5" s="1"/>
  <c r="B1340" i="5" s="1"/>
  <c r="B1341" i="5" s="1"/>
  <c r="B1342" i="5" s="1"/>
  <c r="B1343" i="5" s="1"/>
  <c r="B1344" i="5" s="1"/>
  <c r="B1345" i="5" s="1"/>
  <c r="B1346" i="5" s="1"/>
  <c r="B1347" i="5" s="1"/>
  <c r="B1348" i="5" s="1"/>
  <c r="B1349" i="5" s="1"/>
  <c r="B1350" i="5" s="1"/>
  <c r="B1351" i="5" s="1"/>
  <c r="B1352" i="5" s="1"/>
  <c r="B1353" i="5" s="1"/>
  <c r="B1354" i="5" s="1"/>
  <c r="B1355" i="5" s="1"/>
  <c r="B1356" i="5" s="1"/>
  <c r="B1357" i="5" s="1"/>
  <c r="B1358" i="5" s="1"/>
  <c r="B1359" i="5" s="1"/>
  <c r="B1360" i="5" s="1"/>
  <c r="B1361" i="5" s="1"/>
  <c r="B1362" i="5" s="1"/>
  <c r="B1363" i="5" s="1"/>
  <c r="B1364" i="5" s="1"/>
  <c r="B1365" i="5" s="1"/>
  <c r="B1366" i="5" s="1"/>
  <c r="B1367" i="5" s="1"/>
  <c r="B1368" i="5" s="1"/>
  <c r="B1369" i="5" s="1"/>
  <c r="B1370" i="5" s="1"/>
  <c r="B1371" i="5" s="1"/>
  <c r="B1372" i="5" s="1"/>
  <c r="B1373" i="5" s="1"/>
  <c r="B1374" i="5" s="1"/>
  <c r="B1375" i="5" s="1"/>
  <c r="B1376" i="5" s="1"/>
  <c r="B1377" i="5" s="1"/>
  <c r="B1378" i="5" s="1"/>
  <c r="B1379" i="5" s="1"/>
  <c r="B1380" i="5" s="1"/>
  <c r="B1381" i="5" s="1"/>
  <c r="B1382" i="5" s="1"/>
  <c r="B1383" i="5" s="1"/>
  <c r="B1384" i="5" s="1"/>
  <c r="B1385" i="5" s="1"/>
  <c r="B1386" i="5" s="1"/>
  <c r="B1387" i="5" s="1"/>
  <c r="B1388" i="5" s="1"/>
  <c r="B1389" i="5" s="1"/>
  <c r="B1390" i="5" s="1"/>
  <c r="B1391" i="5" s="1"/>
  <c r="B1392" i="5" s="1"/>
  <c r="B1393" i="5" s="1"/>
  <c r="B1394" i="5" s="1"/>
  <c r="B1395" i="5" s="1"/>
  <c r="B1396" i="5" s="1"/>
  <c r="B1397" i="5" s="1"/>
  <c r="B1398" i="5" s="1"/>
  <c r="B1399" i="5" s="1"/>
  <c r="B1400" i="5" s="1"/>
  <c r="B1401" i="5" s="1"/>
  <c r="B1402" i="5" s="1"/>
  <c r="B1403" i="5" s="1"/>
  <c r="B1404" i="5" s="1"/>
  <c r="B1405" i="5" s="1"/>
  <c r="B1406" i="5" s="1"/>
  <c r="B1407" i="5" s="1"/>
  <c r="B1408" i="5" s="1"/>
  <c r="B1409" i="5" s="1"/>
  <c r="B1410" i="5" s="1"/>
  <c r="B1411" i="5" s="1"/>
  <c r="B1412" i="5" s="1"/>
  <c r="B1413" i="5" s="1"/>
  <c r="B1414" i="5" s="1"/>
  <c r="B1415" i="5" s="1"/>
  <c r="B1416" i="5" s="1"/>
  <c r="B1417" i="5" s="1"/>
  <c r="B1418" i="5" s="1"/>
  <c r="B1419" i="5" s="1"/>
  <c r="B1420" i="5" s="1"/>
  <c r="B1421" i="5" s="1"/>
  <c r="B1422" i="5" s="1"/>
  <c r="B1423" i="5" s="1"/>
  <c r="B1424" i="5" s="1"/>
  <c r="B1425" i="5" s="1"/>
  <c r="B1426" i="5" s="1"/>
  <c r="B1427" i="5" s="1"/>
  <c r="B1428" i="5" s="1"/>
  <c r="B1429" i="5" s="1"/>
  <c r="B1430" i="5" s="1"/>
  <c r="B1431" i="5" s="1"/>
  <c r="B1432" i="5" s="1"/>
  <c r="B1433" i="5" s="1"/>
  <c r="B1434" i="5" s="1"/>
  <c r="B1435" i="5" s="1"/>
  <c r="B1436" i="5" s="1"/>
  <c r="B1437" i="5" s="1"/>
  <c r="B1438" i="5" s="1"/>
  <c r="B1439" i="5" s="1"/>
  <c r="B1440" i="5" s="1"/>
  <c r="B1441" i="5" s="1"/>
  <c r="B1442" i="5" s="1"/>
  <c r="B1443" i="5" s="1"/>
  <c r="B1444" i="5" s="1"/>
  <c r="B1445" i="5" s="1"/>
  <c r="B1446" i="5" s="1"/>
  <c r="B1447" i="5" s="1"/>
  <c r="B1448" i="5" s="1"/>
  <c r="B1449" i="5" s="1"/>
  <c r="B1450" i="5" s="1"/>
  <c r="B1451" i="5" s="1"/>
  <c r="B1452" i="5" s="1"/>
  <c r="B1453" i="5" s="1"/>
  <c r="B1454" i="5" s="1"/>
  <c r="B1455" i="5" s="1"/>
  <c r="B1456" i="5" s="1"/>
  <c r="B1457" i="5" s="1"/>
  <c r="B1458" i="5" s="1"/>
  <c r="B1459" i="5" s="1"/>
  <c r="B1460" i="5" s="1"/>
  <c r="B1461" i="5" s="1"/>
  <c r="B1462" i="5" s="1"/>
  <c r="B1463" i="5" s="1"/>
  <c r="B1464" i="5" s="1"/>
  <c r="B1465" i="5" s="1"/>
  <c r="B1466" i="5" s="1"/>
  <c r="B1467" i="5" s="1"/>
  <c r="B1468" i="5" s="1"/>
  <c r="B1469" i="5" s="1"/>
  <c r="B1470" i="5" s="1"/>
  <c r="B1471" i="5" s="1"/>
  <c r="B1472" i="5" s="1"/>
  <c r="B1473" i="5" s="1"/>
  <c r="B1474" i="5" s="1"/>
  <c r="B1475" i="5" s="1"/>
  <c r="B1476" i="5" s="1"/>
  <c r="B1477" i="5" s="1"/>
  <c r="B1478" i="5" s="1"/>
  <c r="B1479" i="5" s="1"/>
  <c r="B1480" i="5" s="1"/>
  <c r="B1481" i="5" s="1"/>
  <c r="B1482" i="5" s="1"/>
  <c r="B1483" i="5" s="1"/>
  <c r="B1484" i="5" s="1"/>
  <c r="B1485" i="5" s="1"/>
  <c r="B1486" i="5" s="1"/>
  <c r="B1487" i="5" s="1"/>
  <c r="B1488" i="5" s="1"/>
  <c r="B1489" i="5" s="1"/>
  <c r="B1490" i="5" s="1"/>
  <c r="B1491" i="5" s="1"/>
  <c r="B1492" i="5" s="1"/>
  <c r="B1493" i="5" s="1"/>
  <c r="B1494" i="5" s="1"/>
  <c r="B1495" i="5" s="1"/>
  <c r="B1496" i="5" s="1"/>
  <c r="B1497" i="5" s="1"/>
  <c r="B1498" i="5" s="1"/>
  <c r="B1499" i="5" s="1"/>
  <c r="B1500" i="5" s="1"/>
  <c r="B1501" i="5" s="1"/>
  <c r="B1502" i="5" s="1"/>
  <c r="B1503" i="5" s="1"/>
  <c r="B1504" i="5" s="1"/>
  <c r="B1505" i="5" s="1"/>
  <c r="B1506" i="5" s="1"/>
  <c r="B1507" i="5" s="1"/>
  <c r="B1508" i="5" s="1"/>
  <c r="B1509" i="5" s="1"/>
  <c r="B1510" i="5" s="1"/>
  <c r="B1511" i="5" s="1"/>
  <c r="B1512" i="5" s="1"/>
  <c r="B1513" i="5" s="1"/>
  <c r="B1514" i="5" s="1"/>
  <c r="B1515" i="5" s="1"/>
  <c r="B1516" i="5" s="1"/>
  <c r="B1517" i="5" s="1"/>
  <c r="B1518" i="5" s="1"/>
  <c r="B1519" i="5" s="1"/>
  <c r="B1520" i="5" s="1"/>
  <c r="B1521" i="5" s="1"/>
  <c r="B1522" i="5" s="1"/>
  <c r="B1523" i="5" s="1"/>
  <c r="B1524" i="5" s="1"/>
  <c r="B1525" i="5" s="1"/>
  <c r="B1526" i="5" s="1"/>
  <c r="B1527" i="5" s="1"/>
  <c r="B1528" i="5" s="1"/>
  <c r="B1529" i="5" s="1"/>
  <c r="B1530" i="5" s="1"/>
  <c r="B1531" i="5" s="1"/>
  <c r="B1532" i="5" s="1"/>
  <c r="B1533" i="5" s="1"/>
  <c r="B1534" i="5" s="1"/>
  <c r="B1535" i="5" s="1"/>
  <c r="B1536" i="5" s="1"/>
  <c r="B1537" i="5" s="1"/>
  <c r="B1538" i="5" s="1"/>
  <c r="B1539" i="5" s="1"/>
  <c r="B1540" i="5" s="1"/>
  <c r="B1541" i="5" s="1"/>
  <c r="B1542" i="5" s="1"/>
  <c r="B1543" i="5" s="1"/>
  <c r="B1544" i="5" s="1"/>
  <c r="B1545" i="5" s="1"/>
  <c r="B1546" i="5" s="1"/>
  <c r="B1547" i="5" s="1"/>
  <c r="B1548" i="5" s="1"/>
  <c r="B1549" i="5" s="1"/>
  <c r="B1550" i="5" s="1"/>
  <c r="B1551" i="5" s="1"/>
  <c r="B1552" i="5" s="1"/>
  <c r="B1553" i="5" s="1"/>
  <c r="B1554" i="5" s="1"/>
  <c r="B1555" i="5" s="1"/>
  <c r="B1556" i="5" s="1"/>
  <c r="B1557" i="5" s="1"/>
  <c r="B1558" i="5" s="1"/>
  <c r="B1559" i="5" s="1"/>
  <c r="B1560" i="5" s="1"/>
  <c r="B1561" i="5" s="1"/>
  <c r="B1562" i="5" s="1"/>
  <c r="B1563" i="5" s="1"/>
  <c r="B1564" i="5" s="1"/>
  <c r="B1565" i="5" s="1"/>
  <c r="B1566" i="5" s="1"/>
  <c r="B1567" i="5" s="1"/>
  <c r="B1568" i="5" s="1"/>
  <c r="B1569" i="5" s="1"/>
  <c r="B1570" i="5" s="1"/>
  <c r="B1571" i="5" s="1"/>
  <c r="B1572" i="5" s="1"/>
  <c r="B1573" i="5" s="1"/>
  <c r="B1574" i="5" s="1"/>
  <c r="B1575" i="5" s="1"/>
  <c r="B1576" i="5" s="1"/>
  <c r="B1577" i="5" s="1"/>
  <c r="B1578" i="5" s="1"/>
  <c r="B1579" i="5" s="1"/>
  <c r="B1580" i="5" s="1"/>
  <c r="B1581" i="5" s="1"/>
  <c r="B1582" i="5" s="1"/>
  <c r="B1583" i="5" s="1"/>
  <c r="B1584" i="5" s="1"/>
  <c r="B1585" i="5" s="1"/>
  <c r="B1586" i="5" s="1"/>
  <c r="B1587" i="5" s="1"/>
  <c r="B1588" i="5" s="1"/>
  <c r="B1589" i="5" s="1"/>
  <c r="B1590" i="5" s="1"/>
  <c r="B1591" i="5" s="1"/>
  <c r="B1592" i="5" s="1"/>
  <c r="B1593" i="5" s="1"/>
  <c r="B1594" i="5" s="1"/>
  <c r="B1595" i="5" s="1"/>
  <c r="B1596" i="5" s="1"/>
  <c r="B1597" i="5" s="1"/>
  <c r="B1598" i="5" s="1"/>
  <c r="B1599" i="5" s="1"/>
  <c r="B1600" i="5" s="1"/>
  <c r="B1601" i="5" s="1"/>
  <c r="B1602" i="5" s="1"/>
  <c r="B1603" i="5" s="1"/>
  <c r="B1604" i="5" s="1"/>
  <c r="B1605" i="5" s="1"/>
  <c r="B1606" i="5" s="1"/>
  <c r="B1607" i="5" s="1"/>
  <c r="B1608" i="5" s="1"/>
  <c r="B1609" i="5" s="1"/>
  <c r="B1610" i="5" s="1"/>
  <c r="B1611" i="5" s="1"/>
  <c r="B1612" i="5" s="1"/>
  <c r="B1613" i="5" s="1"/>
  <c r="B1614" i="5" s="1"/>
  <c r="B1615" i="5" s="1"/>
  <c r="B1616" i="5" s="1"/>
  <c r="B1617" i="5" s="1"/>
  <c r="B1618" i="5" s="1"/>
  <c r="B1619" i="5" s="1"/>
  <c r="B1620" i="5" s="1"/>
  <c r="B1621" i="5" s="1"/>
  <c r="B1622" i="5" s="1"/>
  <c r="B1623" i="5" s="1"/>
  <c r="B1624" i="5" s="1"/>
  <c r="B1625" i="5" s="1"/>
  <c r="B1626" i="5" s="1"/>
  <c r="B1627" i="5" s="1"/>
  <c r="B1628" i="5" s="1"/>
  <c r="B1629" i="5" s="1"/>
  <c r="B1630" i="5" s="1"/>
  <c r="B1631" i="5" s="1"/>
  <c r="B1632" i="5" s="1"/>
  <c r="B1633" i="5" s="1"/>
  <c r="B1634" i="5" s="1"/>
  <c r="B1635" i="5" s="1"/>
  <c r="B1636" i="5" s="1"/>
  <c r="B1637" i="5" s="1"/>
  <c r="B1638" i="5" s="1"/>
  <c r="B1639" i="5" s="1"/>
  <c r="B1640" i="5" s="1"/>
  <c r="B1641" i="5" s="1"/>
  <c r="B1642" i="5" s="1"/>
  <c r="B1643" i="5" s="1"/>
  <c r="B1644" i="5" s="1"/>
  <c r="B1645" i="5" s="1"/>
  <c r="B1646" i="5" s="1"/>
  <c r="B1647" i="5" s="1"/>
  <c r="B1648" i="5" s="1"/>
  <c r="B1649" i="5" s="1"/>
  <c r="B1650" i="5" s="1"/>
  <c r="B1651" i="5" s="1"/>
  <c r="B1652" i="5" s="1"/>
  <c r="B1653" i="5" s="1"/>
  <c r="B1654" i="5" s="1"/>
  <c r="B1655" i="5" s="1"/>
  <c r="B1656" i="5" s="1"/>
  <c r="B1657" i="5" s="1"/>
  <c r="B1658" i="5" s="1"/>
  <c r="B1659" i="5" s="1"/>
  <c r="B1660" i="5" s="1"/>
  <c r="B1661" i="5" s="1"/>
  <c r="B1662" i="5" s="1"/>
  <c r="B1663" i="5" s="1"/>
  <c r="B1664" i="5" s="1"/>
  <c r="B1665" i="5" s="1"/>
  <c r="B1666" i="5" s="1"/>
  <c r="B1667" i="5" s="1"/>
  <c r="B1668" i="5" s="1"/>
  <c r="B1669" i="5" s="1"/>
  <c r="B1670" i="5" s="1"/>
  <c r="B1671" i="5" s="1"/>
  <c r="B1672" i="5" s="1"/>
  <c r="B1673" i="5" s="1"/>
  <c r="B1674" i="5" s="1"/>
  <c r="B1675" i="5" s="1"/>
  <c r="B1676" i="5" s="1"/>
  <c r="B1677" i="5" s="1"/>
  <c r="B1678" i="5" s="1"/>
  <c r="B1679" i="5" s="1"/>
  <c r="B1680" i="5" s="1"/>
  <c r="B1681" i="5" s="1"/>
  <c r="B1682" i="5" s="1"/>
  <c r="B1683" i="5" s="1"/>
  <c r="B1684" i="5" s="1"/>
  <c r="B1685" i="5" s="1"/>
  <c r="B1686" i="5" s="1"/>
  <c r="B1687" i="5" s="1"/>
  <c r="B1688" i="5" s="1"/>
  <c r="B1689" i="5" s="1"/>
  <c r="B1690" i="5" s="1"/>
  <c r="B1691" i="5" s="1"/>
  <c r="B1692" i="5" s="1"/>
  <c r="B1693" i="5" s="1"/>
  <c r="B1694" i="5" s="1"/>
  <c r="B1695" i="5" s="1"/>
  <c r="B1696" i="5" s="1"/>
  <c r="B1697" i="5" s="1"/>
  <c r="B1698" i="5" s="1"/>
  <c r="B1699" i="5" s="1"/>
  <c r="B1700" i="5" s="1"/>
  <c r="B1701" i="5" s="1"/>
  <c r="B1702" i="5" s="1"/>
  <c r="B1703" i="5" s="1"/>
  <c r="B1704" i="5" s="1"/>
  <c r="B1705" i="5" s="1"/>
  <c r="B1706" i="5" s="1"/>
  <c r="B1707" i="5" s="1"/>
  <c r="B1708" i="5" s="1"/>
  <c r="B1709" i="5" s="1"/>
  <c r="B1710" i="5" s="1"/>
  <c r="B1711" i="5" s="1"/>
  <c r="B1712" i="5" s="1"/>
  <c r="B1713" i="5" s="1"/>
  <c r="B1714" i="5" s="1"/>
  <c r="B1715" i="5" s="1"/>
  <c r="B1716" i="5" s="1"/>
  <c r="B1717" i="5" s="1"/>
  <c r="B1718" i="5" s="1"/>
  <c r="B1719" i="5" s="1"/>
  <c r="B1720" i="5" s="1"/>
  <c r="B1721" i="5" s="1"/>
  <c r="B1722" i="5" s="1"/>
  <c r="B1723" i="5" s="1"/>
  <c r="B1724" i="5" s="1"/>
  <c r="B1725" i="5" s="1"/>
  <c r="B1726" i="5" s="1"/>
  <c r="B1727" i="5" s="1"/>
  <c r="B1728" i="5" s="1"/>
  <c r="B1729" i="5" s="1"/>
  <c r="B1730" i="5" s="1"/>
  <c r="B1731" i="5" s="1"/>
  <c r="B1732" i="5" s="1"/>
  <c r="B1733" i="5" s="1"/>
  <c r="B1734" i="5" s="1"/>
  <c r="B1735" i="5" s="1"/>
  <c r="B1736" i="5" s="1"/>
  <c r="B1737" i="5" s="1"/>
  <c r="B1738" i="5" s="1"/>
  <c r="B1739" i="5" s="1"/>
  <c r="B1740" i="5" s="1"/>
  <c r="B1741" i="5" s="1"/>
  <c r="B1742" i="5" s="1"/>
  <c r="B1743" i="5" s="1"/>
  <c r="B1744" i="5" s="1"/>
  <c r="B1745" i="5" s="1"/>
  <c r="B1746" i="5" s="1"/>
  <c r="B1747" i="5" s="1"/>
  <c r="B1748" i="5" s="1"/>
  <c r="B1749" i="5" s="1"/>
  <c r="B1750" i="5" s="1"/>
  <c r="B1751" i="5" s="1"/>
  <c r="B1752" i="5" s="1"/>
  <c r="B1753" i="5" s="1"/>
  <c r="B1754" i="5" s="1"/>
  <c r="B1755" i="5" s="1"/>
  <c r="B1756" i="5" s="1"/>
  <c r="B1757" i="5" s="1"/>
  <c r="B1758" i="5" s="1"/>
  <c r="B1759" i="5" s="1"/>
  <c r="B1760" i="5" s="1"/>
  <c r="B1761" i="5" s="1"/>
  <c r="B1762" i="5" s="1"/>
  <c r="B1763" i="5" s="1"/>
  <c r="B1764" i="5" s="1"/>
  <c r="B1765" i="5" s="1"/>
  <c r="B1766" i="5" s="1"/>
  <c r="B1767" i="5" s="1"/>
  <c r="B1768" i="5" s="1"/>
  <c r="B1769" i="5" s="1"/>
  <c r="B1770" i="5" s="1"/>
  <c r="B1771" i="5" s="1"/>
  <c r="B1772" i="5" s="1"/>
  <c r="B1773" i="5" s="1"/>
  <c r="B1774" i="5" s="1"/>
  <c r="B1775" i="5" s="1"/>
  <c r="B1776" i="5" s="1"/>
  <c r="B1777" i="5" s="1"/>
  <c r="B1778" i="5" s="1"/>
  <c r="B1779" i="5" s="1"/>
  <c r="B1780" i="5" s="1"/>
  <c r="B1781" i="5" s="1"/>
  <c r="B1782" i="5" s="1"/>
  <c r="B1783" i="5" s="1"/>
  <c r="B1784" i="5" s="1"/>
  <c r="B1785" i="5" s="1"/>
  <c r="B1786" i="5" s="1"/>
  <c r="B1787" i="5" s="1"/>
  <c r="B1788" i="5" s="1"/>
  <c r="B1789" i="5" s="1"/>
  <c r="B1790" i="5" s="1"/>
  <c r="B1791" i="5" s="1"/>
  <c r="B1792" i="5" s="1"/>
  <c r="B1793" i="5" s="1"/>
  <c r="B1794" i="5" s="1"/>
  <c r="B1795" i="5" s="1"/>
  <c r="B1796" i="5" s="1"/>
  <c r="B1797" i="5" s="1"/>
  <c r="B1798" i="5" s="1"/>
  <c r="B1799" i="5" s="1"/>
  <c r="B1800" i="5" s="1"/>
  <c r="B1801" i="5" s="1"/>
  <c r="B1802" i="5" s="1"/>
  <c r="B1803" i="5" s="1"/>
  <c r="B1804" i="5" s="1"/>
  <c r="B1805" i="5" s="1"/>
  <c r="B1806" i="5" s="1"/>
  <c r="B1807" i="5" s="1"/>
  <c r="B1808" i="5" s="1"/>
  <c r="B1809" i="5" s="1"/>
  <c r="B1810" i="5" s="1"/>
  <c r="B1811" i="5" s="1"/>
  <c r="B1812" i="5" s="1"/>
  <c r="B1813" i="5" s="1"/>
  <c r="B1814" i="5" s="1"/>
  <c r="B1815" i="5" s="1"/>
  <c r="B1816" i="5" s="1"/>
  <c r="B1817" i="5" s="1"/>
  <c r="B1818" i="5" s="1"/>
  <c r="B1819" i="5" s="1"/>
  <c r="B1820" i="5" s="1"/>
  <c r="B1821" i="5" s="1"/>
  <c r="B1822" i="5" s="1"/>
  <c r="B1823" i="5" s="1"/>
  <c r="B1824" i="5" s="1"/>
  <c r="B1825" i="5" s="1"/>
  <c r="B1826" i="5" s="1"/>
  <c r="B1827" i="5" s="1"/>
  <c r="B1828" i="5" s="1"/>
  <c r="B1829" i="5" s="1"/>
  <c r="B1830" i="5" s="1"/>
  <c r="B1831" i="5" s="1"/>
  <c r="B1832" i="5" s="1"/>
  <c r="B1833" i="5" s="1"/>
  <c r="B1834" i="5" s="1"/>
  <c r="B1835" i="5" s="1"/>
  <c r="B1836" i="5" s="1"/>
  <c r="B1837" i="5" s="1"/>
  <c r="B1838" i="5" s="1"/>
  <c r="B1839" i="5" s="1"/>
  <c r="B1840" i="5" s="1"/>
  <c r="B1841" i="5" s="1"/>
  <c r="B1842" i="5" s="1"/>
  <c r="B1843" i="5" s="1"/>
  <c r="B1844" i="5" s="1"/>
  <c r="B1845" i="5" s="1"/>
  <c r="B1846" i="5" s="1"/>
  <c r="B1847" i="5" s="1"/>
  <c r="B1848" i="5" s="1"/>
  <c r="B1849" i="5" s="1"/>
  <c r="B1850" i="5" s="1"/>
  <c r="B1851" i="5" s="1"/>
  <c r="B1852" i="5" s="1"/>
  <c r="B1853" i="5" s="1"/>
  <c r="B1854" i="5" s="1"/>
  <c r="B1855" i="5" s="1"/>
  <c r="B1856" i="5" s="1"/>
  <c r="B1857" i="5" s="1"/>
  <c r="B1858" i="5" s="1"/>
  <c r="B1859" i="5" s="1"/>
  <c r="B1860" i="5" s="1"/>
  <c r="B1861" i="5" s="1"/>
  <c r="B1862" i="5" s="1"/>
  <c r="B1863" i="5" s="1"/>
  <c r="B1864" i="5" s="1"/>
  <c r="B1865" i="5" s="1"/>
  <c r="B1866" i="5" s="1"/>
  <c r="B1867" i="5" s="1"/>
  <c r="B1868" i="5" s="1"/>
  <c r="B1869" i="5" s="1"/>
  <c r="B1870" i="5" s="1"/>
  <c r="B1871" i="5" s="1"/>
  <c r="B1872" i="5" s="1"/>
  <c r="B1873" i="5" s="1"/>
  <c r="B1874" i="5" s="1"/>
  <c r="B1875" i="5" s="1"/>
  <c r="B1876" i="5" s="1"/>
  <c r="B1877" i="5" s="1"/>
  <c r="B1878" i="5" s="1"/>
  <c r="B1879" i="5" s="1"/>
  <c r="B1880" i="5" s="1"/>
  <c r="B1881" i="5" s="1"/>
  <c r="B1882" i="5" s="1"/>
  <c r="B1883" i="5" s="1"/>
  <c r="B1884" i="5" s="1"/>
  <c r="B1885" i="5" s="1"/>
  <c r="B1886" i="5" s="1"/>
  <c r="B1887" i="5" s="1"/>
  <c r="B1888" i="5" s="1"/>
  <c r="B1889" i="5" s="1"/>
  <c r="B1890" i="5" s="1"/>
  <c r="B1891" i="5" s="1"/>
  <c r="B1892" i="5" s="1"/>
  <c r="B1893" i="5" s="1"/>
  <c r="B1894" i="5" s="1"/>
  <c r="B1895" i="5" s="1"/>
  <c r="B1896" i="5" s="1"/>
  <c r="B1897" i="5" s="1"/>
  <c r="B1898" i="5" s="1"/>
  <c r="B1899" i="5" s="1"/>
  <c r="B1900" i="5" s="1"/>
  <c r="B1901" i="5" s="1"/>
  <c r="B1902" i="5" s="1"/>
  <c r="B1903" i="5" s="1"/>
  <c r="B1904" i="5" s="1"/>
  <c r="B1905" i="5" s="1"/>
  <c r="B1906" i="5" s="1"/>
  <c r="B1907" i="5" s="1"/>
  <c r="B1908" i="5" s="1"/>
  <c r="B1909" i="5" s="1"/>
  <c r="B1910" i="5" s="1"/>
  <c r="B1911" i="5" s="1"/>
  <c r="B1912" i="5" s="1"/>
  <c r="B1913" i="5" s="1"/>
  <c r="B1914" i="5" s="1"/>
  <c r="B1915" i="5" s="1"/>
  <c r="B1916" i="5" s="1"/>
  <c r="B1917" i="5" s="1"/>
  <c r="B1918" i="5" s="1"/>
  <c r="B1919" i="5" s="1"/>
  <c r="B1920" i="5" s="1"/>
  <c r="B1921" i="5" s="1"/>
  <c r="B1922" i="5" s="1"/>
  <c r="B1923" i="5" s="1"/>
  <c r="B1924" i="5" s="1"/>
  <c r="B1925" i="5" s="1"/>
  <c r="B1926" i="5" s="1"/>
  <c r="B1927" i="5" s="1"/>
  <c r="B1928" i="5" s="1"/>
  <c r="B1929" i="5" s="1"/>
  <c r="B1930" i="5" s="1"/>
  <c r="B1931" i="5" s="1"/>
  <c r="B1932" i="5" s="1"/>
  <c r="B1933" i="5" s="1"/>
  <c r="B1934" i="5" s="1"/>
  <c r="B1935" i="5" s="1"/>
  <c r="B1936" i="5" s="1"/>
  <c r="B1937" i="5" s="1"/>
  <c r="B1938" i="5" s="1"/>
  <c r="B1939" i="5" s="1"/>
  <c r="B1940" i="5" s="1"/>
  <c r="B1941" i="5" s="1"/>
  <c r="B1942" i="5" s="1"/>
  <c r="B1943" i="5" s="1"/>
  <c r="B1944" i="5" s="1"/>
  <c r="B1945" i="5" s="1"/>
  <c r="B1946" i="5" s="1"/>
  <c r="B1947" i="5" s="1"/>
  <c r="B1948" i="5" s="1"/>
  <c r="B1949" i="5" s="1"/>
  <c r="B1950" i="5" s="1"/>
  <c r="B1951" i="5" s="1"/>
  <c r="B1952" i="5" s="1"/>
  <c r="B1953" i="5" s="1"/>
  <c r="B1954" i="5" s="1"/>
  <c r="B1955" i="5" s="1"/>
  <c r="B1956" i="5" s="1"/>
  <c r="B1957" i="5" s="1"/>
  <c r="B1958" i="5" s="1"/>
  <c r="B1959" i="5" s="1"/>
  <c r="B1960" i="5" s="1"/>
  <c r="B1961" i="5" s="1"/>
  <c r="B1962" i="5" s="1"/>
  <c r="B1963" i="5" s="1"/>
  <c r="B1964" i="5" s="1"/>
  <c r="B1965" i="5" s="1"/>
  <c r="B1966" i="5" s="1"/>
  <c r="B1967" i="5" s="1"/>
  <c r="B1968" i="5" s="1"/>
  <c r="B1969" i="5" s="1"/>
  <c r="B1970" i="5" s="1"/>
  <c r="B1971" i="5" s="1"/>
  <c r="B1972" i="5" s="1"/>
  <c r="B1973" i="5" s="1"/>
  <c r="B1974" i="5" s="1"/>
  <c r="B1975" i="5" s="1"/>
  <c r="B1976" i="5" s="1"/>
  <c r="B1977" i="5" s="1"/>
  <c r="B1978" i="5" s="1"/>
  <c r="B1979" i="5" s="1"/>
  <c r="B1980" i="5" s="1"/>
  <c r="B1981" i="5" s="1"/>
  <c r="B1982" i="5" s="1"/>
  <c r="B1983" i="5" s="1"/>
  <c r="B1984" i="5" s="1"/>
  <c r="B1985" i="5" s="1"/>
  <c r="B1986" i="5" s="1"/>
  <c r="B1987" i="5" s="1"/>
  <c r="B1988" i="5" s="1"/>
  <c r="B1989" i="5" s="1"/>
  <c r="B1990" i="5" s="1"/>
  <c r="B1991" i="5" s="1"/>
  <c r="B1992" i="5" s="1"/>
  <c r="B1993" i="5" s="1"/>
  <c r="B1994" i="5" s="1"/>
  <c r="B1995" i="5" s="1"/>
  <c r="B1996" i="5" s="1"/>
  <c r="B1997" i="5" s="1"/>
  <c r="B1998" i="5" s="1"/>
  <c r="B1999" i="5" s="1"/>
  <c r="B2000" i="5" s="1"/>
  <c r="B2001" i="5" s="1"/>
  <c r="B2002" i="5" s="1"/>
  <c r="B2003" i="5" s="1"/>
  <c r="B2004" i="5" s="1"/>
  <c r="B2005" i="5" s="1"/>
  <c r="B2006" i="5" s="1"/>
  <c r="B2007" i="5" s="1"/>
  <c r="B2008" i="5" s="1"/>
  <c r="B2009" i="5" s="1"/>
  <c r="B2010" i="5" s="1"/>
  <c r="B2011" i="5" s="1"/>
  <c r="B2012" i="5" s="1"/>
  <c r="B2013" i="5" s="1"/>
  <c r="B2014" i="5" s="1"/>
  <c r="B2015" i="5" s="1"/>
  <c r="B2016" i="5" s="1"/>
  <c r="B2017" i="5" s="1"/>
  <c r="B2018" i="5" s="1"/>
  <c r="B2019" i="5" s="1"/>
  <c r="B2020" i="5" s="1"/>
  <c r="B2021" i="5" s="1"/>
  <c r="B2022" i="5" s="1"/>
  <c r="B2023" i="5" s="1"/>
  <c r="B2024" i="5" s="1"/>
  <c r="B2025" i="5" s="1"/>
  <c r="B2026" i="5" s="1"/>
  <c r="B2027" i="5" s="1"/>
  <c r="B2028" i="5" s="1"/>
  <c r="B2029" i="5" s="1"/>
  <c r="B2030" i="5" s="1"/>
  <c r="B2031" i="5" s="1"/>
  <c r="B2032" i="5" s="1"/>
  <c r="B2033" i="5" s="1"/>
  <c r="B2034" i="5" s="1"/>
  <c r="B2035" i="5" s="1"/>
  <c r="B2036" i="5" s="1"/>
  <c r="B2037" i="5" s="1"/>
  <c r="B2038" i="5" s="1"/>
  <c r="B2039" i="5" s="1"/>
  <c r="B2040" i="5" s="1"/>
  <c r="B2041" i="5" s="1"/>
  <c r="B2042" i="5" s="1"/>
  <c r="B2043" i="5" s="1"/>
  <c r="B2044" i="5" s="1"/>
  <c r="B2045" i="5" s="1"/>
  <c r="B2046" i="5" s="1"/>
  <c r="B2047" i="5" s="1"/>
  <c r="B2048" i="5" s="1"/>
  <c r="B2049" i="5" s="1"/>
  <c r="B2050" i="5" s="1"/>
  <c r="B2051" i="5" s="1"/>
  <c r="B2052" i="5" s="1"/>
  <c r="B2053" i="5" s="1"/>
  <c r="B2054" i="5" s="1"/>
  <c r="B2055" i="5" s="1"/>
  <c r="B2056" i="5" s="1"/>
  <c r="B2057" i="5" s="1"/>
  <c r="B2058" i="5" s="1"/>
  <c r="B2059" i="5" s="1"/>
  <c r="B2060" i="5" s="1"/>
  <c r="B2061" i="5" s="1"/>
  <c r="B2062" i="5" s="1"/>
  <c r="B2063" i="5" s="1"/>
  <c r="B2064" i="5" s="1"/>
  <c r="B2065" i="5" s="1"/>
  <c r="B2066" i="5" s="1"/>
  <c r="B2067" i="5" s="1"/>
  <c r="B2068" i="5" s="1"/>
  <c r="B2069" i="5" s="1"/>
  <c r="B2070" i="5" s="1"/>
  <c r="B2071" i="5" s="1"/>
  <c r="B2072" i="5" s="1"/>
  <c r="B2073" i="5" s="1"/>
  <c r="B2074" i="5" s="1"/>
  <c r="B2075" i="5" s="1"/>
  <c r="B2076" i="5" s="1"/>
  <c r="B2077" i="5" s="1"/>
  <c r="B2078" i="5" s="1"/>
  <c r="B2079" i="5" s="1"/>
  <c r="B2080" i="5" s="1"/>
  <c r="B2081" i="5" s="1"/>
  <c r="B2082" i="5" s="1"/>
  <c r="B2083" i="5" s="1"/>
  <c r="B2084" i="5" s="1"/>
  <c r="B2085" i="5" s="1"/>
  <c r="B2086" i="5" s="1"/>
  <c r="B2087" i="5" s="1"/>
  <c r="B2088" i="5" s="1"/>
  <c r="B2089" i="5" s="1"/>
  <c r="B2090" i="5" s="1"/>
  <c r="B2091" i="5" s="1"/>
  <c r="B2092" i="5" s="1"/>
  <c r="B2093" i="5" s="1"/>
  <c r="B2094" i="5" s="1"/>
  <c r="B2095" i="5" s="1"/>
  <c r="B2096" i="5" s="1"/>
  <c r="B2097" i="5" s="1"/>
  <c r="B2098" i="5" s="1"/>
  <c r="B2099" i="5" s="1"/>
  <c r="B2100" i="5" s="1"/>
  <c r="B2101" i="5" s="1"/>
  <c r="B2102" i="5" s="1"/>
  <c r="B2103" i="5" s="1"/>
  <c r="B2104" i="5" s="1"/>
  <c r="B2105" i="5" s="1"/>
  <c r="B2106" i="5" s="1"/>
  <c r="B2107" i="5" s="1"/>
  <c r="B2108" i="5" s="1"/>
  <c r="B2109" i="5" s="1"/>
  <c r="B2110" i="5" s="1"/>
  <c r="B2111" i="5" s="1"/>
  <c r="B2112" i="5" s="1"/>
  <c r="B2113" i="5" s="1"/>
  <c r="B2114" i="5" s="1"/>
  <c r="B2115" i="5" s="1"/>
  <c r="B2116" i="5" s="1"/>
  <c r="B2117" i="5" s="1"/>
  <c r="B2118" i="5" s="1"/>
  <c r="B2119" i="5" s="1"/>
  <c r="B2120" i="5" s="1"/>
  <c r="B2121" i="5" s="1"/>
  <c r="B2122" i="5" s="1"/>
  <c r="B2123" i="5" s="1"/>
  <c r="B2124" i="5" s="1"/>
  <c r="B2125" i="5" s="1"/>
  <c r="B2126" i="5" s="1"/>
  <c r="B2127" i="5" s="1"/>
  <c r="B2128" i="5" s="1"/>
  <c r="B2129" i="5" s="1"/>
  <c r="B2130" i="5" s="1"/>
  <c r="B2131" i="5" s="1"/>
  <c r="B2132" i="5" s="1"/>
  <c r="B2133" i="5" s="1"/>
  <c r="B2134" i="5" s="1"/>
  <c r="B2135" i="5" s="1"/>
  <c r="B2136" i="5" s="1"/>
  <c r="B2137" i="5" s="1"/>
  <c r="B2138" i="5" s="1"/>
  <c r="B2139" i="5" s="1"/>
  <c r="B2140" i="5" s="1"/>
  <c r="B2141" i="5" s="1"/>
  <c r="B2142" i="5" s="1"/>
  <c r="B2143" i="5" s="1"/>
  <c r="B2144" i="5" s="1"/>
  <c r="B2145" i="5" s="1"/>
  <c r="B2146" i="5" s="1"/>
  <c r="B2147" i="5" s="1"/>
  <c r="B2148" i="5" s="1"/>
  <c r="B2149" i="5" s="1"/>
  <c r="B2150" i="5" s="1"/>
  <c r="B2151" i="5" s="1"/>
  <c r="B2152" i="5" s="1"/>
  <c r="B2153" i="5" s="1"/>
  <c r="B2154" i="5" s="1"/>
  <c r="B2155" i="5" s="1"/>
  <c r="B2156" i="5" s="1"/>
  <c r="B2157" i="5" s="1"/>
  <c r="B2158" i="5" s="1"/>
  <c r="B2159" i="5" s="1"/>
  <c r="B2160" i="5" s="1"/>
  <c r="B2161" i="5" s="1"/>
  <c r="B2162" i="5" s="1"/>
  <c r="B2163" i="5" s="1"/>
  <c r="B2164" i="5" s="1"/>
  <c r="B2165" i="5" s="1"/>
  <c r="B2166" i="5" s="1"/>
  <c r="B2167" i="5" s="1"/>
  <c r="B2168" i="5" s="1"/>
  <c r="B2169" i="5" s="1"/>
  <c r="B2170" i="5" s="1"/>
  <c r="B2171" i="5" s="1"/>
  <c r="B2172" i="5" s="1"/>
  <c r="B2173" i="5" s="1"/>
  <c r="B2174" i="5" s="1"/>
  <c r="B2175" i="5" s="1"/>
  <c r="B2176" i="5" s="1"/>
  <c r="B2177" i="5" s="1"/>
  <c r="B2178" i="5" s="1"/>
  <c r="B2179" i="5" s="1"/>
  <c r="B2180" i="5" s="1"/>
  <c r="B2181" i="5" s="1"/>
  <c r="B2182" i="5" s="1"/>
  <c r="B2183" i="5" s="1"/>
  <c r="B2184" i="5" s="1"/>
  <c r="B2185" i="5" s="1"/>
  <c r="B2186" i="5" s="1"/>
  <c r="B2187" i="5" s="1"/>
  <c r="B2188" i="5" s="1"/>
  <c r="B2189" i="5" s="1"/>
  <c r="B3" i="5"/>
  <c r="B4" i="5" s="1"/>
  <c r="B5" i="5" s="1"/>
  <c r="B6" i="5" s="1"/>
  <c r="B7" i="5" s="1"/>
  <c r="B8" i="5" s="1"/>
  <c r="B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1" type="6" refreshedVersion="6" background="1" saveData="1">
    <textPr sourceFile="/Users/mac/Desktop/table1.txt" delimited="0">
      <textFields count="6">
        <textField/>
        <textField position="18"/>
        <textField position="26"/>
        <textField position="58"/>
        <textField position="84"/>
        <textField position="132"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<sst xmlns="http://schemas.openxmlformats.org/spreadsheetml/2006/main" count="13364" uniqueCount="6373">
  <si>
    <t>City</t>
  </si>
  <si>
    <t>Plano</t>
  </si>
  <si>
    <t>Grapevine</t>
  </si>
  <si>
    <t>Temple</t>
  </si>
  <si>
    <t>Bellville</t>
  </si>
  <si>
    <t>Marshall</t>
  </si>
  <si>
    <t>Longview</t>
  </si>
  <si>
    <t>Cuero</t>
  </si>
  <si>
    <t>Kingwood</t>
  </si>
  <si>
    <t>Houston</t>
  </si>
  <si>
    <t>North Richland Hills</t>
  </si>
  <si>
    <t>Rockwall</t>
  </si>
  <si>
    <t>Angleton</t>
  </si>
  <si>
    <t>Abilene</t>
  </si>
  <si>
    <t>Killeen</t>
  </si>
  <si>
    <t>Baytown</t>
  </si>
  <si>
    <t>Anson</t>
  </si>
  <si>
    <t>Austin</t>
  </si>
  <si>
    <t>Waco</t>
  </si>
  <si>
    <t>Kyle</t>
  </si>
  <si>
    <t>Smithville</t>
  </si>
  <si>
    <t>Round Rock</t>
  </si>
  <si>
    <t>Conroe</t>
  </si>
  <si>
    <t>San Antonio</t>
  </si>
  <si>
    <t>Schertz</t>
  </si>
  <si>
    <t>Beaumont</t>
  </si>
  <si>
    <t>Fort Worth</t>
  </si>
  <si>
    <t>Colleyville</t>
  </si>
  <si>
    <t>Grand Prairie</t>
  </si>
  <si>
    <t>Keller</t>
  </si>
  <si>
    <t>Mansfield</t>
  </si>
  <si>
    <t>Murphy</t>
  </si>
  <si>
    <t>Aubrey</t>
  </si>
  <si>
    <t>Burleson</t>
  </si>
  <si>
    <t>Dallas</t>
  </si>
  <si>
    <t>Pflugerville</t>
  </si>
  <si>
    <t>Sunnyvale</t>
  </si>
  <si>
    <t>Brenham</t>
  </si>
  <si>
    <t>Carrollton</t>
  </si>
  <si>
    <t>Frisco</t>
  </si>
  <si>
    <t>College Station</t>
  </si>
  <si>
    <t>Irving</t>
  </si>
  <si>
    <t>Rowlett</t>
  </si>
  <si>
    <t>Lakeway</t>
  </si>
  <si>
    <t>Llano</t>
  </si>
  <si>
    <t>Marble Falls</t>
  </si>
  <si>
    <t>McKinney</t>
  </si>
  <si>
    <t>Trophy Club</t>
  </si>
  <si>
    <t>Waxahachie</t>
  </si>
  <si>
    <t>Arlington</t>
  </si>
  <si>
    <t>Sherman</t>
  </si>
  <si>
    <t>Tyler</t>
  </si>
  <si>
    <t>Denton</t>
  </si>
  <si>
    <t>Brownfield</t>
  </si>
  <si>
    <t>Brownwood</t>
  </si>
  <si>
    <t>Amarillo</t>
  </si>
  <si>
    <t>Fort Hood</t>
  </si>
  <si>
    <t>Cedar Park</t>
  </si>
  <si>
    <t>Lufkin</t>
  </si>
  <si>
    <t>The Woodlands</t>
  </si>
  <si>
    <t>Bryan</t>
  </si>
  <si>
    <t>South Pasadena</t>
  </si>
  <si>
    <t>Livingston</t>
  </si>
  <si>
    <t>Sugar Land</t>
  </si>
  <si>
    <t>Lake Jackson</t>
  </si>
  <si>
    <t>Childress</t>
  </si>
  <si>
    <t>Jasper</t>
  </si>
  <si>
    <t>Sulphur Springs</t>
  </si>
  <si>
    <t>Texarkana</t>
  </si>
  <si>
    <t>Atlanta</t>
  </si>
  <si>
    <t>New Braunfels</t>
  </si>
  <si>
    <t>San Marcos</t>
  </si>
  <si>
    <t>Alice</t>
  </si>
  <si>
    <t>Beeville</t>
  </si>
  <si>
    <t>Corpus Christi</t>
  </si>
  <si>
    <t>Kingsville</t>
  </si>
  <si>
    <t>Victoria</t>
  </si>
  <si>
    <t>Webster</t>
  </si>
  <si>
    <t>Cleveland</t>
  </si>
  <si>
    <t>El Paso</t>
  </si>
  <si>
    <t>Columbus</t>
  </si>
  <si>
    <t>Floresville</t>
  </si>
  <si>
    <t>Edinburg</t>
  </si>
  <si>
    <t>Levelland</t>
  </si>
  <si>
    <t>Plainview</t>
  </si>
  <si>
    <t>Lubbock</t>
  </si>
  <si>
    <t>Lancaster</t>
  </si>
  <si>
    <t>Mesquite</t>
  </si>
  <si>
    <t>Laredo</t>
  </si>
  <si>
    <t>Eastland</t>
  </si>
  <si>
    <t>El Campo</t>
  </si>
  <si>
    <t>Ennis</t>
  </si>
  <si>
    <t>Jacksboro</t>
  </si>
  <si>
    <t>Marlin</t>
  </si>
  <si>
    <t>Bellaire</t>
  </si>
  <si>
    <t>Eagle Pass</t>
  </si>
  <si>
    <t>Fairfield</t>
  </si>
  <si>
    <t>Glen Rose</t>
  </si>
  <si>
    <t>Gonzales</t>
  </si>
  <si>
    <t>Graham</t>
  </si>
  <si>
    <t>Seguin</t>
  </si>
  <si>
    <t>Harlingen</t>
  </si>
  <si>
    <t>Texas City</t>
  </si>
  <si>
    <t>Cypress</t>
  </si>
  <si>
    <t>Pearland</t>
  </si>
  <si>
    <t>Pasadena</t>
  </si>
  <si>
    <t>Tomball</t>
  </si>
  <si>
    <t>Canadian</t>
  </si>
  <si>
    <t>Hereford</t>
  </si>
  <si>
    <t>Fredericksburg</t>
  </si>
  <si>
    <t>Nassau Bay</t>
  </si>
  <si>
    <t>Greenville</t>
  </si>
  <si>
    <t>Huntsville</t>
  </si>
  <si>
    <t>Wichita Falls</t>
  </si>
  <si>
    <t>Kerrville</t>
  </si>
  <si>
    <t>Weslaco</t>
  </si>
  <si>
    <t>Granbury</t>
  </si>
  <si>
    <t>Littlefield</t>
  </si>
  <si>
    <t>Bay City</t>
  </si>
  <si>
    <t>McAllen</t>
  </si>
  <si>
    <t>Lamesa</t>
  </si>
  <si>
    <t>Odessa</t>
  </si>
  <si>
    <t>Lewisville</t>
  </si>
  <si>
    <t>Weatherford</t>
  </si>
  <si>
    <t>Katy</t>
  </si>
  <si>
    <t>Humble</t>
  </si>
  <si>
    <t>Addison</t>
  </si>
  <si>
    <t>Jourdanton</t>
  </si>
  <si>
    <t>Richardson</t>
  </si>
  <si>
    <t>Southlake</t>
  </si>
  <si>
    <t>Midland</t>
  </si>
  <si>
    <t>Mission</t>
  </si>
  <si>
    <t>Nacogdoches</t>
  </si>
  <si>
    <t>Corsicana</t>
  </si>
  <si>
    <t>Nocona</t>
  </si>
  <si>
    <t>Gainesville</t>
  </si>
  <si>
    <t>Richmond</t>
  </si>
  <si>
    <t>Palestine</t>
  </si>
  <si>
    <t>Mineral Wells</t>
  </si>
  <si>
    <t>Pampa</t>
  </si>
  <si>
    <t>Paris</t>
  </si>
  <si>
    <t>Mexia</t>
  </si>
  <si>
    <t>Andrews</t>
  </si>
  <si>
    <t>Sweetwater</t>
  </si>
  <si>
    <t>Hurst</t>
  </si>
  <si>
    <t>Georgetown</t>
  </si>
  <si>
    <t>La Grange</t>
  </si>
  <si>
    <t>San Angelo</t>
  </si>
  <si>
    <t>Fort Sam Houston</t>
  </si>
  <si>
    <t>Big Spring</t>
  </si>
  <si>
    <t>Harker Heights</t>
  </si>
  <si>
    <t>Seymour</t>
  </si>
  <si>
    <t>Rio Grande City</t>
  </si>
  <si>
    <t>Breckenridge</t>
  </si>
  <si>
    <t>Allen</t>
  </si>
  <si>
    <t>Azle</t>
  </si>
  <si>
    <t>Cleburne</t>
  </si>
  <si>
    <t>Bedford</t>
  </si>
  <si>
    <t>Kaufman</t>
  </si>
  <si>
    <t>Flower Mound</t>
  </si>
  <si>
    <t>Stephenville</t>
  </si>
  <si>
    <t>Denison</t>
  </si>
  <si>
    <t>West Lake Hills</t>
  </si>
  <si>
    <t>Horizon City</t>
  </si>
  <si>
    <t>Port Arthur</t>
  </si>
  <si>
    <t>Galveston</t>
  </si>
  <si>
    <t>Mount Pleasant</t>
  </si>
  <si>
    <t>Woodville</t>
  </si>
  <si>
    <t>Athens</t>
  </si>
  <si>
    <t>Carthage</t>
  </si>
  <si>
    <t>Henderson</t>
  </si>
  <si>
    <t>Jacksonville</t>
  </si>
  <si>
    <t>Del Rio</t>
  </si>
  <si>
    <t>Brownsville</t>
  </si>
  <si>
    <t>Vernon</t>
  </si>
  <si>
    <t>Argyle</t>
  </si>
  <si>
    <t>Decatur</t>
  </si>
  <si>
    <t>Staffed Beds</t>
  </si>
  <si>
    <t>Total Discharges</t>
  </si>
  <si>
    <t>Patient Days</t>
  </si>
  <si>
    <t>Gross Patient Revenus($000)</t>
  </si>
  <si>
    <t>Grand Total</t>
  </si>
  <si>
    <t>(blank)</t>
  </si>
  <si>
    <t>Sum of Staffed Beds</t>
  </si>
  <si>
    <t>Sum of Total Discharges</t>
  </si>
  <si>
    <t>Sum of Patient Days</t>
  </si>
  <si>
    <t>Sum of Gross Patient Revenus($000)</t>
  </si>
  <si>
    <t>Loma Grande CD</t>
  </si>
  <si>
    <t>La Pryor CDP</t>
  </si>
  <si>
    <t>Crystal City c</t>
  </si>
  <si>
    <t>Chula Vista CD</t>
  </si>
  <si>
    <t>Batesville CDP</t>
  </si>
  <si>
    <t>Amaya CDP</t>
  </si>
  <si>
    <t>Zavala County</t>
  </si>
  <si>
    <t>Zapata CDP</t>
  </si>
  <si>
    <t>Siesta Shores</t>
  </si>
  <si>
    <t>San Ygnacio CD</t>
  </si>
  <si>
    <t>Ramireno CDP</t>
  </si>
  <si>
    <t>New Falcon CDP</t>
  </si>
  <si>
    <t>Morales-Sanche</t>
  </si>
  <si>
    <t>Medina CDP</t>
  </si>
  <si>
    <t>Los Lobos CDP</t>
  </si>
  <si>
    <t>Lope√±o CDP</t>
  </si>
  <si>
    <t>Las Palmas CDP</t>
  </si>
  <si>
    <t>Falcon Mesa CD</t>
  </si>
  <si>
    <t>Falcon Lake Es</t>
  </si>
  <si>
    <t>Zapata County</t>
  </si>
  <si>
    <t>Olney city</t>
  </si>
  <si>
    <t>Newcastle city</t>
  </si>
  <si>
    <t>Graham city</t>
  </si>
  <si>
    <t>Young County</t>
  </si>
  <si>
    <t>Plains town</t>
  </si>
  <si>
    <t>Denver City to</t>
  </si>
  <si>
    <t>Yoakum County</t>
  </si>
  <si>
    <t>Yantis town</t>
  </si>
  <si>
    <t>Winnsboro city</t>
  </si>
  <si>
    <t>Quitman city</t>
  </si>
  <si>
    <t>Mineola city</t>
  </si>
  <si>
    <t>Holly Lake Ran</t>
  </si>
  <si>
    <t>Hawkins city</t>
  </si>
  <si>
    <t>Alba town (par</t>
  </si>
  <si>
    <t>Wood County</t>
  </si>
  <si>
    <t>Springtown cit</t>
  </si>
  <si>
    <t>Runaway Bay ci</t>
  </si>
  <si>
    <t>Rhome city</t>
  </si>
  <si>
    <t>Pecan Acres CD</t>
  </si>
  <si>
    <t>Paradise city</t>
  </si>
  <si>
    <t>New Fairview c</t>
  </si>
  <si>
    <t>Newark city (p</t>
  </si>
  <si>
    <t>Lake Bridgepor</t>
  </si>
  <si>
    <t>Fort Worth cit</t>
  </si>
  <si>
    <t>Decatur city</t>
  </si>
  <si>
    <t>Chico city</t>
  </si>
  <si>
    <t>Bridgeport cit</t>
  </si>
  <si>
    <t>Briar CDP (par</t>
  </si>
  <si>
    <t>Boyd town</t>
  </si>
  <si>
    <t>Aurora city</t>
  </si>
  <si>
    <t>Alvord town</t>
  </si>
  <si>
    <t>Wise County</t>
  </si>
  <si>
    <t>Wink city</t>
  </si>
  <si>
    <t>Monahans city</t>
  </si>
  <si>
    <t>Kermit city</t>
  </si>
  <si>
    <t>Winkler County</t>
  </si>
  <si>
    <t>Stockdale city</t>
  </si>
  <si>
    <t>Poth town</t>
  </si>
  <si>
    <t>Nixon city (pa</t>
  </si>
  <si>
    <t>La Vernia city</t>
  </si>
  <si>
    <t>Floresville ci</t>
  </si>
  <si>
    <t>Elmendorf city</t>
  </si>
  <si>
    <t>Wilson County</t>
  </si>
  <si>
    <t>Weir city</t>
  </si>
  <si>
    <t>Thrall city</t>
  </si>
  <si>
    <t>Thorndale city</t>
  </si>
  <si>
    <t>Taylor city</t>
  </si>
  <si>
    <t>Serenada CDP</t>
  </si>
  <si>
    <t>Round Rock cit</t>
  </si>
  <si>
    <t>Pflugerville c</t>
  </si>
  <si>
    <t>Liberty Hill c</t>
  </si>
  <si>
    <t>Leander city (</t>
  </si>
  <si>
    <t>Jollyville CDP</t>
  </si>
  <si>
    <t>Jarrell city</t>
  </si>
  <si>
    <t>Hutto city</t>
  </si>
  <si>
    <t>Granger city</t>
  </si>
  <si>
    <t>Georgetown cit</t>
  </si>
  <si>
    <t>Florence city</t>
  </si>
  <si>
    <t>Cedar Park cit</t>
  </si>
  <si>
    <t>Brushy Creek C</t>
  </si>
  <si>
    <t>Bartlett city</t>
  </si>
  <si>
    <t>Austin city (p</t>
  </si>
  <si>
    <t>Williamson Count</t>
  </si>
  <si>
    <t>Zapata Ranch C</t>
  </si>
  <si>
    <t>Sebastian CDP</t>
  </si>
  <si>
    <t>Santa Monica C</t>
  </si>
  <si>
    <t>San Perlita ci</t>
  </si>
  <si>
    <t>Raymondville c</t>
  </si>
  <si>
    <t>Ranchette Esta</t>
  </si>
  <si>
    <t>Port Mansfield</t>
  </si>
  <si>
    <t>Lyford city</t>
  </si>
  <si>
    <t>Los Angeles CD</t>
  </si>
  <si>
    <t>Lasara CDP</t>
  </si>
  <si>
    <t>Willacy County</t>
  </si>
  <si>
    <t>Vernon city</t>
  </si>
  <si>
    <t>Wilbarger County</t>
  </si>
  <si>
    <t>Pleasant Valle</t>
  </si>
  <si>
    <t>Iowa Park city</t>
  </si>
  <si>
    <t>Electra city</t>
  </si>
  <si>
    <t>Cashion Commun</t>
  </si>
  <si>
    <t>Burkburnett ci</t>
  </si>
  <si>
    <t>Wichita County</t>
  </si>
  <si>
    <t>Wheeler city</t>
  </si>
  <si>
    <t>Shamrock city</t>
  </si>
  <si>
    <t>Mobeetie city</t>
  </si>
  <si>
    <t>Wheeler County</t>
  </si>
  <si>
    <t>Wharton city</t>
  </si>
  <si>
    <t>Louise CDP</t>
  </si>
  <si>
    <t>Iago CDP</t>
  </si>
  <si>
    <t>Hungerford CDP</t>
  </si>
  <si>
    <t>El Campo city</t>
  </si>
  <si>
    <t>East Bernard c</t>
  </si>
  <si>
    <t>Boling CDP</t>
  </si>
  <si>
    <t>Wharton County</t>
  </si>
  <si>
    <t>Valle Verde CD</t>
  </si>
  <si>
    <t>Tanquecitos So</t>
  </si>
  <si>
    <t>Sunset Acres C</t>
  </si>
  <si>
    <t>San Carlos II</t>
  </si>
  <si>
    <t>San Carlos I C</t>
  </si>
  <si>
    <t>Rio Bravo city</t>
  </si>
  <si>
    <t>Ranchos Penita</t>
  </si>
  <si>
    <t>Ranchitos Las</t>
  </si>
  <si>
    <t>Ranchitos East</t>
  </si>
  <si>
    <t>Pueblo Nuevo C</t>
  </si>
  <si>
    <t>Pueblo East CD</t>
  </si>
  <si>
    <t>Oilton CDP</t>
  </si>
  <si>
    <t>Mirando City C</t>
  </si>
  <si>
    <t>Los Veteranos</t>
  </si>
  <si>
    <t>Los Nopalitos</t>
  </si>
  <si>
    <t>Los Minerales</t>
  </si>
  <si>
    <t>Los Huisaches</t>
  </si>
  <si>
    <t>Los Fresnos CD</t>
  </si>
  <si>
    <t>Los Corralitos</t>
  </si>
  <si>
    <t>Los Centenario</t>
  </si>
  <si>
    <t>Los Arcos CDP</t>
  </si>
  <si>
    <t>Los Altos CDP</t>
  </si>
  <si>
    <t>Las Pilas CDP</t>
  </si>
  <si>
    <t>Las Haciendas</t>
  </si>
  <si>
    <t>Laredo Ranchet</t>
  </si>
  <si>
    <t>Laredo city</t>
  </si>
  <si>
    <t>La Presa CDP</t>
  </si>
  <si>
    <t>La Coma CDP</t>
  </si>
  <si>
    <t>Hillside Acres</t>
  </si>
  <si>
    <t>Four Points CD</t>
  </si>
  <si>
    <t>El Cenizo city</t>
  </si>
  <si>
    <t>Colorado Acres</t>
  </si>
  <si>
    <t>Bruni CDP</t>
  </si>
  <si>
    <t>Botines CDP</t>
  </si>
  <si>
    <t>Bonanza Hills</t>
  </si>
  <si>
    <t>Aguilares CDP</t>
  </si>
  <si>
    <t>Webb County</t>
  </si>
  <si>
    <t>Burton city</t>
  </si>
  <si>
    <t>Brenham city</t>
  </si>
  <si>
    <t>Washington Count</t>
  </si>
  <si>
    <t>Wickett town</t>
  </si>
  <si>
    <t>Thorntonville</t>
  </si>
  <si>
    <t>Pyote town</t>
  </si>
  <si>
    <t>Grandfalls tow</t>
  </si>
  <si>
    <t>Barstow city</t>
  </si>
  <si>
    <t>Ward County</t>
  </si>
  <si>
    <t>Waller city (p</t>
  </si>
  <si>
    <t>Prairie View c</t>
  </si>
  <si>
    <t>Pine Island to</t>
  </si>
  <si>
    <t>Pattison city</t>
  </si>
  <si>
    <t>Katy city (par</t>
  </si>
  <si>
    <t>Hempstead city</t>
  </si>
  <si>
    <t>Brookshire cit</t>
  </si>
  <si>
    <t>Waller County</t>
  </si>
  <si>
    <t>Riverside city</t>
  </si>
  <si>
    <t>New Waverly ci</t>
  </si>
  <si>
    <t>Huntsville cit</t>
  </si>
  <si>
    <t>Walker County</t>
  </si>
  <si>
    <t>Victoria city</t>
  </si>
  <si>
    <t>Quail Creek CD</t>
  </si>
  <si>
    <t>Placedo CDP</t>
  </si>
  <si>
    <t>Inez CDP</t>
  </si>
  <si>
    <t>Bloomington CD</t>
  </si>
  <si>
    <t>Victoria County</t>
  </si>
  <si>
    <t>Wills Point ci</t>
  </si>
  <si>
    <t>Van city</t>
  </si>
  <si>
    <t>Myrtle Springs</t>
  </si>
  <si>
    <t>Grand Saline c</t>
  </si>
  <si>
    <t>Fruitvale city</t>
  </si>
  <si>
    <t>Edom city</t>
  </si>
  <si>
    <t>Edgewood town</t>
  </si>
  <si>
    <t>Canton city</t>
  </si>
  <si>
    <t>Callender Lake</t>
  </si>
  <si>
    <t>Van Zandt County</t>
  </si>
  <si>
    <t>Val Verde Park</t>
  </si>
  <si>
    <t>Laughlin AFB C</t>
  </si>
  <si>
    <t>Lake View CDP</t>
  </si>
  <si>
    <t>Del Rio city</t>
  </si>
  <si>
    <t>Cienegas Terra</t>
  </si>
  <si>
    <t>Box Canyon CDP</t>
  </si>
  <si>
    <t>Amistad CDP</t>
  </si>
  <si>
    <t>Val Verde County</t>
  </si>
  <si>
    <t>Uvalde Estates</t>
  </si>
  <si>
    <t>Uvalde city</t>
  </si>
  <si>
    <t>Utopia CDP</t>
  </si>
  <si>
    <t>Sabinal city</t>
  </si>
  <si>
    <t>Knippa CDP</t>
  </si>
  <si>
    <t>Uvalde County</t>
  </si>
  <si>
    <t>Rankin city</t>
  </si>
  <si>
    <t>McCamey city</t>
  </si>
  <si>
    <t>Upton County</t>
  </si>
  <si>
    <t>Warren City ci</t>
  </si>
  <si>
    <t>Union Grove ci</t>
  </si>
  <si>
    <t>Ore City city</t>
  </si>
  <si>
    <t>Gladewater cit</t>
  </si>
  <si>
    <t>Gilmer city</t>
  </si>
  <si>
    <t>East Mountain</t>
  </si>
  <si>
    <t>Clarksville Ci</t>
  </si>
  <si>
    <t>Big Sandy town</t>
  </si>
  <si>
    <t>Upshur County</t>
  </si>
  <si>
    <t>Woodville town</t>
  </si>
  <si>
    <t>Wildwood CDP (</t>
  </si>
  <si>
    <t>Warren CDP</t>
  </si>
  <si>
    <t>Ivanhoe North</t>
  </si>
  <si>
    <t>Ivanhoe city</t>
  </si>
  <si>
    <t>Colmesneil cit</t>
  </si>
  <si>
    <t>Chester town</t>
  </si>
  <si>
    <t>Tyler County</t>
  </si>
  <si>
    <t>Westwood Shore</t>
  </si>
  <si>
    <t>Trinity city</t>
  </si>
  <si>
    <t>Groveton city</t>
  </si>
  <si>
    <t>Trinity County</t>
  </si>
  <si>
    <t>Windemere CDP</t>
  </si>
  <si>
    <t>West Lake Hill</t>
  </si>
  <si>
    <t>Wells Branch C</t>
  </si>
  <si>
    <t>Webberville vi</t>
  </si>
  <si>
    <t>Volente villag</t>
  </si>
  <si>
    <t>The Hills vill</t>
  </si>
  <si>
    <t>Sunset Valley</t>
  </si>
  <si>
    <t>Shady Hollow C</t>
  </si>
  <si>
    <t>San Leanna vil</t>
  </si>
  <si>
    <t>Rollingwood ci</t>
  </si>
  <si>
    <t>Point Venture</t>
  </si>
  <si>
    <t>Mustang Ridge</t>
  </si>
  <si>
    <t>Manor city</t>
  </si>
  <si>
    <t>Manchaca CDP</t>
  </si>
  <si>
    <t>Lost Creek CDP</t>
  </si>
  <si>
    <t>Lakeway city</t>
  </si>
  <si>
    <t>Lago Vista cit</t>
  </si>
  <si>
    <t>Jonestown city</t>
  </si>
  <si>
    <t>Hudson Bend CD</t>
  </si>
  <si>
    <t>Hornsby Bend C</t>
  </si>
  <si>
    <t>Garfield CDP</t>
  </si>
  <si>
    <t>Elgin city (pa</t>
  </si>
  <si>
    <t>Creedmoor city</t>
  </si>
  <si>
    <t>Briarcliff vil</t>
  </si>
  <si>
    <t>Bee Cave city</t>
  </si>
  <si>
    <t>Barton Creek C</t>
  </si>
  <si>
    <t>Travis County</t>
  </si>
  <si>
    <t>San Angelo cit</t>
  </si>
  <si>
    <t>Grape Creek CD</t>
  </si>
  <si>
    <t>Christoval CDP</t>
  </si>
  <si>
    <t>Carlsbad CDP</t>
  </si>
  <si>
    <t>Tom Green County</t>
  </si>
  <si>
    <t>Winfield city</t>
  </si>
  <si>
    <t>Talco city</t>
  </si>
  <si>
    <t>Miller's Cove</t>
  </si>
  <si>
    <t>Titus County</t>
  </si>
  <si>
    <t>Woodson town</t>
  </si>
  <si>
    <t>Throckmorton t</t>
  </si>
  <si>
    <t>Elbert CDP</t>
  </si>
  <si>
    <t>Throckmorton Cou</t>
  </si>
  <si>
    <t>Wellman city</t>
  </si>
  <si>
    <t>Meadow town</t>
  </si>
  <si>
    <t>Brownfield cit</t>
  </si>
  <si>
    <t>Terry County</t>
  </si>
  <si>
    <t>Sanderson CDP</t>
  </si>
  <si>
    <t>Terrell County</t>
  </si>
  <si>
    <t>Tye city</t>
  </si>
  <si>
    <t>Tuscola city</t>
  </si>
  <si>
    <t>Trent town</t>
  </si>
  <si>
    <t>Potosi CDP</t>
  </si>
  <si>
    <t>Merkel town</t>
  </si>
  <si>
    <t>Lawn town</t>
  </si>
  <si>
    <t>Impact town</t>
  </si>
  <si>
    <t>Buffalo Gap to</t>
  </si>
  <si>
    <t>Abilene city (</t>
  </si>
  <si>
    <t>Taylor County</t>
  </si>
  <si>
    <t>White Settleme</t>
  </si>
  <si>
    <t>Westworth Vill</t>
  </si>
  <si>
    <t>Westover Hills</t>
  </si>
  <si>
    <t>Westlake town</t>
  </si>
  <si>
    <t>Watauga city</t>
  </si>
  <si>
    <t>Trophy Club to</t>
  </si>
  <si>
    <t>Southlake city</t>
  </si>
  <si>
    <t>Sansom Park ci</t>
  </si>
  <si>
    <t>Saginaw city</t>
  </si>
  <si>
    <t>Roanoke city (</t>
  </si>
  <si>
    <t>River Oaks cit</t>
  </si>
  <si>
    <t>Richland Hills</t>
  </si>
  <si>
    <t>Reno city (par</t>
  </si>
  <si>
    <t>Rendon CDP</t>
  </si>
  <si>
    <t>Pelican Bay ci</t>
  </si>
  <si>
    <t>Pantego town</t>
  </si>
  <si>
    <t>North Richland</t>
  </si>
  <si>
    <t>Mansfield city</t>
  </si>
  <si>
    <t>Lake Worth cit</t>
  </si>
  <si>
    <t>Lakeside town</t>
  </si>
  <si>
    <t>Kennedale city</t>
  </si>
  <si>
    <t>Keller city</t>
  </si>
  <si>
    <t>Hurst city</t>
  </si>
  <si>
    <t>Haslet city (p</t>
  </si>
  <si>
    <t>Haltom City ci</t>
  </si>
  <si>
    <t>Grapevine city</t>
  </si>
  <si>
    <t>Forest Hill ci</t>
  </si>
  <si>
    <t>Flower Mound t</t>
  </si>
  <si>
    <t>Everman city</t>
  </si>
  <si>
    <t>Euless city</t>
  </si>
  <si>
    <t>Edgecliff Vill</t>
  </si>
  <si>
    <t>Dalworthington</t>
  </si>
  <si>
    <t>Crowley city (</t>
  </si>
  <si>
    <t>Colleyville ci</t>
  </si>
  <si>
    <t>Burleson city</t>
  </si>
  <si>
    <t>Blue Mound cit</t>
  </si>
  <si>
    <t>Benbrook city</t>
  </si>
  <si>
    <t>Bedford city</t>
  </si>
  <si>
    <t>Azle city (par</t>
  </si>
  <si>
    <t>Arlington city</t>
  </si>
  <si>
    <t>Tarrant County</t>
  </si>
  <si>
    <t>Tulia city</t>
  </si>
  <si>
    <t>Kress city</t>
  </si>
  <si>
    <t>Happy town (pa</t>
  </si>
  <si>
    <t>Swisher County</t>
  </si>
  <si>
    <t>Sonora city</t>
  </si>
  <si>
    <t>Sutton County</t>
  </si>
  <si>
    <t>Aspermont town</t>
  </si>
  <si>
    <t>Stonewall County</t>
  </si>
  <si>
    <t>Sterling City</t>
  </si>
  <si>
    <t>Sterling County</t>
  </si>
  <si>
    <t>Breckenridge c</t>
  </si>
  <si>
    <t>Stephens County</t>
  </si>
  <si>
    <t>Zarate CDP</t>
  </si>
  <si>
    <t>West Alto Boni</t>
  </si>
  <si>
    <t>Villarreal CDP</t>
  </si>
  <si>
    <t>Victoria Vera</t>
  </si>
  <si>
    <t>Valle Vista CD</t>
  </si>
  <si>
    <t>Valle Hermoso</t>
  </si>
  <si>
    <t>Tierra Dorada</t>
  </si>
  <si>
    <t>Sunset CDP</t>
  </si>
  <si>
    <t>Santel CDP</t>
  </si>
  <si>
    <t>Santa Rosa CDP</t>
  </si>
  <si>
    <t>Santa Cruz CDP</t>
  </si>
  <si>
    <t>Santa Anna CDP</t>
  </si>
  <si>
    <t>San Juan CDP</t>
  </si>
  <si>
    <t>San Isidro CDP</t>
  </si>
  <si>
    <t>San Fernando C</t>
  </si>
  <si>
    <t>Sandoval CDP</t>
  </si>
  <si>
    <t>Sammy Martinez</t>
  </si>
  <si>
    <t>Saline√±o Nort</t>
  </si>
  <si>
    <t>Saline√±o CDP</t>
  </si>
  <si>
    <t>Roma Creek CDP</t>
  </si>
  <si>
    <t>Roma city</t>
  </si>
  <si>
    <t>Rivereno CDP</t>
  </si>
  <si>
    <t>Rivera CDP</t>
  </si>
  <si>
    <t>Rio Grande Cit</t>
  </si>
  <si>
    <t>Regino Ramirez</t>
  </si>
  <si>
    <t>Rancho Viejo C</t>
  </si>
  <si>
    <t>Ranchitos Del</t>
  </si>
  <si>
    <t>Ramos CDP</t>
  </si>
  <si>
    <t>Ramirez-Perez</t>
  </si>
  <si>
    <t>Rafael Pena CD</t>
  </si>
  <si>
    <t>Quesada CDP</t>
  </si>
  <si>
    <t>Pena CDP</t>
  </si>
  <si>
    <t>Palo Blanco CD</t>
  </si>
  <si>
    <t>Pablo Pena CDP</t>
  </si>
  <si>
    <t>Olmito and Olm</t>
  </si>
  <si>
    <t>Olivia Lopez d</t>
  </si>
  <si>
    <t>Old Escobares</t>
  </si>
  <si>
    <t>Northridge CDP</t>
  </si>
  <si>
    <t>North Escobare</t>
  </si>
  <si>
    <t>Nina CDP</t>
  </si>
  <si>
    <t>Netos CDP</t>
  </si>
  <si>
    <t>Narciso Pena C</t>
  </si>
  <si>
    <t>Moraida CDP</t>
  </si>
  <si>
    <t>Mi Ranchito Es</t>
  </si>
  <si>
    <t>Mikes CDP</t>
  </si>
  <si>
    <t>Miguel Barrera</t>
  </si>
  <si>
    <t>Mesquite CDP</t>
  </si>
  <si>
    <t>Martinez CDP</t>
  </si>
  <si>
    <t>Manuel Garcia</t>
  </si>
  <si>
    <t>Los Ebanos CDP</t>
  </si>
  <si>
    <t>Los Barreras C</t>
  </si>
  <si>
    <t>Los Arrieros C</t>
  </si>
  <si>
    <t>Los Alvarez CD</t>
  </si>
  <si>
    <t>Longoria CDP</t>
  </si>
  <si>
    <t>Loma Vista CDP</t>
  </si>
  <si>
    <t>Loma Linda Wes</t>
  </si>
  <si>
    <t>Loma Linda Eas</t>
  </si>
  <si>
    <t>La Victoria CD</t>
  </si>
  <si>
    <t>Las Lomas CDP</t>
  </si>
  <si>
    <t>La Rosita CDP</t>
  </si>
  <si>
    <t>La Puerta CDP</t>
  </si>
  <si>
    <t>La Paloma Ranc</t>
  </si>
  <si>
    <t>La Minita CDP</t>
  </si>
  <si>
    <t>La Loma de Fal</t>
  </si>
  <si>
    <t>La Grulla city</t>
  </si>
  <si>
    <t>Lago Vista CDP</t>
  </si>
  <si>
    <t>La Esperanza C</t>
  </si>
  <si>
    <t>La Escondida C</t>
  </si>
  <si>
    <t>La Chuparosa C</t>
  </si>
  <si>
    <t>La Casita CDP</t>
  </si>
  <si>
    <t>La Carla CDP</t>
  </si>
  <si>
    <t>JF Villarreal</t>
  </si>
  <si>
    <t>Jardin de San</t>
  </si>
  <si>
    <t>Indio CDP</t>
  </si>
  <si>
    <t>Hilltop CDP</t>
  </si>
  <si>
    <t>H. Cuellar Est</t>
  </si>
  <si>
    <t>Gutierrez CDP</t>
  </si>
  <si>
    <t>Guadalupe-Guer</t>
  </si>
  <si>
    <t>Garza-Salinas</t>
  </si>
  <si>
    <t>Garciasville C</t>
  </si>
  <si>
    <t>Garceno CDP</t>
  </si>
  <si>
    <t>Fronton Ranche</t>
  </si>
  <si>
    <t>Fronton CDP</t>
  </si>
  <si>
    <t>Flor del Rio C</t>
  </si>
  <si>
    <t>Fernando Salin</t>
  </si>
  <si>
    <t>Falcon Village</t>
  </si>
  <si>
    <t>Falcon Heights</t>
  </si>
  <si>
    <t>Falconaire CDP</t>
  </si>
  <si>
    <t>Evergreen CDP</t>
  </si>
  <si>
    <t>Eugenio Saenz</t>
  </si>
  <si>
    <t>Escobar I CDP</t>
  </si>
  <si>
    <t>Escobares city</t>
  </si>
  <si>
    <t>El Socio CDP</t>
  </si>
  <si>
    <t>El Refugio CDP</t>
  </si>
  <si>
    <t>El Rancho Vela</t>
  </si>
  <si>
    <t>El Quiote CDP</t>
  </si>
  <si>
    <t>El Mesquite CD</t>
  </si>
  <si>
    <t>Elias-Fela Sol</t>
  </si>
  <si>
    <t>El Chaparral C</t>
  </si>
  <si>
    <t>El Cenizo CDP</t>
  </si>
  <si>
    <t>El Castillo CD</t>
  </si>
  <si>
    <t>El Brazil CDP</t>
  </si>
  <si>
    <t>East Lopez CDP</t>
  </si>
  <si>
    <t>East Alto Boni</t>
  </si>
  <si>
    <t>Delmita CDP</t>
  </si>
  <si>
    <t>Chapeno CDP</t>
  </si>
  <si>
    <t>Chaparrito CDP</t>
  </si>
  <si>
    <t>Casas CDP</t>
  </si>
  <si>
    <t>Casa Blanca CD</t>
  </si>
  <si>
    <t>Campo Verde CD</t>
  </si>
  <si>
    <t>Camargito CDP</t>
  </si>
  <si>
    <t>Buena Vista CD</t>
  </si>
  <si>
    <t>Benjamin Perez</t>
  </si>
  <si>
    <t>Barrera CDP</t>
  </si>
  <si>
    <t>B and E CDP</t>
  </si>
  <si>
    <t>Anacua CDP</t>
  </si>
  <si>
    <t>Amada Acres CD</t>
  </si>
  <si>
    <t>Alto Bonito He</t>
  </si>
  <si>
    <t>Airport Height</t>
  </si>
  <si>
    <t>Starr County</t>
  </si>
  <si>
    <t>Glen Rose city</t>
  </si>
  <si>
    <t>Somervell County</t>
  </si>
  <si>
    <t>Winona town</t>
  </si>
  <si>
    <t>Whitehouse cit</t>
  </si>
  <si>
    <t>Tyler city</t>
  </si>
  <si>
    <t>Troup city (pa</t>
  </si>
  <si>
    <t>Overton city (</t>
  </si>
  <si>
    <t>Noonday city</t>
  </si>
  <si>
    <t>New Chapel Hil</t>
  </si>
  <si>
    <t>Lindale city</t>
  </si>
  <si>
    <t>Hideaway city</t>
  </si>
  <si>
    <t>Emerald Bay CD</t>
  </si>
  <si>
    <t>Bullard town (</t>
  </si>
  <si>
    <t>Arp city</t>
  </si>
  <si>
    <t>Smith County</t>
  </si>
  <si>
    <t>Texhoma city</t>
  </si>
  <si>
    <t>Stratford city</t>
  </si>
  <si>
    <t>Sherman County</t>
  </si>
  <si>
    <t>Timpson city</t>
  </si>
  <si>
    <t>Tenaha town</t>
  </si>
  <si>
    <t>Joaquin city</t>
  </si>
  <si>
    <t>Huxley city</t>
  </si>
  <si>
    <t>Center city</t>
  </si>
  <si>
    <t>Shelby County</t>
  </si>
  <si>
    <t>Moran city</t>
  </si>
  <si>
    <t>Lueders city (</t>
  </si>
  <si>
    <t>Albany city</t>
  </si>
  <si>
    <t>Shackelford Coun</t>
  </si>
  <si>
    <t>Snyder city</t>
  </si>
  <si>
    <t>Hermleigh CDP</t>
  </si>
  <si>
    <t>Scurry County</t>
  </si>
  <si>
    <t>Eldorado city</t>
  </si>
  <si>
    <t>Schleicher Count</t>
  </si>
  <si>
    <t>San Saba town</t>
  </si>
  <si>
    <t>Richland Sprin</t>
  </si>
  <si>
    <t>San Saba County</t>
  </si>
  <si>
    <t>Tradewinds CDP</t>
  </si>
  <si>
    <t>Taft Southwest</t>
  </si>
  <si>
    <t>Taft city</t>
  </si>
  <si>
    <t>Sinton city</t>
  </si>
  <si>
    <t>San Patricio c</t>
  </si>
  <si>
    <t>St. Paul CDP</t>
  </si>
  <si>
    <t>Rancho Chico C</t>
  </si>
  <si>
    <t>Portland city</t>
  </si>
  <si>
    <t>Paisano Park C</t>
  </si>
  <si>
    <t>Odem city</t>
  </si>
  <si>
    <t>Morgan Farm CD</t>
  </si>
  <si>
    <t>Mathis city</t>
  </si>
  <si>
    <t>Loma Linda CDP</t>
  </si>
  <si>
    <t>La Paloma Addi</t>
  </si>
  <si>
    <t>Lakeshore Gard</t>
  </si>
  <si>
    <t>Lake City town</t>
  </si>
  <si>
    <t>Ingleside on t</t>
  </si>
  <si>
    <t>Ingleside city</t>
  </si>
  <si>
    <t>Gregory city</t>
  </si>
  <si>
    <t>Falman CDP</t>
  </si>
  <si>
    <t>Edroy CDP</t>
  </si>
  <si>
    <t>Edgewater Esta</t>
  </si>
  <si>
    <t>Doyle CDP</t>
  </si>
  <si>
    <t>Del Sol CDP</t>
  </si>
  <si>
    <t>Country Acres</t>
  </si>
  <si>
    <t>Aransas Pass c</t>
  </si>
  <si>
    <t>San Patricio Cou</t>
  </si>
  <si>
    <t>Shepherd city</t>
  </si>
  <si>
    <t>Point Blank ci</t>
  </si>
  <si>
    <t>Oakhurst CDP</t>
  </si>
  <si>
    <t>Coldspring cit</t>
  </si>
  <si>
    <t>Cape Royale CD</t>
  </si>
  <si>
    <t>San Jacinto Coun</t>
  </si>
  <si>
    <t>San Augustine</t>
  </si>
  <si>
    <t>Broaddus town</t>
  </si>
  <si>
    <t>San Augustine Co</t>
  </si>
  <si>
    <t>Pineland city</t>
  </si>
  <si>
    <t>Milam CDP</t>
  </si>
  <si>
    <t>Hemphill city</t>
  </si>
  <si>
    <t>Sabine County</t>
  </si>
  <si>
    <t>Tatum city (pa</t>
  </si>
  <si>
    <t>Reklaw city (p</t>
  </si>
  <si>
    <t>New London cit</t>
  </si>
  <si>
    <t>Mount Enterpri</t>
  </si>
  <si>
    <t>Lake Cherokee</t>
  </si>
  <si>
    <t>Kilgore city (</t>
  </si>
  <si>
    <t>Henderson city</t>
  </si>
  <si>
    <t>Easton city (p</t>
  </si>
  <si>
    <t>Rusk County</t>
  </si>
  <si>
    <t>Winters city</t>
  </si>
  <si>
    <t>Miles city</t>
  </si>
  <si>
    <t>Ballinger city</t>
  </si>
  <si>
    <t>Runnels County</t>
  </si>
  <si>
    <t>Wylie city (pa</t>
  </si>
  <si>
    <t>Royse City cit</t>
  </si>
  <si>
    <t>Rowlett city (</t>
  </si>
  <si>
    <t>Rockwall city</t>
  </si>
  <si>
    <t>Mobile City ci</t>
  </si>
  <si>
    <t>McLendon-Chish</t>
  </si>
  <si>
    <t>Heath city (pa</t>
  </si>
  <si>
    <t>Garland city (</t>
  </si>
  <si>
    <t>Fate city</t>
  </si>
  <si>
    <t>Dallas city (p</t>
  </si>
  <si>
    <t>Rockwall County</t>
  </si>
  <si>
    <t>Hearne city</t>
  </si>
  <si>
    <t>Franklin city</t>
  </si>
  <si>
    <t>Calvert city</t>
  </si>
  <si>
    <t>Bremond city</t>
  </si>
  <si>
    <t>Robertson County</t>
  </si>
  <si>
    <t>Miami city</t>
  </si>
  <si>
    <t>Roberts County</t>
  </si>
  <si>
    <t>Woodsboro town</t>
  </si>
  <si>
    <t>Tivoli CDP</t>
  </si>
  <si>
    <t>Refugio town</t>
  </si>
  <si>
    <t>Bayside town</t>
  </si>
  <si>
    <t>Austwell city</t>
  </si>
  <si>
    <t>Refugio County</t>
  </si>
  <si>
    <t>Toyah town</t>
  </si>
  <si>
    <t>Pecos city</t>
  </si>
  <si>
    <t>Lindsay CDP</t>
  </si>
  <si>
    <t>Balmorhea city</t>
  </si>
  <si>
    <t>Reeves County</t>
  </si>
  <si>
    <t>Detroit town</t>
  </si>
  <si>
    <t>Deport city (p</t>
  </si>
  <si>
    <t>Clarksville ci</t>
  </si>
  <si>
    <t>Bogata city</t>
  </si>
  <si>
    <t>Avery town</t>
  </si>
  <si>
    <t>Annona town</t>
  </si>
  <si>
    <t>Red River County</t>
  </si>
  <si>
    <t>Leakey city</t>
  </si>
  <si>
    <t>Camp Wood city</t>
  </si>
  <si>
    <t>Real County</t>
  </si>
  <si>
    <t>Big Lake city</t>
  </si>
  <si>
    <t>Reagan County</t>
  </si>
  <si>
    <t>Timbercreek Ca</t>
  </si>
  <si>
    <t>Palisades vill</t>
  </si>
  <si>
    <t>Lake Tanglewoo</t>
  </si>
  <si>
    <t>Canyon city</t>
  </si>
  <si>
    <t>Amarillo city</t>
  </si>
  <si>
    <t>Randall County</t>
  </si>
  <si>
    <t>Point city</t>
  </si>
  <si>
    <t>Emory city</t>
  </si>
  <si>
    <t>East Tawakoni</t>
  </si>
  <si>
    <t>Rains County</t>
  </si>
  <si>
    <t>Redford CDP</t>
  </si>
  <si>
    <t>Presidio city</t>
  </si>
  <si>
    <t>Marfa city</t>
  </si>
  <si>
    <t>Presidio County</t>
  </si>
  <si>
    <t>Bishop Hills t</t>
  </si>
  <si>
    <t>Potter County</t>
  </si>
  <si>
    <t>West Livingsto</t>
  </si>
  <si>
    <t>Seven Oaks cit</t>
  </si>
  <si>
    <t>Pleasant Hill</t>
  </si>
  <si>
    <t>Onalaska city</t>
  </si>
  <si>
    <t>Livingston tow</t>
  </si>
  <si>
    <t>Indian Springs</t>
  </si>
  <si>
    <t>Goodrich city</t>
  </si>
  <si>
    <t>Corrigan town</t>
  </si>
  <si>
    <t>Cedar Point CD</t>
  </si>
  <si>
    <t>Big Thicket La</t>
  </si>
  <si>
    <t>Polk County</t>
  </si>
  <si>
    <t>Iraan city</t>
  </si>
  <si>
    <t>Imperial CDP</t>
  </si>
  <si>
    <t>Fort Stockton</t>
  </si>
  <si>
    <t>Coyanosa CDP</t>
  </si>
  <si>
    <t>Pecos County</t>
  </si>
  <si>
    <t>Friona city</t>
  </si>
  <si>
    <t>Farwell city</t>
  </si>
  <si>
    <t>Bovina city</t>
  </si>
  <si>
    <t>Parmer County</t>
  </si>
  <si>
    <t>Willow Park ci</t>
  </si>
  <si>
    <t>Western Lake C</t>
  </si>
  <si>
    <t>Weatherford ci</t>
  </si>
  <si>
    <t>Sanctuary town</t>
  </si>
  <si>
    <t>Millsap town</t>
  </si>
  <si>
    <t>Hudson Oaks ci</t>
  </si>
  <si>
    <t>Horseshoe Bend</t>
  </si>
  <si>
    <t>Cresson city (</t>
  </si>
  <si>
    <t>Cool city</t>
  </si>
  <si>
    <t>Annetta South</t>
  </si>
  <si>
    <t>Annetta North</t>
  </si>
  <si>
    <t>Annetta town</t>
  </si>
  <si>
    <t>Aledo city</t>
  </si>
  <si>
    <t>Parker County</t>
  </si>
  <si>
    <t>Gary City town</t>
  </si>
  <si>
    <t>Carthage city</t>
  </si>
  <si>
    <t>Beckville city</t>
  </si>
  <si>
    <t>Panola County</t>
  </si>
  <si>
    <t>Strawn city</t>
  </si>
  <si>
    <t>Palo Pinto CDP</t>
  </si>
  <si>
    <t>Mingus city</t>
  </si>
  <si>
    <t>Graford city</t>
  </si>
  <si>
    <t>Gordon city</t>
  </si>
  <si>
    <t>Palo Pinto Count</t>
  </si>
  <si>
    <t>West Orange ci</t>
  </si>
  <si>
    <t>Vidor city</t>
  </si>
  <si>
    <t>Rose City city</t>
  </si>
  <si>
    <t>Port Arthur ci</t>
  </si>
  <si>
    <t>Pinehurst city</t>
  </si>
  <si>
    <t>Pine Forest ci</t>
  </si>
  <si>
    <t>Orange city</t>
  </si>
  <si>
    <t>Mauriceville C</t>
  </si>
  <si>
    <t>Bridge City ci</t>
  </si>
  <si>
    <t>Orange County</t>
  </si>
  <si>
    <t>Vega city</t>
  </si>
  <si>
    <t>Boys Ranch CDP</t>
  </si>
  <si>
    <t>Adrian city</t>
  </si>
  <si>
    <t>Oldham County</t>
  </si>
  <si>
    <t>Perryton city</t>
  </si>
  <si>
    <t>Booker town (p</t>
  </si>
  <si>
    <t>Ochiltree County</t>
  </si>
  <si>
    <t>Tierra Verde C</t>
  </si>
  <si>
    <t>Tierra Grande</t>
  </si>
  <si>
    <t>Spring Gardens</t>
  </si>
  <si>
    <t>Sandy Hollow-E</t>
  </si>
  <si>
    <t>Robstown city</t>
  </si>
  <si>
    <t>Rancho Banquet</t>
  </si>
  <si>
    <t>Port Aransas c</t>
  </si>
  <si>
    <t>Petronila city</t>
  </si>
  <si>
    <t>North San Pedr</t>
  </si>
  <si>
    <t>La Paloma-Lost</t>
  </si>
  <si>
    <t>Driscoll city</t>
  </si>
  <si>
    <t>Bishop city</t>
  </si>
  <si>
    <t>Banquete CDP</t>
  </si>
  <si>
    <t>Agua Dulce cit</t>
  </si>
  <si>
    <t>Nueces County</t>
  </si>
  <si>
    <t>Sweetwater cit</t>
  </si>
  <si>
    <t>Roscoe city</t>
  </si>
  <si>
    <t>Blackwell city</t>
  </si>
  <si>
    <t>Nolan County</t>
  </si>
  <si>
    <t>South Toledo B</t>
  </si>
  <si>
    <t>Newton city</t>
  </si>
  <si>
    <t>Deweyville CDP</t>
  </si>
  <si>
    <t>Newton County</t>
  </si>
  <si>
    <t>Streetman town</t>
  </si>
  <si>
    <t>Richland town</t>
  </si>
  <si>
    <t>Rice city</t>
  </si>
  <si>
    <t>Retreat town</t>
  </si>
  <si>
    <t>Powell town</t>
  </si>
  <si>
    <t>Oak Valley tow</t>
  </si>
  <si>
    <t>Navarro town</t>
  </si>
  <si>
    <t>Mustang town</t>
  </si>
  <si>
    <t>Mildred town</t>
  </si>
  <si>
    <t>Kerens city</t>
  </si>
  <si>
    <t>Goodlow city</t>
  </si>
  <si>
    <t>Frost city</t>
  </si>
  <si>
    <t>Eureka city</t>
  </si>
  <si>
    <t>Emhouse town</t>
  </si>
  <si>
    <t>Dawson town</t>
  </si>
  <si>
    <t>Corsicana city</t>
  </si>
  <si>
    <t>Blooming Grove</t>
  </si>
  <si>
    <t>Barry city</t>
  </si>
  <si>
    <t>Angus city</t>
  </si>
  <si>
    <t>Navarro County</t>
  </si>
  <si>
    <t>Redfield CDP</t>
  </si>
  <si>
    <t>Nacogdoches ci</t>
  </si>
  <si>
    <t>Garrison city</t>
  </si>
  <si>
    <t>Cushing city</t>
  </si>
  <si>
    <t>Chireno city</t>
  </si>
  <si>
    <t>Appleby city</t>
  </si>
  <si>
    <t>Nacogdoches Coun</t>
  </si>
  <si>
    <t>Roaring Spring</t>
  </si>
  <si>
    <t>Matador town</t>
  </si>
  <si>
    <t>Motley County</t>
  </si>
  <si>
    <t>Omaha city</t>
  </si>
  <si>
    <t>Naples city</t>
  </si>
  <si>
    <t>Lone Star city</t>
  </si>
  <si>
    <t>Hughes Springs</t>
  </si>
  <si>
    <t>Daingerfield c</t>
  </si>
  <si>
    <t>Morris County</t>
  </si>
  <si>
    <t>Sunray city</t>
  </si>
  <si>
    <t>Fritch city (p</t>
  </si>
  <si>
    <t>Dumas city</t>
  </si>
  <si>
    <t>Cactus city</t>
  </si>
  <si>
    <t>Moore County</t>
  </si>
  <si>
    <t>Woodloch town</t>
  </si>
  <si>
    <t>Woodbranch cit</t>
  </si>
  <si>
    <t>Willis city</t>
  </si>
  <si>
    <t>Tomball city (</t>
  </si>
  <si>
    <t>Stagecoach tow</t>
  </si>
  <si>
    <t>Splendora city</t>
  </si>
  <si>
    <t>Shenandoah cit</t>
  </si>
  <si>
    <t>Roman Forest t</t>
  </si>
  <si>
    <t>Porter Heights</t>
  </si>
  <si>
    <t>Pinehurst CDP</t>
  </si>
  <si>
    <t>Patton Village</t>
  </si>
  <si>
    <t>Panorama Villa</t>
  </si>
  <si>
    <t>Oak Ridge Nort</t>
  </si>
  <si>
    <t>Montgomery cit</t>
  </si>
  <si>
    <t>Magnolia city</t>
  </si>
  <si>
    <t>Houston city (</t>
  </si>
  <si>
    <t>Cut and Shoot</t>
  </si>
  <si>
    <t>Conroe city</t>
  </si>
  <si>
    <t>Cleveland city</t>
  </si>
  <si>
    <t>Montgomery Count</t>
  </si>
  <si>
    <t>St. Jo city</t>
  </si>
  <si>
    <t>Nocona Hills C</t>
  </si>
  <si>
    <t>Nocona city</t>
  </si>
  <si>
    <t>Montague CDP</t>
  </si>
  <si>
    <t>Bowie city</t>
  </si>
  <si>
    <t>Montague County</t>
  </si>
  <si>
    <t>Westbrook city</t>
  </si>
  <si>
    <t>Loraine town</t>
  </si>
  <si>
    <t>Lake Colorado</t>
  </si>
  <si>
    <t>Colorado City</t>
  </si>
  <si>
    <t>Mitchell County</t>
  </si>
  <si>
    <t>Mullin town</t>
  </si>
  <si>
    <t>Goldthwaite ci</t>
  </si>
  <si>
    <t>Mills County</t>
  </si>
  <si>
    <t>Rockdale city</t>
  </si>
  <si>
    <t>Milano city</t>
  </si>
  <si>
    <t>Cameron city</t>
  </si>
  <si>
    <t>Buckholts town</t>
  </si>
  <si>
    <t>Milam County</t>
  </si>
  <si>
    <t>Odessa city (p</t>
  </si>
  <si>
    <t>Midland city (</t>
  </si>
  <si>
    <t>Midland County</t>
  </si>
  <si>
    <t>Menard city</t>
  </si>
  <si>
    <t>Menard County</t>
  </si>
  <si>
    <t>San Antonio ci</t>
  </si>
  <si>
    <t>Natalia city</t>
  </si>
  <si>
    <t>Lytle city (pa</t>
  </si>
  <si>
    <t>Lake Medina Sh</t>
  </si>
  <si>
    <t>LaCoste city</t>
  </si>
  <si>
    <t>Hondo city</t>
  </si>
  <si>
    <t>D'Hanis CDP</t>
  </si>
  <si>
    <t>Devine city</t>
  </si>
  <si>
    <t>Castroville ci</t>
  </si>
  <si>
    <t>Medina County</t>
  </si>
  <si>
    <t>Siesta Acres C</t>
  </si>
  <si>
    <t>Seco Mines CDP</t>
  </si>
  <si>
    <t>Rosita CDP</t>
  </si>
  <si>
    <t>Radar Base CDP</t>
  </si>
  <si>
    <t>Quemado CDP</t>
  </si>
  <si>
    <t>Las Quintas Fr</t>
  </si>
  <si>
    <t>Fabrica CDP</t>
  </si>
  <si>
    <t>Elm Creek CDP</t>
  </si>
  <si>
    <t>El Indio CDP</t>
  </si>
  <si>
    <t>Eidson Road CD</t>
  </si>
  <si>
    <t>Eagle Pass cit</t>
  </si>
  <si>
    <t>Maverick County</t>
  </si>
  <si>
    <t>Van Vleck CDP</t>
  </si>
  <si>
    <t>Palacios city</t>
  </si>
  <si>
    <t>Matagorda CDP</t>
  </si>
  <si>
    <t>Markham CDP</t>
  </si>
  <si>
    <t>Blessing CDP</t>
  </si>
  <si>
    <t>Bay City city</t>
  </si>
  <si>
    <t>Matagorda County</t>
  </si>
  <si>
    <t>Mason city</t>
  </si>
  <si>
    <t>Mason County</t>
  </si>
  <si>
    <t>Stanton city</t>
  </si>
  <si>
    <t>Ackerly city (</t>
  </si>
  <si>
    <t>Martin County</t>
  </si>
  <si>
    <t>Pine Harbor CD</t>
  </si>
  <si>
    <t>Jefferson city</t>
  </si>
  <si>
    <t>Marion County</t>
  </si>
  <si>
    <t>Normangee town</t>
  </si>
  <si>
    <t>Midway city</t>
  </si>
  <si>
    <t>Madisonville c</t>
  </si>
  <si>
    <t>Madison County</t>
  </si>
  <si>
    <t>Tilden CDP</t>
  </si>
  <si>
    <t>McMullen County</t>
  </si>
  <si>
    <t>Woodway city</t>
  </si>
  <si>
    <t>West city</t>
  </si>
  <si>
    <t>Waco city</t>
  </si>
  <si>
    <t>Valley Mills c</t>
  </si>
  <si>
    <t>Ross city</t>
  </si>
  <si>
    <t>Robinson city</t>
  </si>
  <si>
    <t>Riesel city</t>
  </si>
  <si>
    <t>Moody city</t>
  </si>
  <si>
    <t>Mart city (par</t>
  </si>
  <si>
    <t>McGregor city</t>
  </si>
  <si>
    <t>Lorena city</t>
  </si>
  <si>
    <t>Leroy city</t>
  </si>
  <si>
    <t>Lacy-Lakeview</t>
  </si>
  <si>
    <t>Hewitt city</t>
  </si>
  <si>
    <t>Hallsburg city</t>
  </si>
  <si>
    <t>Golinda city (</t>
  </si>
  <si>
    <t>Gholson city</t>
  </si>
  <si>
    <t>Crawford town</t>
  </si>
  <si>
    <t>China Spring C</t>
  </si>
  <si>
    <t>Bruceville-Edd</t>
  </si>
  <si>
    <t>Beverly Hills</t>
  </si>
  <si>
    <t>Bellmead city</t>
  </si>
  <si>
    <t>McLennan County</t>
  </si>
  <si>
    <t>Melvin town</t>
  </si>
  <si>
    <t>Brady city</t>
  </si>
  <si>
    <t>McCulloch County</t>
  </si>
  <si>
    <t>Wilson city</t>
  </si>
  <si>
    <t>Tahoka city</t>
  </si>
  <si>
    <t>O'Donnell city</t>
  </si>
  <si>
    <t>New Home city</t>
  </si>
  <si>
    <t>Lynn County</t>
  </si>
  <si>
    <t>Wolfforth city</t>
  </si>
  <si>
    <t>Slaton city</t>
  </si>
  <si>
    <t>Shallowater ci</t>
  </si>
  <si>
    <t>Ransom Canyon</t>
  </si>
  <si>
    <t>New Deal town</t>
  </si>
  <si>
    <t>Lubbock city</t>
  </si>
  <si>
    <t>Idalou city</t>
  </si>
  <si>
    <t>Buffalo Spring</t>
  </si>
  <si>
    <t>Abernathy city</t>
  </si>
  <si>
    <t>Lubbock County</t>
  </si>
  <si>
    <t>Mentone CDP</t>
  </si>
  <si>
    <t>Loving County</t>
  </si>
  <si>
    <t>Sunrise Beach</t>
  </si>
  <si>
    <t>Llano city</t>
  </si>
  <si>
    <t>Kingsland CDP</t>
  </si>
  <si>
    <t>Horseshoe Bay</t>
  </si>
  <si>
    <t>Buchanan Lake</t>
  </si>
  <si>
    <t>Buchanan Dam C</t>
  </si>
  <si>
    <t>Llano County</t>
  </si>
  <si>
    <t>Three Rivers c</t>
  </si>
  <si>
    <t>George West ci</t>
  </si>
  <si>
    <t>Live Oak County</t>
  </si>
  <si>
    <t>Lipscomb CDP</t>
  </si>
  <si>
    <t>Higgins city</t>
  </si>
  <si>
    <t>Follett city</t>
  </si>
  <si>
    <t>Darrouzett tow</t>
  </si>
  <si>
    <t>Lipscomb County</t>
  </si>
  <si>
    <t>Thornton town</t>
  </si>
  <si>
    <t>Tehuacana town</t>
  </si>
  <si>
    <t>Mexia city</t>
  </si>
  <si>
    <t>Kosse town</t>
  </si>
  <si>
    <t>Groesbeck city</t>
  </si>
  <si>
    <t>Coolidge town</t>
  </si>
  <si>
    <t>Limestone County</t>
  </si>
  <si>
    <t>Plum Grove cit</t>
  </si>
  <si>
    <t>Old River-Winf</t>
  </si>
  <si>
    <t>North Clevelan</t>
  </si>
  <si>
    <t>Mont Belvieu c</t>
  </si>
  <si>
    <t>Liberty city</t>
  </si>
  <si>
    <t>Kenefick town</t>
  </si>
  <si>
    <t>Hull CDP</t>
  </si>
  <si>
    <t>Hardin city</t>
  </si>
  <si>
    <t>Devers city</t>
  </si>
  <si>
    <t>Dayton Lakes c</t>
  </si>
  <si>
    <t>Dayton city</t>
  </si>
  <si>
    <t>Daisetta city</t>
  </si>
  <si>
    <t>Ames city</t>
  </si>
  <si>
    <t>Liberty County</t>
  </si>
  <si>
    <t>Oakwood town (</t>
  </si>
  <si>
    <t>Marquez city</t>
  </si>
  <si>
    <t>Leona city</t>
  </si>
  <si>
    <t>Jewett city</t>
  </si>
  <si>
    <t>Hilltop Lakes</t>
  </si>
  <si>
    <t>Centerville ci</t>
  </si>
  <si>
    <t>Buffalo city</t>
  </si>
  <si>
    <t>Leon County</t>
  </si>
  <si>
    <t>Lexington town</t>
  </si>
  <si>
    <t>Giddings city</t>
  </si>
  <si>
    <t>Lee County</t>
  </si>
  <si>
    <t>Yoakum city (p</t>
  </si>
  <si>
    <t>Shiner city</t>
  </si>
  <si>
    <t>Moulton town</t>
  </si>
  <si>
    <t>Hallettsville</t>
  </si>
  <si>
    <t>Lavaca County</t>
  </si>
  <si>
    <t>Fowlerton CDP</t>
  </si>
  <si>
    <t>Encinal city</t>
  </si>
  <si>
    <t>Cotulla city</t>
  </si>
  <si>
    <t>La Salle County</t>
  </si>
  <si>
    <t>Lometa city</t>
  </si>
  <si>
    <t>Lampasas city</t>
  </si>
  <si>
    <t>Kempner city</t>
  </si>
  <si>
    <t>Copperas Cove</t>
  </si>
  <si>
    <t>Lampasas County</t>
  </si>
  <si>
    <t>Sudan city</t>
  </si>
  <si>
    <t>Springlake tow</t>
  </si>
  <si>
    <t>Spade CDP</t>
  </si>
  <si>
    <t>Olton city</t>
  </si>
  <si>
    <t>Littlefield ci</t>
  </si>
  <si>
    <t>Earth city</t>
  </si>
  <si>
    <t>Amherst city</t>
  </si>
  <si>
    <t>Lamb County</t>
  </si>
  <si>
    <t>Toco city</t>
  </si>
  <si>
    <t>Sun Valley cit</t>
  </si>
  <si>
    <t>Roxton city</t>
  </si>
  <si>
    <t>Reno city</t>
  </si>
  <si>
    <t>Powderly CDP</t>
  </si>
  <si>
    <t>Paris city</t>
  </si>
  <si>
    <t>Blossom city</t>
  </si>
  <si>
    <t>Lamar County</t>
  </si>
  <si>
    <t>Munday city</t>
  </si>
  <si>
    <t>Knox City town</t>
  </si>
  <si>
    <t>Goree city</t>
  </si>
  <si>
    <t>Benjamin city</t>
  </si>
  <si>
    <t>Knox County</t>
  </si>
  <si>
    <t>Riviera CDP</t>
  </si>
  <si>
    <t>Ricardo CDP</t>
  </si>
  <si>
    <t>Kingsville cit</t>
  </si>
  <si>
    <t>Kleberg County</t>
  </si>
  <si>
    <t>Spofford city</t>
  </si>
  <si>
    <t>Fort Clark Spr</t>
  </si>
  <si>
    <t>Brackettville</t>
  </si>
  <si>
    <t>Kinney County</t>
  </si>
  <si>
    <t>Guthrie CDP</t>
  </si>
  <si>
    <t>King County</t>
  </si>
  <si>
    <t>Junction city</t>
  </si>
  <si>
    <t>Kimble County</t>
  </si>
  <si>
    <t>Kerrville city</t>
  </si>
  <si>
    <t>Ingram city</t>
  </si>
  <si>
    <t>Kerr County</t>
  </si>
  <si>
    <t>Jayton city</t>
  </si>
  <si>
    <t>Girard CDP</t>
  </si>
  <si>
    <t>Kent County</t>
  </si>
  <si>
    <t>Sarita CDP</t>
  </si>
  <si>
    <t>Kenedy County</t>
  </si>
  <si>
    <t>Fair Oaks Ranc</t>
  </si>
  <si>
    <t>Comfort CDP</t>
  </si>
  <si>
    <t>Boerne city</t>
  </si>
  <si>
    <t>Kendall County</t>
  </si>
  <si>
    <t>Travis Ranch C</t>
  </si>
  <si>
    <t>Terrell city</t>
  </si>
  <si>
    <t>Talty town</t>
  </si>
  <si>
    <t>Seven Points c</t>
  </si>
  <si>
    <t>Seagoville cit</t>
  </si>
  <si>
    <t>Scurry town</t>
  </si>
  <si>
    <t>Rosser village</t>
  </si>
  <si>
    <t>Post Oak Bend</t>
  </si>
  <si>
    <t>Oak Ridge town</t>
  </si>
  <si>
    <t>Oak Grove town</t>
  </si>
  <si>
    <t>Mesquite city</t>
  </si>
  <si>
    <t>Mabank town (p</t>
  </si>
  <si>
    <t>Kemp city</t>
  </si>
  <si>
    <t>Kaufman city</t>
  </si>
  <si>
    <t>Grays Prairie</t>
  </si>
  <si>
    <t>Forney city</t>
  </si>
  <si>
    <t>Elmo CDP</t>
  </si>
  <si>
    <t>Crandall city</t>
  </si>
  <si>
    <t>Cottonwood cit</t>
  </si>
  <si>
    <t>Combine city (</t>
  </si>
  <si>
    <t>Kaufman County</t>
  </si>
  <si>
    <t>Runge town</t>
  </si>
  <si>
    <t>Kenedy city</t>
  </si>
  <si>
    <t>Karnes City ci</t>
  </si>
  <si>
    <t>Falls City cit</t>
  </si>
  <si>
    <t>Karnes County</t>
  </si>
  <si>
    <t>Stamford city</t>
  </si>
  <si>
    <t>Hawley city</t>
  </si>
  <si>
    <t>Hamlin city (p</t>
  </si>
  <si>
    <t>Anson city</t>
  </si>
  <si>
    <t>Jones County</t>
  </si>
  <si>
    <t>Venus town (pa</t>
  </si>
  <si>
    <t>Rio Vista city</t>
  </si>
  <si>
    <t>Pecan Plantati</t>
  </si>
  <si>
    <t>Keene city</t>
  </si>
  <si>
    <t>Joshua city</t>
  </si>
  <si>
    <t>Grandview city</t>
  </si>
  <si>
    <t>Godley city</t>
  </si>
  <si>
    <t>Cross Timber t</t>
  </si>
  <si>
    <t>Coyote Flats C</t>
  </si>
  <si>
    <t>Cleburne city</t>
  </si>
  <si>
    <t>Briaroaks city</t>
  </si>
  <si>
    <t>Alvarado city</t>
  </si>
  <si>
    <t>Johnson County</t>
  </si>
  <si>
    <t>Westdale CDP</t>
  </si>
  <si>
    <t>South La Palom</t>
  </si>
  <si>
    <t>San Diego city</t>
  </si>
  <si>
    <t>Sandia CDP</t>
  </si>
  <si>
    <t>Rancho Alegre</t>
  </si>
  <si>
    <t>Premont city</t>
  </si>
  <si>
    <t>Owl Ranch CDP</t>
  </si>
  <si>
    <t>Orange Grove c</t>
  </si>
  <si>
    <t>K-Bar Ranch CD</t>
  </si>
  <si>
    <t>Coyote Acres C</t>
  </si>
  <si>
    <t>Amargosa CDP</t>
  </si>
  <si>
    <t>Alice Acres CD</t>
  </si>
  <si>
    <t>Alice city</t>
  </si>
  <si>
    <t>Alfred CDP</t>
  </si>
  <si>
    <t>Jim Wells County</t>
  </si>
  <si>
    <t>Thompsonville</t>
  </si>
  <si>
    <t>South Fork Est</t>
  </si>
  <si>
    <t>Las Lomitas CD</t>
  </si>
  <si>
    <t>Hebbronville C</t>
  </si>
  <si>
    <t>Guerra CDP</t>
  </si>
  <si>
    <t>Jim Hogg County</t>
  </si>
  <si>
    <t>Taylor Landing</t>
  </si>
  <si>
    <t>Port Neches ci</t>
  </si>
  <si>
    <t>Nome city</t>
  </si>
  <si>
    <t>Nederland city</t>
  </si>
  <si>
    <t>Groves city</t>
  </si>
  <si>
    <t>Fannett CDP</t>
  </si>
  <si>
    <t>China city</t>
  </si>
  <si>
    <t>Central Garden</t>
  </si>
  <si>
    <t>Bevil Oaks cit</t>
  </si>
  <si>
    <t>Beaumont city</t>
  </si>
  <si>
    <t>Jefferson County</t>
  </si>
  <si>
    <t>Valentine town</t>
  </si>
  <si>
    <t>Fort Davis CDP</t>
  </si>
  <si>
    <t>Jeff Davis Count</t>
  </si>
  <si>
    <t>Sam Rayburn CD</t>
  </si>
  <si>
    <t>Kirbyville cit</t>
  </si>
  <si>
    <t>Jasper city</t>
  </si>
  <si>
    <t>Evadale CDP</t>
  </si>
  <si>
    <t>Buna CDP</t>
  </si>
  <si>
    <t>Browndell city</t>
  </si>
  <si>
    <t>Jasper County</t>
  </si>
  <si>
    <t>Vanderbilt CDP</t>
  </si>
  <si>
    <t>Lolita CDP</t>
  </si>
  <si>
    <t>La Ward city</t>
  </si>
  <si>
    <t>Ganado city</t>
  </si>
  <si>
    <t>Edna city</t>
  </si>
  <si>
    <t>Jackson County</t>
  </si>
  <si>
    <t>Perrin CDP</t>
  </si>
  <si>
    <t>Jacksboro city</t>
  </si>
  <si>
    <t>Bryson city</t>
  </si>
  <si>
    <t>Jack County</t>
  </si>
  <si>
    <t>Mertzon city</t>
  </si>
  <si>
    <t>Irion County</t>
  </si>
  <si>
    <t>Stinnett city</t>
  </si>
  <si>
    <t>Sanford town</t>
  </si>
  <si>
    <t>Lake Meredith</t>
  </si>
  <si>
    <t>Borger city</t>
  </si>
  <si>
    <t>Hutchinson Count</t>
  </si>
  <si>
    <t>Wolfe City cit</t>
  </si>
  <si>
    <t>West Tawakoni</t>
  </si>
  <si>
    <t>Union Valley c</t>
  </si>
  <si>
    <t>Quinlan city</t>
  </si>
  <si>
    <t>Neylandville t</t>
  </si>
  <si>
    <t>Lone Oak city</t>
  </si>
  <si>
    <t>Josephine city</t>
  </si>
  <si>
    <t>Hawk Cove city</t>
  </si>
  <si>
    <t>Greenville cit</t>
  </si>
  <si>
    <t>Commerce city</t>
  </si>
  <si>
    <t>Celeste city</t>
  </si>
  <si>
    <t>Campbell city</t>
  </si>
  <si>
    <t>Caddo Mills ci</t>
  </si>
  <si>
    <t>Hunt County</t>
  </si>
  <si>
    <t>Sierra Blanca</t>
  </si>
  <si>
    <t>Fort Hancock C</t>
  </si>
  <si>
    <t>Dell City city</t>
  </si>
  <si>
    <t>Hudspeth County</t>
  </si>
  <si>
    <t>Sand Springs C</t>
  </si>
  <si>
    <t>Forsan city</t>
  </si>
  <si>
    <t>Coahoma town</t>
  </si>
  <si>
    <t>Big Spring cit</t>
  </si>
  <si>
    <t>Howard County</t>
  </si>
  <si>
    <t>Lovelady city</t>
  </si>
  <si>
    <t>Latexo city</t>
  </si>
  <si>
    <t>Kennard city</t>
  </si>
  <si>
    <t>Grapeland city</t>
  </si>
  <si>
    <t>Crockett city</t>
  </si>
  <si>
    <t>Houston County</t>
  </si>
  <si>
    <t>Tira town</t>
  </si>
  <si>
    <t>Sulphur Spring</t>
  </si>
  <si>
    <t>Cumby city</t>
  </si>
  <si>
    <t>Como town</t>
  </si>
  <si>
    <t>Hopkins County</t>
  </si>
  <si>
    <t>Tolar city</t>
  </si>
  <si>
    <t>Oak Trail Shor</t>
  </si>
  <si>
    <t>Lipan city</t>
  </si>
  <si>
    <t>Granbury city</t>
  </si>
  <si>
    <t>DeCordova city</t>
  </si>
  <si>
    <t>Canyon Creek C</t>
  </si>
  <si>
    <t>Brazos Bend ci</t>
  </si>
  <si>
    <t>Hood County</t>
  </si>
  <si>
    <t>Sundown city</t>
  </si>
  <si>
    <t>Smyer town</t>
  </si>
  <si>
    <t>Ropesville cit</t>
  </si>
  <si>
    <t>Opdyke West to</t>
  </si>
  <si>
    <t>Levelland city</t>
  </si>
  <si>
    <t>Anton city</t>
  </si>
  <si>
    <t>Hockley County</t>
  </si>
  <si>
    <t>Whitney town</t>
  </si>
  <si>
    <t>Penelope town</t>
  </si>
  <si>
    <t>Mount Calm cit</t>
  </si>
  <si>
    <t>Mertens town</t>
  </si>
  <si>
    <t>Malone town</t>
  </si>
  <si>
    <t>Itasca city</t>
  </si>
  <si>
    <t>Hubbard city</t>
  </si>
  <si>
    <t>Hillsboro city</t>
  </si>
  <si>
    <t>Covington city</t>
  </si>
  <si>
    <t>Carl's Corner</t>
  </si>
  <si>
    <t>Bynum town</t>
  </si>
  <si>
    <t>Blum town</t>
  </si>
  <si>
    <t>Aquilla city</t>
  </si>
  <si>
    <t>Abbott city</t>
  </si>
  <si>
    <t>Hill County</t>
  </si>
  <si>
    <t>West Sharyland</t>
  </si>
  <si>
    <t>Weslaco city</t>
  </si>
  <si>
    <t>Villa Verde CD</t>
  </si>
  <si>
    <t>Sullivan City</t>
  </si>
  <si>
    <t>South Alamo CD</t>
  </si>
  <si>
    <t>Scissors CDP</t>
  </si>
  <si>
    <t>San Juan city</t>
  </si>
  <si>
    <t>San Carlos CDP</t>
  </si>
  <si>
    <t>Relampago CDP</t>
  </si>
  <si>
    <t>Progreso Lakes</t>
  </si>
  <si>
    <t>Progreso city</t>
  </si>
  <si>
    <t>Pharr city</t>
  </si>
  <si>
    <t>Perezville CDP</t>
  </si>
  <si>
    <t>Penitas city</t>
  </si>
  <si>
    <t>Palmview South</t>
  </si>
  <si>
    <t>Palmview city</t>
  </si>
  <si>
    <t>Palmhurst city</t>
  </si>
  <si>
    <t>Olivarez CDP</t>
  </si>
  <si>
    <t>North Alamo CD</t>
  </si>
  <si>
    <t>Murillo CDP</t>
  </si>
  <si>
    <t>Muniz CDP</t>
  </si>
  <si>
    <t>Monte Alto CDP</t>
  </si>
  <si>
    <t>Mission city</t>
  </si>
  <si>
    <t>Mila Doce CDP</t>
  </si>
  <si>
    <t>Midway South C</t>
  </si>
  <si>
    <t>Midway North C</t>
  </si>
  <si>
    <t>Mercedes city</t>
  </si>
  <si>
    <t>McAllen city</t>
  </si>
  <si>
    <t>Lopezville CDP</t>
  </si>
  <si>
    <t>Llano Grande C</t>
  </si>
  <si>
    <t>Linn CDP</t>
  </si>
  <si>
    <t>La Villa city</t>
  </si>
  <si>
    <t>La Joya city</t>
  </si>
  <si>
    <t>La Homa CDP</t>
  </si>
  <si>
    <t>Laguna Seca CD</t>
  </si>
  <si>
    <t>La Blanca CDP</t>
  </si>
  <si>
    <t>Indian Hills C</t>
  </si>
  <si>
    <t>Hidalgo city</t>
  </si>
  <si>
    <t>Heidelberg CDP</t>
  </si>
  <si>
    <t>Havana CDP</t>
  </si>
  <si>
    <t>Hargill CDP</t>
  </si>
  <si>
    <t>Granjeno city</t>
  </si>
  <si>
    <t>Faysville CDP</t>
  </si>
  <si>
    <t>Elsa city</t>
  </si>
  <si>
    <t>Edinburg city</t>
  </si>
  <si>
    <t>Edcouch city</t>
  </si>
  <si>
    <t>Doolittle CDP</t>
  </si>
  <si>
    <t>Donna city</t>
  </si>
  <si>
    <t>Doffing CDP</t>
  </si>
  <si>
    <t>Cuevitas CDP</t>
  </si>
  <si>
    <t>Citrus City CD</t>
  </si>
  <si>
    <t>Cesar Chavez C</t>
  </si>
  <si>
    <t>Alton city</t>
  </si>
  <si>
    <t>Alamo city</t>
  </si>
  <si>
    <t>Abram CDP</t>
  </si>
  <si>
    <t>Hidalgo County</t>
  </si>
  <si>
    <t>Trinidad city</t>
  </si>
  <si>
    <t>Tool city</t>
  </si>
  <si>
    <t>Star Harbor ci</t>
  </si>
  <si>
    <t>Poynor town</t>
  </si>
  <si>
    <t>Payne Springs</t>
  </si>
  <si>
    <t>Murchison city</t>
  </si>
  <si>
    <t>Moore Station</t>
  </si>
  <si>
    <t>Malakoff city</t>
  </si>
  <si>
    <t>Log Cabin city</t>
  </si>
  <si>
    <t>Gun Barrel Cit</t>
  </si>
  <si>
    <t>Frankston town</t>
  </si>
  <si>
    <t>Eustace city</t>
  </si>
  <si>
    <t>Enchanted Oaks</t>
  </si>
  <si>
    <t>Coffee City to</t>
  </si>
  <si>
    <t>Chandler city</t>
  </si>
  <si>
    <t>Caney City tow</t>
  </si>
  <si>
    <t>Brownsboro cit</t>
  </si>
  <si>
    <t>Berryville tow</t>
  </si>
  <si>
    <t>Athens city</t>
  </si>
  <si>
    <t>Henderson County</t>
  </si>
  <si>
    <t>Canadian city</t>
  </si>
  <si>
    <t>Hemphill County</t>
  </si>
  <si>
    <t>Woodcreek city</t>
  </si>
  <si>
    <t>Wimberley city</t>
  </si>
  <si>
    <t>Uhland city (p</t>
  </si>
  <si>
    <t>San Marcos cit</t>
  </si>
  <si>
    <t>Niederwald cit</t>
  </si>
  <si>
    <t>Mountain City</t>
  </si>
  <si>
    <t>Kyle city</t>
  </si>
  <si>
    <t>Hays city</t>
  </si>
  <si>
    <t>Dripping Sprin</t>
  </si>
  <si>
    <t>Driftwood CDP</t>
  </si>
  <si>
    <t>Buda city</t>
  </si>
  <si>
    <t>Bear Creek vil</t>
  </si>
  <si>
    <t>Hays County</t>
  </si>
  <si>
    <t>Weinert city</t>
  </si>
  <si>
    <t>Rule town</t>
  </si>
  <si>
    <t>Rochester town</t>
  </si>
  <si>
    <t>O'Brien city</t>
  </si>
  <si>
    <t>Haskell city</t>
  </si>
  <si>
    <t>Haskell County</t>
  </si>
  <si>
    <t>Hartley CDP</t>
  </si>
  <si>
    <t>Dalhart city (</t>
  </si>
  <si>
    <t>Channing city</t>
  </si>
  <si>
    <t>Hartley County</t>
  </si>
  <si>
    <t>Waskom city</t>
  </si>
  <si>
    <t>Uncertain city</t>
  </si>
  <si>
    <t>Scottsville ci</t>
  </si>
  <si>
    <t>Nesbitt town</t>
  </si>
  <si>
    <t>Marshall city</t>
  </si>
  <si>
    <t>Longview city</t>
  </si>
  <si>
    <t>Hallsville cit</t>
  </si>
  <si>
    <t>Harrison County</t>
  </si>
  <si>
    <t>West Universit</t>
  </si>
  <si>
    <t>Webster city</t>
  </si>
  <si>
    <t>Taylor Lake Vi</t>
  </si>
  <si>
    <t>Stafford city</t>
  </si>
  <si>
    <t>Spring Valley</t>
  </si>
  <si>
    <t>Spring CDP</t>
  </si>
  <si>
    <t>Southside Plac</t>
  </si>
  <si>
    <t>South Houston</t>
  </si>
  <si>
    <t>Shoreacres cit</t>
  </si>
  <si>
    <t>Sheldon CDP</t>
  </si>
  <si>
    <t>Seabrook city</t>
  </si>
  <si>
    <t>Piney Point Vi</t>
  </si>
  <si>
    <t>Pearland city</t>
  </si>
  <si>
    <t>Pasadena city</t>
  </si>
  <si>
    <t>Nassau Bay cit</t>
  </si>
  <si>
    <t>Morgan's Point</t>
  </si>
  <si>
    <t>Missouri City</t>
  </si>
  <si>
    <t>Mission Bend C</t>
  </si>
  <si>
    <t>League City ci</t>
  </si>
  <si>
    <t>La Porte city</t>
  </si>
  <si>
    <t>Jersey Village</t>
  </si>
  <si>
    <t>Jacinto City c</t>
  </si>
  <si>
    <t>Hunters Creek</t>
  </si>
  <si>
    <t>Humble city</t>
  </si>
  <si>
    <t>Hilshire Villa</t>
  </si>
  <si>
    <t>Highlands CDP</t>
  </si>
  <si>
    <t>Hedwig Village</t>
  </si>
  <si>
    <t>Galena Park ci</t>
  </si>
  <si>
    <t>Friendswood ci</t>
  </si>
  <si>
    <t>El Lago city</t>
  </si>
  <si>
    <t>Deer Park city</t>
  </si>
  <si>
    <t>Crosby CDP</t>
  </si>
  <si>
    <t>Cloverleaf CDP</t>
  </si>
  <si>
    <t>Cinco Ranch CD</t>
  </si>
  <si>
    <t>Channelview CD</t>
  </si>
  <si>
    <t>Bunker Hill Vi</t>
  </si>
  <si>
    <t>Bellaire city</t>
  </si>
  <si>
    <t>Baytown city (</t>
  </si>
  <si>
    <t>Barrett CDP</t>
  </si>
  <si>
    <t>Atascocita CDP</t>
  </si>
  <si>
    <t>Aldine CDP</t>
  </si>
  <si>
    <t>Harris County</t>
  </si>
  <si>
    <t>Sour Lake city</t>
  </si>
  <si>
    <t>Silsbee city</t>
  </si>
  <si>
    <t>Rose Hill Acre</t>
  </si>
  <si>
    <t>Pinewood Estat</t>
  </si>
  <si>
    <t>Lumberton city</t>
  </si>
  <si>
    <t>Kountze city</t>
  </si>
  <si>
    <t>Hardin County</t>
  </si>
  <si>
    <t>Quanah city</t>
  </si>
  <si>
    <t>Chillicothe ci</t>
  </si>
  <si>
    <t>Hardeman County</t>
  </si>
  <si>
    <t>Spearman city</t>
  </si>
  <si>
    <t>Morse CDP</t>
  </si>
  <si>
    <t>Gruver city</t>
  </si>
  <si>
    <t>Hansford County</t>
  </si>
  <si>
    <t>Hico city (par</t>
  </si>
  <si>
    <t>Hamilton city</t>
  </si>
  <si>
    <t>Evant town (pa</t>
  </si>
  <si>
    <t>Hamilton County</t>
  </si>
  <si>
    <t>Turkey city</t>
  </si>
  <si>
    <t>Memphis city</t>
  </si>
  <si>
    <t>Lakeview town</t>
  </si>
  <si>
    <t>Estelline town</t>
  </si>
  <si>
    <t>Hall County</t>
  </si>
  <si>
    <t>Seth Ward CDP</t>
  </si>
  <si>
    <t>Plainview city</t>
  </si>
  <si>
    <t>Petersburg cit</t>
  </si>
  <si>
    <t>Hale Center ci</t>
  </si>
  <si>
    <t>Edmonson town</t>
  </si>
  <si>
    <t>Hale County</t>
  </si>
  <si>
    <t>Zuehl CDP</t>
  </si>
  <si>
    <t>Staples city</t>
  </si>
  <si>
    <t>Selma city (pa</t>
  </si>
  <si>
    <t>Seguin city</t>
  </si>
  <si>
    <t>Schertz city (</t>
  </si>
  <si>
    <t>Santa Clara ci</t>
  </si>
  <si>
    <t>Redwood CDP</t>
  </si>
  <si>
    <t>New Berlin cit</t>
  </si>
  <si>
    <t>Marion city</t>
  </si>
  <si>
    <t>McQueeney CDP</t>
  </si>
  <si>
    <t>Luling city (p</t>
  </si>
  <si>
    <t>Lake Dunlap CD</t>
  </si>
  <si>
    <t>Kingsbury CDP</t>
  </si>
  <si>
    <t>Geronimo CDP</t>
  </si>
  <si>
    <t>Cibolo city (p</t>
  </si>
  <si>
    <t>Guadalupe County</t>
  </si>
  <si>
    <t>Todd Mission c</t>
  </si>
  <si>
    <t>Navasota city</t>
  </si>
  <si>
    <t>Iola city</t>
  </si>
  <si>
    <t>Bedias city</t>
  </si>
  <si>
    <t>Anderson city</t>
  </si>
  <si>
    <t>Grimes County</t>
  </si>
  <si>
    <t>White Oak city</t>
  </si>
  <si>
    <t>Liberty City C</t>
  </si>
  <si>
    <t>Lakeport city</t>
  </si>
  <si>
    <t>Gregg County</t>
  </si>
  <si>
    <t>Whitewright to</t>
  </si>
  <si>
    <t>Whitesboro cit</t>
  </si>
  <si>
    <t>Van Alstyne ci</t>
  </si>
  <si>
    <t>Tom Bean city</t>
  </si>
  <si>
    <t>Tioga town</t>
  </si>
  <si>
    <t>Southmayd city</t>
  </si>
  <si>
    <t>Sherwood Shore</t>
  </si>
  <si>
    <t>Sherman city</t>
  </si>
  <si>
    <t>Sadler city</t>
  </si>
  <si>
    <t>Preston CDP</t>
  </si>
  <si>
    <t>Pottsboro town</t>
  </si>
  <si>
    <t>Knollwood city</t>
  </si>
  <si>
    <t>Howe town</t>
  </si>
  <si>
    <t>Gunter city</t>
  </si>
  <si>
    <t>Dorchester cit</t>
  </si>
  <si>
    <t>Denison city</t>
  </si>
  <si>
    <t>Collinsville t</t>
  </si>
  <si>
    <t>Bells town</t>
  </si>
  <si>
    <t>Grayson County</t>
  </si>
  <si>
    <t>Pampa city</t>
  </si>
  <si>
    <t>McLean town</t>
  </si>
  <si>
    <t>Lefors town</t>
  </si>
  <si>
    <t>Gray County</t>
  </si>
  <si>
    <t>Waelder city</t>
  </si>
  <si>
    <t>Smiley city</t>
  </si>
  <si>
    <t>Gonzales city</t>
  </si>
  <si>
    <t>Gonzales County</t>
  </si>
  <si>
    <t>Goliad city</t>
  </si>
  <si>
    <t>Goliad County</t>
  </si>
  <si>
    <t>Garden City CD</t>
  </si>
  <si>
    <t>Glasscock County</t>
  </si>
  <si>
    <t>Stonewall CDP</t>
  </si>
  <si>
    <t>Harper CDP</t>
  </si>
  <si>
    <t>Gillespie County</t>
  </si>
  <si>
    <t>Post city</t>
  </si>
  <si>
    <t>Garza County</t>
  </si>
  <si>
    <t>Tiki Island vi</t>
  </si>
  <si>
    <t>Texas City cit</t>
  </si>
  <si>
    <t>Santa Fe city</t>
  </si>
  <si>
    <t>San Leon CDP</t>
  </si>
  <si>
    <t>La Marque city</t>
  </si>
  <si>
    <t>Kemah city</t>
  </si>
  <si>
    <t>Jamaica Beach</t>
  </si>
  <si>
    <t>Hitchcock city</t>
  </si>
  <si>
    <t>Galveston city</t>
  </si>
  <si>
    <t>Dickinson city</t>
  </si>
  <si>
    <t>Clear Lake Sho</t>
  </si>
  <si>
    <t>Bolivar Penins</t>
  </si>
  <si>
    <t>Bayou Vista ci</t>
  </si>
  <si>
    <t>Bacliff CDP</t>
  </si>
  <si>
    <t>Galveston County</t>
  </si>
  <si>
    <t>Seminole city</t>
  </si>
  <si>
    <t>Seagraves city</t>
  </si>
  <si>
    <t>Loop CDP</t>
  </si>
  <si>
    <t>Gaines County</t>
  </si>
  <si>
    <t>Pearsall city</t>
  </si>
  <si>
    <t>North Pearsall</t>
  </si>
  <si>
    <t>Moore CDP</t>
  </si>
  <si>
    <t>Dilley city</t>
  </si>
  <si>
    <t>Bigfoot CDP</t>
  </si>
  <si>
    <t>Frio County</t>
  </si>
  <si>
    <t>Wortham town</t>
  </si>
  <si>
    <t>Teague city</t>
  </si>
  <si>
    <t>Kirvin town</t>
  </si>
  <si>
    <t>Fairfield city</t>
  </si>
  <si>
    <t>Freestone County</t>
  </si>
  <si>
    <t>Mount Vernon t</t>
  </si>
  <si>
    <t>Franklin County</t>
  </si>
  <si>
    <t>Weston Lakes c</t>
  </si>
  <si>
    <t>Thompsons town</t>
  </si>
  <si>
    <t>Sugar Land cit</t>
  </si>
  <si>
    <t>Simonton city</t>
  </si>
  <si>
    <t>Sienna Plantat</t>
  </si>
  <si>
    <t>Rosenberg city</t>
  </si>
  <si>
    <t>Richmond city</t>
  </si>
  <si>
    <t>Pleak village</t>
  </si>
  <si>
    <t>Pecan Grove CD</t>
  </si>
  <si>
    <t>Orchard city</t>
  </si>
  <si>
    <t>New Territory</t>
  </si>
  <si>
    <t>Needville city</t>
  </si>
  <si>
    <t>Meadows Place</t>
  </si>
  <si>
    <t>Kendleton city</t>
  </si>
  <si>
    <t>Greatwood CDP</t>
  </si>
  <si>
    <t>Fulshear city</t>
  </si>
  <si>
    <t>Fresno CDP</t>
  </si>
  <si>
    <t>Four Corners C</t>
  </si>
  <si>
    <t>Fifth Street C</t>
  </si>
  <si>
    <t>Fairchilds vil</t>
  </si>
  <si>
    <t>Cumings CDP</t>
  </si>
  <si>
    <t>Beasley city</t>
  </si>
  <si>
    <t>Arcola city</t>
  </si>
  <si>
    <t>Fort Bend County</t>
  </si>
  <si>
    <t>Crowell city</t>
  </si>
  <si>
    <t>Foard County</t>
  </si>
  <si>
    <t>Lockney town</t>
  </si>
  <si>
    <t>Floydada city</t>
  </si>
  <si>
    <t>Floyd County</t>
  </si>
  <si>
    <t>Rotan city</t>
  </si>
  <si>
    <t>Roby city</t>
  </si>
  <si>
    <t>Fisher County</t>
  </si>
  <si>
    <t>Schulenburg ci</t>
  </si>
  <si>
    <t>Round Top town</t>
  </si>
  <si>
    <t>La Grange city</t>
  </si>
  <si>
    <t>Flatonia town</t>
  </si>
  <si>
    <t>Fayetteville c</t>
  </si>
  <si>
    <t>Carmine city</t>
  </si>
  <si>
    <t>Fayette County</t>
  </si>
  <si>
    <t>Windom town</t>
  </si>
  <si>
    <t>Trenton city</t>
  </si>
  <si>
    <t>Savoy city</t>
  </si>
  <si>
    <t>Ravenna city</t>
  </si>
  <si>
    <t>Pecan Gap city</t>
  </si>
  <si>
    <t>Leonard city</t>
  </si>
  <si>
    <t>Ladonia town</t>
  </si>
  <si>
    <t>Honey Grove ci</t>
  </si>
  <si>
    <t>Ector city</t>
  </si>
  <si>
    <t>Dodd City town</t>
  </si>
  <si>
    <t>Bonham city</t>
  </si>
  <si>
    <t>Bailey city</t>
  </si>
  <si>
    <t>Fannin County</t>
  </si>
  <si>
    <t>Rosebud city</t>
  </si>
  <si>
    <t>Marlin city</t>
  </si>
  <si>
    <t>Lott city</t>
  </si>
  <si>
    <t>Chilton CDP</t>
  </si>
  <si>
    <t>Falls County</t>
  </si>
  <si>
    <t>Stephenville c</t>
  </si>
  <si>
    <t>Dublin city</t>
  </si>
  <si>
    <t>Erath County</t>
  </si>
  <si>
    <t>Westway CDP</t>
  </si>
  <si>
    <t>Vinton village</t>
  </si>
  <si>
    <t>Tornillo CDP</t>
  </si>
  <si>
    <t>Sparks CDP</t>
  </si>
  <si>
    <t>Socorro city</t>
  </si>
  <si>
    <t>San Elizario C</t>
  </si>
  <si>
    <t>Prado Verde CD</t>
  </si>
  <si>
    <t>Morning Glory</t>
  </si>
  <si>
    <t>Horizon City c</t>
  </si>
  <si>
    <t>Homestead Mead</t>
  </si>
  <si>
    <t>Fort Bliss CDP</t>
  </si>
  <si>
    <t>Fabens CDP</t>
  </si>
  <si>
    <t>El Paso city</t>
  </si>
  <si>
    <t>Clint town</t>
  </si>
  <si>
    <t>Canutillo CDP</t>
  </si>
  <si>
    <t>Butterfield CD</t>
  </si>
  <si>
    <t>Anthony town</t>
  </si>
  <si>
    <t>Agua Dulce CDP</t>
  </si>
  <si>
    <t>El Paso County</t>
  </si>
  <si>
    <t>Waxahachie cit</t>
  </si>
  <si>
    <t>Red Oak city</t>
  </si>
  <si>
    <t>Pecan Hill cit</t>
  </si>
  <si>
    <t>Palmer town</t>
  </si>
  <si>
    <t>Ovilla city (p</t>
  </si>
  <si>
    <t>Oak Leaf city</t>
  </si>
  <si>
    <t>Milford town</t>
  </si>
  <si>
    <t>Midlothian cit</t>
  </si>
  <si>
    <t>Maypearl city</t>
  </si>
  <si>
    <t>Italy town</t>
  </si>
  <si>
    <t>Glenn Heights</t>
  </si>
  <si>
    <t>Garrett town</t>
  </si>
  <si>
    <t>Ferris city (p</t>
  </si>
  <si>
    <t>Ennis city</t>
  </si>
  <si>
    <t>Cedar Hill cit</t>
  </si>
  <si>
    <t>Bristol CDP</t>
  </si>
  <si>
    <t>Bardwell city</t>
  </si>
  <si>
    <t>Alma town</t>
  </si>
  <si>
    <t>Ellis County</t>
  </si>
  <si>
    <t>Rocksprings to</t>
  </si>
  <si>
    <t>Edwards County</t>
  </si>
  <si>
    <t>West Odessa CD</t>
  </si>
  <si>
    <t>Goldsmith city</t>
  </si>
  <si>
    <t>Gardendale CDP</t>
  </si>
  <si>
    <t>Ector County</t>
  </si>
  <si>
    <t>Rising Star to</t>
  </si>
  <si>
    <t>Ranger city</t>
  </si>
  <si>
    <t>Gorman city</t>
  </si>
  <si>
    <t>Eastland city</t>
  </si>
  <si>
    <t>Cisco city</t>
  </si>
  <si>
    <t>Carbon town</t>
  </si>
  <si>
    <t>Eastland County</t>
  </si>
  <si>
    <t>Realitos CDP</t>
  </si>
  <si>
    <t>Freer city</t>
  </si>
  <si>
    <t>Concepcion CDP</t>
  </si>
  <si>
    <t>Benavides city</t>
  </si>
  <si>
    <t>Duval County</t>
  </si>
  <si>
    <t>Howardwick cit</t>
  </si>
  <si>
    <t>Hedley city</t>
  </si>
  <si>
    <t>Clarendon city</t>
  </si>
  <si>
    <t>Donley County</t>
  </si>
  <si>
    <t>Catarina CDP</t>
  </si>
  <si>
    <t>Carrizo Spring</t>
  </si>
  <si>
    <t>Carrizo Hill C</t>
  </si>
  <si>
    <t>Brundage CDP</t>
  </si>
  <si>
    <t>Big Wells city</t>
  </si>
  <si>
    <t>Asherton city</t>
  </si>
  <si>
    <t>Dimmit County</t>
  </si>
  <si>
    <t>Spur city</t>
  </si>
  <si>
    <t>Dickens city</t>
  </si>
  <si>
    <t>Dickens County</t>
  </si>
  <si>
    <t>Yorktown city</t>
  </si>
  <si>
    <t>Nordheim city</t>
  </si>
  <si>
    <t>Cuero city</t>
  </si>
  <si>
    <t>DeWitt County</t>
  </si>
  <si>
    <t>The Colony cit</t>
  </si>
  <si>
    <t>Shady Shores t</t>
  </si>
  <si>
    <t>Savannah CDP</t>
  </si>
  <si>
    <t>Sanger city</t>
  </si>
  <si>
    <t>Providence CDP</t>
  </si>
  <si>
    <t>Prosper town (</t>
  </si>
  <si>
    <t>Ponder town</t>
  </si>
  <si>
    <t>Plano city (pa</t>
  </si>
  <si>
    <t>Pilot Point ci</t>
  </si>
  <si>
    <t>Paloma Creek S</t>
  </si>
  <si>
    <t>Paloma Creek C</t>
  </si>
  <si>
    <t>Oak Point city</t>
  </si>
  <si>
    <t>Northlake town</t>
  </si>
  <si>
    <t>Little Elm cit</t>
  </si>
  <si>
    <t>Lincoln Park t</t>
  </si>
  <si>
    <t>Lewisville cit</t>
  </si>
  <si>
    <t>Lantana CDP</t>
  </si>
  <si>
    <t>Lakewood Villa</t>
  </si>
  <si>
    <t>Lake Dallas ci</t>
  </si>
  <si>
    <t>Krum city</t>
  </si>
  <si>
    <t>Krugerville ci</t>
  </si>
  <si>
    <t>Justin city</t>
  </si>
  <si>
    <t>Highland Villa</t>
  </si>
  <si>
    <t>Hickory Creek</t>
  </si>
  <si>
    <t>Hebron town (p</t>
  </si>
  <si>
    <t>Hackberry town</t>
  </si>
  <si>
    <t>Frisco city (p</t>
  </si>
  <si>
    <t>Double Oak tow</t>
  </si>
  <si>
    <t>DISH town</t>
  </si>
  <si>
    <t>Denton city</t>
  </si>
  <si>
    <t>Cross Roads to</t>
  </si>
  <si>
    <t>Corral City to</t>
  </si>
  <si>
    <t>Corinth city</t>
  </si>
  <si>
    <t>Copper Canyon</t>
  </si>
  <si>
    <t>Coppell city (</t>
  </si>
  <si>
    <t>Celina city (p</t>
  </si>
  <si>
    <t>Carrollton cit</t>
  </si>
  <si>
    <t>Bartonville to</t>
  </si>
  <si>
    <t>Aubrey city</t>
  </si>
  <si>
    <t>Argyle city</t>
  </si>
  <si>
    <t>Denton County</t>
  </si>
  <si>
    <t>Cooper city</t>
  </si>
  <si>
    <t>Delta County</t>
  </si>
  <si>
    <t>Hereford city</t>
  </si>
  <si>
    <t>Deaf Smith Count</t>
  </si>
  <si>
    <t>Welch CDP</t>
  </si>
  <si>
    <t>Los Ybanez cit</t>
  </si>
  <si>
    <t>Lamesa city</t>
  </si>
  <si>
    <t>Dawson County</t>
  </si>
  <si>
    <t>Wilmer city</t>
  </si>
  <si>
    <t>University Par</t>
  </si>
  <si>
    <t>Sunnyvale town</t>
  </si>
  <si>
    <t>Sachse city (p</t>
  </si>
  <si>
    <t>Richardson cit</t>
  </si>
  <si>
    <t>Lancaster city</t>
  </si>
  <si>
    <t>Irving city</t>
  </si>
  <si>
    <t>Hutchins city</t>
  </si>
  <si>
    <t>Highland Park</t>
  </si>
  <si>
    <t>Farmers Branch</t>
  </si>
  <si>
    <t>Duncanville ci</t>
  </si>
  <si>
    <t>DeSoto city</t>
  </si>
  <si>
    <t>Cockrell Hill</t>
  </si>
  <si>
    <t>Balch Springs</t>
  </si>
  <si>
    <t>Addison town</t>
  </si>
  <si>
    <t>Dallas County</t>
  </si>
  <si>
    <t>Texline town</t>
  </si>
  <si>
    <t>Dallam County</t>
  </si>
  <si>
    <t>Van Horn town</t>
  </si>
  <si>
    <t>Culberson County</t>
  </si>
  <si>
    <t>Ralls city</t>
  </si>
  <si>
    <t>Lorenzo city</t>
  </si>
  <si>
    <t>Crosbyton city</t>
  </si>
  <si>
    <t>Crosby County</t>
  </si>
  <si>
    <t>Ozona CDP</t>
  </si>
  <si>
    <t>Crockett County</t>
  </si>
  <si>
    <t>Crane city</t>
  </si>
  <si>
    <t>Crane County</t>
  </si>
  <si>
    <t>Paducah town</t>
  </si>
  <si>
    <t>Cottle County</t>
  </si>
  <si>
    <t>South Mountain</t>
  </si>
  <si>
    <t>Oglesby city</t>
  </si>
  <si>
    <t>Gatesville cit</t>
  </si>
  <si>
    <t>Fort Hood CDP</t>
  </si>
  <si>
    <t>Coryell County</t>
  </si>
  <si>
    <t>Valley View ci</t>
  </si>
  <si>
    <t>Muenster city</t>
  </si>
  <si>
    <t>Lindsay city</t>
  </si>
  <si>
    <t>Lake Kiowa CDP</t>
  </si>
  <si>
    <t>Gainesville ci</t>
  </si>
  <si>
    <t>Callisburg cit</t>
  </si>
  <si>
    <t>Cooke County</t>
  </si>
  <si>
    <t>Paint Rock tow</t>
  </si>
  <si>
    <t>Eden city</t>
  </si>
  <si>
    <t>Concho County</t>
  </si>
  <si>
    <t>Gustine town</t>
  </si>
  <si>
    <t>De Leon city</t>
  </si>
  <si>
    <t>Comanche city</t>
  </si>
  <si>
    <t>Comanche County</t>
  </si>
  <si>
    <t>Garden Ridge c</t>
  </si>
  <si>
    <t>Canyon Lake CD</t>
  </si>
  <si>
    <t>Bulverde city</t>
  </si>
  <si>
    <t>Comal County</t>
  </si>
  <si>
    <t>Weimar city</t>
  </si>
  <si>
    <t>Glidden CDP</t>
  </si>
  <si>
    <t>Eagle Lake cit</t>
  </si>
  <si>
    <t>Columbus city</t>
  </si>
  <si>
    <t>Colorado County</t>
  </si>
  <si>
    <t>Wellington cit</t>
  </si>
  <si>
    <t>Samnorwood CDP</t>
  </si>
  <si>
    <t>Quail CDP</t>
  </si>
  <si>
    <t>Dodson town</t>
  </si>
  <si>
    <t>Collingsworth Co</t>
  </si>
  <si>
    <t>Weston city</t>
  </si>
  <si>
    <t>Westminster CD</t>
  </si>
  <si>
    <t>St. Paul town</t>
  </si>
  <si>
    <t>Princeton city</t>
  </si>
  <si>
    <t>Parker city</t>
  </si>
  <si>
    <t>New Hope town</t>
  </si>
  <si>
    <t>Nevada city</t>
  </si>
  <si>
    <t>Murphy city</t>
  </si>
  <si>
    <t>Melissa city</t>
  </si>
  <si>
    <t>McKinney city</t>
  </si>
  <si>
    <t>Lucas city</t>
  </si>
  <si>
    <t>Lowry Crossing</t>
  </si>
  <si>
    <t>Lavon city</t>
  </si>
  <si>
    <t>Farmersville c</t>
  </si>
  <si>
    <t>Fairview town</t>
  </si>
  <si>
    <t>Blue Ridge cit</t>
  </si>
  <si>
    <t>Anna city</t>
  </si>
  <si>
    <t>Allen city</t>
  </si>
  <si>
    <t>Collin County</t>
  </si>
  <si>
    <t>Santa Anna tow</t>
  </si>
  <si>
    <t>Novice city</t>
  </si>
  <si>
    <t>Coleman city</t>
  </si>
  <si>
    <t>Coleman County</t>
  </si>
  <si>
    <t>Robert Lee cit</t>
  </si>
  <si>
    <t>Bronte town</t>
  </si>
  <si>
    <t>Coke County</t>
  </si>
  <si>
    <t>Whiteface town</t>
  </si>
  <si>
    <t>Morton city</t>
  </si>
  <si>
    <t>Cochran County</t>
  </si>
  <si>
    <t>Windthorst tow</t>
  </si>
  <si>
    <t>Petrolia city</t>
  </si>
  <si>
    <t>Jolly city</t>
  </si>
  <si>
    <t>Henrietta city</t>
  </si>
  <si>
    <t>Dean city</t>
  </si>
  <si>
    <t>Byers city</t>
  </si>
  <si>
    <t>Bellevue city</t>
  </si>
  <si>
    <t>Clay County</t>
  </si>
  <si>
    <t>Childress city</t>
  </si>
  <si>
    <t>Childress County</t>
  </si>
  <si>
    <t>Wells town</t>
  </si>
  <si>
    <t>Shadybrook CDP</t>
  </si>
  <si>
    <t>Rusk city</t>
  </si>
  <si>
    <t>New Summerfiel</t>
  </si>
  <si>
    <t>Jacksonville c</t>
  </si>
  <si>
    <t>Gallatin city</t>
  </si>
  <si>
    <t>Cuney town</t>
  </si>
  <si>
    <t>Alto town</t>
  </si>
  <si>
    <t>Cherokee County</t>
  </si>
  <si>
    <t>Winnie CDP</t>
  </si>
  <si>
    <t>Stowell CDP</t>
  </si>
  <si>
    <t>Oak Island CDP</t>
  </si>
  <si>
    <t>Cove city</t>
  </si>
  <si>
    <t>Beach City cit</t>
  </si>
  <si>
    <t>Anahuac city</t>
  </si>
  <si>
    <t>Chambers County</t>
  </si>
  <si>
    <t>Nazareth city</t>
  </si>
  <si>
    <t>Hart city</t>
  </si>
  <si>
    <t>Dimmitt city</t>
  </si>
  <si>
    <t>Castro County</t>
  </si>
  <si>
    <t>Queen City cit</t>
  </si>
  <si>
    <t>Marietta town</t>
  </si>
  <si>
    <t>Linden city</t>
  </si>
  <si>
    <t>Douglassville</t>
  </si>
  <si>
    <t>Domino town</t>
  </si>
  <si>
    <t>Bloomburg town</t>
  </si>
  <si>
    <t>Avinger town</t>
  </si>
  <si>
    <t>Atlanta city</t>
  </si>
  <si>
    <t>Cass County</t>
  </si>
  <si>
    <t>White Deer tow</t>
  </si>
  <si>
    <t>Skellytown tow</t>
  </si>
  <si>
    <t>Panhandle town</t>
  </si>
  <si>
    <t>Groom town</t>
  </si>
  <si>
    <t>Carson County</t>
  </si>
  <si>
    <t>Rocky Mound to</t>
  </si>
  <si>
    <t>Pittsburg city</t>
  </si>
  <si>
    <t>Camp County</t>
  </si>
  <si>
    <t>Yznaga CDP</t>
  </si>
  <si>
    <t>Villa Pancho C</t>
  </si>
  <si>
    <t>Villa del Sol</t>
  </si>
  <si>
    <t>Tierra Bonita</t>
  </si>
  <si>
    <t>South Point CD</t>
  </si>
  <si>
    <t>South Padre Is</t>
  </si>
  <si>
    <t>Solis CDP</t>
  </si>
  <si>
    <t>Santa Rosa tow</t>
  </si>
  <si>
    <t>Santa Maria CD</t>
  </si>
  <si>
    <t>San Pedro CDP</t>
  </si>
  <si>
    <t>San Benito cit</t>
  </si>
  <si>
    <t>Rio Hondo city</t>
  </si>
  <si>
    <t>Reid Hope King</t>
  </si>
  <si>
    <t>Ratamosa CDP</t>
  </si>
  <si>
    <t>Rangerville vi</t>
  </si>
  <si>
    <t>Rancho Viejo t</t>
  </si>
  <si>
    <t>Primera town</t>
  </si>
  <si>
    <t>Port Isabel ci</t>
  </si>
  <si>
    <t>Palm Valley ci</t>
  </si>
  <si>
    <t>Orason CDP</t>
  </si>
  <si>
    <t>Olmito CDP</t>
  </si>
  <si>
    <t>Lozano CDP</t>
  </si>
  <si>
    <t>Los Indios tow</t>
  </si>
  <si>
    <t>Los Fresnos ci</t>
  </si>
  <si>
    <t>Laureles CDP</t>
  </si>
  <si>
    <t>La Tina Ranch</t>
  </si>
  <si>
    <t>Las Palmas II</t>
  </si>
  <si>
    <t>Lasana CDP</t>
  </si>
  <si>
    <t>La Paloma CDP</t>
  </si>
  <si>
    <t>Laguna Vista t</t>
  </si>
  <si>
    <t>Laguna Heights</t>
  </si>
  <si>
    <t>Lago CDP</t>
  </si>
  <si>
    <t>La Feria North</t>
  </si>
  <si>
    <t>La Feria city</t>
  </si>
  <si>
    <t>Juarez CDP</t>
  </si>
  <si>
    <t>Indian Lake to</t>
  </si>
  <si>
    <t>Iglesia Antigu</t>
  </si>
  <si>
    <t>Harlingen city</t>
  </si>
  <si>
    <t>Green Valley F</t>
  </si>
  <si>
    <t>Grand Acres CD</t>
  </si>
  <si>
    <t>Encantada-Ranc</t>
  </si>
  <si>
    <t>El Camino Ango</t>
  </si>
  <si>
    <t>Del Mar Height</t>
  </si>
  <si>
    <t>Combes town</t>
  </si>
  <si>
    <t>Cameron Park C</t>
  </si>
  <si>
    <t>Brownsville ci</t>
  </si>
  <si>
    <t>Bluetown CDP</t>
  </si>
  <si>
    <t>Bixby CDP</t>
  </si>
  <si>
    <t>Bayview town</t>
  </si>
  <si>
    <t>Arroyo Gardens</t>
  </si>
  <si>
    <t>Arroyo Colorad</t>
  </si>
  <si>
    <t>Cameron County</t>
  </si>
  <si>
    <t>Putnam town</t>
  </si>
  <si>
    <t>Cross Plains t</t>
  </si>
  <si>
    <t>Clyde city</t>
  </si>
  <si>
    <t>Baird city</t>
  </si>
  <si>
    <t>Callahan County</t>
  </si>
  <si>
    <t>Seadrift city</t>
  </si>
  <si>
    <t>Port O'Connor</t>
  </si>
  <si>
    <t>Port Lavaca ci</t>
  </si>
  <si>
    <t>Point Comfort</t>
  </si>
  <si>
    <t>Calhoun County</t>
  </si>
  <si>
    <t>Martindale cit</t>
  </si>
  <si>
    <t>Lockhart city</t>
  </si>
  <si>
    <t>Caldwell County</t>
  </si>
  <si>
    <t>Meadowlakes ci</t>
  </si>
  <si>
    <t>Marble Falls c</t>
  </si>
  <si>
    <t>Highland Haven</t>
  </si>
  <si>
    <t>Granite Shoals</t>
  </si>
  <si>
    <t>Cottonwood Sho</t>
  </si>
  <si>
    <t>Burnet city</t>
  </si>
  <si>
    <t>Bertram city</t>
  </si>
  <si>
    <t>Burnet County</t>
  </si>
  <si>
    <t>Somerville cit</t>
  </si>
  <si>
    <t>Snook city</t>
  </si>
  <si>
    <t>Caldwell city</t>
  </si>
  <si>
    <t>Burleson County</t>
  </si>
  <si>
    <t>Thunderbird Ba</t>
  </si>
  <si>
    <t>Lake Brownwood</t>
  </si>
  <si>
    <t>Early city</t>
  </si>
  <si>
    <t>Brownwood city</t>
  </si>
  <si>
    <t>Blanket town</t>
  </si>
  <si>
    <t>Bangs city</t>
  </si>
  <si>
    <t>Brown County</t>
  </si>
  <si>
    <t>Flowella CDP</t>
  </si>
  <si>
    <t>Falfurrias cit</t>
  </si>
  <si>
    <t>Encino CDP</t>
  </si>
  <si>
    <t>Cantu Addition</t>
  </si>
  <si>
    <t>Airport Road A</t>
  </si>
  <si>
    <t>Brooks County</t>
  </si>
  <si>
    <t>Silverton city</t>
  </si>
  <si>
    <t>Quitaque city</t>
  </si>
  <si>
    <t>Briscoe County</t>
  </si>
  <si>
    <t>Terlingua CDP</t>
  </si>
  <si>
    <t>Study Butte CD</t>
  </si>
  <si>
    <t>Marathon CDP</t>
  </si>
  <si>
    <t>Alpine city</t>
  </si>
  <si>
    <t>Brewster County</t>
  </si>
  <si>
    <t>Wixon Valley c</t>
  </si>
  <si>
    <t>Millican town</t>
  </si>
  <si>
    <t>Lake Bryan CDP</t>
  </si>
  <si>
    <t>Kurten town</t>
  </si>
  <si>
    <t>College Statio</t>
  </si>
  <si>
    <t>Bryan city</t>
  </si>
  <si>
    <t>Brazos County</t>
  </si>
  <si>
    <t>Wild Peach Vil</t>
  </si>
  <si>
    <t>West Columbia</t>
  </si>
  <si>
    <t>Sweeny city</t>
  </si>
  <si>
    <t>Surfside Beach</t>
  </si>
  <si>
    <t>Rosharon CDP</t>
  </si>
  <si>
    <t>Richwood city</t>
  </si>
  <si>
    <t>Quintana town</t>
  </si>
  <si>
    <t>Oyster Creek c</t>
  </si>
  <si>
    <t>Manvel city</t>
  </si>
  <si>
    <t>Liverpool city</t>
  </si>
  <si>
    <t>Lake Jackson c</t>
  </si>
  <si>
    <t>Jones Creek vi</t>
  </si>
  <si>
    <t>Iowa Colony vi</t>
  </si>
  <si>
    <t>Holiday Lakes</t>
  </si>
  <si>
    <t>Hillcrest vill</t>
  </si>
  <si>
    <t>Freeport city</t>
  </si>
  <si>
    <t>Danbury city</t>
  </si>
  <si>
    <t>Damon CDP</t>
  </si>
  <si>
    <t>Clute city</t>
  </si>
  <si>
    <t>Brookside Vill</t>
  </si>
  <si>
    <t>Brazoria city</t>
  </si>
  <si>
    <t>Bonney village</t>
  </si>
  <si>
    <t>Bailey's Prair</t>
  </si>
  <si>
    <t>Angleton city</t>
  </si>
  <si>
    <t>Alvin city</t>
  </si>
  <si>
    <t>Brazoria County</t>
  </si>
  <si>
    <t>Wake Village c</t>
  </si>
  <si>
    <t>Texarkana city</t>
  </si>
  <si>
    <t>Redwater city</t>
  </si>
  <si>
    <t>Red Lick city</t>
  </si>
  <si>
    <t>New Boston cit</t>
  </si>
  <si>
    <t>Nash city</t>
  </si>
  <si>
    <t>Maud city</t>
  </si>
  <si>
    <t>Leary city</t>
  </si>
  <si>
    <t>Hooks city</t>
  </si>
  <si>
    <t>De Kalb city</t>
  </si>
  <si>
    <t>Bowie County</t>
  </si>
  <si>
    <t>Walnut Springs</t>
  </si>
  <si>
    <t>Morgan city</t>
  </si>
  <si>
    <t>Meridian city</t>
  </si>
  <si>
    <t>Laguna Park CD</t>
  </si>
  <si>
    <t>Iredell city</t>
  </si>
  <si>
    <t>Cranfills Gap</t>
  </si>
  <si>
    <t>Clifton city</t>
  </si>
  <si>
    <t>Bosque County</t>
  </si>
  <si>
    <t>Gail CDP</t>
  </si>
  <si>
    <t>Borden County</t>
  </si>
  <si>
    <t>Round Mountain</t>
  </si>
  <si>
    <t>Johnson City c</t>
  </si>
  <si>
    <t>Blanco city</t>
  </si>
  <si>
    <t>Blanco County</t>
  </si>
  <si>
    <t>Windcrest city</t>
  </si>
  <si>
    <t>Von Ormy city</t>
  </si>
  <si>
    <t>Universal City</t>
  </si>
  <si>
    <t>Timberwood Par</t>
  </si>
  <si>
    <t>Terrell Hills</t>
  </si>
  <si>
    <t>Somerset city</t>
  </si>
  <si>
    <t>Shavano Park c</t>
  </si>
  <si>
    <t>Scenic Oaks CD</t>
  </si>
  <si>
    <t>St. Hedwig tow</t>
  </si>
  <si>
    <t>Randolph AFB C</t>
  </si>
  <si>
    <t>Olmos Park cit</t>
  </si>
  <si>
    <t>Macdona CDP</t>
  </si>
  <si>
    <t>Live Oak city</t>
  </si>
  <si>
    <t>Leon Valley ci</t>
  </si>
  <si>
    <t>Lackland AFB C</t>
  </si>
  <si>
    <t>Kirby city</t>
  </si>
  <si>
    <t>Hollywood Park</t>
  </si>
  <si>
    <t>Hill Country V</t>
  </si>
  <si>
    <t>Helotes city</t>
  </si>
  <si>
    <t>Grey Forest ci</t>
  </si>
  <si>
    <t>Cross Mountain</t>
  </si>
  <si>
    <t>Converse city</t>
  </si>
  <si>
    <t>China Grove to</t>
  </si>
  <si>
    <t>Castle Hills c</t>
  </si>
  <si>
    <t>Balcones Heigh</t>
  </si>
  <si>
    <t>Alamo Heights</t>
  </si>
  <si>
    <t>Bexar County</t>
  </si>
  <si>
    <t>Troy city</t>
  </si>
  <si>
    <t>Temple city</t>
  </si>
  <si>
    <t>Salado village</t>
  </si>
  <si>
    <t>Rogers town</t>
  </si>
  <si>
    <t>Nolanville cit</t>
  </si>
  <si>
    <t>Little River-A</t>
  </si>
  <si>
    <t>Killeen city</t>
  </si>
  <si>
    <t>Holland town</t>
  </si>
  <si>
    <t>Belton city</t>
  </si>
  <si>
    <t>Bell County</t>
  </si>
  <si>
    <t>Tynan CDP</t>
  </si>
  <si>
    <t>Tulsita CDP</t>
  </si>
  <si>
    <t>Tuleta CDP</t>
  </si>
  <si>
    <t>Skidmore CDP</t>
  </si>
  <si>
    <t>Pettus CDP</t>
  </si>
  <si>
    <t>Pawnee CDP</t>
  </si>
  <si>
    <t>Normanna CDP</t>
  </si>
  <si>
    <t>Blue Berry Hil</t>
  </si>
  <si>
    <t>Beeville city</t>
  </si>
  <si>
    <t>Bee County</t>
  </si>
  <si>
    <t>Seymour city</t>
  </si>
  <si>
    <t>Baylor County</t>
  </si>
  <si>
    <t>Wyldwood CDP</t>
  </si>
  <si>
    <t>Smithville cit</t>
  </si>
  <si>
    <t>McDade CDP</t>
  </si>
  <si>
    <t>Circle D-KC Es</t>
  </si>
  <si>
    <t>Camp Swift CDP</t>
  </si>
  <si>
    <t>Bastrop city</t>
  </si>
  <si>
    <t>Bastrop County</t>
  </si>
  <si>
    <t>Lakehills CDP</t>
  </si>
  <si>
    <t>Bandera city</t>
  </si>
  <si>
    <t>Bandera County</t>
  </si>
  <si>
    <t>Muleshoe city</t>
  </si>
  <si>
    <t>Bailey County</t>
  </si>
  <si>
    <t>Wallis city</t>
  </si>
  <si>
    <t>Sealy city</t>
  </si>
  <si>
    <t>San Felipe tow</t>
  </si>
  <si>
    <t>Industry city</t>
  </si>
  <si>
    <t>Brazos Country</t>
  </si>
  <si>
    <t>Bellville city</t>
  </si>
  <si>
    <t>Austin County</t>
  </si>
  <si>
    <t>Poteet city</t>
  </si>
  <si>
    <t>Pleasanton cit</t>
  </si>
  <si>
    <t>Leming CDP</t>
  </si>
  <si>
    <t>Jourdanton cit</t>
  </si>
  <si>
    <t>Christine town</t>
  </si>
  <si>
    <t>Charlotte city</t>
  </si>
  <si>
    <t>Atascosa County</t>
  </si>
  <si>
    <t>Claude city</t>
  </si>
  <si>
    <t>Armstrong County</t>
  </si>
  <si>
    <t>Scotland city</t>
  </si>
  <si>
    <t>Megargel town</t>
  </si>
  <si>
    <t>Lakeside City</t>
  </si>
  <si>
    <t>Holliday city</t>
  </si>
  <si>
    <t>Archer City ci</t>
  </si>
  <si>
    <t>Archer County</t>
  </si>
  <si>
    <t>Rockport city</t>
  </si>
  <si>
    <t>Lamar CDP</t>
  </si>
  <si>
    <t>Holiday Beach</t>
  </si>
  <si>
    <t>Fulton town</t>
  </si>
  <si>
    <t>Aransas County</t>
  </si>
  <si>
    <t>Zavalla city</t>
  </si>
  <si>
    <t>Redland CDP</t>
  </si>
  <si>
    <t>Lufkin city</t>
  </si>
  <si>
    <t>Huntington cit</t>
  </si>
  <si>
    <t>Hudson city</t>
  </si>
  <si>
    <t>Diboll city</t>
  </si>
  <si>
    <t>Burke city</t>
  </si>
  <si>
    <t>Angelina County</t>
  </si>
  <si>
    <t>McKinney Acres</t>
  </si>
  <si>
    <t>Andrews city</t>
  </si>
  <si>
    <t>Andrews County</t>
  </si>
  <si>
    <t>Palestine city</t>
  </si>
  <si>
    <t>Elkhart town</t>
  </si>
  <si>
    <t>Anderson County</t>
  </si>
  <si>
    <t>State of Texas</t>
  </si>
  <si>
    <t>numOfCounty</t>
  </si>
  <si>
    <t>17,701,552   2,979,598</t>
  </si>
  <si>
    <t>170,972     964,596      21,656   2,628,186</t>
  </si>
  <si>
    <t>38,632      12,310</t>
  </si>
  <si>
    <t>259         291          21       5,952</t>
  </si>
  <si>
    <t>1,152         128</t>
  </si>
  <si>
    <t>14           3           0          37</t>
  </si>
  <si>
    <t>(part)</t>
  </si>
  <si>
    <t>969         184</t>
  </si>
  <si>
    <t>4           6           0          27</t>
  </si>
  <si>
    <t>11,625       4,357</t>
  </si>
  <si>
    <t>101         166          12       1,941</t>
  </si>
  <si>
    <t>11,749         222</t>
  </si>
  <si>
    <t>142          91           1       2,289</t>
  </si>
  <si>
    <t>8,750         206</t>
  </si>
  <si>
    <t>105          75           1       1,717</t>
  </si>
  <si>
    <t>CDP</t>
  </si>
  <si>
    <t>545           8</t>
  </si>
  <si>
    <t>8           4           0         234</t>
  </si>
  <si>
    <t>62,537      13,035</t>
  </si>
  <si>
    <t>411         785          13       8,466</t>
  </si>
  <si>
    <t>655          22</t>
  </si>
  <si>
    <t>4           1           0          50</t>
  </si>
  <si>
    <t>2,620         980</t>
  </si>
  <si>
    <t>14          11           0       1,046</t>
  </si>
  <si>
    <t>3,680         257</t>
  </si>
  <si>
    <t>50          55           2         598</t>
  </si>
  <si>
    <t>y</t>
  </si>
  <si>
    <t>1,908         124</t>
  </si>
  <si>
    <t>7           3           1          34</t>
  </si>
  <si>
    <t>19,888       9,603</t>
  </si>
  <si>
    <t>163         579           6       4,062</t>
  </si>
  <si>
    <t>642         230</t>
  </si>
  <si>
    <t>14           5           0         134</t>
  </si>
  <si>
    <t>692           5</t>
  </si>
  <si>
    <t>5           0           0           4</t>
  </si>
  <si>
    <t>20,231         303</t>
  </si>
  <si>
    <t>171         455           8       1,467</t>
  </si>
  <si>
    <t>ity (par</t>
  </si>
  <si>
    <t>t)                         724</t>
  </si>
  <si>
    <t>610          28</t>
  </si>
  <si>
    <t>8          12           0          60</t>
  </si>
  <si>
    <t>city (p</t>
  </si>
  <si>
    <t>art)                         0</t>
  </si>
  <si>
    <t>0           0</t>
  </si>
  <si>
    <t>0           0           0           0</t>
  </si>
  <si>
    <t>1,128          20</t>
  </si>
  <si>
    <t>9          76           1          87</t>
  </si>
  <si>
    <t>477           0</t>
  </si>
  <si>
    <t>0           2           0          30</t>
  </si>
  <si>
    <t>594           1</t>
  </si>
  <si>
    <t>4          10           0          20</t>
  </si>
  <si>
    <t>7,777         128</t>
  </si>
  <si>
    <t>57         213           5         414</t>
  </si>
  <si>
    <t>8,504          40</t>
  </si>
  <si>
    <t>60          18           3         295</t>
  </si>
  <si>
    <t>ty</t>
  </si>
  <si>
    <t>1,746           5</t>
  </si>
  <si>
    <t>21           1           0          17</t>
  </si>
  <si>
    <t>1,702          10</t>
  </si>
  <si>
    <t>18           6           0           7</t>
  </si>
  <si>
    <t>town</t>
  </si>
  <si>
    <t>963           8</t>
  </si>
  <si>
    <t>3           5           1           8</t>
  </si>
  <si>
    <t>190           0</t>
  </si>
  <si>
    <t>2           0           0           2</t>
  </si>
  <si>
    <t>406           0</t>
  </si>
  <si>
    <t>4           0           0          91</t>
  </si>
  <si>
    <t>n (part)</t>
  </si>
  <si>
    <t>322           0</t>
  </si>
  <si>
    <t>0           0           0          53</t>
  </si>
  <si>
    <t>1,774          11</t>
  </si>
  <si>
    <t>15           0           0          80</t>
  </si>
  <si>
    <t>1,108           4</t>
  </si>
  <si>
    <t>10           0           0          61</t>
  </si>
  <si>
    <t>38,130         359</t>
  </si>
  <si>
    <t>341         156          30       4,879</t>
  </si>
  <si>
    <t>1,422          28</t>
  </si>
  <si>
    <t>19           1           0         204</t>
  </si>
  <si>
    <t>348           0</t>
  </si>
  <si>
    <t>0           1           0          36</t>
  </si>
  <si>
    <t>3,371          19</t>
  </si>
  <si>
    <t>29          13           0         340</t>
  </si>
  <si>
    <t>745           7</t>
  </si>
  <si>
    <t>4           0           0         169</t>
  </si>
  <si>
    <t>rt)</t>
  </si>
  <si>
    <t>1,694           7</t>
  </si>
  <si>
    <t>33           4           0         236</t>
  </si>
  <si>
    <t>7,918          61</t>
  </si>
  <si>
    <t>56          62           7         662</t>
  </si>
  <si>
    <t>2,621          34</t>
  </si>
  <si>
    <t>37           5           1         489</t>
  </si>
  <si>
    <t>22,379       2,668</t>
  </si>
  <si>
    <t>138         118           1       2,489</t>
  </si>
  <si>
    <t>3,211         418</t>
  </si>
  <si>
    <t>50          24           1         330</t>
  </si>
  <si>
    <t>city</t>
  </si>
  <si>
    <t>451           6</t>
  </si>
  <si>
    <t>0           1           0           0</t>
  </si>
  <si>
    <t>205          63</t>
  </si>
  <si>
    <t>0           0           0          30</t>
  </si>
  <si>
    <t>n</t>
  </si>
  <si>
    <t>480         211</t>
  </si>
  <si>
    <t>1           0           0          34</t>
  </si>
  <si>
    <t>4,286         731</t>
  </si>
  <si>
    <t>20          44           0         770</t>
  </si>
  <si>
    <t>862         182</t>
  </si>
  <si>
    <t>11           5           0         161</t>
  </si>
  <si>
    <t>5,392          86</t>
  </si>
  <si>
    <t>103          30           6       1,406</t>
  </si>
  <si>
    <t>3,879          66</t>
  </si>
  <si>
    <t>76          21           0       1,014</t>
  </si>
  <si>
    <t>19,010          98</t>
  </si>
  <si>
    <t>166          57           2         782</t>
  </si>
  <si>
    <t>805           7</t>
  </si>
  <si>
    <t>5           7           0          23</t>
  </si>
  <si>
    <t>4,818          34</t>
  </si>
  <si>
    <t>27          13           2         169</t>
  </si>
  <si>
    <t>ores CDP</t>
  </si>
  <si>
    <t>(part)                  1,235</t>
  </si>
  <si>
    <t>1,098           5</t>
  </si>
  <si>
    <t>22           3           0          73</t>
  </si>
  <si>
    <t>54,750       5,772</t>
  </si>
  <si>
    <t>739         489          66      10,206</t>
  </si>
  <si>
    <t>5,443         892</t>
  </si>
  <si>
    <t>56          93           3         500</t>
  </si>
  <si>
    <t>4,026         670</t>
  </si>
  <si>
    <t>119          33           9       1,284</t>
  </si>
  <si>
    <t>tates CD</t>
  </si>
  <si>
    <t>P                        2,393</t>
  </si>
  <si>
    <t>2,133          38</t>
  </si>
  <si>
    <t>24           2           3         126</t>
  </si>
  <si>
    <t>4,096       1,206</t>
  </si>
  <si>
    <t>72          30          12       1,544</t>
  </si>
  <si>
    <t>504           8</t>
  </si>
  <si>
    <t>6           4           0         149</t>
  </si>
  <si>
    <t>city (pa</t>
  </si>
  <si>
    <t>rt)                          0</t>
  </si>
  <si>
    <t>3,022         480</t>
  </si>
  <si>
    <t>39          19           6         164</t>
  </si>
  <si>
    <t>1,907         136</t>
  </si>
  <si>
    <t>32          24           2         305</t>
  </si>
  <si>
    <t>3,410          75</t>
  </si>
  <si>
    <t>11           4           3         146</t>
  </si>
  <si>
    <t>2,501          67</t>
  </si>
  <si>
    <t>6           3           3         104</t>
  </si>
  <si>
    <t>25,092       2,592</t>
  </si>
  <si>
    <t>165         177          17       3,080</t>
  </si>
  <si>
    <t>10,173         346</t>
  </si>
  <si>
    <t>95         113          11       1,700</t>
  </si>
  <si>
    <t>l CDP</t>
  </si>
  <si>
    <t>683           8</t>
  </si>
  <si>
    <t>2           5           0         147</t>
  </si>
  <si>
    <t>95           3</t>
  </si>
  <si>
    <t>0           0           0           9</t>
  </si>
  <si>
    <t>139           0</t>
  </si>
  <si>
    <t>0           0           0          10</t>
  </si>
  <si>
    <t>438           3</t>
  </si>
  <si>
    <t>15           1           0          84</t>
  </si>
  <si>
    <t>768          21</t>
  </si>
  <si>
    <t>5           3           0         103</t>
  </si>
  <si>
    <t>265           0</t>
  </si>
  <si>
    <t>2           1           0           8</t>
  </si>
  <si>
    <t>13           0</t>
  </si>
  <si>
    <t>0           0           0           1</t>
  </si>
  <si>
    <t>221           0</t>
  </si>
  <si>
    <t>0           0           0          49</t>
  </si>
  <si>
    <t>190,553      66,700</t>
  </si>
  <si>
    <t>2,496       8,748       2,430      23,834</t>
  </si>
  <si>
    <t>428          84</t>
  </si>
  <si>
    <t>1           1           0         163</t>
  </si>
  <si>
    <t>13,564       1,476</t>
  </si>
  <si>
    <t>158         292          35       2,149</t>
  </si>
  <si>
    <t>10,054       2,521</t>
  </si>
  <si>
    <t>215         342         231         886</t>
  </si>
  <si>
    <t>16,800       5,332</t>
  </si>
  <si>
    <t>261       1,029         230       1,405</t>
  </si>
  <si>
    <t>863          42</t>
  </si>
  <si>
    <t>1           5           0         153</t>
  </si>
  <si>
    <t>57,736      43,610</t>
  </si>
  <si>
    <t>1,041       5,102       1,733      10,166</t>
  </si>
  <si>
    <t>cademy c</t>
  </si>
  <si>
    <t>ity                      1,961</t>
  </si>
  <si>
    <t>1,735          28</t>
  </si>
  <si>
    <t>8           9           0         142</t>
  </si>
  <si>
    <t>Resort</t>
  </si>
  <si>
    <t>city                     4,170</t>
  </si>
  <si>
    <t>3,839          64</t>
  </si>
  <si>
    <t>23          15          10         133</t>
  </si>
  <si>
    <t>3,004         592</t>
  </si>
  <si>
    <t>49          83          21         293</t>
  </si>
  <si>
    <t>883          55</t>
  </si>
  <si>
    <t>15           3           1         210</t>
  </si>
  <si>
    <t>1,953          19</t>
  </si>
  <si>
    <t>18          17           1          99</t>
  </si>
  <si>
    <t>45,043      11,190</t>
  </si>
  <si>
    <t>411       1,373          90       5,782</t>
  </si>
  <si>
    <t>1,449          28</t>
  </si>
  <si>
    <t>3          15           4         112</t>
  </si>
  <si>
    <t>1,250,252     128,892</t>
  </si>
  <si>
    <t>14,475      41,739       2,350     217,389</t>
  </si>
  <si>
    <t>6,639          52</t>
  </si>
  <si>
    <t>26          96           3         111</t>
  </si>
  <si>
    <t>ts city</t>
  </si>
  <si>
    <t>2,155         210</t>
  </si>
  <si>
    <t>42          28           1         410</t>
  </si>
  <si>
    <t>ity</t>
  </si>
  <si>
    <t>3,725          43</t>
  </si>
  <si>
    <t>13          69           1         196</t>
  </si>
  <si>
    <t>wn</t>
  </si>
  <si>
    <t>993          73</t>
  </si>
  <si>
    <t>10           4           0          76</t>
  </si>
  <si>
    <t>art)</t>
  </si>
  <si>
    <t>11,248       3,836</t>
  </si>
  <si>
    <t>119         436          71       1,582</t>
  </si>
  <si>
    <t>2,663         104</t>
  </si>
  <si>
    <t>14          83           2         153</t>
  </si>
  <si>
    <t>1,175          16</t>
  </si>
  <si>
    <t>20           4           0         221</t>
  </si>
  <si>
    <t>h city (</t>
  </si>
  <si>
    <t>part)                    4,191</t>
  </si>
  <si>
    <t>4,012          33</t>
  </si>
  <si>
    <t>24          42           5          26</t>
  </si>
  <si>
    <t>457           3</t>
  </si>
  <si>
    <t>3           6           0           6</t>
  </si>
  <si>
    <t>6,370         198</t>
  </si>
  <si>
    <t>28         297           4         239</t>
  </si>
  <si>
    <t>illage c</t>
  </si>
  <si>
    <t>ity                        985</t>
  </si>
  <si>
    <t>893           5</t>
  </si>
  <si>
    <t>8          23           0          27</t>
  </si>
  <si>
    <t>2,932          14</t>
  </si>
  <si>
    <t>17          26           0          43</t>
  </si>
  <si>
    <t>5,050       1,164</t>
  </si>
  <si>
    <t>84         130          25       1,298</t>
  </si>
  <si>
    <t>DP</t>
  </si>
  <si>
    <t>7,086       1,590</t>
  </si>
  <si>
    <t>49         180         151         768</t>
  </si>
  <si>
    <t>8,220         404</t>
  </si>
  <si>
    <t>58         377          19         818</t>
  </si>
  <si>
    <t>9,305       1,753</t>
  </si>
  <si>
    <t>66         474          49         873</t>
  </si>
  <si>
    <t>32           0</t>
  </si>
  <si>
    <t>1           0           0           3</t>
  </si>
  <si>
    <t>365          10</t>
  </si>
  <si>
    <t>23           3           0         156</t>
  </si>
  <si>
    <t>2,105          14</t>
  </si>
  <si>
    <t>14          17           0          53</t>
  </si>
  <si>
    <t>942         123</t>
  </si>
  <si>
    <t>10          51           3          30</t>
  </si>
  <si>
    <t>1,924          56</t>
  </si>
  <si>
    <t>5           3           2          59</t>
  </si>
  <si>
    <t>ty (part</t>
  </si>
  <si>
    <t>)                    1,327,381</t>
  </si>
  <si>
    <t>963,391      91,280</t>
  </si>
  <si>
    <t>11,796      32,254       1,504     181,625</t>
  </si>
  <si>
    <t>P</t>
  </si>
  <si>
    <t>4,552          41</t>
  </si>
  <si>
    <t>16         110           4         132</t>
  </si>
  <si>
    <t>part)</t>
  </si>
  <si>
    <t>916          78</t>
  </si>
  <si>
    <t>10          20           0          87</t>
  </si>
  <si>
    <t>3,092         351</t>
  </si>
  <si>
    <t>22         180           3         337</t>
  </si>
  <si>
    <t>2,768          34</t>
  </si>
  <si>
    <t>7         115           0          43</t>
  </si>
  <si>
    <t>1,294           9</t>
  </si>
  <si>
    <t>29           0           0         263</t>
  </si>
  <si>
    <t>4,546          27</t>
  </si>
  <si>
    <t>12          51           4         136</t>
  </si>
  <si>
    <t>k CDP</t>
  </si>
  <si>
    <t>10,730         657</t>
  </si>
  <si>
    <t>56         608          17         839</t>
  </si>
  <si>
    <t>13,970       1,879</t>
  </si>
  <si>
    <t>135         538          53       1,175</t>
  </si>
  <si>
    <t>765           4</t>
  </si>
  <si>
    <t>5           4           0         294</t>
  </si>
  <si>
    <t>4,054         668</t>
  </si>
  <si>
    <t>18         224           6         221</t>
  </si>
  <si>
    <t>9,475          69</t>
  </si>
  <si>
    <t>74          51           4         623</t>
  </si>
  <si>
    <t>1,528           4</t>
  </si>
  <si>
    <t>10          25           0         119</t>
  </si>
  <si>
    <t>1,431          13</t>
  </si>
  <si>
    <t>17           3           1         164</t>
  </si>
  <si>
    <t>160           3</t>
  </si>
  <si>
    <t>2           5           0           7</t>
  </si>
  <si>
    <t>600           0</t>
  </si>
  <si>
    <t>2           1           0          28</t>
  </si>
  <si>
    <t>211           0</t>
  </si>
  <si>
    <t>2           1           0          14</t>
  </si>
  <si>
    <t>16,372         296</t>
  </si>
  <si>
    <t>104          41           2       1,079</t>
  </si>
  <si>
    <t>2,755         115</t>
  </si>
  <si>
    <t>21          24           0         430</t>
  </si>
  <si>
    <t>256           0</t>
  </si>
  <si>
    <t>1           0           0          20</t>
  </si>
  <si>
    <t>309           1</t>
  </si>
  <si>
    <t>9           0           0          19</t>
  </si>
  <si>
    <t>1,228           6</t>
  </si>
  <si>
    <t>13           0           0           3</t>
  </si>
  <si>
    <t>1,232          69</t>
  </si>
  <si>
    <t>7           4           0         155</t>
  </si>
  <si>
    <t>429           0</t>
  </si>
  <si>
    <t>5           0           0          42</t>
  </si>
  <si>
    <t>t)                       1,190</t>
  </si>
  <si>
    <t>1,046          56</t>
  </si>
  <si>
    <t>5           3           0          59</t>
  </si>
  <si>
    <t>723           1</t>
  </si>
  <si>
    <t>8           0           0          66</t>
  </si>
  <si>
    <t>63,641      22,387</t>
  </si>
  <si>
    <t>694         734          51       3,077</t>
  </si>
  <si>
    <t>1,104         468</t>
  </si>
  <si>
    <t>20           5           1          69</t>
  </si>
  <si>
    <t>2,260         312</t>
  </si>
  <si>
    <t>18          14           5          66</t>
  </si>
  <si>
    <t>437          35</t>
  </si>
  <si>
    <t>9           0           0           2</t>
  </si>
  <si>
    <t>986          48</t>
  </si>
  <si>
    <t>3           4           0           1</t>
  </si>
  <si>
    <t>1,876         703</t>
  </si>
  <si>
    <t>39          25           1         225</t>
  </si>
  <si>
    <t>3,456         844</t>
  </si>
  <si>
    <t>35          21           2          81</t>
  </si>
  <si>
    <t>917          45</t>
  </si>
  <si>
    <t>17           0           0          11</t>
  </si>
  <si>
    <t>908         106</t>
  </si>
  <si>
    <t>8           2           0          16</t>
  </si>
  <si>
    <t>20,163      13,525</t>
  </si>
  <si>
    <t>182         490          12       1,235</t>
  </si>
  <si>
    <t>3,704       1,388</t>
  </si>
  <si>
    <t>36          48           7         163</t>
  </si>
  <si>
    <t>219,416      37,761</t>
  </si>
  <si>
    <t>1,770      17,227          89      28,656</t>
  </si>
  <si>
    <t>19,250         744</t>
  </si>
  <si>
    <t>137         215           6       3,262</t>
  </si>
  <si>
    <t>13,523       2,345</t>
  </si>
  <si>
    <t>105         202           6       2,125</t>
  </si>
  <si>
    <t>ie villa</t>
  </si>
  <si>
    <t>ge                         727</t>
  </si>
  <si>
    <t>592          88</t>
  </si>
  <si>
    <t>4           2           0          32</t>
  </si>
  <si>
    <t>233          28</t>
  </si>
  <si>
    <t>3          10           0          32</t>
  </si>
  <si>
    <t>2,426         290</t>
  </si>
  <si>
    <t>16          12           3         210</t>
  </si>
  <si>
    <t>age city</t>
  </si>
  <si>
    <t>1,168          99</t>
  </si>
  <si>
    <t>11          11           0         212</t>
  </si>
  <si>
    <t>7,755       1,172</t>
  </si>
  <si>
    <t>100          81           1       1,754</t>
  </si>
  <si>
    <t>462           1</t>
  </si>
  <si>
    <t>4           1           0          64</t>
  </si>
  <si>
    <t>1,542          13</t>
  </si>
  <si>
    <t>11           8           0          91</t>
  </si>
  <si>
    <t>7,829       1,467</t>
  </si>
  <si>
    <t>95          60           1       2,065</t>
  </si>
  <si>
    <t>age</t>
  </si>
  <si>
    <t>700           2</t>
  </si>
  <si>
    <t>1           5           0          11</t>
  </si>
  <si>
    <t>850          19</t>
  </si>
  <si>
    <t>4           1           5         208</t>
  </si>
  <si>
    <t>llage</t>
  </si>
  <si>
    <t>761          66</t>
  </si>
  <si>
    <t>26          69           2         218</t>
  </si>
  <si>
    <t>1,756          37</t>
  </si>
  <si>
    <t>10           7           0         166</t>
  </si>
  <si>
    <t>22,649       1,370</t>
  </si>
  <si>
    <t>140         842          10       1,194</t>
  </si>
  <si>
    <t>421           5</t>
  </si>
  <si>
    <t>2           0           0          49</t>
  </si>
  <si>
    <t>3,445         881</t>
  </si>
  <si>
    <t>24         269           6         437</t>
  </si>
  <si>
    <t>928          42</t>
  </si>
  <si>
    <t>18           4           0          84</t>
  </si>
  <si>
    <t>53,419      14,500</t>
  </si>
  <si>
    <t>416      10,636          37       5,315</t>
  </si>
  <si>
    <t>45           1</t>
  </si>
  <si>
    <t>0           1           0           4</t>
  </si>
  <si>
    <t>2,633         290</t>
  </si>
  <si>
    <t>30          46           1         401</t>
  </si>
  <si>
    <t>686         217</t>
  </si>
  <si>
    <t>4           0           0         209</t>
  </si>
  <si>
    <t>452           8</t>
  </si>
  <si>
    <t>5           5           0           8</t>
  </si>
  <si>
    <t>2,668         720</t>
  </si>
  <si>
    <t>29          16           0         191</t>
  </si>
  <si>
    <t>2,825         643</t>
  </si>
  <si>
    <t>29          22           0         269</t>
  </si>
  <si>
    <t>lage CDP</t>
  </si>
  <si>
    <t>2,073         214</t>
  </si>
  <si>
    <t>13          11           0          94</t>
  </si>
  <si>
    <t>142,814      21,414</t>
  </si>
  <si>
    <t>865      10,083         119      14,997</t>
  </si>
  <si>
    <t>48,939      13,748</t>
  </si>
  <si>
    <t>420       1,313          52       9,768</t>
  </si>
  <si>
    <t>n city</t>
  </si>
  <si>
    <t>72,502       6,383</t>
  </si>
  <si>
    <t>369       8,576          59       3,733</t>
  </si>
  <si>
    <t>347           9</t>
  </si>
  <si>
    <t>4           0           0          35</t>
  </si>
  <si>
    <t>1,279         111</t>
  </si>
  <si>
    <t>4           2           4         309</t>
  </si>
  <si>
    <t>197          12</t>
  </si>
  <si>
    <t>0           1           0          29</t>
  </si>
  <si>
    <t>216          26</t>
  </si>
  <si>
    <t>1           0           0           5</t>
  </si>
  <si>
    <t>7,993         104</t>
  </si>
  <si>
    <t>103          66           5         699</t>
  </si>
  <si>
    <t>5,042          85</t>
  </si>
  <si>
    <t>68          50           2         464</t>
  </si>
  <si>
    <t>379           1</t>
  </si>
  <si>
    <t>6           0           1          41</t>
  </si>
  <si>
    <t>165           0</t>
  </si>
  <si>
    <t>8           0           0          60</t>
  </si>
  <si>
    <t>53           0</t>
  </si>
  <si>
    <t>1,433          41</t>
  </si>
  <si>
    <t>3           0           0         120</t>
  </si>
  <si>
    <t>333          21</t>
  </si>
  <si>
    <t>1           0           0          30</t>
  </si>
  <si>
    <t>636          16</t>
  </si>
  <si>
    <t>2           0           0          64</t>
  </si>
  <si>
    <t>6,471          37</t>
  </si>
  <si>
    <t>25          21           1         570</t>
  </si>
  <si>
    <t>ddition</t>
  </si>
  <si>
    <t>CDP                         93</t>
  </si>
  <si>
    <t>72           0</t>
  </si>
  <si>
    <t>0           0           0          21</t>
  </si>
  <si>
    <t>174           0</t>
  </si>
  <si>
    <t>1           0           0          12</t>
  </si>
  <si>
    <t>127           0</t>
  </si>
  <si>
    <t>0           0           0          16</t>
  </si>
  <si>
    <t>4,422          27</t>
  </si>
  <si>
    <t>24          20           0         405</t>
  </si>
  <si>
    <t>97           0</t>
  </si>
  <si>
    <t>32,962       1,382</t>
  </si>
  <si>
    <t>216         163          14       2,569</t>
  </si>
  <si>
    <t>1,360          66</t>
  </si>
  <si>
    <t>15           1           0         102</t>
  </si>
  <si>
    <t>367           1</t>
  </si>
  <si>
    <t>3           0           0          11</t>
  </si>
  <si>
    <t>15,977         956</t>
  </si>
  <si>
    <t>99          95           4       1,708</t>
  </si>
  <si>
    <t>2,472          23</t>
  </si>
  <si>
    <t>23          47           1         140</t>
  </si>
  <si>
    <t>1,450          11</t>
  </si>
  <si>
    <t>2           0           1          39</t>
  </si>
  <si>
    <t>y CDP</t>
  </si>
  <si>
    <t>626           5</t>
  </si>
  <si>
    <t>4           3           0          10</t>
  </si>
  <si>
    <t>13,392       2,098</t>
  </si>
  <si>
    <t>107          28           3       1,233</t>
  </si>
  <si>
    <t>3,040         521</t>
  </si>
  <si>
    <t>20           9           0         428</t>
  </si>
  <si>
    <t>352         120</t>
  </si>
  <si>
    <t>2           1           0          22</t>
  </si>
  <si>
    <t>857         350</t>
  </si>
  <si>
    <t>12           1           2         119</t>
  </si>
  <si>
    <t>37,825         766</t>
  </si>
  <si>
    <t>290         203          17       2,855</t>
  </si>
  <si>
    <t>1,188          11</t>
  </si>
  <si>
    <t>7           0           2         112</t>
  </si>
  <si>
    <t>5,201         326</t>
  </si>
  <si>
    <t>61          40           4         244</t>
  </si>
  <si>
    <t>res city</t>
  </si>
  <si>
    <t>922          13</t>
  </si>
  <si>
    <t>7           7           6         138</t>
  </si>
  <si>
    <t>3,838          68</t>
  </si>
  <si>
    <t>59          15           1         817</t>
  </si>
  <si>
    <t>418           1</t>
  </si>
  <si>
    <t>2           2           0           1</t>
  </si>
  <si>
    <t>rt)                        736</t>
  </si>
  <si>
    <t>622           8</t>
  </si>
  <si>
    <t>3           7           1          81</t>
  </si>
  <si>
    <t>5,051         239</t>
  </si>
  <si>
    <t>41          48           1         554</t>
  </si>
  <si>
    <t>1,708           6</t>
  </si>
  <si>
    <t>6          24           0          15</t>
  </si>
  <si>
    <t>28,865       2,585</t>
  </si>
  <si>
    <t>305         357          13       4,975</t>
  </si>
  <si>
    <t>9,275       1,189</t>
  </si>
  <si>
    <t>102          56           2       1,726</t>
  </si>
  <si>
    <t>3,810         462</t>
  </si>
  <si>
    <t>20          26           1         905</t>
  </si>
  <si>
    <t>851          23</t>
  </si>
  <si>
    <t>4          11           0         198</t>
  </si>
  <si>
    <t>rt)                        427</t>
  </si>
  <si>
    <t>322           3</t>
  </si>
  <si>
    <t>1           5           0          87</t>
  </si>
  <si>
    <t>y (part)</t>
  </si>
  <si>
    <t>110           1</t>
  </si>
  <si>
    <t>1           0           0           9</t>
  </si>
  <si>
    <t>3           0</t>
  </si>
  <si>
    <t>336          20</t>
  </si>
  <si>
    <t>6           7           1         104</t>
  </si>
  <si>
    <t>17,432         565</t>
  </si>
  <si>
    <t>104         948           8       1,883</t>
  </si>
  <si>
    <t>620           5</t>
  </si>
  <si>
    <t>5          55           0          32</t>
  </si>
  <si>
    <t>9,381         471</t>
  </si>
  <si>
    <t>63         748           6       1,323</t>
  </si>
  <si>
    <t>1,087          11</t>
  </si>
  <si>
    <t>8          16           0          99</t>
  </si>
  <si>
    <t>1,115           5</t>
  </si>
  <si>
    <t>9          87           2         122</t>
  </si>
  <si>
    <t>12,724         141</t>
  </si>
  <si>
    <t>75          57           8         292</t>
  </si>
  <si>
    <t>1,380           4</t>
  </si>
  <si>
    <t>14           8           0          70</t>
  </si>
  <si>
    <t>3,549          16</t>
  </si>
  <si>
    <t>21          15           1          38</t>
  </si>
  <si>
    <t>own</t>
  </si>
  <si>
    <t>948           1</t>
  </si>
  <si>
    <t>5           0           0          16</t>
  </si>
  <si>
    <t>91           0</t>
  </si>
  <si>
    <t>0           0           0           3</t>
  </si>
  <si>
    <t>353,423       2,155</t>
  </si>
  <si>
    <t>1,688       2,689         113      39,905</t>
  </si>
  <si>
    <t>o Estate</t>
  </si>
  <si>
    <t>s CDP                      997</t>
  </si>
  <si>
    <t>810           5</t>
  </si>
  <si>
    <t>15           0           0         147</t>
  </si>
  <si>
    <t>399           1</t>
  </si>
  <si>
    <t>0           0           0          55</t>
  </si>
  <si>
    <t>366           0</t>
  </si>
  <si>
    <t>5           2           0           8</t>
  </si>
  <si>
    <t>476           1</t>
  </si>
  <si>
    <t>5           0           0          18</t>
  </si>
  <si>
    <t>191           0</t>
  </si>
  <si>
    <t>2           1           0         162</t>
  </si>
  <si>
    <t>153,987         709</t>
  </si>
  <si>
    <t>614       1,189          38      15,935</t>
  </si>
  <si>
    <t>6,157          10</t>
  </si>
  <si>
    <t>19           6           0         702</t>
  </si>
  <si>
    <t>285           0</t>
  </si>
  <si>
    <t>0           0           0           2</t>
  </si>
  <si>
    <t>2,414          15</t>
  </si>
  <si>
    <t>17           8           0         414</t>
  </si>
  <si>
    <t>s CDP</t>
  </si>
  <si>
    <t>90           5</t>
  </si>
  <si>
    <t>0           0           0          18</t>
  </si>
  <si>
    <t>sto CDP</t>
  </si>
  <si>
    <t>207           0</t>
  </si>
  <si>
    <t>0           1           0          42</t>
  </si>
  <si>
    <t>hito-El</t>
  </si>
  <si>
    <t>Calaboz CDP              2,255</t>
  </si>
  <si>
    <t>1,896           7</t>
  </si>
  <si>
    <t>25           6           0         294</t>
  </si>
  <si>
    <t>46           0</t>
  </si>
  <si>
    <t>1           0           0           2</t>
  </si>
  <si>
    <t>arms CDP</t>
  </si>
  <si>
    <t>1,071          13</t>
  </si>
  <si>
    <t>6           1           0         174</t>
  </si>
  <si>
    <t>56,583         632</t>
  </si>
  <si>
    <t>305         852          34       5,240</t>
  </si>
  <si>
    <t>a CDP</t>
  </si>
  <si>
    <t>69           1</t>
  </si>
  <si>
    <t>0           0           1         335</t>
  </si>
  <si>
    <t>535           3</t>
  </si>
  <si>
    <t>0           4           0          93</t>
  </si>
  <si>
    <t>909           0</t>
  </si>
  <si>
    <t>3           2           0         100</t>
  </si>
  <si>
    <t>6,559          20</t>
  </si>
  <si>
    <t>24          25           0         565</t>
  </si>
  <si>
    <t>194           0</t>
  </si>
  <si>
    <t>3           0           0           5</t>
  </si>
  <si>
    <t>2,951          23</t>
  </si>
  <si>
    <t>18           5           8         442</t>
  </si>
  <si>
    <t>2,825          14</t>
  </si>
  <si>
    <t>13          19           0         190</t>
  </si>
  <si>
    <t>2,416          13</t>
  </si>
  <si>
    <t>7           8           0         395</t>
  </si>
  <si>
    <t>76           0</t>
  </si>
  <si>
    <t>0           0           0           5</t>
  </si>
  <si>
    <t>1,438           4</t>
  </si>
  <si>
    <t>21           4           0         111</t>
  </si>
  <si>
    <t>382           1</t>
  </si>
  <si>
    <t>11           1           0         209</t>
  </si>
  <si>
    <t>2,940           2</t>
  </si>
  <si>
    <t>23           1           0         675</t>
  </si>
  <si>
    <t>4,782          24</t>
  </si>
  <si>
    <t>20           4           8         617</t>
  </si>
  <si>
    <t>1,008           0</t>
  </si>
  <si>
    <t>0           0           0          70</t>
  </si>
  <si>
    <t>392           2</t>
  </si>
  <si>
    <t>0           7           0           2</t>
  </si>
  <si>
    <t>760           7</t>
  </si>
  <si>
    <t>18           0           0         425</t>
  </si>
  <si>
    <t>107           1</t>
  </si>
  <si>
    <t>0           0           1          19</t>
  </si>
  <si>
    <t>1,243           8</t>
  </si>
  <si>
    <t>7           9           2          22</t>
  </si>
  <si>
    <t>4,172          25</t>
  </si>
  <si>
    <t>16          27           0         651</t>
  </si>
  <si>
    <t>3,466          26</t>
  </si>
  <si>
    <t>30           6           0         469</t>
  </si>
  <si>
    <t>2,213          21</t>
  </si>
  <si>
    <t>4          97           0          78</t>
  </si>
  <si>
    <t>248           0</t>
  </si>
  <si>
    <t>0           3           0          30</t>
  </si>
  <si>
    <t>253           0</t>
  </si>
  <si>
    <t>695           3</t>
  </si>
  <si>
    <t>0           0           0          83</t>
  </si>
  <si>
    <t>2,125          12</t>
  </si>
  <si>
    <t>7           2           1         190</t>
  </si>
  <si>
    <t>20,848         110</t>
  </si>
  <si>
    <t>83          67           2       2,728</t>
  </si>
  <si>
    <t>491           2</t>
  </si>
  <si>
    <t>1           1           0          25</t>
  </si>
  <si>
    <t>188           0</t>
  </si>
  <si>
    <t>0           1           0         542</t>
  </si>
  <si>
    <t>2,319           7</t>
  </si>
  <si>
    <t>10           1           0         490</t>
  </si>
  <si>
    <t>435           0</t>
  </si>
  <si>
    <t>1           0           0          61</t>
  </si>
  <si>
    <t>land tow</t>
  </si>
  <si>
    <t>n                        2,816</t>
  </si>
  <si>
    <t>2,630          32</t>
  </si>
  <si>
    <t>13          40           1          64</t>
  </si>
  <si>
    <t>1,240           7</t>
  </si>
  <si>
    <t>10           1           0         100</t>
  </si>
  <si>
    <t>73           6</t>
  </si>
  <si>
    <t>0           0           0          61</t>
  </si>
  <si>
    <t>143           0</t>
  </si>
  <si>
    <t>0           0           0          28</t>
  </si>
  <si>
    <t>717           2</t>
  </si>
  <si>
    <t>6           0           0          39</t>
  </si>
  <si>
    <t>83           0</t>
  </si>
  <si>
    <t>0           0           0           8</t>
  </si>
  <si>
    <t>8,402       2,163</t>
  </si>
  <si>
    <t>82          60          17       1,337</t>
  </si>
  <si>
    <t>2,303       1,165</t>
  </si>
  <si>
    <t>37          11          12         816</t>
  </si>
  <si>
    <t>41          30</t>
  </si>
  <si>
    <t>5,803          35</t>
  </si>
  <si>
    <t>67          19           0         153</t>
  </si>
  <si>
    <t>545           5</t>
  </si>
  <si>
    <t>3           0           0          10</t>
  </si>
  <si>
    <t>2,304          14</t>
  </si>
  <si>
    <t>32           6           0          65</t>
  </si>
  <si>
    <t>444           2</t>
  </si>
  <si>
    <t>7           5           0           5</t>
  </si>
  <si>
    <t>952           1</t>
  </si>
  <si>
    <t>16           1           0           9</t>
  </si>
  <si>
    <t>24,079       5,315</t>
  </si>
  <si>
    <t>161          91           4         390</t>
  </si>
  <si>
    <t>3,688       1,713</t>
  </si>
  <si>
    <t>25          34           0         117</t>
  </si>
  <si>
    <t>353          58</t>
  </si>
  <si>
    <t>4           0           0          19</t>
  </si>
  <si>
    <t>344          46</t>
  </si>
  <si>
    <t>7           1           0           0</t>
  </si>
  <si>
    <t>32          61</t>
  </si>
  <si>
    <t>182          39</t>
  </si>
  <si>
    <t>art)                     1,754</t>
  </si>
  <si>
    <t>1,321         353</t>
  </si>
  <si>
    <t>5           1           0          37</t>
  </si>
  <si>
    <t>1,466         417</t>
  </si>
  <si>
    <t>10          10           0          50</t>
  </si>
  <si>
    <t>124          10</t>
  </si>
  <si>
    <t>1,162         269</t>
  </si>
  <si>
    <t>3           3           0          13</t>
  </si>
  <si>
    <t>5,532         162</t>
  </si>
  <si>
    <t>76          33           0       2,129</t>
  </si>
  <si>
    <t>2,798         110</t>
  </si>
  <si>
    <t>48          24           0       1,330</t>
  </si>
  <si>
    <t>686          35</t>
  </si>
  <si>
    <t>5           4           0         358</t>
  </si>
  <si>
    <t>307           1</t>
  </si>
  <si>
    <t>3           0           0           0</t>
  </si>
  <si>
    <t>27,582       2,872</t>
  </si>
  <si>
    <t>219         339          21       3,320</t>
  </si>
  <si>
    <t>1,490         323</t>
  </si>
  <si>
    <t>7          14           0         341</t>
  </si>
  <si>
    <t>3,234         372</t>
  </si>
  <si>
    <t>30          78           1         337</t>
  </si>
  <si>
    <t>2,028          43</t>
  </si>
  <si>
    <t>5          14           6          74</t>
  </si>
  <si>
    <t>462           9</t>
  </si>
  <si>
    <t>4           2           0          10</t>
  </si>
  <si>
    <t>t)                       3,835</t>
  </si>
  <si>
    <t>3,356         110</t>
  </si>
  <si>
    <t>35          22           5         213</t>
  </si>
  <si>
    <t>236           5</t>
  </si>
  <si>
    <t>0          64           0          48</t>
  </si>
  <si>
    <t>ree city</t>
  </si>
  <si>
    <t>(part)                  1,104</t>
  </si>
  <si>
    <t>982          60</t>
  </si>
  <si>
    <t>3           1           0          37</t>
  </si>
  <si>
    <t>1,012         381</t>
  </si>
  <si>
    <t>10           1           0         323</t>
  </si>
  <si>
    <t>2,645         109</t>
  </si>
  <si>
    <t>25          13           7         379</t>
  </si>
  <si>
    <t>36,450       7,498</t>
  </si>
  <si>
    <t>342         237           9       5,207</t>
  </si>
  <si>
    <t>768         303</t>
  </si>
  <si>
    <t>0           1           0         127</t>
  </si>
  <si>
    <t>47           0</t>
  </si>
  <si>
    <t>17         102</t>
  </si>
  <si>
    <t>385          10</t>
  </si>
  <si>
    <t>8           3           0           7</t>
  </si>
  <si>
    <t>7,685       3,251</t>
  </si>
  <si>
    <t>116         124           7       3,008</t>
  </si>
  <si>
    <t>d city</t>
  </si>
  <si>
    <t>848          30</t>
  </si>
  <si>
    <t>29           2           0         191</t>
  </si>
  <si>
    <t>188          14</t>
  </si>
  <si>
    <t>1           9           0           3</t>
  </si>
  <si>
    <t>3,747       1,473</t>
  </si>
  <si>
    <t>10          27           0         189</t>
  </si>
  <si>
    <t>1,732         107</t>
  </si>
  <si>
    <t>16           5           0          47</t>
  </si>
  <si>
    <t>61           0</t>
  </si>
  <si>
    <t>610         132</t>
  </si>
  <si>
    <t>5           1           0          23</t>
  </si>
  <si>
    <t>5,774         698</t>
  </si>
  <si>
    <t>40          50           2         376</t>
  </si>
  <si>
    <t>4,887         693</t>
  </si>
  <si>
    <t>29          49           2         358</t>
  </si>
  <si>
    <t>10,224          57</t>
  </si>
  <si>
    <t>123          28           1         138</t>
  </si>
  <si>
    <t>352           2</t>
  </si>
  <si>
    <t>3           0           0           3</t>
  </si>
  <si>
    <t>468           5</t>
  </si>
  <si>
    <t>12           0           0           0</t>
  </si>
  <si>
    <t>467           3</t>
  </si>
  <si>
    <t>4           0           0           6</t>
  </si>
  <si>
    <t>2,977          20</t>
  </si>
  <si>
    <t>41          12           0          43</t>
  </si>
  <si>
    <t>169           0</t>
  </si>
  <si>
    <t>639           9</t>
  </si>
  <si>
    <t>9           2           0          15</t>
  </si>
  <si>
    <t>18           0</t>
  </si>
  <si>
    <t>2,288         125</t>
  </si>
  <si>
    <t>36           5           3         586</t>
  </si>
  <si>
    <t>1,411          93</t>
  </si>
  <si>
    <t>24           5           3         426</t>
  </si>
  <si>
    <t>316          20</t>
  </si>
  <si>
    <t>8           0           0          83</t>
  </si>
  <si>
    <t>3,036           8</t>
  </si>
  <si>
    <t>37           5           1         169</t>
  </si>
  <si>
    <t>901           6</t>
  </si>
  <si>
    <t>7           1           1          60</t>
  </si>
  <si>
    <t>935           1</t>
  </si>
  <si>
    <t>22           0           0          62</t>
  </si>
  <si>
    <t>7,841         197</t>
  </si>
  <si>
    <t>58          32           1         593</t>
  </si>
  <si>
    <t>4,049         139</t>
  </si>
  <si>
    <t>35          29           1         365</t>
  </si>
  <si>
    <t>134           0</t>
  </si>
  <si>
    <t>1           0           0           0</t>
  </si>
  <si>
    <t>927          53</t>
  </si>
  <si>
    <t>8           2           0          82</t>
  </si>
  <si>
    <t>560,036      66,387</t>
  </si>
  <si>
    <t>4,448      87,752         448      40,087</t>
  </si>
  <si>
    <t>60,666       7,071</t>
  </si>
  <si>
    <t>460      10,837          47       2,687</t>
  </si>
  <si>
    <t>6,471         632</t>
  </si>
  <si>
    <t>90          70           4         709</t>
  </si>
  <si>
    <t>761           3</t>
  </si>
  <si>
    <t>6           1           0          23</t>
  </si>
  <si>
    <t>0           2           0           0</t>
  </si>
  <si>
    <t>5,238         239</t>
  </si>
  <si>
    <t>59          34           0         341</t>
  </si>
  <si>
    <t>30,745       6,814</t>
  </si>
  <si>
    <t>175       5,171          33       2,609</t>
  </si>
  <si>
    <t>6,396         258</t>
  </si>
  <si>
    <t>45         309           0         118</t>
  </si>
  <si>
    <t>2,597         279</t>
  </si>
  <si>
    <t>32          21           0         281</t>
  </si>
  <si>
    <t>52,766       6,346</t>
  </si>
  <si>
    <t>422       7,410          32       3,204</t>
  </si>
  <si>
    <t>162          13</t>
  </si>
  <si>
    <t>0          89           0           0</t>
  </si>
  <si>
    <t>663           6</t>
  </si>
  <si>
    <t>2           6           0          59</t>
  </si>
  <si>
    <t>1,906         154</t>
  </si>
  <si>
    <t>17          38           2          60</t>
  </si>
  <si>
    <t>1,525          12</t>
  </si>
  <si>
    <t>8          25           0          99</t>
  </si>
  <si>
    <t>4,748          69</t>
  </si>
  <si>
    <t>46         114           0          76</t>
  </si>
  <si>
    <t>98,090      13,751</t>
  </si>
  <si>
    <t>930       5,325          95       8,851</t>
  </si>
  <si>
    <t>3,968         254</t>
  </si>
  <si>
    <t>46          28           6         275</t>
  </si>
  <si>
    <t>10,694       1,927</t>
  </si>
  <si>
    <t>89       4,145          10         286</t>
  </si>
  <si>
    <t>752          23</t>
  </si>
  <si>
    <t>7           5           0          24</t>
  </si>
  <si>
    <t>574           0</t>
  </si>
  <si>
    <t>7           2           0          20</t>
  </si>
  <si>
    <t>3,107         115</t>
  </si>
  <si>
    <t>29         301           1         143</t>
  </si>
  <si>
    <t>169,441      19,484</t>
  </si>
  <si>
    <t>1,129      43,320         143      13,202</t>
  </si>
  <si>
    <t>5,330         433</t>
  </si>
  <si>
    <t>49          82           2         729</t>
  </si>
  <si>
    <t>7,976         438</t>
  </si>
  <si>
    <t>53         176           2         253</t>
  </si>
  <si>
    <t>18,286       1,887</t>
  </si>
  <si>
    <t>101       6,889          15         562</t>
  </si>
  <si>
    <t>938          46</t>
  </si>
  <si>
    <t>8          11           4          24</t>
  </si>
  <si>
    <t>4,513         687</t>
  </si>
  <si>
    <t>16         736           3         156</t>
  </si>
  <si>
    <t>977          13</t>
  </si>
  <si>
    <t>3          41           0           9</t>
  </si>
  <si>
    <t>)                            0</t>
  </si>
  <si>
    <t>747           4</t>
  </si>
  <si>
    <t>5           0           0          94</t>
  </si>
  <si>
    <t>514           5</t>
  </si>
  <si>
    <t>0           0           1          22</t>
  </si>
  <si>
    <t>28,442       4,918</t>
  </si>
  <si>
    <t>256       2,261          14       2,751</t>
  </si>
  <si>
    <t>unty</t>
  </si>
  <si>
    <t>2,338         134</t>
  </si>
  <si>
    <t>52           4           0         405</t>
  </si>
  <si>
    <t>67           0</t>
  </si>
  <si>
    <t>2           0           0          35</t>
  </si>
  <si>
    <t>50           0</t>
  </si>
  <si>
    <t>1,599         123</t>
  </si>
  <si>
    <t>29           2           0         337</t>
  </si>
  <si>
    <t>15,676       2,740</t>
  </si>
  <si>
    <t>125          77          16       1,846</t>
  </si>
  <si>
    <t>2,523         653</t>
  </si>
  <si>
    <t>22          19           1         368</t>
  </si>
  <si>
    <t>2,114         827</t>
  </si>
  <si>
    <t>40           4           2         537</t>
  </si>
  <si>
    <t>369         128</t>
  </si>
  <si>
    <t>14          11           0         135</t>
  </si>
  <si>
    <t>1,430         398</t>
  </si>
  <si>
    <t>10          13           0         242</t>
  </si>
  <si>
    <t>97,044       1,727</t>
  </si>
  <si>
    <t>645         849          51       5,808</t>
  </si>
  <si>
    <t>4,267          34</t>
  </si>
  <si>
    <t>22          28           5         169</t>
  </si>
  <si>
    <t>19,711         142</t>
  </si>
  <si>
    <t>139         103          11         704</t>
  </si>
  <si>
    <t>part)                      303</t>
  </si>
  <si>
    <t>286           1</t>
  </si>
  <si>
    <t>3           0           0          12</t>
  </si>
  <si>
    <t>2,775         281</t>
  </si>
  <si>
    <t>16          73          10          69</t>
  </si>
  <si>
    <t>rt)                     47,586</t>
  </si>
  <si>
    <t>41,220         904</t>
  </si>
  <si>
    <t>306         434          19       3,598</t>
  </si>
  <si>
    <t>707          40</t>
  </si>
  <si>
    <t>4          10           2          57</t>
  </si>
  <si>
    <t>12           1</t>
  </si>
  <si>
    <t>12,417          53</t>
  </si>
  <si>
    <t>92          35           4       1,143</t>
  </si>
  <si>
    <t>3,729          18</t>
  </si>
  <si>
    <t>35          15           0         455</t>
  </si>
  <si>
    <t>2,032           7</t>
  </si>
  <si>
    <t>18           4           0         146</t>
  </si>
  <si>
    <t>5           1           3          52</t>
  </si>
  <si>
    <t>3,553          77</t>
  </si>
  <si>
    <t>16          14           5         345</t>
  </si>
  <si>
    <t>2,377          74</t>
  </si>
  <si>
    <t>7          10           5         236</t>
  </si>
  <si>
    <t>223           0</t>
  </si>
  <si>
    <t>7           2           0          34</t>
  </si>
  <si>
    <t>32,943       1,054</t>
  </si>
  <si>
    <t>402         290          19       2,901</t>
  </si>
  <si>
    <t>347           0</t>
  </si>
  <si>
    <t>1           0           0           4</t>
  </si>
  <si>
    <t>11,960         820</t>
  </si>
  <si>
    <t>210         202          15       2,269</t>
  </si>
  <si>
    <t>1,852           5</t>
  </si>
  <si>
    <t>24           8           2           8</t>
  </si>
  <si>
    <t>972           1</t>
  </si>
  <si>
    <t>10          11           0           8</t>
  </si>
  <si>
    <t>1,508           2</t>
  </si>
  <si>
    <t>4           9           0          10</t>
  </si>
  <si>
    <t>133           0</t>
  </si>
  <si>
    <t>715           2</t>
  </si>
  <si>
    <t>10           1           0          20</t>
  </si>
  <si>
    <t>53,033      11,943</t>
  </si>
  <si>
    <t>639       1,423         662       3,881</t>
  </si>
  <si>
    <t>rt)                     31,457</t>
  </si>
  <si>
    <t>20,796       5,660</t>
  </si>
  <si>
    <t>283         929         339       1,281</t>
  </si>
  <si>
    <t>273           1</t>
  </si>
  <si>
    <t>3           0           0          20</t>
  </si>
  <si>
    <t>8,879       2,751</t>
  </si>
  <si>
    <t>168         321         294       1,008</t>
  </si>
  <si>
    <t>11,149       3,155</t>
  </si>
  <si>
    <t>83          79           4       1,030</t>
  </si>
  <si>
    <t>355           2</t>
  </si>
  <si>
    <t>0           2           0          19</t>
  </si>
  <si>
    <t>1,212         133</t>
  </si>
  <si>
    <t>5           0           1         123</t>
  </si>
  <si>
    <t>945         121</t>
  </si>
  <si>
    <t>1           0           1          94</t>
  </si>
  <si>
    <t>3,243         125</t>
  </si>
  <si>
    <t>44          16           0         847</t>
  </si>
  <si>
    <t>2,434         104</t>
  </si>
  <si>
    <t>35          10           0         683</t>
  </si>
  <si>
    <t>3,092          30</t>
  </si>
  <si>
    <t>34          13           3         483</t>
  </si>
  <si>
    <t>2,647          23</t>
  </si>
  <si>
    <t>30          10           3         452</t>
  </si>
  <si>
    <t>4,784         209</t>
  </si>
  <si>
    <t>35           6           4         898</t>
  </si>
  <si>
    <t>1,409          99</t>
  </si>
  <si>
    <t>4           0           0         196</t>
  </si>
  <si>
    <t>866          63</t>
  </si>
  <si>
    <t>8           0           0         192</t>
  </si>
  <si>
    <t>1,476          33</t>
  </si>
  <si>
    <t>17           3           2         367</t>
  </si>
  <si>
    <t>1,892          15</t>
  </si>
  <si>
    <t>31          24           0         369</t>
  </si>
  <si>
    <t>1,609          12</t>
  </si>
  <si>
    <t>27          21           0         331</t>
  </si>
  <si>
    <t>5,371          84</t>
  </si>
  <si>
    <t>83          41           6         871</t>
  </si>
  <si>
    <t>4,088          81</t>
  </si>
  <si>
    <t>68          41           5         740</t>
  </si>
  <si>
    <t>392           0</t>
  </si>
  <si>
    <t>4           0           0          73</t>
  </si>
  <si>
    <t>1,267,861     528,200</t>
  </si>
  <si>
    <t>17,133     119,250       1,222     367,610</t>
  </si>
  <si>
    <t>8,840       1,547</t>
  </si>
  <si>
    <t>51         969           5       1,176</t>
  </si>
  <si>
    <t>12,027       5,755</t>
  </si>
  <si>
    <t>330         209           3       4,620</t>
  </si>
  <si>
    <t>31,148       3,768</t>
  </si>
  <si>
    <t>394       4,367          10       8,199</t>
  </si>
  <si>
    <t>15,618      23,240</t>
  </si>
  <si>
    <t>212         851          22       3,306</t>
  </si>
  <si>
    <t>2,793          62</t>
  </si>
  <si>
    <t>34          22           2       1,151</t>
  </si>
  <si>
    <t>567           5</t>
  </si>
  <si>
    <t>13           1           0          88</t>
  </si>
  <si>
    <t>28,157       1,661</t>
  </si>
  <si>
    <t>159       5,848          21       1,079</t>
  </si>
  <si>
    <t>563,907     284,764</t>
  </si>
  <si>
    <t>7,747      27,322         437     210,785</t>
  </si>
  <si>
    <t>11,358      33,648</t>
  </si>
  <si>
    <t>200         454          22       2,433</t>
  </si>
  <si>
    <t>19,421      11,478</t>
  </si>
  <si>
    <t>282         647          24       5,703</t>
  </si>
  <si>
    <t>21,017       1,365</t>
  </si>
  <si>
    <t>206       1,249          12       3,945</t>
  </si>
  <si>
    <t>2           0</t>
  </si>
  <si>
    <t>130,205      32,966</t>
  </si>
  <si>
    <t>1,851      21,263          93      32,693</t>
  </si>
  <si>
    <t>rt)                      8,547</t>
  </si>
  <si>
    <t>2,498       4,915</t>
  </si>
  <si>
    <t>44          51           4         824</t>
  </si>
  <si>
    <t>rt)                    123,487</t>
  </si>
  <si>
    <t>69,973      19,060</t>
  </si>
  <si>
    <t>1,188       5,676         122      23,608</t>
  </si>
  <si>
    <t>8,082          42</t>
  </si>
  <si>
    <t>22         241           0          84</t>
  </si>
  <si>
    <t>2,375       2,102</t>
  </si>
  <si>
    <t>45          14           1         678</t>
  </si>
  <si>
    <t>114,779      26,522</t>
  </si>
  <si>
    <t>1,878      30,359         255      34,955</t>
  </si>
  <si>
    <t>7,409      24,997</t>
  </si>
  <si>
    <t>128         106          13       2,951</t>
  </si>
  <si>
    <t>435          61</t>
  </si>
  <si>
    <t>2         278           0          29</t>
  </si>
  <si>
    <t>82,349      30,533</t>
  </si>
  <si>
    <t>1,181       4,527         104      16,675</t>
  </si>
  <si>
    <t>244          54</t>
  </si>
  <si>
    <t>6           2           0          17</t>
  </si>
  <si>
    <t>48,327       6,620</t>
  </si>
  <si>
    <t>390       8,092          38       5,058</t>
  </si>
  <si>
    <t>34,611       6,980</t>
  </si>
  <si>
    <t>285       3,397          15       2,502</t>
  </si>
  <si>
    <t>10,096       1,121</t>
  </si>
  <si>
    <t>140       1,523           8         729</t>
  </si>
  <si>
    <t>9,950       2,488</t>
  </si>
  <si>
    <t>150          79           6       1,731</t>
  </si>
  <si>
    <t>3,508         317</t>
  </si>
  <si>
    <t>21       1,049           1          97</t>
  </si>
  <si>
    <t>k city</t>
  </si>
  <si>
    <t>21,720         215</t>
  </si>
  <si>
    <t>54         614           2         128</t>
  </si>
  <si>
    <t>1,782         801</t>
  </si>
  <si>
    <t>34           7           2         899</t>
  </si>
  <si>
    <t>336           9</t>
  </si>
  <si>
    <t>7           9           0          34</t>
  </si>
  <si>
    <t>10,606         905</t>
  </si>
  <si>
    <t>99          49           7       1,854</t>
  </si>
  <si>
    <t>126           0</t>
  </si>
  <si>
    <t>4           0           0          28</t>
  </si>
  <si>
    <t>7,595         432</t>
  </si>
  <si>
    <t>69          42           6       1,060</t>
  </si>
  <si>
    <t>7           0</t>
  </si>
  <si>
    <t>2           0           0          10</t>
  </si>
  <si>
    <t>176           6</t>
  </si>
  <si>
    <t>0           0           0          38</t>
  </si>
  <si>
    <t>15,075         242</t>
  </si>
  <si>
    <t>176          61           2       3,352</t>
  </si>
  <si>
    <t>11,856         220</t>
  </si>
  <si>
    <t>149          53           2       2,704</t>
  </si>
  <si>
    <t>4,461         380</t>
  </si>
  <si>
    <t>72          30           0         141</t>
  </si>
  <si>
    <t>1,521         292</t>
  </si>
  <si>
    <t>23          22           0          55</t>
  </si>
  <si>
    <t>177           5</t>
  </si>
  <si>
    <t>0           0           0           4</t>
  </si>
  <si>
    <t>497,260      55,534</t>
  </si>
  <si>
    <t>4,551      43,478         462      41,916</t>
  </si>
  <si>
    <t>3,146           9</t>
  </si>
  <si>
    <t>15          21           0          47</t>
  </si>
  <si>
    <t>2,331          27</t>
  </si>
  <si>
    <t>28           4           2         141</t>
  </si>
  <si>
    <t>1,401           4</t>
  </si>
  <si>
    <t>4           6           0          33</t>
  </si>
  <si>
    <t>44,629       6,233</t>
  </si>
  <si>
    <t>364      11,639          26       4,623</t>
  </si>
  <si>
    <t>360          69</t>
  </si>
  <si>
    <t>5         285           0          11</t>
  </si>
  <si>
    <t>1,245          27</t>
  </si>
  <si>
    <t>19          23           1           8</t>
  </si>
  <si>
    <t>16,880       1,142</t>
  </si>
  <si>
    <t>167         529           9         637</t>
  </si>
  <si>
    <t>23           3</t>
  </si>
  <si>
    <t>1,349         120</t>
  </si>
  <si>
    <t>5          27           2          31</t>
  </si>
  <si>
    <t>12,719       7,415</t>
  </si>
  <si>
    <t>177       1,768          12       3,434</t>
  </si>
  <si>
    <t>83,705      11,734</t>
  </si>
  <si>
    <t>871       4,670         116       8,613</t>
  </si>
  <si>
    <t>190           2</t>
  </si>
  <si>
    <t>2,672          41</t>
  </si>
  <si>
    <t>46          35           0          37</t>
  </si>
  <si>
    <t>own (par</t>
  </si>
  <si>
    <t>t)                      64,457</t>
  </si>
  <si>
    <t>54,056       2,060</t>
  </si>
  <si>
    <t>339       5,539          37       1,026</t>
  </si>
  <si>
    <t>6,396         630</t>
  </si>
  <si>
    <t>92         177          11         260</t>
  </si>
  <si>
    <t>34,940       3,113</t>
  </si>
  <si>
    <t>164       4,254          19         647</t>
  </si>
  <si>
    <t>598          53</t>
  </si>
  <si>
    <t>5          32           1         257</t>
  </si>
  <si>
    <t>307          24</t>
  </si>
  <si>
    <t>1          53           0          30</t>
  </si>
  <si>
    <t>2,932          88</t>
  </si>
  <si>
    <t>27          85           6          57</t>
  </si>
  <si>
    <t>ge city</t>
  </si>
  <si>
    <t>13,649         389</t>
  </si>
  <si>
    <t>59         468          15         175</t>
  </si>
  <si>
    <t>2,990          49</t>
  </si>
  <si>
    <t>15          34           4         105</t>
  </si>
  <si>
    <t>1,584           9</t>
  </si>
  <si>
    <t>19           8           1          33</t>
  </si>
  <si>
    <t>3,791          69</t>
  </si>
  <si>
    <t>24          40           0         154</t>
  </si>
  <si>
    <t>5,903         349</t>
  </si>
  <si>
    <t>75         123           4         471</t>
  </si>
  <si>
    <t>490           4</t>
  </si>
  <si>
    <t>3          18           0          21</t>
  </si>
  <si>
    <t>5,865         308</t>
  </si>
  <si>
    <t>21         337           7         130</t>
  </si>
  <si>
    <t>61,828      10,600</t>
  </si>
  <si>
    <t>621       7,114          67      11,207</t>
  </si>
  <si>
    <t>273           3</t>
  </si>
  <si>
    <t>7           1           0          19</t>
  </si>
  <si>
    <t>17,949       3,698</t>
  </si>
  <si>
    <t>205         904          13       2,225</t>
  </si>
  <si>
    <t>1,457          84</t>
  </si>
  <si>
    <t>21          36           3          84</t>
  </si>
  <si>
    <t>2,496          66</t>
  </si>
  <si>
    <t>8          22           2         110</t>
  </si>
  <si>
    <t>1,853         390</t>
  </si>
  <si>
    <t>33          29           0         128</t>
  </si>
  <si>
    <t>outh CDP</t>
  </si>
  <si>
    <t>1,876         569</t>
  </si>
  <si>
    <t>18          86           1          99</t>
  </si>
  <si>
    <t>2,914         146</t>
  </si>
  <si>
    <t>66          12           0         609</t>
  </si>
  <si>
    <t>4,424         213</t>
  </si>
  <si>
    <t>9         498           6          75</t>
  </si>
  <si>
    <t>1,275          43</t>
  </si>
  <si>
    <t>6           5           0          34</t>
  </si>
  <si>
    <t>228          58</t>
  </si>
  <si>
    <t>0           3           0           7</t>
  </si>
  <si>
    <t>4,181         245</t>
  </si>
  <si>
    <t>34          43           6         125</t>
  </si>
  <si>
    <t>5,054         205</t>
  </si>
  <si>
    <t>52         157           8         302</t>
  </si>
  <si>
    <t>5,978         238</t>
  </si>
  <si>
    <t>52          39           2         454</t>
  </si>
  <si>
    <t>2,734         300</t>
  </si>
  <si>
    <t>28          65           3          72</t>
  </si>
  <si>
    <t>2,362          65</t>
  </si>
  <si>
    <t>19          59           4          37</t>
  </si>
  <si>
    <t>677          42</t>
  </si>
  <si>
    <t>6          22           0           7</t>
  </si>
  <si>
    <t>27,389       2,960</t>
  </si>
  <si>
    <t>291       2,116          32       2,258</t>
  </si>
  <si>
    <t>wn (part</t>
  </si>
  <si>
    <t>)                        7,666</t>
  </si>
  <si>
    <t>7,042         143</t>
  </si>
  <si>
    <t>38         231           2         104</t>
  </si>
  <si>
    <t>17           0</t>
  </si>
  <si>
    <t>15,206       1,876</t>
  </si>
  <si>
    <t>88          44           0       2,414</t>
  </si>
  <si>
    <t>4,695       1,037</t>
  </si>
  <si>
    <t>40          29           0         810</t>
  </si>
  <si>
    <t>260           8</t>
  </si>
  <si>
    <t>3           0           0          25</t>
  </si>
  <si>
    <t>1,460         239</t>
  </si>
  <si>
    <t>4           5           0         365</t>
  </si>
  <si>
    <t>1,696          58</t>
  </si>
  <si>
    <t>9           0           0         279</t>
  </si>
  <si>
    <t>2,052          99</t>
  </si>
  <si>
    <t>38          22           0         192</t>
  </si>
  <si>
    <t>240           4</t>
  </si>
  <si>
    <t>2          14           0          20</t>
  </si>
  <si>
    <t>1,060          88</t>
  </si>
  <si>
    <t>21           8           0         125</t>
  </si>
  <si>
    <t>8,860          99</t>
  </si>
  <si>
    <t>34          56           0         785</t>
  </si>
  <si>
    <t>978           9</t>
  </si>
  <si>
    <t>3           0           0          79</t>
  </si>
  <si>
    <t>634           5</t>
  </si>
  <si>
    <t>4           1           0          27</t>
  </si>
  <si>
    <t>27           0</t>
  </si>
  <si>
    <t>520           1</t>
  </si>
  <si>
    <t>0           0           0          51</t>
  </si>
  <si>
    <t>s city</t>
  </si>
  <si>
    <t>4,671          72</t>
  </si>
  <si>
    <t>20          39           0         470</t>
  </si>
  <si>
    <t>108           0</t>
  </si>
  <si>
    <t>0           1           0           9</t>
  </si>
  <si>
    <t>3,307         164</t>
  </si>
  <si>
    <t>18           9           2         111</t>
  </si>
  <si>
    <t>1,757         160</t>
  </si>
  <si>
    <t>9           9           2          49</t>
  </si>
  <si>
    <t>305           1</t>
  </si>
  <si>
    <t>388           2</t>
  </si>
  <si>
    <t>4           0           0           5</t>
  </si>
  <si>
    <t>10,247         110</t>
  </si>
  <si>
    <t>45          22           5       1,152</t>
  </si>
  <si>
    <t>1,197           1</t>
  </si>
  <si>
    <t>2           1           5         137</t>
  </si>
  <si>
    <t>55           0</t>
  </si>
  <si>
    <t>2,491          13</t>
  </si>
  <si>
    <t>14          13           0         238</t>
  </si>
  <si>
    <t>121           0</t>
  </si>
  <si>
    <t>3,194          12</t>
  </si>
  <si>
    <t>9           3           0         313</t>
  </si>
  <si>
    <t>16,697         335</t>
  </si>
  <si>
    <t>124          62           9       1,062</t>
  </si>
  <si>
    <t>242           2</t>
  </si>
  <si>
    <t>0           0           0          25</t>
  </si>
  <si>
    <t>3,511         134</t>
  </si>
  <si>
    <t>46          18           1         121</t>
  </si>
  <si>
    <t>3,496          80</t>
  </si>
  <si>
    <t>17          29           4         285</t>
  </si>
  <si>
    <t>878           1</t>
  </si>
  <si>
    <t>1           3           0         170</t>
  </si>
  <si>
    <t>2,109          86</t>
  </si>
  <si>
    <t>30           4           1         186</t>
  </si>
  <si>
    <t>783           6</t>
  </si>
  <si>
    <t>3           3           0          24</t>
  </si>
  <si>
    <t>104,653       6,141</t>
  </si>
  <si>
    <t>1,351       1,080         119      20,384</t>
  </si>
  <si>
    <t>1,503          14</t>
  </si>
  <si>
    <t>6           2           2          37</t>
  </si>
  <si>
    <t>225           2</t>
  </si>
  <si>
    <t>5           0           0          15</t>
  </si>
  <si>
    <t>73,857       5,719</t>
  </si>
  <si>
    <t>950       1,006         104      14,109</t>
  </si>
  <si>
    <t>17,863         255</t>
  </si>
  <si>
    <t>255          37           4       3,765</t>
  </si>
  <si>
    <t>1,739          11</t>
  </si>
  <si>
    <t>26           7           0         197</t>
  </si>
  <si>
    <t>961          11</t>
  </si>
  <si>
    <t>13           5           0         177</t>
  </si>
  <si>
    <t>117,662      13,482</t>
  </si>
  <si>
    <t>893         851          95      13,344</t>
  </si>
  <si>
    <t>275           0</t>
  </si>
  <si>
    <t>0           0           0          52</t>
  </si>
  <si>
    <t>369         100</t>
  </si>
  <si>
    <t>6           0           0         157</t>
  </si>
  <si>
    <t>609          19</t>
  </si>
  <si>
    <t>3           1           0          32</t>
  </si>
  <si>
    <t>316         142</t>
  </si>
  <si>
    <t>11          57           1          11</t>
  </si>
  <si>
    <t>11,943       2,605</t>
  </si>
  <si>
    <t>129          98          32       3,270</t>
  </si>
  <si>
    <t>1,553         450</t>
  </si>
  <si>
    <t>7           5           0         374</t>
  </si>
  <si>
    <t>490          17</t>
  </si>
  <si>
    <t>0           1           0         289</t>
  </si>
  <si>
    <t>rt)                      2,731</t>
  </si>
  <si>
    <t>1,609         729</t>
  </si>
  <si>
    <t>27          17           0         261</t>
  </si>
  <si>
    <t>rt)                         45</t>
  </si>
  <si>
    <t>35           1</t>
  </si>
  <si>
    <t>0           4           0           5</t>
  </si>
  <si>
    <t>1,299         335</t>
  </si>
  <si>
    <t>12           4           0         169</t>
  </si>
  <si>
    <t>88           4</t>
  </si>
  <si>
    <t>803          54</t>
  </si>
  <si>
    <t>12           1           0          51</t>
  </si>
  <si>
    <t>15,965         654</t>
  </si>
  <si>
    <t>74         142          10         766</t>
  </si>
  <si>
    <t>481         193</t>
  </si>
  <si>
    <t>1           1           0          37</t>
  </si>
  <si>
    <t>1,072         150</t>
  </si>
  <si>
    <t>6          11           0          34</t>
  </si>
  <si>
    <t>2,780         249</t>
  </si>
  <si>
    <t>10          19           1          56</t>
  </si>
  <si>
    <t>1,680          49</t>
  </si>
  <si>
    <t>16           4           7         180</t>
  </si>
  <si>
    <t>554          14</t>
  </si>
  <si>
    <t>6           0           0          42</t>
  </si>
  <si>
    <t>7,723       1,822</t>
  </si>
  <si>
    <t>63          53           7         830</t>
  </si>
  <si>
    <t>52           3</t>
  </si>
  <si>
    <t>22,381       3,819</t>
  </si>
  <si>
    <t>175         155          25       2,388</t>
  </si>
  <si>
    <t>656,993      24,864</t>
  </si>
  <si>
    <t>6,007       8,284         999      83,796</t>
  </si>
  <si>
    <t>2,468           3</t>
  </si>
  <si>
    <t>6           0           0         532</t>
  </si>
  <si>
    <t>3,610         460</t>
  </si>
  <si>
    <t>117          47          11         621</t>
  </si>
  <si>
    <t>106           0</t>
  </si>
  <si>
    <t>5,987          72</t>
  </si>
  <si>
    <t>14          24           4         156</t>
  </si>
  <si>
    <t>887           3</t>
  </si>
  <si>
    <t>9           1           0          26</t>
  </si>
  <si>
    <t>524,764      22,006</t>
  </si>
  <si>
    <t>4,757       7,723         909      71,415</t>
  </si>
  <si>
    <t>7,085          33</t>
  </si>
  <si>
    <t>46          23           3         935</t>
  </si>
  <si>
    <t>6,148       1,245</t>
  </si>
  <si>
    <t>137         208          30         393</t>
  </si>
  <si>
    <t>ows Nort</t>
  </si>
  <si>
    <t>h CDP                    5,124</t>
  </si>
  <si>
    <t>4,608          25</t>
  </si>
  <si>
    <t>37           9           5         415</t>
  </si>
  <si>
    <t>ows Sout</t>
  </si>
  <si>
    <t>h CDP                    7,247</t>
  </si>
  <si>
    <t>6,465          17</t>
  </si>
  <si>
    <t>12          11           3         680</t>
  </si>
  <si>
    <t>13,610         390</t>
  </si>
  <si>
    <t>94          76          13       2,133</t>
  </si>
  <si>
    <t>559           1</t>
  </si>
  <si>
    <t>219           4</t>
  </si>
  <si>
    <t>0           1           0          19</t>
  </si>
  <si>
    <t>11,925          15</t>
  </si>
  <si>
    <t>73          14           0       1,471</t>
  </si>
  <si>
    <t>30,184          78</t>
  </si>
  <si>
    <t>525          37           3         942</t>
  </si>
  <si>
    <t>4,084           6</t>
  </si>
  <si>
    <t>26           6           0         392</t>
  </si>
  <si>
    <t>1,310           3</t>
  </si>
  <si>
    <t>2           2           0         243</t>
  </si>
  <si>
    <t>1,702          12</t>
  </si>
  <si>
    <t>1           2           0         221</t>
  </si>
  <si>
    <t>4,092           7</t>
  </si>
  <si>
    <t>2           1           0          62</t>
  </si>
  <si>
    <t>32,441         451</t>
  </si>
  <si>
    <t>291         257          13       3,796</t>
  </si>
  <si>
    <t>2,813          24</t>
  </si>
  <si>
    <t>52          14           0         672</t>
  </si>
  <si>
    <t>t)</t>
  </si>
  <si>
    <t>14,932         373</t>
  </si>
  <si>
    <t>85         203          11       1,230</t>
  </si>
  <si>
    <t>10,832       4,524</t>
  </si>
  <si>
    <t>101          46          10       2,010</t>
  </si>
  <si>
    <t>y city (</t>
  </si>
  <si>
    <t>part)                        4</t>
  </si>
  <si>
    <t>0           4</t>
  </si>
  <si>
    <t>379          87</t>
  </si>
  <si>
    <t>14           2           3         399</t>
  </si>
  <si>
    <t>281          86</t>
  </si>
  <si>
    <t>3           0           0          27</t>
  </si>
  <si>
    <t>571         121</t>
  </si>
  <si>
    <t>4           1           0          46</t>
  </si>
  <si>
    <t>2,273       2,717</t>
  </si>
  <si>
    <t>31          23           5         796</t>
  </si>
  <si>
    <t>943         251</t>
  </si>
  <si>
    <t>3           1           1         165</t>
  </si>
  <si>
    <t>29,172       2,312</t>
  </si>
  <si>
    <t>369         125           7       1,228</t>
  </si>
  <si>
    <t>270           1</t>
  </si>
  <si>
    <t>0           3           0           9</t>
  </si>
  <si>
    <t>7,635       1,500</t>
  </si>
  <si>
    <t>98          45           1         668</t>
  </si>
  <si>
    <t>343          10</t>
  </si>
  <si>
    <t>1           0           0           1</t>
  </si>
  <si>
    <t>649           5</t>
  </si>
  <si>
    <t>6           8           1           5</t>
  </si>
  <si>
    <t>1,291         249</t>
  </si>
  <si>
    <t>13           3           0          65</t>
  </si>
  <si>
    <t>375         222</t>
  </si>
  <si>
    <t>1           3           0           5</t>
  </si>
  <si>
    <t>1,742          93</t>
  </si>
  <si>
    <t>25           4           0          55</t>
  </si>
  <si>
    <t>12           0</t>
  </si>
  <si>
    <t>195           2</t>
  </si>
  <si>
    <t>3           0           0           7</t>
  </si>
  <si>
    <t>776          19</t>
  </si>
  <si>
    <t>17           4           0           1</t>
  </si>
  <si>
    <t>558          24</t>
  </si>
  <si>
    <t>7           0           0          30</t>
  </si>
  <si>
    <t>)                            8</t>
  </si>
  <si>
    <t>6           0</t>
  </si>
  <si>
    <t>185           8</t>
  </si>
  <si>
    <t>3           0           0           1</t>
  </si>
  <si>
    <t>20,491       1,632</t>
  </si>
  <si>
    <t>177          66           7       1,849</t>
  </si>
  <si>
    <t>239           6</t>
  </si>
  <si>
    <t>250           2</t>
  </si>
  <si>
    <t>0           2           0           3</t>
  </si>
  <si>
    <t>1,062          83</t>
  </si>
  <si>
    <t>24           2           0         200</t>
  </si>
  <si>
    <t>3,412         442</t>
  </si>
  <si>
    <t>54          25           4         596</t>
  </si>
  <si>
    <t>90           0</t>
  </si>
  <si>
    <t>1,969         457</t>
  </si>
  <si>
    <t>27           9           0         332</t>
  </si>
  <si>
    <t>3,444         136</t>
  </si>
  <si>
    <t>20           8           0         286</t>
  </si>
  <si>
    <t>551          24</t>
  </si>
  <si>
    <t>1           0           0          59</t>
  </si>
  <si>
    <t>1,194          95</t>
  </si>
  <si>
    <t>11           8           0         154</t>
  </si>
  <si>
    <t>4,916         232</t>
  </si>
  <si>
    <t>47          11           1       1,163</t>
  </si>
  <si>
    <t>2,293         132</t>
  </si>
  <si>
    <t>25           1           1         544</t>
  </si>
  <si>
    <t>1,350          51</t>
  </si>
  <si>
    <t>6           2           0         422</t>
  </si>
  <si>
    <t>1,211          53</t>
  </si>
  <si>
    <t>3           5           0          54</t>
  </si>
  <si>
    <t>852          43</t>
  </si>
  <si>
    <t>2           4           0          38</t>
  </si>
  <si>
    <t>296,310     125,818</t>
  </si>
  <si>
    <t>2,302      99,370         226      44,328</t>
  </si>
  <si>
    <t>591         468</t>
  </si>
  <si>
    <t>3          16           0         530</t>
  </si>
  <si>
    <t>434          45</t>
  </si>
  <si>
    <t>0           2           0         152</t>
  </si>
  <si>
    <t>P (part)</t>
  </si>
  <si>
    <t>12,093         501</t>
  </si>
  <si>
    <t>53       2,078           7         322</t>
  </si>
  <si>
    <t>680          67</t>
  </si>
  <si>
    <t>11           6           0         194</t>
  </si>
  <si>
    <t>lage</t>
  </si>
  <si>
    <t>598          18</t>
  </si>
  <si>
    <t>0           2           0         131</t>
  </si>
  <si>
    <t>1,454          55</t>
  </si>
  <si>
    <t>5           4           1         917</t>
  </si>
  <si>
    <t>2,303       3,861</t>
  </si>
  <si>
    <t>44       4,286           3       1,457</t>
  </si>
  <si>
    <t>3,568      11,387</t>
  </si>
  <si>
    <t>120         185           4       3,248</t>
  </si>
  <si>
    <t>837         179</t>
  </si>
  <si>
    <t>24          23           0          56</t>
  </si>
  <si>
    <t>8,949         927</t>
  </si>
  <si>
    <t>23       1,188           0         176</t>
  </si>
  <si>
    <t>9,122      22,849</t>
  </si>
  <si>
    <t>144       1,078          12       3,998</t>
  </si>
  <si>
    <t>1,252         210</t>
  </si>
  <si>
    <t>11          49           0          83</t>
  </si>
  <si>
    <t>38         316</t>
  </si>
  <si>
    <t>0           0           2          19</t>
  </si>
  <si>
    <t>3,035         432</t>
  </si>
  <si>
    <t>26         806           5         208</t>
  </si>
  <si>
    <t>DP (part</t>
  </si>
  <si>
    <t>)                       24,085</t>
  </si>
  <si>
    <t>8,731       7,278</t>
  </si>
  <si>
    <t>92       3,722           3       3,327</t>
  </si>
  <si>
    <t>rt)                     61,755</t>
  </si>
  <si>
    <t>21,136      25,214</t>
  </si>
  <si>
    <t>235      10,572          23       2,756</t>
  </si>
  <si>
    <t>2,114         295</t>
  </si>
  <si>
    <t>12          15           0         319</t>
  </si>
  <si>
    <t>7,204         962</t>
  </si>
  <si>
    <t>23       6,209           9         227</t>
  </si>
  <si>
    <t>296          15</t>
  </si>
  <si>
    <t>1           1           0          31</t>
  </si>
  <si>
    <t>235         204</t>
  </si>
  <si>
    <t>1         216           0          34</t>
  </si>
  <si>
    <t>13,752       1,018</t>
  </si>
  <si>
    <t>50         312           1         497</t>
  </si>
  <si>
    <t>735          33</t>
  </si>
  <si>
    <t>11           8           0         234</t>
  </si>
  <si>
    <t>7,073       2,101</t>
  </si>
  <si>
    <t>102         122           3       1,988</t>
  </si>
  <si>
    <t>18,712       4,091</t>
  </si>
  <si>
    <t>173         301          16       6,404</t>
  </si>
  <si>
    <t>ion CDP</t>
  </si>
  <si>
    <t>8,931       2,490</t>
  </si>
  <si>
    <t>52       1,512           8         370</t>
  </si>
  <si>
    <t>706          64</t>
  </si>
  <si>
    <t>4          12           0          17</t>
  </si>
  <si>
    <t>6,271       4,848</t>
  </si>
  <si>
    <t>97       4,020           6       1,594</t>
  </si>
  <si>
    <t>40,951       5,853</t>
  </si>
  <si>
    <t>172      27,796          33       1,784</t>
  </si>
  <si>
    <t>131          89</t>
  </si>
  <si>
    <t>0          16           0           6</t>
  </si>
  <si>
    <t>2,199         142</t>
  </si>
  <si>
    <t>19          74           0          21</t>
  </si>
  <si>
    <t>9,178         417</t>
  </si>
  <si>
    <t>72          50           2         696</t>
  </si>
  <si>
    <t>2,016         320</t>
  </si>
  <si>
    <t>29          17           2         209</t>
  </si>
  <si>
    <t>643          12</t>
  </si>
  <si>
    <t>7           0           0          27</t>
  </si>
  <si>
    <t>14,484       3,193</t>
  </si>
  <si>
    <t>140          58           5       1,614</t>
  </si>
  <si>
    <t>1,935         677</t>
  </si>
  <si>
    <t>13          27           2         236</t>
  </si>
  <si>
    <t>122           7</t>
  </si>
  <si>
    <t>32           4</t>
  </si>
  <si>
    <t>193          34</t>
  </si>
  <si>
    <t>5           6           0           6</t>
  </si>
  <si>
    <t>2,375         677</t>
  </si>
  <si>
    <t>32           7           0         370</t>
  </si>
  <si>
    <t>825         195</t>
  </si>
  <si>
    <t>2           0           0          31</t>
  </si>
  <si>
    <t>13,326         584</t>
  </si>
  <si>
    <t>85         367           1       2,518</t>
  </si>
  <si>
    <t>394           2</t>
  </si>
  <si>
    <t>1           1           0          44</t>
  </si>
  <si>
    <t>2,652         442</t>
  </si>
  <si>
    <t>23          44           0         659</t>
  </si>
  <si>
    <t>225           1</t>
  </si>
  <si>
    <t>2           0           0          53</t>
  </si>
  <si>
    <t>383           1</t>
  </si>
  <si>
    <t>5           0           0          66</t>
  </si>
  <si>
    <t>524           2</t>
  </si>
  <si>
    <t>0           0           0          76</t>
  </si>
  <si>
    <t>7,219         120</t>
  </si>
  <si>
    <t>44         305           0       1,291</t>
  </si>
  <si>
    <t>14,726         305</t>
  </si>
  <si>
    <t>102          44           0       1,996</t>
  </si>
  <si>
    <t>192           9</t>
  </si>
  <si>
    <t>4           1           0          14</t>
  </si>
  <si>
    <t>1,773         138</t>
  </si>
  <si>
    <t>18           0           0         422</t>
  </si>
  <si>
    <t>5,265         114</t>
  </si>
  <si>
    <t>34          31           0         837</t>
  </si>
  <si>
    <t>211,088      40,112</t>
  </si>
  <si>
    <t>1,748       8,690         149      21,631</t>
  </si>
  <si>
    <t>6,403         300</t>
  </si>
  <si>
    <t>65         243           6       1,366</t>
  </si>
  <si>
    <t>1,479          10</t>
  </si>
  <si>
    <t>5          12           0          17</t>
  </si>
  <si>
    <t>ula CDP</t>
  </si>
  <si>
    <t>2,123          18</t>
  </si>
  <si>
    <t>40          19           0         172</t>
  </si>
  <si>
    <t>1,019          12</t>
  </si>
  <si>
    <t>2           8           0          11</t>
  </si>
  <si>
    <t>13,169       2,148</t>
  </si>
  <si>
    <t>102         364           9       2,331</t>
  </si>
  <si>
    <t>)                       25,510</t>
  </si>
  <si>
    <t>22,908         445</t>
  </si>
  <si>
    <t>110       1,074          16         522</t>
  </si>
  <si>
    <t>29,835       9,145</t>
  </si>
  <si>
    <t>410       1,512          23       5,232</t>
  </si>
  <si>
    <t>4,092       2,144</t>
  </si>
  <si>
    <t>37          24           1         498</t>
  </si>
  <si>
    <t>923          17</t>
  </si>
  <si>
    <t>2          11           0           6</t>
  </si>
  <si>
    <t>1,487          78</t>
  </si>
  <si>
    <t>6         108           0          69</t>
  </si>
  <si>
    <t>7,620       5,325</t>
  </si>
  <si>
    <t>112         102           7         992</t>
  </si>
  <si>
    <t>)                       81,998</t>
  </si>
  <si>
    <t>65,317       5,786</t>
  </si>
  <si>
    <t>357       4,287          48       3,835</t>
  </si>
  <si>
    <t>3,995          39</t>
  </si>
  <si>
    <t>55         282           0         511</t>
  </si>
  <si>
    <t>11,466          46</t>
  </si>
  <si>
    <t>58          60          11         398</t>
  </si>
  <si>
    <t>25,277      13,397</t>
  </si>
  <si>
    <t>298         468          25       4,287</t>
  </si>
  <si>
    <t>921          13</t>
  </si>
  <si>
    <t>2          17           3           2</t>
  </si>
  <si>
    <t>5,348         420</t>
  </si>
  <si>
    <t>36           8           3         571</t>
  </si>
  <si>
    <t>4,408         397</t>
  </si>
  <si>
    <t>34           7           3         460</t>
  </si>
  <si>
    <t>22,667          89</t>
  </si>
  <si>
    <t>154          89          11       1,520</t>
  </si>
  <si>
    <t>9,531          51</t>
  </si>
  <si>
    <t>67          63           3         700</t>
  </si>
  <si>
    <t>1,094           4</t>
  </si>
  <si>
    <t>13           1           0          55</t>
  </si>
  <si>
    <t>415           3</t>
  </si>
  <si>
    <t>5           0           0          69</t>
  </si>
  <si>
    <t>1,044          15</t>
  </si>
  <si>
    <t>4           1           2         145</t>
  </si>
  <si>
    <t>297           1</t>
  </si>
  <si>
    <t>2           0           0          28</t>
  </si>
  <si>
    <t>6,035         343</t>
  </si>
  <si>
    <t>50          15           2         595</t>
  </si>
  <si>
    <t>1,459         148</t>
  </si>
  <si>
    <t>14          10           2         228</t>
  </si>
  <si>
    <t>14,158       1,468</t>
  </si>
  <si>
    <t>190          78           5       3,474</t>
  </si>
  <si>
    <t>4,530         911</t>
  </si>
  <si>
    <t>96          53           1       1,462</t>
  </si>
  <si>
    <t>1,668          64</t>
  </si>
  <si>
    <t>20           7           1         549</t>
  </si>
  <si>
    <t>7           1           1         168</t>
  </si>
  <si>
    <t>535         142</t>
  </si>
  <si>
    <t>13           0           0         354</t>
  </si>
  <si>
    <t>18,363       1,097</t>
  </si>
  <si>
    <t>200          91           1       2,238</t>
  </si>
  <si>
    <t>473           2</t>
  </si>
  <si>
    <t>5           0           0           8</t>
  </si>
  <si>
    <t>730           7</t>
  </si>
  <si>
    <t>17           3           0          13</t>
  </si>
  <si>
    <t>14,558         595</t>
  </si>
  <si>
    <t>150          77           0       2,151</t>
  </si>
  <si>
    <t>101,371       7,081</t>
  </si>
  <si>
    <t>1,835       1,046          41       6,261</t>
  </si>
  <si>
    <t>1,299          13</t>
  </si>
  <si>
    <t>33           1           0           7</t>
  </si>
  <si>
    <t>1,509          14</t>
  </si>
  <si>
    <t>8           8           0          56</t>
  </si>
  <si>
    <t>18,660       2,104</t>
  </si>
  <si>
    <t>467         133          16         591</t>
  </si>
  <si>
    <t>124           3</t>
  </si>
  <si>
    <t>0           0           0          14</t>
  </si>
  <si>
    <t>1,196          15</t>
  </si>
  <si>
    <t>25           5           0         238</t>
  </si>
  <si>
    <t>2,323          42</t>
  </si>
  <si>
    <t>29          17           0         113</t>
  </si>
  <si>
    <t>197          10</t>
  </si>
  <si>
    <t>3           1           0          10</t>
  </si>
  <si>
    <t>1,997           8</t>
  </si>
  <si>
    <t>53          20           0          29</t>
  </si>
  <si>
    <t>1,987           2</t>
  </si>
  <si>
    <t>26          12           0          15</t>
  </si>
  <si>
    <t>328           0</t>
  </si>
  <si>
    <t>0           0           0          11</t>
  </si>
  <si>
    <t>27,599       4,265</t>
  </si>
  <si>
    <t>536         648          13       4,090</t>
  </si>
  <si>
    <t>1,105           9</t>
  </si>
  <si>
    <t>30           0           0          19</t>
  </si>
  <si>
    <t>880          10</t>
  </si>
  <si>
    <t>25           8           0          53</t>
  </si>
  <si>
    <t>689          14</t>
  </si>
  <si>
    <t>9           3           0          67</t>
  </si>
  <si>
    <t>978           7</t>
  </si>
  <si>
    <t>14           2           4          14</t>
  </si>
  <si>
    <t>)                        3,046</t>
  </si>
  <si>
    <t>2,702         137</t>
  </si>
  <si>
    <t>24          20           0         100</t>
  </si>
  <si>
    <t>3,555          12</t>
  </si>
  <si>
    <t>39          26           1         103</t>
  </si>
  <si>
    <t>)                        1,596</t>
  </si>
  <si>
    <t>1,369         133</t>
  </si>
  <si>
    <t>8           1           1          41</t>
  </si>
  <si>
    <t>81,928      24,390</t>
  </si>
  <si>
    <t>728       1,343          56      10,543</t>
  </si>
  <si>
    <t>ty city</t>
  </si>
  <si>
    <t>(part)                     865</t>
  </si>
  <si>
    <t>754          33</t>
  </si>
  <si>
    <t>8           0           0          42</t>
  </si>
  <si>
    <t>89         264</t>
  </si>
  <si>
    <t>3           7           0          89</t>
  </si>
  <si>
    <t>2,853         862</t>
  </si>
  <si>
    <t>30          24           1         123</t>
  </si>
  <si>
    <t>6,704       1,558</t>
  </si>
  <si>
    <t>67         126          10       1,261</t>
  </si>
  <si>
    <t>CDP (par</t>
  </si>
  <si>
    <t>t)                         817</t>
  </si>
  <si>
    <t>742          37</t>
  </si>
  <si>
    <t>9           1           0          15</t>
  </si>
  <si>
    <t>361         518</t>
  </si>
  <si>
    <t>4          10           0          60</t>
  </si>
  <si>
    <t>2,102          85</t>
  </si>
  <si>
    <t>28           3           0         108</t>
  </si>
  <si>
    <t>49,349      18,341</t>
  </si>
  <si>
    <t>423       1,063          34       7,547</t>
  </si>
  <si>
    <t>)                          292</t>
  </si>
  <si>
    <t>257          23</t>
  </si>
  <si>
    <t>5,974         150</t>
  </si>
  <si>
    <t>42          30           1         147</t>
  </si>
  <si>
    <t>19,409       4,390</t>
  </si>
  <si>
    <t>139          63           7       2,020</t>
  </si>
  <si>
    <t>138          76</t>
  </si>
  <si>
    <t>342          59</t>
  </si>
  <si>
    <t>4           1           0          20</t>
  </si>
  <si>
    <t>358           4</t>
  </si>
  <si>
    <t>2           0           0          20</t>
  </si>
  <si>
    <t>3,694       2,156</t>
  </si>
  <si>
    <t>32          25           1         996</t>
  </si>
  <si>
    <t>88           3</t>
  </si>
  <si>
    <t>105,017       8,512</t>
  </si>
  <si>
    <t>897       1,861         186      11,053</t>
  </si>
  <si>
    <t>11,282       2,134</t>
  </si>
  <si>
    <t>82         462          46         629</t>
  </si>
  <si>
    <t>808          47</t>
  </si>
  <si>
    <t>4           7           0         144</t>
  </si>
  <si>
    <t>696          10</t>
  </si>
  <si>
    <t>3           8           0          46</t>
  </si>
  <si>
    <t>1,688          40</t>
  </si>
  <si>
    <t>21           1           0         123</t>
  </si>
  <si>
    <t>19           0</t>
  </si>
  <si>
    <t>2,260          68</t>
  </si>
  <si>
    <t>21           9           3         134</t>
  </si>
  <si>
    <t>854          52</t>
  </si>
  <si>
    <t>0          16           0         113</t>
  </si>
  <si>
    <t>477          12</t>
  </si>
  <si>
    <t>1           0           1          12</t>
  </si>
  <si>
    <t>rt)                     10,154</t>
  </si>
  <si>
    <t>8,912         177</t>
  </si>
  <si>
    <t>79         161           5         614</t>
  </si>
  <si>
    <t>2,892          74</t>
  </si>
  <si>
    <t>61          16           9       1,193</t>
  </si>
  <si>
    <t>656           7</t>
  </si>
  <si>
    <t>5           2           2          37</t>
  </si>
  <si>
    <t>23,186       2,577</t>
  </si>
  <si>
    <t>212         708          56       1,555</t>
  </si>
  <si>
    <t>19,114       2,026</t>
  </si>
  <si>
    <t>138         222          10       3,022</t>
  </si>
  <si>
    <t>1,019         148</t>
  </si>
  <si>
    <t>10          41           8          69</t>
  </si>
  <si>
    <t>228           2</t>
  </si>
  <si>
    <t>0           0           5          31</t>
  </si>
  <si>
    <t>358           0</t>
  </si>
  <si>
    <t>3           5           0           4</t>
  </si>
  <si>
    <t>25,670       1,925</t>
  </si>
  <si>
    <t>350         142          21       7,097</t>
  </si>
  <si>
    <t>1,707          48</t>
  </si>
  <si>
    <t>17           2           0         284</t>
  </si>
  <si>
    <t>89           0</t>
  </si>
  <si>
    <t>2           0           0          19</t>
  </si>
  <si>
    <t>1,574          94</t>
  </si>
  <si>
    <t>16           1           0         522</t>
  </si>
  <si>
    <t>839          29</t>
  </si>
  <si>
    <t>18           2           0         289</t>
  </si>
  <si>
    <t>15,212       1,152</t>
  </si>
  <si>
    <t>237         108          20       4,654</t>
  </si>
  <si>
    <t>1,267          36</t>
  </si>
  <si>
    <t>17           3           0         650</t>
  </si>
  <si>
    <t>2,579         242</t>
  </si>
  <si>
    <t>26           3           2         449</t>
  </si>
  <si>
    <t>123           7</t>
  </si>
  <si>
    <t>79           3</t>
  </si>
  <si>
    <t>0           0           0          20</t>
  </si>
  <si>
    <t>1,710         202</t>
  </si>
  <si>
    <t>23           3           0         327</t>
  </si>
  <si>
    <t>335           8</t>
  </si>
  <si>
    <t>0           0           0          71</t>
  </si>
  <si>
    <t>7,913          46</t>
  </si>
  <si>
    <t>68          34           1         366</t>
  </si>
  <si>
    <t>115           0</t>
  </si>
  <si>
    <t>2,925          21</t>
  </si>
  <si>
    <t>21          14           1          88</t>
  </si>
  <si>
    <t>1,217           8</t>
  </si>
  <si>
    <t>10           0           0         116</t>
  </si>
  <si>
    <t>4,593          36</t>
  </si>
  <si>
    <t>52          16           0         789</t>
  </si>
  <si>
    <t>987          10</t>
  </si>
  <si>
    <t>4           0           0         179</t>
  </si>
  <si>
    <t>136           1</t>
  </si>
  <si>
    <t>2,752          16</t>
  </si>
  <si>
    <t>43          15           0         443</t>
  </si>
  <si>
    <t>3,538         246</t>
  </si>
  <si>
    <t>26          12           0         211</t>
  </si>
  <si>
    <t>614          30</t>
  </si>
  <si>
    <t>5           3           0          44</t>
  </si>
  <si>
    <t>2,218         185</t>
  </si>
  <si>
    <t>11           9           0         130</t>
  </si>
  <si>
    <t>49,505       3,193</t>
  </si>
  <si>
    <t>217         276           6         720</t>
  </si>
  <si>
    <t>1,536         490</t>
  </si>
  <si>
    <t>4          18           0          28</t>
  </si>
  <si>
    <t>11,501          53</t>
  </si>
  <si>
    <t>39          82           0         118</t>
  </si>
  <si>
    <t>es CDP</t>
  </si>
  <si>
    <t>1,595          21</t>
  </si>
  <si>
    <t>8           8           0          29</t>
  </si>
  <si>
    <t>422           0</t>
  </si>
  <si>
    <t>0           5           0           5</t>
  </si>
  <si>
    <t>4,351       2,001</t>
  </si>
  <si>
    <t>25          39           1          92</t>
  </si>
  <si>
    <t>1,669          42</t>
  </si>
  <si>
    <t>8          16           1          47</t>
  </si>
  <si>
    <t>693           2</t>
  </si>
  <si>
    <t>2           7           1           3</t>
  </si>
  <si>
    <t>2,318,256     775,492</t>
  </si>
  <si>
    <t>27,763     253,032       3,018     583,566</t>
  </si>
  <si>
    <t>9,311         454</t>
  </si>
  <si>
    <t>151         312           1       4,969</t>
  </si>
  <si>
    <t>44,618      12,633</t>
  </si>
  <si>
    <t>297       1,872         169       4,357</t>
  </si>
  <si>
    <t>390       2,477</t>
  </si>
  <si>
    <t>13           0           0         246</t>
  </si>
  <si>
    <t>41,916      10,729</t>
  </si>
  <si>
    <t>428         974          33      11,696</t>
  </si>
  <si>
    <t>13,483         277</t>
  </si>
  <si>
    <t>40       2,384           2         296</t>
  </si>
  <si>
    <t>llage ci</t>
  </si>
  <si>
    <t>ty                       3,633</t>
  </si>
  <si>
    <t>3,187          11</t>
  </si>
  <si>
    <t>4         354           2          29</t>
  </si>
  <si>
    <t>21,391       5,861</t>
  </si>
  <si>
    <t>309         615          23       8,656</t>
  </si>
  <si>
    <t>2,240         157</t>
  </si>
  <si>
    <t>12         293           0          78</t>
  </si>
  <si>
    <t>14,033       2,414</t>
  </si>
  <si>
    <t>207         278           6       5,191</t>
  </si>
  <si>
    <t>1,578         138</t>
  </si>
  <si>
    <t>17          14           5         494</t>
  </si>
  <si>
    <t>27,602         475</t>
  </si>
  <si>
    <t>225         482          26       2,501</t>
  </si>
  <si>
    <t>2,476          44</t>
  </si>
  <si>
    <t>12          41           9          65</t>
  </si>
  <si>
    <t>)                       10,295</t>
  </si>
  <si>
    <t>8,108         787</t>
  </si>
  <si>
    <t>44         661           3         403</t>
  </si>
  <si>
    <t>6,946         745</t>
  </si>
  <si>
    <t>86          11           1       2,739</t>
  </si>
  <si>
    <t>1,942          33</t>
  </si>
  <si>
    <t>5         396           3          97</t>
  </si>
  <si>
    <t>6,330         236</t>
  </si>
  <si>
    <t>69          27           0         687</t>
  </si>
  <si>
    <t>669           2</t>
  </si>
  <si>
    <t>2          42           0           9</t>
  </si>
  <si>
    <t>1,048,390     475,142</t>
  </si>
  <si>
    <t>14,813     125,102       1,133     325,185</t>
  </si>
  <si>
    <t>8,168       3,276</t>
  </si>
  <si>
    <t>118         413         145       2,424</t>
  </si>
  <si>
    <t>Village</t>
  </si>
  <si>
    <t>city                     4,367</t>
  </si>
  <si>
    <t>3,955          46</t>
  </si>
  <si>
    <t>10         263           0          24</t>
  </si>
  <si>
    <t>6,788         371</t>
  </si>
  <si>
    <t>118          24           0       2,873</t>
  </si>
  <si>
    <t>5,813         631</t>
  </si>
  <si>
    <t>29         663           0         320</t>
  </si>
  <si>
    <t>8,980         525</t>
  </si>
  <si>
    <t>72         157           0       1,218</t>
  </si>
  <si>
    <t>27,063       2,100</t>
  </si>
  <si>
    <t>211         411          37       3,083</t>
  </si>
  <si>
    <t>)                        1,562</t>
  </si>
  <si>
    <t>1,091         160</t>
  </si>
  <si>
    <t>6         219           1          56</t>
  </si>
  <si>
    <t>)                       12,416</t>
  </si>
  <si>
    <t>4,434       3,574</t>
  </si>
  <si>
    <t>75       1,846          10       2,023</t>
  </si>
  <si>
    <t>rt)                      5,603</t>
  </si>
  <si>
    <t>1,475       2,921</t>
  </si>
  <si>
    <t>43         350           1         695</t>
  </si>
  <si>
    <t>250          35</t>
  </si>
  <si>
    <t>9           2           0          35</t>
  </si>
  <si>
    <t>3,438         138</t>
  </si>
  <si>
    <t>31         142           7         119</t>
  </si>
  <si>
    <t>112,253       3,485</t>
  </si>
  <si>
    <t>1,110       3,150          88      24,577</t>
  </si>
  <si>
    <t>2,899         258</t>
  </si>
  <si>
    <t>10         450           0         126</t>
  </si>
  <si>
    <t>ty                       3,125</t>
  </si>
  <si>
    <t>2,659          52</t>
  </si>
  <si>
    <t>2         344           1          13</t>
  </si>
  <si>
    <t>10,157         486</t>
  </si>
  <si>
    <t>56         530           4         411</t>
  </si>
  <si>
    <t>1,361          60</t>
  </si>
  <si>
    <t>46          22           1         439</t>
  </si>
  <si>
    <t>1,359          23</t>
  </si>
  <si>
    <t>11           8           0          66</t>
  </si>
  <si>
    <t>11,192         262</t>
  </si>
  <si>
    <t>146          95           3       4,678</t>
  </si>
  <si>
    <t>e city</t>
  </si>
  <si>
    <t>1,337          44</t>
  </si>
  <si>
    <t>7         264           0          24</t>
  </si>
  <si>
    <t>34,667      10,580</t>
  </si>
  <si>
    <t>320       1,707         203       5,041</t>
  </si>
  <si>
    <t>city                     3,715</t>
  </si>
  <si>
    <t>3,410          33</t>
  </si>
  <si>
    <t>6         190           0          34</t>
  </si>
  <si>
    <t>211           8</t>
  </si>
  <si>
    <t>3          15           0          48</t>
  </si>
  <si>
    <t>ty                       3,544</t>
  </si>
  <si>
    <t>3,247          79</t>
  </si>
  <si>
    <t>10         128           1          31</t>
  </si>
  <si>
    <t>t)                       2,362</t>
  </si>
  <si>
    <t>1,990          50</t>
  </si>
  <si>
    <t>8         169           0          93</t>
  </si>
  <si>
    <t>8,890         681</t>
  </si>
  <si>
    <t>84         120           7         713</t>
  </si>
  <si>
    <t>315          45</t>
  </si>
  <si>
    <t>12           8           0          62</t>
  </si>
  <si>
    <t>6,201       1,413</t>
  </si>
  <si>
    <t>74         472          13       1,807</t>
  </si>
  <si>
    <t>y Place</t>
  </si>
  <si>
    <t>city                    14,787</t>
  </si>
  <si>
    <t>12,935         119</t>
  </si>
  <si>
    <t>28       1,245           0         140</t>
  </si>
  <si>
    <t>45,020      14,398</t>
  </si>
  <si>
    <t>447         339          31       4,277</t>
  </si>
  <si>
    <t>3,188         195</t>
  </si>
  <si>
    <t>21          11           0          92</t>
  </si>
  <si>
    <t>1,592         112</t>
  </si>
  <si>
    <t>14          25           4          91</t>
  </si>
  <si>
    <t>11,282       9,018</t>
  </si>
  <si>
    <t>190         186           9       2,442</t>
  </si>
  <si>
    <t>228          48</t>
  </si>
  <si>
    <t>2           0           0           1</t>
  </si>
  <si>
    <t>167         174</t>
  </si>
  <si>
    <t>5           7           0          10</t>
  </si>
  <si>
    <t>74          20</t>
  </si>
  <si>
    <t>1,507         287</t>
  </si>
  <si>
    <t>20           5           0         293</t>
  </si>
  <si>
    <t>5,272         418</t>
  </si>
  <si>
    <t>22          29           3         250</t>
  </si>
  <si>
    <t>334           0</t>
  </si>
  <si>
    <t>2           6           0          16</t>
  </si>
  <si>
    <t>2,577          16</t>
  </si>
  <si>
    <t>6          13           3          92</t>
  </si>
  <si>
    <t>464           0</t>
  </si>
  <si>
    <t>4           0           0          65</t>
  </si>
  <si>
    <t>4,876         220</t>
  </si>
  <si>
    <t>39          31           0         579</t>
  </si>
  <si>
    <t>2,671         164</t>
  </si>
  <si>
    <t>25          25           0         355</t>
  </si>
  <si>
    <t>73           0</t>
  </si>
  <si>
    <t>235          21</t>
  </si>
  <si>
    <t>2           0           0          54</t>
  </si>
  <si>
    <t>536          15</t>
  </si>
  <si>
    <t>0           2           0          68</t>
  </si>
  <si>
    <t>30           0</t>
  </si>
  <si>
    <t>158           0</t>
  </si>
  <si>
    <t>126,712       5,536</t>
  </si>
  <si>
    <t>1,224       1,821         137      17,232</t>
  </si>
  <si>
    <t>359           0</t>
  </si>
  <si>
    <t>1           7           0           7</t>
  </si>
  <si>
    <t>6,163         210</t>
  </si>
  <si>
    <t>31          87           3         570</t>
  </si>
  <si>
    <t>141           0</t>
  </si>
  <si>
    <t>gs city</t>
  </si>
  <si>
    <t>1,458          16</t>
  </si>
  <si>
    <t>24           1           0         250</t>
  </si>
  <si>
    <t>205           3</t>
  </si>
  <si>
    <t>1           1           0           4</t>
  </si>
  <si>
    <t>20,882       1,557</t>
  </si>
  <si>
    <t>230         316          12       4,000</t>
  </si>
  <si>
    <t>589           2</t>
  </si>
  <si>
    <t>5           5           0          35</t>
  </si>
  <si>
    <t>332          11</t>
  </si>
  <si>
    <t>4           2           0          82</t>
  </si>
  <si>
    <t>35,218       2,465</t>
  </si>
  <si>
    <t>383         697          55       4,665</t>
  </si>
  <si>
    <t>355           5</t>
  </si>
  <si>
    <t>0           1           0         142</t>
  </si>
  <si>
    <t>2,455          13</t>
  </si>
  <si>
    <t>39           7           0          73</t>
  </si>
  <si>
    <t>1,416           1</t>
  </si>
  <si>
    <t>7           6           0          18</t>
  </si>
  <si>
    <t>3,310           9</t>
  </si>
  <si>
    <t>15          18           3         383</t>
  </si>
  <si>
    <t>2,267           4</t>
  </si>
  <si>
    <t>14           8           1         307</t>
  </si>
  <si>
    <t>67,395       4,887</t>
  </si>
  <si>
    <t>433         328          32       4,031</t>
  </si>
  <si>
    <t>8,305       2,256</t>
  </si>
  <si>
    <t>63          77           3       1,739</t>
  </si>
  <si>
    <t>889          36</t>
  </si>
  <si>
    <t>16           8           0           8</t>
  </si>
  <si>
    <t>862          30</t>
  </si>
  <si>
    <t>3           0           0         131</t>
  </si>
  <si>
    <t>157          57</t>
  </si>
  <si>
    <t>2,370         255</t>
  </si>
  <si>
    <t>13          29           0          27</t>
  </si>
  <si>
    <t>164         100</t>
  </si>
  <si>
    <t>311           1</t>
  </si>
  <si>
    <t>5           0           0           1</t>
  </si>
  <si>
    <t>938          10</t>
  </si>
  <si>
    <t>y city</t>
  </si>
  <si>
    <t>5,298          49</t>
  </si>
  <si>
    <t>32          37           3         143</t>
  </si>
  <si>
    <t>666          17</t>
  </si>
  <si>
    <t>3           2           1          21</t>
  </si>
  <si>
    <t>679          24</t>
  </si>
  <si>
    <t>0          27           3          27</t>
  </si>
  <si>
    <t>1,616         434</t>
  </si>
  <si>
    <t>16           2           1         203</t>
  </si>
  <si>
    <t>24         164</t>
  </si>
  <si>
    <t>0           2           0           9</t>
  </si>
  <si>
    <t>544          11</t>
  </si>
  <si>
    <t>0           0           0          37</t>
  </si>
  <si>
    <t>721           4</t>
  </si>
  <si>
    <t>10           2           1          16</t>
  </si>
  <si>
    <t>293           5</t>
  </si>
  <si>
    <t>1           3           0           1</t>
  </si>
  <si>
    <t>t)                       1,385</t>
  </si>
  <si>
    <t>1,294          15</t>
  </si>
  <si>
    <t>3           1           1          49</t>
  </si>
  <si>
    <t>427           0</t>
  </si>
  <si>
    <t>4           6           0           6</t>
  </si>
  <si>
    <t>2,136          18</t>
  </si>
  <si>
    <t>14           3           6          27</t>
  </si>
  <si>
    <t>691         141</t>
  </si>
  <si>
    <t>7           0           0          24</t>
  </si>
  <si>
    <t>681,649       4,569</t>
  </si>
  <si>
    <t>2,589       7,478          94      68,128</t>
  </si>
  <si>
    <t>2,052           2</t>
  </si>
  <si>
    <t>15,959          83</t>
  </si>
  <si>
    <t>56          26           1       2,033</t>
  </si>
  <si>
    <t>11,973          25</t>
  </si>
  <si>
    <t>12           7           9         216</t>
  </si>
  <si>
    <t>1,717           5</t>
  </si>
  <si>
    <t>7           0           0         173</t>
  </si>
  <si>
    <t>2,055           6</t>
  </si>
  <si>
    <t>0           0           0         224</t>
  </si>
  <si>
    <t>40           0</t>
  </si>
  <si>
    <t>5,016           7</t>
  </si>
  <si>
    <t>14           2           0          30</t>
  </si>
  <si>
    <t>13,646          65</t>
  </si>
  <si>
    <t>40          29           0       1,776</t>
  </si>
  <si>
    <t>2,746           1</t>
  </si>
  <si>
    <t>1           3           0          18</t>
  </si>
  <si>
    <t>2,740          10</t>
  </si>
  <si>
    <t>10           0           0         365</t>
  </si>
  <si>
    <t>65,744       1,223</t>
  </si>
  <si>
    <t>318       1,672          13       6,983</t>
  </si>
  <si>
    <t>4,687          43</t>
  </si>
  <si>
    <t>19           3           0         806</t>
  </si>
  <si>
    <t>419           0</t>
  </si>
  <si>
    <t>4           0           0          14</t>
  </si>
  <si>
    <t>0           0           1           7</t>
  </si>
  <si>
    <t>692           8</t>
  </si>
  <si>
    <t>0           0           0         154</t>
  </si>
  <si>
    <t>376           1</t>
  </si>
  <si>
    <t>1           1           0          28</t>
  </si>
  <si>
    <t>1,171           8</t>
  </si>
  <si>
    <t>8           1           1         519</t>
  </si>
  <si>
    <t>10,528          24</t>
  </si>
  <si>
    <t>12           2           1         557</t>
  </si>
  <si>
    <t>2,352          11</t>
  </si>
  <si>
    <t>4           2           0         211</t>
  </si>
  <si>
    <t>1,744           3</t>
  </si>
  <si>
    <t>19           0           1         698</t>
  </si>
  <si>
    <t>242           0</t>
  </si>
  <si>
    <t>0           0           0          24</t>
  </si>
  <si>
    <t>11,832           8</t>
  </si>
  <si>
    <t>3           7           0          85</t>
  </si>
  <si>
    <t>3,935           5</t>
  </si>
  <si>
    <t>10           2           0          27</t>
  </si>
  <si>
    <t>1,724          18</t>
  </si>
  <si>
    <t>0           3           0         196</t>
  </si>
  <si>
    <t>735           0</t>
  </si>
  <si>
    <t>3           0           0          50</t>
  </si>
  <si>
    <t>2,595          10</t>
  </si>
  <si>
    <t>15           4           0         346</t>
  </si>
  <si>
    <t>4,035           1</t>
  </si>
  <si>
    <t>6          10           1         241</t>
  </si>
  <si>
    <t>332           0</t>
  </si>
  <si>
    <t>108,913       1,215</t>
  </si>
  <si>
    <t>487       3,372          25      13,473</t>
  </si>
  <si>
    <t>13,278          37</t>
  </si>
  <si>
    <t>87           8          10       1,842</t>
  </si>
  <si>
    <t>4,080          35</t>
  </si>
  <si>
    <t>31           0           0         565</t>
  </si>
  <si>
    <t>1,872          17</t>
  </si>
  <si>
    <t>7           1           0         301</t>
  </si>
  <si>
    <t>5,471          19</t>
  </si>
  <si>
    <t>8           2           0         652</t>
  </si>
  <si>
    <t>68,291         521</t>
  </si>
  <si>
    <t>259       1,187          16       5,725</t>
  </si>
  <si>
    <t>1,714           1</t>
  </si>
  <si>
    <t>18           0           0         169</t>
  </si>
  <si>
    <t>1,251           0</t>
  </si>
  <si>
    <t>0           0           0         119</t>
  </si>
  <si>
    <t>6,731          49</t>
  </si>
  <si>
    <t>24          58           1         435</t>
  </si>
  <si>
    <t>3,205           6</t>
  </si>
  <si>
    <t>4           1           0          17</t>
  </si>
  <si>
    <t>3,451           5</t>
  </si>
  <si>
    <t>2           7           2         350</t>
  </si>
  <si>
    <t>2,463          17</t>
  </si>
  <si>
    <t>6          21           0          89</t>
  </si>
  <si>
    <t>5,397           5</t>
  </si>
  <si>
    <t>2           8           0          34</t>
  </si>
  <si>
    <t>5,513           1</t>
  </si>
  <si>
    <t>4           5           0          33</t>
  </si>
  <si>
    <t>4,376           0</t>
  </si>
  <si>
    <t>3           1           0          18</t>
  </si>
  <si>
    <t>5,315           6</t>
  </si>
  <si>
    <t>19           3           0          22</t>
  </si>
  <si>
    <t>59,876         401</t>
  </si>
  <si>
    <t>353         376           0       8,203</t>
  </si>
  <si>
    <t>4,625          12</t>
  </si>
  <si>
    <t>31           3           0         767</t>
  </si>
  <si>
    <t>235           2</t>
  </si>
  <si>
    <t>119           0</t>
  </si>
  <si>
    <t>0           0           0          13</t>
  </si>
  <si>
    <t>3,018           0</t>
  </si>
  <si>
    <t>0           0           0          69</t>
  </si>
  <si>
    <t>30,211         110</t>
  </si>
  <si>
    <t>80          62           4       3,071</t>
  </si>
  <si>
    <t>2,883           1</t>
  </si>
  <si>
    <t>0           2           0         276</t>
  </si>
  <si>
    <t>3,228           0</t>
  </si>
  <si>
    <t>3,950           4</t>
  </si>
  <si>
    <t>2           0           0          43</t>
  </si>
  <si>
    <t>739           3</t>
  </si>
  <si>
    <t>7           6           0         110</t>
  </si>
  <si>
    <t>30,574         195</t>
  </si>
  <si>
    <t>211         419           5       3,691</t>
  </si>
  <si>
    <t>2,275           0</t>
  </si>
  <si>
    <t>1           5           0          21</t>
  </si>
  <si>
    <t>29,307       2,224</t>
  </si>
  <si>
    <t>175         118          20       2,534</t>
  </si>
  <si>
    <t>342           7</t>
  </si>
  <si>
    <t>4           1           0           1</t>
  </si>
  <si>
    <t>101           1</t>
  </si>
  <si>
    <t>6           0           0           0</t>
  </si>
  <si>
    <t>424           0</t>
  </si>
  <si>
    <t>188           2</t>
  </si>
  <si>
    <t>153           5</t>
  </si>
  <si>
    <t>1           0           0          14</t>
  </si>
  <si>
    <t>252           0</t>
  </si>
  <si>
    <t>5           1           0           9</t>
  </si>
  <si>
    <t>5,557       1,230</t>
  </si>
  <si>
    <t>44          41           1       1,369</t>
  </si>
  <si>
    <t>1,123         235</t>
  </si>
  <si>
    <t>3           6           1          33</t>
  </si>
  <si>
    <t>1,095         254</t>
  </si>
  <si>
    <t>6           2           0         243</t>
  </si>
  <si>
    <t>211          36</t>
  </si>
  <si>
    <t>1           0           0          17</t>
  </si>
  <si>
    <t>103           0</t>
  </si>
  <si>
    <t>0           0           0          17</t>
  </si>
  <si>
    <t>258          23</t>
  </si>
  <si>
    <t>2           1           0          26</t>
  </si>
  <si>
    <t>167           2</t>
  </si>
  <si>
    <t>0           2           0          27</t>
  </si>
  <si>
    <t>1,751         142</t>
  </si>
  <si>
    <t>6           5           0         118</t>
  </si>
  <si>
    <t>18,000         837</t>
  </si>
  <si>
    <t>207          63           4       3,261</t>
  </si>
  <si>
    <t>870          36</t>
  </si>
  <si>
    <t>7           1           0         186</t>
  </si>
  <si>
    <t>10,222         692</t>
  </si>
  <si>
    <t>123          51           4       2,111</t>
  </si>
  <si>
    <t>133           8</t>
  </si>
  <si>
    <t>391           7</t>
  </si>
  <si>
    <t>8           1           0          25</t>
  </si>
  <si>
    <t>379          12</t>
  </si>
  <si>
    <t>1           0           0          62</t>
  </si>
  <si>
    <t>1,163          15</t>
  </si>
  <si>
    <t>12           0           0         180</t>
  </si>
  <si>
    <t>47,378         252</t>
  </si>
  <si>
    <t>359         303          39       2,103</t>
  </si>
  <si>
    <t>287           6</t>
  </si>
  <si>
    <t>1           7           0           0</t>
  </si>
  <si>
    <t>803           8</t>
  </si>
  <si>
    <t>11           2           0          64</t>
  </si>
  <si>
    <t>2,620           2</t>
  </si>
  <si>
    <t>18          10           1          11</t>
  </si>
  <si>
    <t>7,479          57</t>
  </si>
  <si>
    <t>57          90           1         168</t>
  </si>
  <si>
    <t>407           1</t>
  </si>
  <si>
    <t>3           0           0          13</t>
  </si>
  <si>
    <t>2,250          34</t>
  </si>
  <si>
    <t>20           9           0         408</t>
  </si>
  <si>
    <t>on CDP (</t>
  </si>
  <si>
    <t>part)                    5,049</t>
  </si>
  <si>
    <t>4,931           6</t>
  </si>
  <si>
    <t>14          29           8          27</t>
  </si>
  <si>
    <t>651           0</t>
  </si>
  <si>
    <t>2           6           0          17</t>
  </si>
  <si>
    <t>28,646       2,483</t>
  </si>
  <si>
    <t>211         175          26       2,915</t>
  </si>
  <si>
    <t>543           8</t>
  </si>
  <si>
    <t>9           2           0         126</t>
  </si>
  <si>
    <t>727           5</t>
  </si>
  <si>
    <t>9           1           0          24</t>
  </si>
  <si>
    <t>11,597       1,962</t>
  </si>
  <si>
    <t>81          81          14       1,287</t>
  </si>
  <si>
    <t>284           0</t>
  </si>
  <si>
    <t>1           0           0           8</t>
  </si>
  <si>
    <t>15,896       6,179</t>
  </si>
  <si>
    <t>95          95           1       1,127</t>
  </si>
  <si>
    <t>3,239       2,987</t>
  </si>
  <si>
    <t>29          63           0         533</t>
  </si>
  <si>
    <t>951         507</t>
  </si>
  <si>
    <t>8           3           0           8</t>
  </si>
  <si>
    <t>245          84</t>
  </si>
  <si>
    <t>2           0           0           0</t>
  </si>
  <si>
    <t>267          25</t>
  </si>
  <si>
    <t>1           1           0          23</t>
  </si>
  <si>
    <t>573          43</t>
  </si>
  <si>
    <t>25,928       2,181</t>
  </si>
  <si>
    <t>317         267          15       5,583</t>
  </si>
  <si>
    <t>19,013       2,123</t>
  </si>
  <si>
    <t>246         248          11       5,023</t>
  </si>
  <si>
    <t>720           4</t>
  </si>
  <si>
    <t>9           1           0          78</t>
  </si>
  <si>
    <t>200           2</t>
  </si>
  <si>
    <t>771           4</t>
  </si>
  <si>
    <t>7           3           0          39</t>
  </si>
  <si>
    <t>2,738          48</t>
  </si>
  <si>
    <t>38          16           0         561</t>
  </si>
  <si>
    <t>268          16</t>
  </si>
  <si>
    <t>5           0           0          61</t>
  </si>
  <si>
    <t>1,298           6</t>
  </si>
  <si>
    <t>13           6           0         397</t>
  </si>
  <si>
    <t>464          18</t>
  </si>
  <si>
    <t>19           8           0          31</t>
  </si>
  <si>
    <t>70,248       7,133</t>
  </si>
  <si>
    <t>804         916         147       4,852</t>
  </si>
  <si>
    <t>1,214          70</t>
  </si>
  <si>
    <t>5           4           0          19</t>
  </si>
  <si>
    <t>579          14</t>
  </si>
  <si>
    <t>755          26</t>
  </si>
  <si>
    <t>3           4           0           8</t>
  </si>
  <si>
    <t>5,210       1,744</t>
  </si>
  <si>
    <t>62         403          50         367</t>
  </si>
  <si>
    <t>17,498       4,282</t>
  </si>
  <si>
    <t>226         274          74       2,498</t>
  </si>
  <si>
    <t>6           2           0           1</t>
  </si>
  <si>
    <t>53           2</t>
  </si>
  <si>
    <t>559          14</t>
  </si>
  <si>
    <t>4           2           2           5</t>
  </si>
  <si>
    <t>40          42</t>
  </si>
  <si>
    <t>0           0           0          15</t>
  </si>
  <si>
    <t>1,312           8</t>
  </si>
  <si>
    <t>13          16           4          17</t>
  </si>
  <si>
    <t>241          13</t>
  </si>
  <si>
    <t>0           0           0          36</t>
  </si>
  <si>
    <t>264          12</t>
  </si>
  <si>
    <t>1           1           0          24</t>
  </si>
  <si>
    <t>1,461          13</t>
  </si>
  <si>
    <t>12          16           0          38</t>
  </si>
  <si>
    <t>1,114         184</t>
  </si>
  <si>
    <t>25           4           3          39</t>
  </si>
  <si>
    <t>18,944         558</t>
  </si>
  <si>
    <t>364          91           5       1,582</t>
  </si>
  <si>
    <t>10,675         479</t>
  </si>
  <si>
    <t>231          64           5       1,375</t>
  </si>
  <si>
    <t>2,020           5</t>
  </si>
  <si>
    <t>21           3           0          22</t>
  </si>
  <si>
    <t>Estates</t>
  </si>
  <si>
    <t>CDP                        437</t>
  </si>
  <si>
    <t>406           1</t>
  </si>
  <si>
    <t>2           1           0          11</t>
  </si>
  <si>
    <t>150           1</t>
  </si>
  <si>
    <t>4           0           0           7</t>
  </si>
  <si>
    <t>1,721          24</t>
  </si>
  <si>
    <t>37           4           0          62</t>
  </si>
  <si>
    <t>1,464          11</t>
  </si>
  <si>
    <t>7           3           0          80</t>
  </si>
  <si>
    <t>696           9</t>
  </si>
  <si>
    <t>1           1           0          51</t>
  </si>
  <si>
    <t>7,913         340</t>
  </si>
  <si>
    <t>62          31           3         600</t>
  </si>
  <si>
    <t>489           7</t>
  </si>
  <si>
    <t>3           0           1          20</t>
  </si>
  <si>
    <t>3,610         327</t>
  </si>
  <si>
    <t>35          21           0         475</t>
  </si>
  <si>
    <t>379           2</t>
  </si>
  <si>
    <t>0           4           0          11</t>
  </si>
  <si>
    <t>11,446         988</t>
  </si>
  <si>
    <t>57          50           1       1,237</t>
  </si>
  <si>
    <t>3,998         806</t>
  </si>
  <si>
    <t>25          27           1         499</t>
  </si>
  <si>
    <t>1,552          52</t>
  </si>
  <si>
    <t>4          13           0         342</t>
  </si>
  <si>
    <t>184           0</t>
  </si>
  <si>
    <t>3           0           0          24</t>
  </si>
  <si>
    <t>417           4</t>
  </si>
  <si>
    <t>0           1           0         117</t>
  </si>
  <si>
    <t>328          26</t>
  </si>
  <si>
    <t>1           0           0          29</t>
  </si>
  <si>
    <t>27,738       5,959</t>
  </si>
  <si>
    <t>197         200          14       1,066</t>
  </si>
  <si>
    <t>98          89</t>
  </si>
  <si>
    <t>1,909         155</t>
  </si>
  <si>
    <t>14           9           1          14</t>
  </si>
  <si>
    <t>1,444           2</t>
  </si>
  <si>
    <t>2           0           0          21</t>
  </si>
  <si>
    <t>3,473       3,372</t>
  </si>
  <si>
    <t>28         111           0         458</t>
  </si>
  <si>
    <t>1,566         418</t>
  </si>
  <si>
    <t>22          14           2          85</t>
  </si>
  <si>
    <t>1,112          25</t>
  </si>
  <si>
    <t>7           6           0           9</t>
  </si>
  <si>
    <t>2,113          23</t>
  </si>
  <si>
    <t>15           7           1         135</t>
  </si>
  <si>
    <t>1,065          11</t>
  </si>
  <si>
    <t>9           0           0          94</t>
  </si>
  <si>
    <t>114           0</t>
  </si>
  <si>
    <t>3           0           0          15</t>
  </si>
  <si>
    <t>131,574      85,291</t>
  </si>
  <si>
    <t>1,381       8,630          83      20,353</t>
  </si>
  <si>
    <t>47,044      55,931</t>
  </si>
  <si>
    <t>653       3,893          34       8,388</t>
  </si>
  <si>
    <t>1,149          54</t>
  </si>
  <si>
    <t>2          22           0          25</t>
  </si>
  <si>
    <t>4,019          35</t>
  </si>
  <si>
    <t>22          74           1         102</t>
  </si>
  <si>
    <t>875         239</t>
  </si>
  <si>
    <t>2           1           0          23</t>
  </si>
  <si>
    <t>1,971          95</t>
  </si>
  <si>
    <t>10          44           0          95</t>
  </si>
  <si>
    <t>13,845         666</t>
  </si>
  <si>
    <t>47         484           5         774</t>
  </si>
  <si>
    <t>15,406         703</t>
  </si>
  <si>
    <t>55         492           3         590</t>
  </si>
  <si>
    <t>420         108</t>
  </si>
  <si>
    <t>)                       53,814</t>
  </si>
  <si>
    <t>19,445      21,921</t>
  </si>
  <si>
    <t>398       3,179          13       7,569</t>
  </si>
  <si>
    <t>11,859         134</t>
  </si>
  <si>
    <t>71         309          14         459</t>
  </si>
  <si>
    <t>213           4</t>
  </si>
  <si>
    <t>4,658          22</t>
  </si>
  <si>
    <t>20          15           0         504</t>
  </si>
  <si>
    <t>4           0</t>
  </si>
  <si>
    <t>4,036          22</t>
  </si>
  <si>
    <t>17          15           0         405</t>
  </si>
  <si>
    <t>0           0           0          45</t>
  </si>
  <si>
    <t>ates CDP</t>
  </si>
  <si>
    <t>60           0</t>
  </si>
  <si>
    <t>36           0</t>
  </si>
  <si>
    <t>35,620         237</t>
  </si>
  <si>
    <t>270         151           9       3,892</t>
  </si>
  <si>
    <t>59           0</t>
  </si>
  <si>
    <t>0           0           0          32</t>
  </si>
  <si>
    <t>16,565         152</t>
  </si>
  <si>
    <t>139         109           2       1,817</t>
  </si>
  <si>
    <t>370           2</t>
  </si>
  <si>
    <t>10           0           0          97</t>
  </si>
  <si>
    <t>263           0</t>
  </si>
  <si>
    <t>415           1</t>
  </si>
  <si>
    <t>0           1           0          83</t>
  </si>
  <si>
    <t>279           0</t>
  </si>
  <si>
    <t>2           3           0          58</t>
  </si>
  <si>
    <t>t CDP</t>
  </si>
  <si>
    <t>246           0</t>
  </si>
  <si>
    <t>1,152           9</t>
  </si>
  <si>
    <t>4           3           2         117</t>
  </si>
  <si>
    <t>182           0</t>
  </si>
  <si>
    <t>16           0           0          26</t>
  </si>
  <si>
    <t>2,388          12</t>
  </si>
  <si>
    <t>15           0           0         209</t>
  </si>
  <si>
    <t>1,479           2</t>
  </si>
  <si>
    <t>1           0           0         195</t>
  </si>
  <si>
    <t>320           6</t>
  </si>
  <si>
    <t>10           0           0          37</t>
  </si>
  <si>
    <t>797           5</t>
  </si>
  <si>
    <t>1           1           0          82</t>
  </si>
  <si>
    <t>303           0</t>
  </si>
  <si>
    <t>339           2</t>
  </si>
  <si>
    <t>5           4           0          17</t>
  </si>
  <si>
    <t>131,622       3,979</t>
  </si>
  <si>
    <t>1,078         982         493       9,569</t>
  </si>
  <si>
    <t>3,151         210</t>
  </si>
  <si>
    <t>17          18           0         282</t>
  </si>
  <si>
    <t>488           1</t>
  </si>
  <si>
    <t>26,609         505</t>
  </si>
  <si>
    <t>146         274           7         937</t>
  </si>
  <si>
    <t>24,159       1,290</t>
  </si>
  <si>
    <t>201         147          91       2,747</t>
  </si>
  <si>
    <t>303           2</t>
  </si>
  <si>
    <t>96           0</t>
  </si>
  <si>
    <t>255           0</t>
  </si>
  <si>
    <t>31           0</t>
  </si>
  <si>
    <t>965           5</t>
  </si>
  <si>
    <t>3           2           0          14</t>
  </si>
  <si>
    <t>1,334          82</t>
  </si>
  <si>
    <t>9          10           2         102</t>
  </si>
  <si>
    <t>5,462          57</t>
  </si>
  <si>
    <t>30          25           2         221</t>
  </si>
  <si>
    <t>4,349         375</t>
  </si>
  <si>
    <t>57         153         325         674</t>
  </si>
  <si>
    <t>1,191         207</t>
  </si>
  <si>
    <t>13          16           0         163</t>
  </si>
  <si>
    <t>part)                      245</t>
  </si>
  <si>
    <t>236           3</t>
  </si>
  <si>
    <t>823           2</t>
  </si>
  <si>
    <t>13           1           0          23</t>
  </si>
  <si>
    <t>2,298         388</t>
  </si>
  <si>
    <t>15          50           2          79</t>
  </si>
  <si>
    <t>14,375       2,344</t>
  </si>
  <si>
    <t>117          79           1       2,936</t>
  </si>
  <si>
    <t>1,904       1,719</t>
  </si>
  <si>
    <t>3          23           1       1,474</t>
  </si>
  <si>
    <t>1,909          70</t>
  </si>
  <si>
    <t>11          11           0         370</t>
  </si>
  <si>
    <t>1,656         170</t>
  </si>
  <si>
    <t>22          12           0         223</t>
  </si>
  <si>
    <t>599           1</t>
  </si>
  <si>
    <t>305           3</t>
  </si>
  <si>
    <t>2,380         266</t>
  </si>
  <si>
    <t>25          10           0         315</t>
  </si>
  <si>
    <t>10,408       1,377</t>
  </si>
  <si>
    <t>71          32           2       2,734</t>
  </si>
  <si>
    <t>572           1</t>
  </si>
  <si>
    <t>5           0           0          22</t>
  </si>
  <si>
    <t>2,157         116</t>
  </si>
  <si>
    <t>19           1           0         699</t>
  </si>
  <si>
    <t>2,615          77</t>
  </si>
  <si>
    <t>28          18           2         512</t>
  </si>
  <si>
    <t>826          22</t>
  </si>
  <si>
    <t>0           5           0         154</t>
  </si>
  <si>
    <t>81,776      10,730</t>
  </si>
  <si>
    <t>742         903          33       6,809</t>
  </si>
  <si>
    <t>1,212          12</t>
  </si>
  <si>
    <t>4           4           1           8</t>
  </si>
  <si>
    <t>175           7</t>
  </si>
  <si>
    <t>2,620         105</t>
  </si>
  <si>
    <t>9          21           0          69</t>
  </si>
  <si>
    <t>687          23</t>
  </si>
  <si>
    <t>5           1           0          29</t>
  </si>
  <si>
    <t>11,841       1,463</t>
  </si>
  <si>
    <t>108         157           3         760</t>
  </si>
  <si>
    <t>village</t>
  </si>
  <si>
    <t>319           3</t>
  </si>
  <si>
    <t>4,787         655</t>
  </si>
  <si>
    <t>58          58           2         909</t>
  </si>
  <si>
    <t>992          96</t>
  </si>
  <si>
    <t>5           4           0          35</t>
  </si>
  <si>
    <t>2,016          97</t>
  </si>
  <si>
    <t>21           9           2          71</t>
  </si>
  <si>
    <t>86           1</t>
  </si>
  <si>
    <t>576          16</t>
  </si>
  <si>
    <t>1           1           0           9</t>
  </si>
  <si>
    <t>411          54</t>
  </si>
  <si>
    <t>6           0           0          19</t>
  </si>
  <si>
    <t>City tow</t>
  </si>
  <si>
    <t>n                          595</t>
  </si>
  <si>
    <t>4           6           0          21</t>
  </si>
  <si>
    <t>205         106</t>
  </si>
  <si>
    <t>5           0           0           3</t>
  </si>
  <si>
    <t>623          14</t>
  </si>
  <si>
    <t>16           0           1          11</t>
  </si>
  <si>
    <t>t)                          70</t>
  </si>
  <si>
    <t>69           0</t>
  </si>
  <si>
    <t>1,288         123</t>
  </si>
  <si>
    <t>25           7           0          61</t>
  </si>
  <si>
    <t>9,008       4,337</t>
  </si>
  <si>
    <t>92          82           1       1,871</t>
  </si>
  <si>
    <t>1,915         355</t>
  </si>
  <si>
    <t>9         105           1         107</t>
  </si>
  <si>
    <t>30,299         167</t>
  </si>
  <si>
    <t>186         209          17       1,888</t>
  </si>
  <si>
    <t>9,455          61</t>
  </si>
  <si>
    <t>39          85          10         639</t>
  </si>
  <si>
    <t>1,720          14</t>
  </si>
  <si>
    <t>30           4           1         542</t>
  </si>
  <si>
    <t>part)                    1,492</t>
  </si>
  <si>
    <t>1,395           9</t>
  </si>
  <si>
    <t>8          28           1          24</t>
  </si>
  <si>
    <t>364           5</t>
  </si>
  <si>
    <t>6           1           0          28</t>
  </si>
  <si>
    <t>203           5</t>
  </si>
  <si>
    <t>6           0           0          15</t>
  </si>
  <si>
    <t>753           8</t>
  </si>
  <si>
    <t>7           0           0          29</t>
  </si>
  <si>
    <t>45           3</t>
  </si>
  <si>
    <t>503           1</t>
  </si>
  <si>
    <t>6           0           0          18</t>
  </si>
  <si>
    <t>43,505         884</t>
  </si>
  <si>
    <t>355         373          30       3,419</t>
  </si>
  <si>
    <t>1,564          19</t>
  </si>
  <si>
    <t>25          17           0         154</t>
  </si>
  <si>
    <t>19,277         687</t>
  </si>
  <si>
    <t>124         208          12       1,496</t>
  </si>
  <si>
    <t>4,216          18</t>
  </si>
  <si>
    <t>38          19           3         274</t>
  </si>
  <si>
    <t>2,302           4</t>
  </si>
  <si>
    <t>23           5           1         209</t>
  </si>
  <si>
    <t>268           0</t>
  </si>
  <si>
    <t>3,187          53</t>
  </si>
  <si>
    <t>26          10           0         248</t>
  </si>
  <si>
    <t>1,437          27</t>
  </si>
  <si>
    <t>9           0           0         184</t>
  </si>
  <si>
    <t>ings CDP</t>
  </si>
  <si>
    <t>1,137          15</t>
  </si>
  <si>
    <t>14          10           0          29</t>
  </si>
  <si>
    <t>83           1</t>
  </si>
  <si>
    <t>25,618       1,201</t>
  </si>
  <si>
    <t>196         751          37       3,494</t>
  </si>
  <si>
    <t>20,550       1,151</t>
  </si>
  <si>
    <t>176         699          33       2,945</t>
  </si>
  <si>
    <t>924           6</t>
  </si>
  <si>
    <t>3           6           3          96</t>
  </si>
  <si>
    <t>555           1</t>
  </si>
  <si>
    <t>0           1           0         126</t>
  </si>
  <si>
    <t>2,842         214</t>
  </si>
  <si>
    <t>21           7           1         524</t>
  </si>
  <si>
    <t>241           3</t>
  </si>
  <si>
    <t>160          16</t>
  </si>
  <si>
    <t>3           0           1          15</t>
  </si>
  <si>
    <t>831          76</t>
  </si>
  <si>
    <t>5           2           0         189</t>
  </si>
  <si>
    <t>916          91</t>
  </si>
  <si>
    <t>6           0           0         245</t>
  </si>
  <si>
    <t>39,489       6,703</t>
  </si>
  <si>
    <t>700         311          10       1,242</t>
  </si>
  <si>
    <t>1,386          35</t>
  </si>
  <si>
    <t>12           0           2          42</t>
  </si>
  <si>
    <t>487          10</t>
  </si>
  <si>
    <t>6           0           0          11</t>
  </si>
  <si>
    <t>16,970       5,881</t>
  </si>
  <si>
    <t>374         227           6         874</t>
  </si>
  <si>
    <t>1,106          17</t>
  </si>
  <si>
    <t>26           1           0           8</t>
  </si>
  <si>
    <t>2,804         160</t>
  </si>
  <si>
    <t>50          31           0          26</t>
  </si>
  <si>
    <t>453         160</t>
  </si>
  <si>
    <t>6           7           0           6</t>
  </si>
  <si>
    <t>48           0</t>
  </si>
  <si>
    <t>17          54</t>
  </si>
  <si>
    <t>10,403         598</t>
  </si>
  <si>
    <t>129          20           4       2,497</t>
  </si>
  <si>
    <t>493          34</t>
  </si>
  <si>
    <t>23           0           0         148</t>
  </si>
  <si>
    <t>823          43</t>
  </si>
  <si>
    <t>0           0           0         192</t>
  </si>
  <si>
    <t>4,721         397</t>
  </si>
  <si>
    <t>41          10           3       1,038</t>
  </si>
  <si>
    <t>1,432          16</t>
  </si>
  <si>
    <t>37           1           0         684</t>
  </si>
  <si>
    <t>55           7</t>
  </si>
  <si>
    <t>90           2</t>
  </si>
  <si>
    <t>771          42</t>
  </si>
  <si>
    <t>16           1           0         118</t>
  </si>
  <si>
    <t>16,792         632</t>
  </si>
  <si>
    <t>177         201          39       1,216</t>
  </si>
  <si>
    <t>rt)                        575</t>
  </si>
  <si>
    <t>410         107</t>
  </si>
  <si>
    <t>1          20           7          14</t>
  </si>
  <si>
    <t>888          58</t>
  </si>
  <si>
    <t>16          21           4          47</t>
  </si>
  <si>
    <t>5,656         102</t>
  </si>
  <si>
    <t>47          49           3         640</t>
  </si>
  <si>
    <t>673          16</t>
  </si>
  <si>
    <t>2           5           0         132</t>
  </si>
  <si>
    <t>6,176          34</t>
  </si>
  <si>
    <t>40           7           0         549</t>
  </si>
  <si>
    <t>3,150          21</t>
  </si>
  <si>
    <t>16           7           0         352</t>
  </si>
  <si>
    <t>483           6</t>
  </si>
  <si>
    <t>3           0           0          52</t>
  </si>
  <si>
    <t>42           0</t>
  </si>
  <si>
    <t>16,563       1,301</t>
  </si>
  <si>
    <t>60          56          17         939</t>
  </si>
  <si>
    <t>1,930         450</t>
  </si>
  <si>
    <t>9          14           2          91</t>
  </si>
  <si>
    <t>749           6</t>
  </si>
  <si>
    <t>0           1           0         119</t>
  </si>
  <si>
    <t>1,769         200</t>
  </si>
  <si>
    <t>4           8           0          45</t>
  </si>
  <si>
    <t>2,740         360</t>
  </si>
  <si>
    <t>15           9           0         444</t>
  </si>
  <si>
    <t>13,101       1,807</t>
  </si>
  <si>
    <t>104          55          18       1,204</t>
  </si>
  <si>
    <t>3,355         580</t>
  </si>
  <si>
    <t>57          44           4         717</t>
  </si>
  <si>
    <t>998         143</t>
  </si>
  <si>
    <t>14,258       1,202</t>
  </si>
  <si>
    <t>71          81           2         946</t>
  </si>
  <si>
    <t>1,402         174</t>
  </si>
  <si>
    <t>8          20           0         223</t>
  </si>
  <si>
    <t>693         135</t>
  </si>
  <si>
    <t>2           3           0          23</t>
  </si>
  <si>
    <t>1,069           8</t>
  </si>
  <si>
    <t>3           5           0           2</t>
  </si>
  <si>
    <t>853          82</t>
  </si>
  <si>
    <t>5          15           1         191</t>
  </si>
  <si>
    <t>160           9</t>
  </si>
  <si>
    <t>0           2           0           4</t>
  </si>
  <si>
    <t>190          24</t>
  </si>
  <si>
    <t>428         118</t>
  </si>
  <si>
    <t>3           1           0          39</t>
  </si>
  <si>
    <t>300         145</t>
  </si>
  <si>
    <t>5           3           0          15</t>
  </si>
  <si>
    <t>58,363       8,202</t>
  </si>
  <si>
    <t>430         348          26       6,789</t>
  </si>
  <si>
    <t>99         839</t>
  </si>
  <si>
    <t>2           1           0          41</t>
  </si>
  <si>
    <t>ke Estat</t>
  </si>
  <si>
    <t>es CDP (part)              423</t>
  </si>
  <si>
    <t>395           1</t>
  </si>
  <si>
    <t>4,528       1,845</t>
  </si>
  <si>
    <t>45         101           1         951</t>
  </si>
  <si>
    <t>884          31</t>
  </si>
  <si>
    <t>3           5           0          23</t>
  </si>
  <si>
    <t>5,098       1,315</t>
  </si>
  <si>
    <t>28          93           2         544</t>
  </si>
  <si>
    <t>343          35</t>
  </si>
  <si>
    <t>1           0           0          54</t>
  </si>
  <si>
    <t>757           8</t>
  </si>
  <si>
    <t>6           1           0          29</t>
  </si>
  <si>
    <t>649           3</t>
  </si>
  <si>
    <t>2           0           1           7</t>
  </si>
  <si>
    <t>547           0</t>
  </si>
  <si>
    <t>0           2           0           5</t>
  </si>
  <si>
    <t>5,899       1,119</t>
  </si>
  <si>
    <t>23          53           3       1,126</t>
  </si>
  <si>
    <t>t)                           0</t>
  </si>
  <si>
    <t>181           9</t>
  </si>
  <si>
    <t>1           2           0          46</t>
  </si>
  <si>
    <t>(part)                    141</t>
  </si>
  <si>
    <t>126           1</t>
  </si>
  <si>
    <t>549           2</t>
  </si>
  <si>
    <t>2           0           0          39</t>
  </si>
  <si>
    <t>16,139       4,103</t>
  </si>
  <si>
    <t>121          90           7       2,464</t>
  </si>
  <si>
    <t>497         195</t>
  </si>
  <si>
    <t>16           0           0         220</t>
  </si>
  <si>
    <t>2,827         875</t>
  </si>
  <si>
    <t>12          11           0         487</t>
  </si>
  <si>
    <t>389          50</t>
  </si>
  <si>
    <t>2           2           0           5</t>
  </si>
  <si>
    <t>0           1</t>
  </si>
  <si>
    <t>3,580       2,367</t>
  </si>
  <si>
    <t>45          47           6       1,274</t>
  </si>
  <si>
    <t>251          24</t>
  </si>
  <si>
    <t>464          20</t>
  </si>
  <si>
    <t>2           1           0          30</t>
  </si>
  <si>
    <t>2,845          25</t>
  </si>
  <si>
    <t>37          10           0         311</t>
  </si>
  <si>
    <t>1,172          17</t>
  </si>
  <si>
    <t>20           3           0         242</t>
  </si>
  <si>
    <t>324           0</t>
  </si>
  <si>
    <t>8           0           0          11</t>
  </si>
  <si>
    <t>420           5</t>
  </si>
  <si>
    <t>1           7           0          25</t>
  </si>
  <si>
    <t>372           0</t>
  </si>
  <si>
    <t>6           0           0          10</t>
  </si>
  <si>
    <t>10,107         502</t>
  </si>
  <si>
    <t>92          57           3         592</t>
  </si>
  <si>
    <t>2,239          22</t>
  </si>
  <si>
    <t>12           8           0         134</t>
  </si>
  <si>
    <t>1,667           9</t>
  </si>
  <si>
    <t>11           7           0         138</t>
  </si>
  <si>
    <t>18,319         112</t>
  </si>
  <si>
    <t>118          77           5         397</t>
  </si>
  <si>
    <t>1,458           3</t>
  </si>
  <si>
    <t>3           6           3          31</t>
  </si>
  <si>
    <t>CDP                        692</t>
  </si>
  <si>
    <t>681           1</t>
  </si>
  <si>
    <t>1           3           0           0</t>
  </si>
  <si>
    <t>rt)                      2,682</t>
  </si>
  <si>
    <t>2,587           9</t>
  </si>
  <si>
    <t>7          19           0          28</t>
  </si>
  <si>
    <t>5,602          63</t>
  </si>
  <si>
    <t>30          18           2         187</t>
  </si>
  <si>
    <t>3,020          17</t>
  </si>
  <si>
    <t>42          20           0          97</t>
  </si>
  <si>
    <t>city                       713</t>
  </si>
  <si>
    <t>702           0</t>
  </si>
  <si>
    <t>3           1           0           0</t>
  </si>
  <si>
    <t>65           0</t>
  </si>
  <si>
    <t>16           0</t>
  </si>
  <si>
    <t>215,519      20,952</t>
  </si>
  <si>
    <t>2,040       5,753         188      27,512</t>
  </si>
  <si>
    <t>533          23</t>
  </si>
  <si>
    <t>2           0           0         126</t>
  </si>
  <si>
    <t>s villag</t>
  </si>
  <si>
    <t>e                          453</t>
  </si>
  <si>
    <t>428           0</t>
  </si>
  <si>
    <t>1,952          31</t>
  </si>
  <si>
    <t>2           0           1         218</t>
  </si>
  <si>
    <t>174,014      19,647</t>
  </si>
  <si>
    <t>1,698       5,559         172      22,700</t>
  </si>
  <si>
    <t>662           7</t>
  </si>
  <si>
    <t>5           0           0          98</t>
  </si>
  <si>
    <t>1,050          10</t>
  </si>
  <si>
    <t>0          10           0          21</t>
  </si>
  <si>
    <t>2,249          15</t>
  </si>
  <si>
    <t>11           4           0         170</t>
  </si>
  <si>
    <t>4,555         389</t>
  </si>
  <si>
    <t>31          13           1         989</t>
  </si>
  <si>
    <t>3,202          97</t>
  </si>
  <si>
    <t>17          36           1         209</t>
  </si>
  <si>
    <t>4,748         127</t>
  </si>
  <si>
    <t>72           8           0         822</t>
  </si>
  <si>
    <t>292           1</t>
  </si>
  <si>
    <t>1           0           0          32</t>
  </si>
  <si>
    <t>513          10</t>
  </si>
  <si>
    <t>5           3           0         151</t>
  </si>
  <si>
    <t>2,101         103</t>
  </si>
  <si>
    <t>39           5           0         361</t>
  </si>
  <si>
    <t>352           3</t>
  </si>
  <si>
    <t>11           0           0         115</t>
  </si>
  <si>
    <t>6,947         160</t>
  </si>
  <si>
    <t>55          29           1         941</t>
  </si>
  <si>
    <t>4,482         146</t>
  </si>
  <si>
    <t>37          24           0         716</t>
  </si>
  <si>
    <t>146           0</t>
  </si>
  <si>
    <t>164,037      34,767</t>
  </si>
  <si>
    <t>1,473       3,220         107      25,497</t>
  </si>
  <si>
    <t>5,594       1,735</t>
  </si>
  <si>
    <t>98          67           0       2,121</t>
  </si>
  <si>
    <t>1,108         227</t>
  </si>
  <si>
    <t>18           5           0         562</t>
  </si>
  <si>
    <t>part)                    1,471</t>
  </si>
  <si>
    <t>1,342          24</t>
  </si>
  <si>
    <t>5           5           1          58</t>
  </si>
  <si>
    <t>1,194          12</t>
  </si>
  <si>
    <t>22           0           0          37</t>
  </si>
  <si>
    <t>649          31</t>
  </si>
  <si>
    <t>3           0           0          17</t>
  </si>
  <si>
    <t>1,002          12</t>
  </si>
  <si>
    <t>11           3           0          21</t>
  </si>
  <si>
    <t>109          10</t>
  </si>
  <si>
    <t>467           6</t>
  </si>
  <si>
    <t>2           5           0          15</t>
  </si>
  <si>
    <t>10,928       1,145</t>
  </si>
  <si>
    <t>49         440          10         640</t>
  </si>
  <si>
    <t>4,138       1,337</t>
  </si>
  <si>
    <t>45          58           3         705</t>
  </si>
  <si>
    <t>311          13</t>
  </si>
  <si>
    <t>0           0           0          12</t>
  </si>
  <si>
    <t>1,583          16</t>
  </si>
  <si>
    <t>1          16           0          51</t>
  </si>
  <si>
    <t>3,407         434</t>
  </si>
  <si>
    <t>53           8           0         930</t>
  </si>
  <si>
    <t>1,428         630</t>
  </si>
  <si>
    <t>19           6           0          95</t>
  </si>
  <si>
    <t>1,077         118</t>
  </si>
  <si>
    <t>2           0           0         157</t>
  </si>
  <si>
    <t>922           9</t>
  </si>
  <si>
    <t>8           3           0          51</t>
  </si>
  <si>
    <t>9,249         397</t>
  </si>
  <si>
    <t>61          54           2         537</t>
  </si>
  <si>
    <t>282           1</t>
  </si>
  <si>
    <t>t)                          13</t>
  </si>
  <si>
    <t>73,916      26,856</t>
  </si>
  <si>
    <t>794       2,206          68      17,445</t>
  </si>
  <si>
    <t>2,442          99</t>
  </si>
  <si>
    <t>9           4           0         194</t>
  </si>
  <si>
    <t>7,719         246</t>
  </si>
  <si>
    <t>40         183           7         142</t>
  </si>
  <si>
    <t>643           8</t>
  </si>
  <si>
    <t>0           3           0          35</t>
  </si>
  <si>
    <t>232           8</t>
  </si>
  <si>
    <t>9,149       2,719</t>
  </si>
  <si>
    <t>68          79           3       1,407</t>
  </si>
  <si>
    <t>2,258       1,282</t>
  </si>
  <si>
    <t>13          27           2         704</t>
  </si>
  <si>
    <t>179          28</t>
  </si>
  <si>
    <t>68           3</t>
  </si>
  <si>
    <t>7,752       2,325</t>
  </si>
  <si>
    <t>85          50           3         105</t>
  </si>
  <si>
    <t>1,257         759</t>
  </si>
  <si>
    <t>7          15           0          25</t>
  </si>
  <si>
    <t>727          21</t>
  </si>
  <si>
    <t>18           0           0          18</t>
  </si>
  <si>
    <t>4,067          78</t>
  </si>
  <si>
    <t>30          12           3         524</t>
  </si>
  <si>
    <t>1,984          55</t>
  </si>
  <si>
    <t>9           9           0         384</t>
  </si>
  <si>
    <t>3,731          18</t>
  </si>
  <si>
    <t>18           7           0         199</t>
  </si>
  <si>
    <t>1,905          13</t>
  </si>
  <si>
    <t>7           4           0         154</t>
  </si>
  <si>
    <t>26,137       4,200</t>
  </si>
  <si>
    <t>258         719           8       4,530</t>
  </si>
  <si>
    <t>11,395       2,818</t>
  </si>
  <si>
    <t>121         144           5       2,697</t>
  </si>
  <si>
    <t>726          26</t>
  </si>
  <si>
    <t>7           0           0         153</t>
  </si>
  <si>
    <t>790         131</t>
  </si>
  <si>
    <t>2           0           1         117</t>
  </si>
  <si>
    <t>450           5</t>
  </si>
  <si>
    <t>3           0           1          37</t>
  </si>
  <si>
    <t>3,172         209</t>
  </si>
  <si>
    <t>70         426           0         707</t>
  </si>
  <si>
    <t>1,453         239</t>
  </si>
  <si>
    <t>8           7           0         115</t>
  </si>
  <si>
    <t>49,617         135</t>
  </si>
  <si>
    <t>642         177           4       3,138</t>
  </si>
  <si>
    <t>3,717          18</t>
  </si>
  <si>
    <t>17           1           0          55</t>
  </si>
  <si>
    <t>23,115          70</t>
  </si>
  <si>
    <t>96         145           1       2,451</t>
  </si>
  <si>
    <t>8,859           9</t>
  </si>
  <si>
    <t>41           2           0          17</t>
  </si>
  <si>
    <t>172           7</t>
  </si>
  <si>
    <t>2,339           1</t>
  </si>
  <si>
    <t>2           0           0          98</t>
  </si>
  <si>
    <t>864           0</t>
  </si>
  <si>
    <t>onteriza</t>
  </si>
  <si>
    <t>s CDP                    3,290</t>
  </si>
  <si>
    <t>3,137           7</t>
  </si>
  <si>
    <t>8           7           2         110</t>
  </si>
  <si>
    <t>229           0</t>
  </si>
  <si>
    <t>697           1</t>
  </si>
  <si>
    <t>0          12           0          48</t>
  </si>
  <si>
    <t>2,218           6</t>
  </si>
  <si>
    <t>372           1           0          85</t>
  </si>
  <si>
    <t>528           5</t>
  </si>
  <si>
    <t>0           0           0          23</t>
  </si>
  <si>
    <t>1,800           0</t>
  </si>
  <si>
    <t>3           1           0          67</t>
  </si>
  <si>
    <t>39,369       1,012</t>
  </si>
  <si>
    <t>331         296          36       3,950</t>
  </si>
  <si>
    <t>2,495          14</t>
  </si>
  <si>
    <t>15          18           0          93</t>
  </si>
  <si>
    <t>3,715          42</t>
  </si>
  <si>
    <t>43           8           3         473</t>
  </si>
  <si>
    <t>759           0</t>
  </si>
  <si>
    <t>1           1           0          81</t>
  </si>
  <si>
    <t>7,127         696</t>
  </si>
  <si>
    <t>56         135           1         631</t>
  </si>
  <si>
    <t>958           2</t>
  </si>
  <si>
    <t>7           1           0         117</t>
  </si>
  <si>
    <t>(part)                      0</t>
  </si>
  <si>
    <t>376           0</t>
  </si>
  <si>
    <t>7           0           1          55</t>
  </si>
  <si>
    <t>1,113           5</t>
  </si>
  <si>
    <t>14           5           0         264</t>
  </si>
  <si>
    <t>)                           26</t>
  </si>
  <si>
    <t>22           0</t>
  </si>
  <si>
    <t>4           0           0           0</t>
  </si>
  <si>
    <t>1,847          13</t>
  </si>
  <si>
    <t>18           3           0         324</t>
  </si>
  <si>
    <t>1,145           7</t>
  </si>
  <si>
    <t>16           0           0         272</t>
  </si>
  <si>
    <t>105,302       9,087</t>
  </si>
  <si>
    <t>1,013       1,715          54      16,431</t>
  </si>
  <si>
    <t>83,967       8,793</t>
  </si>
  <si>
    <t>807       1,540          45      13,179</t>
  </si>
  <si>
    <t>1,463          17</t>
  </si>
  <si>
    <t>10         109           0          61</t>
  </si>
  <si>
    <t>19,347       2,473</t>
  </si>
  <si>
    <t>171          96           1       2,228</t>
  </si>
  <si>
    <t>387           7</t>
  </si>
  <si>
    <t>14           0           0          95</t>
  </si>
  <si>
    <t>3,641       1,124</t>
  </si>
  <si>
    <t>32          22           0         665</t>
  </si>
  <si>
    <t>358          33</t>
  </si>
  <si>
    <t>4,060         747</t>
  </si>
  <si>
    <t>50          35           0         564</t>
  </si>
  <si>
    <t>1,061         101</t>
  </si>
  <si>
    <t>5           7           0         140</t>
  </si>
  <si>
    <t>4,440          26</t>
  </si>
  <si>
    <t>19          11           1         364</t>
  </si>
  <si>
    <t>1,607           3</t>
  </si>
  <si>
    <t>10           5           0         212</t>
  </si>
  <si>
    <t>160           0</t>
  </si>
  <si>
    <t>0           0           0          19</t>
  </si>
  <si>
    <t>6,433       1,060</t>
  </si>
  <si>
    <t>70          28           0       1,662</t>
  </si>
  <si>
    <t>3,283         211</t>
  </si>
  <si>
    <t>45          10           0         494</t>
  </si>
  <si>
    <t>City CDP</t>
  </si>
  <si>
    <t>567           1</t>
  </si>
  <si>
    <t>514          17</t>
  </si>
  <si>
    <t>8           3           0          49</t>
  </si>
  <si>
    <t>203           8</t>
  </si>
  <si>
    <t>6           1           0          32</t>
  </si>
  <si>
    <t>18,384          53</t>
  </si>
  <si>
    <t>175          62           4         717</t>
  </si>
  <si>
    <t>4,795          11</t>
  </si>
  <si>
    <t>53          34           3         216</t>
  </si>
  <si>
    <t>289           4</t>
  </si>
  <si>
    <t>2           0           0           9</t>
  </si>
  <si>
    <t>2,721          16</t>
  </si>
  <si>
    <t>24           7           0         218</t>
  </si>
  <si>
    <t>655           6</t>
  </si>
  <si>
    <t>5           0           0           0</t>
  </si>
  <si>
    <t>10          12           0          39</t>
  </si>
  <si>
    <t>469           5</t>
  </si>
  <si>
    <t>4           1           1          16</t>
  </si>
  <si>
    <t>380,593      19,401</t>
  </si>
  <si>
    <t>3,348       9,546         311      31,854</t>
  </si>
  <si>
    <t>9           0</t>
  </si>
  <si>
    <t>39,149       5,808</t>
  </si>
  <si>
    <t>688       1,024          23       7,690</t>
  </si>
  <si>
    <t>933          11</t>
  </si>
  <si>
    <t>9           2           1          88</t>
  </si>
  <si>
    <t>2,979         475</t>
  </si>
  <si>
    <t>40         198           8         253</t>
  </si>
  <si>
    <t>1,133         144</t>
  </si>
  <si>
    <t>7          11           0          80</t>
  </si>
  <si>
    <t>417         164</t>
  </si>
  <si>
    <t>4           4           0          31</t>
  </si>
  <si>
    <t>h city</t>
  </si>
  <si>
    <t>2,859          40</t>
  </si>
  <si>
    <t>12          38           2          47</t>
  </si>
  <si>
    <t>2,091          24</t>
  </si>
  <si>
    <t>4          13           2          13</t>
  </si>
  <si>
    <t>1,304          16</t>
  </si>
  <si>
    <t>21           7           1         177</t>
  </si>
  <si>
    <t>3,770          65</t>
  </si>
  <si>
    <t>69           9           1         598</t>
  </si>
  <si>
    <t>1,417          11</t>
  </si>
  <si>
    <t>37           5           0         146</t>
  </si>
  <si>
    <t>1,415          20</t>
  </si>
  <si>
    <t>6          29           0          48</t>
  </si>
  <si>
    <t>1,902          76</t>
  </si>
  <si>
    <t>7          67           1          36</t>
  </si>
  <si>
    <t>1,496          17</t>
  </si>
  <si>
    <t>4          12           0          53</t>
  </si>
  <si>
    <t>501           8</t>
  </si>
  <si>
    <t>6           0           1          19</t>
  </si>
  <si>
    <t>t)                      91,485</t>
  </si>
  <si>
    <t>80,957       2,218</t>
  </si>
  <si>
    <t>314       4,456          65       1,570</t>
  </si>
  <si>
    <t>3,213       1,029</t>
  </si>
  <si>
    <t>52          21           5       1,139</t>
  </si>
  <si>
    <t>1,188          22</t>
  </si>
  <si>
    <t>7           5           1          17</t>
  </si>
  <si>
    <t>194           7</t>
  </si>
  <si>
    <t>15,886         336</t>
  </si>
  <si>
    <t>280       1,337          18       3,583</t>
  </si>
  <si>
    <t>1,533          32</t>
  </si>
  <si>
    <t>89         615          12         776</t>
  </si>
  <si>
    <t>11,009         291</t>
  </si>
  <si>
    <t>138         685           6       2,291</t>
  </si>
  <si>
    <t>1,635           1</t>
  </si>
  <si>
    <t>13          11           0         222</t>
  </si>
  <si>
    <t>9,014       2,976</t>
  </si>
  <si>
    <t>93          45           7         545</t>
  </si>
  <si>
    <t>1,571         732</t>
  </si>
  <si>
    <t>14           4           0         175</t>
  </si>
  <si>
    <t>art)                         6</t>
  </si>
  <si>
    <t>992         401</t>
  </si>
  <si>
    <t>7           5           5         121</t>
  </si>
  <si>
    <t>905         396</t>
  </si>
  <si>
    <t>13           0           0          30</t>
  </si>
  <si>
    <t>788         161</t>
  </si>
  <si>
    <t>5           7           0          34</t>
  </si>
  <si>
    <t>1,115          24</t>
  </si>
  <si>
    <t>10           0           0          48</t>
  </si>
  <si>
    <t>550          14</t>
  </si>
  <si>
    <t>2           0           0          33</t>
  </si>
  <si>
    <t>s town</t>
  </si>
  <si>
    <t>8           0           0           4</t>
  </si>
  <si>
    <t>44,249      11,731</t>
  </si>
  <si>
    <t>365         797          25       6,067</t>
  </si>
  <si>
    <t>439          13</t>
  </si>
  <si>
    <t>6           6           0           9</t>
  </si>
  <si>
    <t>293          55</t>
  </si>
  <si>
    <t>564          10</t>
  </si>
  <si>
    <t>6          11           0           3</t>
  </si>
  <si>
    <t>603         222</t>
  </si>
  <si>
    <t>0          12           0          42</t>
  </si>
  <si>
    <t>19,314       9,489</t>
  </si>
  <si>
    <t>167         597          18       2,668</t>
  </si>
  <si>
    <t>357          53</t>
  </si>
  <si>
    <t>0           0           0          27</t>
  </si>
  <si>
    <t>33,142       6,606</t>
  </si>
  <si>
    <t>305         253         382       5,978</t>
  </si>
  <si>
    <t>337          27</t>
  </si>
  <si>
    <t>5           3           2          28</t>
  </si>
  <si>
    <t>194          10</t>
  </si>
  <si>
    <t>1           0           2          30</t>
  </si>
  <si>
    <t>763          31</t>
  </si>
  <si>
    <t>3           3           0          12</t>
  </si>
  <si>
    <t>13,804       4,960</t>
  </si>
  <si>
    <t>139         166         305       3,825</t>
  </si>
  <si>
    <t>635         127</t>
  </si>
  <si>
    <t>8           0           0          21</t>
  </si>
  <si>
    <t>282          14</t>
  </si>
  <si>
    <t>511          41</t>
  </si>
  <si>
    <t>5           1           0          79</t>
  </si>
  <si>
    <t>17         181</t>
  </si>
  <si>
    <t>1,087         338</t>
  </si>
  <si>
    <t>19           4           0          88</t>
  </si>
  <si>
    <t>322          14</t>
  </si>
  <si>
    <t>15           6           0           1</t>
  </si>
  <si>
    <t>17           4</t>
  </si>
  <si>
    <t>187          11</t>
  </si>
  <si>
    <t>2           4           0           4</t>
  </si>
  <si>
    <t>340           7</t>
  </si>
  <si>
    <t>0           3           0          13</t>
  </si>
  <si>
    <t>94          37</t>
  </si>
  <si>
    <t>314          16</t>
  </si>
  <si>
    <t>0           0          10          29</t>
  </si>
  <si>
    <t>641          47</t>
  </si>
  <si>
    <t>10           0           1         193</t>
  </si>
  <si>
    <t>235          12</t>
  </si>
  <si>
    <t>11,105       2,901</t>
  </si>
  <si>
    <t>80          62           1          86</t>
  </si>
  <si>
    <t>966          12</t>
  </si>
  <si>
    <t>15           2           0           1</t>
  </si>
  <si>
    <t>1,539         875</t>
  </si>
  <si>
    <t>10          17           1          17</t>
  </si>
  <si>
    <t>end CDP</t>
  </si>
  <si>
    <t>507           3</t>
  </si>
  <si>
    <t>1           3           0           7</t>
  </si>
  <si>
    <t>12,728         715</t>
  </si>
  <si>
    <t>95          67           0       1,267</t>
  </si>
  <si>
    <t>270           0</t>
  </si>
  <si>
    <t>8           0           0          12</t>
  </si>
  <si>
    <t>1,042          24</t>
  </si>
  <si>
    <t>17           0           0         210</t>
  </si>
  <si>
    <t>8,920         676</t>
  </si>
  <si>
    <t>56          66           0         914</t>
  </si>
  <si>
    <t>277,402      13,637</t>
  </si>
  <si>
    <t>2,128       5,731         269      32,797</t>
  </si>
  <si>
    <t>684          12</t>
  </si>
  <si>
    <t>1           5           0          94</t>
  </si>
  <si>
    <t>t)                          14</t>
  </si>
  <si>
    <t>14           0</t>
  </si>
  <si>
    <t>664           0</t>
  </si>
  <si>
    <t>6           0           0          51</t>
  </si>
  <si>
    <t>2,712          46</t>
  </si>
  <si>
    <t>24          10           0         285</t>
  </si>
  <si>
    <t>art)                   305,215</t>
  </si>
  <si>
    <t>246,988      13,254</t>
  </si>
  <si>
    <t>1,940       5,613         261      29,535</t>
  </si>
  <si>
    <t>593           1</t>
  </si>
  <si>
    <t>9           2           0         111</t>
  </si>
  <si>
    <t>Creek C</t>
  </si>
  <si>
    <t>DP                         408</t>
  </si>
  <si>
    <t>340           0</t>
  </si>
  <si>
    <t>4           1           0          57</t>
  </si>
  <si>
    <t>o CDP</t>
  </si>
  <si>
    <t>676           0</t>
  </si>
  <si>
    <t>2           0           0         205</t>
  </si>
  <si>
    <t>91           1</t>
  </si>
  <si>
    <t>0           1           0          16</t>
  </si>
  <si>
    <t>3,278          12</t>
  </si>
  <si>
    <t>33          44           3          42</t>
  </si>
  <si>
    <t>e CDP</t>
  </si>
  <si>
    <t>322           8</t>
  </si>
  <si>
    <t>0           1           0          79</t>
  </si>
  <si>
    <t>9,696         181</t>
  </si>
  <si>
    <t>44          20           3       1,306</t>
  </si>
  <si>
    <t>scondida</t>
  </si>
  <si>
    <t>s CDP                      296</t>
  </si>
  <si>
    <t>263           6</t>
  </si>
  <si>
    <t>2           0           0          24</t>
  </si>
  <si>
    <t>451           2</t>
  </si>
  <si>
    <t>0           3           0          99</t>
  </si>
  <si>
    <t>369           6</t>
  </si>
  <si>
    <t>3           0           0          19</t>
  </si>
  <si>
    <t>244           1</t>
  </si>
  <si>
    <t>0           0           0          29</t>
  </si>
  <si>
    <t>8,747          39</t>
  </si>
  <si>
    <t>98          28           4       1,067</t>
  </si>
  <si>
    <t>7,454          35</t>
  </si>
  <si>
    <t>95          24           4         985</t>
  </si>
  <si>
    <t>1,850          62</t>
  </si>
  <si>
    <t>13          17           0          80</t>
  </si>
  <si>
    <t>150           4</t>
  </si>
  <si>
    <t>0           5           0           6</t>
  </si>
  <si>
    <t>251          18</t>
  </si>
  <si>
    <t>5           0           0           6</t>
  </si>
  <si>
    <t>824          10</t>
  </si>
  <si>
    <t>70,478       6,979</t>
  </si>
  <si>
    <t>426         804          43       1,681</t>
  </si>
  <si>
    <t>7,284          26</t>
  </si>
  <si>
    <t>35         154           0         186</t>
  </si>
  <si>
    <t>3,075          25</t>
  </si>
  <si>
    <t>9           1           3          78</t>
  </si>
  <si>
    <t>11,332       6,169</t>
  </si>
  <si>
    <t>63         311           2         346</t>
  </si>
  <si>
    <t>465           1</t>
  </si>
  <si>
    <t>7           0           0          13</t>
  </si>
  <si>
    <t>1,676         311</t>
  </si>
  <si>
    <t>21          16           4          35</t>
  </si>
  <si>
    <t>)                            4</t>
  </si>
  <si>
    <t>464           4</t>
  </si>
  <si>
    <t>1           0           1          18</t>
  </si>
  <si>
    <t>10,128          13</t>
  </si>
  <si>
    <t>56          52          19         156</t>
  </si>
  <si>
    <t>2,881         211</t>
  </si>
  <si>
    <t>21          18           1         241</t>
  </si>
  <si>
    <t>24,497         621</t>
  </si>
  <si>
    <t>202         134          14       2,137</t>
  </si>
  <si>
    <t>452           0</t>
  </si>
  <si>
    <t>4           5           0          11</t>
  </si>
  <si>
    <t>532           4</t>
  </si>
  <si>
    <t>7           1           1          16</t>
  </si>
  <si>
    <t>rt)                     14,644</t>
  </si>
  <si>
    <t>11,881         569</t>
  </si>
  <si>
    <t>116          84           5       1,642</t>
  </si>
  <si>
    <t>209           0</t>
  </si>
  <si>
    <t>289          12</t>
  </si>
  <si>
    <t>575           4</t>
  </si>
  <si>
    <t>2           2           0          63</t>
  </si>
  <si>
    <t>18,267       3,867</t>
  </si>
  <si>
    <t>105          73           3       1,064</t>
  </si>
  <si>
    <t>546         202</t>
  </si>
  <si>
    <t>4           1           1          72</t>
  </si>
  <si>
    <t>4,711       1,432</t>
  </si>
  <si>
    <t>32          46           1         440</t>
  </si>
  <si>
    <t>292           6</t>
  </si>
  <si>
    <t>2           2           0           7</t>
  </si>
  <si>
    <t>156          69</t>
  </si>
  <si>
    <t>0           3           0          38</t>
  </si>
  <si>
    <t>106,862       1,915</t>
  </si>
  <si>
    <t>909         639          40       4,431</t>
  </si>
  <si>
    <t>2,590           3</t>
  </si>
  <si>
    <t>17          28           2          39</t>
  </si>
  <si>
    <t>1,240           3</t>
  </si>
  <si>
    <t>11           6           0          10</t>
  </si>
  <si>
    <t>497           0</t>
  </si>
  <si>
    <t>3           4           0           9</t>
  </si>
  <si>
    <t>511           8</t>
  </si>
  <si>
    <t>1           1           0           0</t>
  </si>
  <si>
    <t>1,629          18</t>
  </si>
  <si>
    <t>21           8           0          53</t>
  </si>
  <si>
    <t>685          11</t>
  </si>
  <si>
    <t>10          12           0          34</t>
  </si>
  <si>
    <t>151           0</t>
  </si>
  <si>
    <t>386           8</t>
  </si>
  <si>
    <t>0           2           0           6</t>
  </si>
  <si>
    <t>735           4</t>
  </si>
  <si>
    <t>9           3           0          23</t>
  </si>
  <si>
    <t>1,545          17</t>
  </si>
  <si>
    <t>11          13           3          35</t>
  </si>
  <si>
    <t>352           1</t>
  </si>
  <si>
    <t>2           2           0          39</t>
  </si>
  <si>
    <t>rt)                      2,144</t>
  </si>
  <si>
    <t>753         740</t>
  </si>
  <si>
    <t>1           7           0         637</t>
  </si>
  <si>
    <t>2,349           3</t>
  </si>
  <si>
    <t>25           6           0          57</t>
  </si>
  <si>
    <t>310           2</t>
  </si>
  <si>
    <t>1           4           0           6</t>
  </si>
  <si>
    <t>2,484          22</t>
  </si>
  <si>
    <t>27           9           0          76</t>
  </si>
  <si>
    <t>22,562         605</t>
  </si>
  <si>
    <t>196         225          14       1,113</t>
  </si>
  <si>
    <t>1,211           9</t>
  </si>
  <si>
    <t>21           9           0         233</t>
  </si>
  <si>
    <t>3,806          33</t>
  </si>
  <si>
    <t>29          27           1          31</t>
  </si>
  <si>
    <t>7,969         119</t>
  </si>
  <si>
    <t>100          25          21       1,815</t>
  </si>
  <si>
    <t>1,421          18</t>
  </si>
  <si>
    <t>22           4           1         366</t>
  </si>
  <si>
    <t>1,154          27</t>
  </si>
  <si>
    <t>15           8           0         138</t>
  </si>
  <si>
    <t>2,931          51</t>
  </si>
  <si>
    <t>45          12          20         949</t>
  </si>
  <si>
    <t>12,307         572</t>
  </si>
  <si>
    <t>125          79           5       2,092</t>
  </si>
  <si>
    <t>0           0           0          48</t>
  </si>
  <si>
    <t>6,573         174</t>
  </si>
  <si>
    <t>59          69           3       1,224</t>
  </si>
  <si>
    <t>254           0</t>
  </si>
  <si>
    <t>979          23</t>
  </si>
  <si>
    <t>15           3           2         176</t>
  </si>
  <si>
    <t>35,082       5,211</t>
  </si>
  <si>
    <t>881         188          10       3,280</t>
  </si>
  <si>
    <t>es CDP (part)              319</t>
  </si>
  <si>
    <t>280           0</t>
  </si>
  <si>
    <t>4           4           0          13</t>
  </si>
  <si>
    <t>599          16</t>
  </si>
  <si>
    <t>2           3           0           5</t>
  </si>
  <si>
    <t>651         673</t>
  </si>
  <si>
    <t>1           3           0         241</t>
  </si>
  <si>
    <t>188          43</t>
  </si>
  <si>
    <t>2           0           0          34</t>
  </si>
  <si>
    <t>740           2</t>
  </si>
  <si>
    <t>30           7           0           1</t>
  </si>
  <si>
    <t>3,582         959</t>
  </si>
  <si>
    <t>36          57           3         601</t>
  </si>
  <si>
    <t>1,604          89</t>
  </si>
  <si>
    <t>18          12           0           9</t>
  </si>
  <si>
    <t>298          26</t>
  </si>
  <si>
    <t>0           3           0         183</t>
  </si>
  <si>
    <t>30          77</t>
  </si>
  <si>
    <t>n CDP</t>
  </si>
  <si>
    <t>5,143       1,774</t>
  </si>
  <si>
    <t>44          24           1         973</t>
  </si>
  <si>
    <t>84,523      12,365</t>
  </si>
  <si>
    <t>1,004       4,822          63      14,611</t>
  </si>
  <si>
    <t>71,815      10,296</t>
  </si>
  <si>
    <t>899       4,760          62      14,165</t>
  </si>
  <si>
    <t>183           3</t>
  </si>
  <si>
    <t>2           0           0           5</t>
  </si>
  <si>
    <t>6,715          47</t>
  </si>
  <si>
    <t>57          76           0         771</t>
  </si>
  <si>
    <t>1,782          12</t>
  </si>
  <si>
    <t>12           1           0         136</t>
  </si>
  <si>
    <t>3,756          27</t>
  </si>
  <si>
    <t>17          74           0         485</t>
  </si>
  <si>
    <t>9           0           0           7</t>
  </si>
  <si>
    <t>9,953         256</t>
  </si>
  <si>
    <t>113          55           1         366</t>
  </si>
  <si>
    <t>832           5</t>
  </si>
  <si>
    <t>8          19           0          10</t>
  </si>
  <si>
    <t>1,096          43</t>
  </si>
  <si>
    <t>11          10           0          51</t>
  </si>
  <si>
    <t>752          19</t>
  </si>
  <si>
    <t>5           4           0          24</t>
  </si>
  <si>
    <t>107,305       2,867</t>
  </si>
  <si>
    <t>822       1,684          41       5,311</t>
  </si>
  <si>
    <t>75,052       2,336</t>
  </si>
  <si>
    <t>581       1,312          28       3,823</t>
  </si>
  <si>
    <t>11,770         313</t>
  </si>
  <si>
    <t>91         233          10         622</t>
  </si>
  <si>
    <t>58           1</t>
  </si>
  <si>
    <t>d villag</t>
  </si>
  <si>
    <t>e                          796</t>
  </si>
  <si>
    <t>783           1</t>
  </si>
  <si>
    <t>1           3           0           4</t>
  </si>
  <si>
    <t>317           0</t>
  </si>
  <si>
    <t>nyon vil</t>
  </si>
  <si>
    <t>lage                       418</t>
  </si>
  <si>
    <t>402           1</t>
  </si>
  <si>
    <t>2,596          70</t>
  </si>
  <si>
    <t>20           6           0         613</t>
  </si>
  <si>
    <t>2,253          64</t>
  </si>
  <si>
    <t>18           6           0         540</t>
  </si>
  <si>
    <t>2,996          22</t>
  </si>
  <si>
    <t>37           2          12         175</t>
  </si>
  <si>
    <t>635           5</t>
  </si>
  <si>
    <t>11           0           1          35</t>
  </si>
  <si>
    <t>389           2</t>
  </si>
  <si>
    <t>9           0           0          14</t>
  </si>
  <si>
    <t>9,838       2,233</t>
  </si>
  <si>
    <t>125          23           1         410</t>
  </si>
  <si>
    <t>123          90</t>
  </si>
  <si>
    <t>2           0           0          94</t>
  </si>
  <si>
    <t>454           4</t>
  </si>
  <si>
    <t>8           2           0          10</t>
  </si>
  <si>
    <t>1,088          15</t>
  </si>
  <si>
    <t>16           1           0          19</t>
  </si>
  <si>
    <t>1,431       1,579</t>
  </si>
  <si>
    <t>22          13           0         175</t>
  </si>
  <si>
    <t>614          85</t>
  </si>
  <si>
    <t>13           0           0           0</t>
  </si>
  <si>
    <t>10,645         690</t>
  </si>
  <si>
    <t>64         119           6       2,047</t>
  </si>
  <si>
    <t>405           9</t>
  </si>
  <si>
    <t>3           5           0          48</t>
  </si>
  <si>
    <t>232           0</t>
  </si>
  <si>
    <t>3           0           0          35</t>
  </si>
  <si>
    <t>6,806         163</t>
  </si>
  <si>
    <t>39          88           5       1,510</t>
  </si>
  <si>
    <t>76           2</t>
  </si>
  <si>
    <t>5,943         483</t>
  </si>
  <si>
    <t>42          33           0         735</t>
  </si>
  <si>
    <t>145           0</t>
  </si>
  <si>
    <t>290           2</t>
  </si>
  <si>
    <t>5           4           0          18</t>
  </si>
  <si>
    <t>2,201         330</t>
  </si>
  <si>
    <t>10           6           0         287</t>
  </si>
  <si>
    <t>394          10</t>
  </si>
  <si>
    <t>1           4           0          58</t>
  </si>
  <si>
    <t>1,129          79</t>
  </si>
  <si>
    <t>5           1           0         267</t>
  </si>
  <si>
    <t>871           1</t>
  </si>
  <si>
    <t>3           2           0          33</t>
  </si>
  <si>
    <t>562           1</t>
  </si>
  <si>
    <t>3           1           0          17</t>
  </si>
  <si>
    <t>11,247       3,586</t>
  </si>
  <si>
    <t>96         103           1       1,262</t>
  </si>
  <si>
    <t>722         179</t>
  </si>
  <si>
    <t>3           5           0          15</t>
  </si>
  <si>
    <t>525         587</t>
  </si>
  <si>
    <t>0           3           0          55</t>
  </si>
  <si>
    <t>1,137         302</t>
  </si>
  <si>
    <t>5           2           0          78</t>
  </si>
  <si>
    <t>1,637       1,968</t>
  </si>
  <si>
    <t>27          10           0         687</t>
  </si>
  <si>
    <t>65,514       4,521</t>
  </si>
  <si>
    <t>472       1,897          56       4,246</t>
  </si>
  <si>
    <t>44           0</t>
  </si>
  <si>
    <t>5,341         432</t>
  </si>
  <si>
    <t>48         101           2         289</t>
  </si>
  <si>
    <t>1           1</t>
  </si>
  <si>
    <t>6,441         125</t>
  </si>
  <si>
    <t>28         125           1          85</t>
  </si>
  <si>
    <t>olm city</t>
  </si>
  <si>
    <t>1,296          27</t>
  </si>
  <si>
    <t>2           6           2          24</t>
  </si>
  <si>
    <t>101           3</t>
  </si>
  <si>
    <t>0           0           0          78</t>
  </si>
  <si>
    <t>30,909       2,215</t>
  </si>
  <si>
    <t>220       1,137          25       2,144</t>
  </si>
  <si>
    <t>5,735         542</t>
  </si>
  <si>
    <t>43         301           1         272</t>
  </si>
  <si>
    <t>6,390         721</t>
  </si>
  <si>
    <t>63          94           6         521</t>
  </si>
  <si>
    <t>705         214</t>
  </si>
  <si>
    <t>6          30          14          54</t>
  </si>
  <si>
    <t>8,735         192</t>
  </si>
  <si>
    <t>71          21           3       1,304</t>
  </si>
  <si>
    <t>3,136          89</t>
  </si>
  <si>
    <t>29          10           3         428</t>
  </si>
  <si>
    <t>686           6</t>
  </si>
  <si>
    <t>11           1           0         114</t>
  </si>
  <si>
    <t>1,936          71</t>
  </si>
  <si>
    <t>10           1           0         479</t>
  </si>
  <si>
    <t>38,512       9,435</t>
  </si>
  <si>
    <t>290         214          19       3,800</t>
  </si>
  <si>
    <t>6          45</t>
  </si>
  <si>
    <t>8,845       3,275</t>
  </si>
  <si>
    <t>58         101          11       1,176</t>
  </si>
  <si>
    <t>2,579         193</t>
  </si>
  <si>
    <t>25          18           0         128</t>
  </si>
  <si>
    <t>t)                       2,254</t>
  </si>
  <si>
    <t>1,863         207</t>
  </si>
  <si>
    <t>14           7           1         115</t>
  </si>
  <si>
    <t>se city</t>
  </si>
  <si>
    <t>386          34</t>
  </si>
  <si>
    <t>869          65</t>
  </si>
  <si>
    <t>1,921         365</t>
  </si>
  <si>
    <t>9           3           0          30</t>
  </si>
  <si>
    <t>147          10</t>
  </si>
  <si>
    <t>781         147</t>
  </si>
  <si>
    <t>9           6           0         144</t>
  </si>
  <si>
    <t>9,658         784</t>
  </si>
  <si>
    <t>56          33           0         133</t>
  </si>
  <si>
    <t>990         131</t>
  </si>
  <si>
    <t>5           8           0          27</t>
  </si>
  <si>
    <t>1,344          75</t>
  </si>
  <si>
    <t>17           8           0          13</t>
  </si>
  <si>
    <t>624         186</t>
  </si>
  <si>
    <t>4           2           0          17</t>
  </si>
  <si>
    <t>6,375       2,016</t>
  </si>
  <si>
    <t>35          23           0         293</t>
  </si>
  <si>
    <t>197           0</t>
  </si>
  <si>
    <t>0           0           0           6</t>
  </si>
  <si>
    <t>837       1,092</t>
  </si>
  <si>
    <t>6           9           0         145</t>
  </si>
  <si>
    <t>21,693       2,710</t>
  </si>
  <si>
    <t>164         123           9       1,164</t>
  </si>
  <si>
    <t>629          24</t>
  </si>
  <si>
    <t>564         249</t>
  </si>
  <si>
    <t>0          17           0           6</t>
  </si>
  <si>
    <t>196          31</t>
  </si>
  <si>
    <t>578          89</t>
  </si>
  <si>
    <t>8           0           0           1</t>
  </si>
  <si>
    <t>1,755         330</t>
  </si>
  <si>
    <t>13          34           0         138</t>
  </si>
  <si>
    <t>nty</t>
  </si>
  <si>
    <t>55,660       1,071</t>
  </si>
  <si>
    <t>386         537          58       5,522</t>
  </si>
  <si>
    <t>t)                       7,466</t>
  </si>
  <si>
    <t>6,318         223</t>
  </si>
  <si>
    <t>55          67          10         570</t>
  </si>
  <si>
    <t>149           4</t>
  </si>
  <si>
    <t>0           4           0          22</t>
  </si>
  <si>
    <t>206           1</t>
  </si>
  <si>
    <t>8           1           0          15</t>
  </si>
  <si>
    <t>213           0</t>
  </si>
  <si>
    <t>8           1           0          24</t>
  </si>
  <si>
    <t>tes CDP</t>
  </si>
  <si>
    <t>69           3</t>
  </si>
  <si>
    <t>320           3</t>
  </si>
  <si>
    <t>65           1</t>
  </si>
  <si>
    <t>2           0           0           8</t>
  </si>
  <si>
    <t>1,408          16</t>
  </si>
  <si>
    <t>8           4           2         444</t>
  </si>
  <si>
    <t>7,853         175</t>
  </si>
  <si>
    <t>60         198           7         765</t>
  </si>
  <si>
    <t>he Bay c</t>
  </si>
  <si>
    <t>ity                        615</t>
  </si>
  <si>
    <t>565          10</t>
  </si>
  <si>
    <t>5           2           0          22</t>
  </si>
  <si>
    <t>471           1</t>
  </si>
  <si>
    <t>3           0           0          23</t>
  </si>
  <si>
    <t>ens-Hidd</t>
  </si>
  <si>
    <t>en Acres CDP               504</t>
  </si>
  <si>
    <t>469           0</t>
  </si>
  <si>
    <t>2           2           0          29</t>
  </si>
  <si>
    <t>299           1</t>
  </si>
  <si>
    <t>tion CDP</t>
  </si>
  <si>
    <t>257           1</t>
  </si>
  <si>
    <t>5           0           0          62</t>
  </si>
  <si>
    <t>93           6</t>
  </si>
  <si>
    <t>4,237          76</t>
  </si>
  <si>
    <t>17           5           0         445</t>
  </si>
  <si>
    <t>408          13</t>
  </si>
  <si>
    <t>3           1           0          38</t>
  </si>
  <si>
    <t>2,104          15</t>
  </si>
  <si>
    <t>5           1           0         228</t>
  </si>
  <si>
    <t>122           3</t>
  </si>
  <si>
    <t>13,314         238</t>
  </si>
  <si>
    <t>87         199          18         887</t>
  </si>
  <si>
    <t>324          10</t>
  </si>
  <si>
    <t>8           0           0          51</t>
  </si>
  <si>
    <t>468           0</t>
  </si>
  <si>
    <t>0           0           2          96</t>
  </si>
  <si>
    <t>361           5</t>
  </si>
  <si>
    <t>1           0           4          21</t>
  </si>
  <si>
    <t>4,936         137</t>
  </si>
  <si>
    <t>27          27           0         434</t>
  </si>
  <si>
    <t>2,401          82</t>
  </si>
  <si>
    <t>16           3           9         438</t>
  </si>
  <si>
    <t>1,219          15</t>
  </si>
  <si>
    <t>17           1           0         178</t>
  </si>
  <si>
    <t>0           1           0          71</t>
  </si>
  <si>
    <t>5,166         204</t>
  </si>
  <si>
    <t>48          13           0         605</t>
  </si>
  <si>
    <t>gs town</t>
  </si>
  <si>
    <t>314           2</t>
  </si>
  <si>
    <t>1           0           0          15</t>
  </si>
  <si>
    <t>2,385         175</t>
  </si>
  <si>
    <t>26           8           0         459</t>
  </si>
  <si>
    <t>2,780          38</t>
  </si>
  <si>
    <t>16           4           0         527</t>
  </si>
  <si>
    <t>1,450          23</t>
  </si>
  <si>
    <t>14           4           0         398</t>
  </si>
  <si>
    <t>13,325         799</t>
  </si>
  <si>
    <t>106          59           4       2,247</t>
  </si>
  <si>
    <t>304           5</t>
  </si>
  <si>
    <t>3           1           0          22</t>
  </si>
  <si>
    <t>8,855         428</t>
  </si>
  <si>
    <t>79          51           1       1,500</t>
  </si>
  <si>
    <t>3,145          29</t>
  </si>
  <si>
    <t>19           9           1         113</t>
  </si>
  <si>
    <t>1,898           9</t>
  </si>
  <si>
    <t>15           3           1          56</t>
  </si>
  <si>
    <t>239           1</t>
  </si>
  <si>
    <t>3           1           0          23</t>
  </si>
  <si>
    <t>17,467       4,432</t>
  </si>
  <si>
    <t>89          81           0       3,021</t>
  </si>
  <si>
    <t>2,380       1,721</t>
  </si>
  <si>
    <t>15          41           0         946</t>
  </si>
  <si>
    <t>351          20</t>
  </si>
  <si>
    <t>0           0           0           7</t>
  </si>
  <si>
    <t>632         127</t>
  </si>
  <si>
    <t>459         440</t>
  </si>
  <si>
    <t>3           5           0         224</t>
  </si>
  <si>
    <t>690         377</t>
  </si>
  <si>
    <t>0           1           0          63</t>
  </si>
  <si>
    <t>2,680          14</t>
  </si>
  <si>
    <t>23           7           0         264</t>
  </si>
  <si>
    <t>1,789           7</t>
  </si>
  <si>
    <t>9           1           0         178</t>
  </si>
  <si>
    <t>312           3</t>
  </si>
  <si>
    <t>1           0           0          24</t>
  </si>
  <si>
    <t>147,086      37,629</t>
  </si>
  <si>
    <t>1,141       2,597          79      17,024</t>
  </si>
  <si>
    <t>887          42</t>
  </si>
  <si>
    <t>8           3           0          15</t>
  </si>
  <si>
    <t>2,185          79</t>
  </si>
  <si>
    <t>27          12           0          84</t>
  </si>
  <si>
    <t>1,027           3</t>
  </si>
  <si>
    <t>2          11           0           0</t>
  </si>
  <si>
    <t>3,008           4</t>
  </si>
  <si>
    <t>9          12           2          19</t>
  </si>
  <si>
    <t>4,094         409</t>
  </si>
  <si>
    <t>38          67           1         108</t>
  </si>
  <si>
    <t>l city</t>
  </si>
  <si>
    <t>548          12</t>
  </si>
  <si>
    <t>0           3           0          24</t>
  </si>
  <si>
    <t>680          73</t>
  </si>
  <si>
    <t>2           2           2           4</t>
  </si>
  <si>
    <t>121          47</t>
  </si>
  <si>
    <t>1,256         385</t>
  </si>
  <si>
    <t>4           8           0         108</t>
  </si>
  <si>
    <t>58,632      23,986</t>
  </si>
  <si>
    <t>493       1,837          28       9,946</t>
  </si>
  <si>
    <t>6,807         327</t>
  </si>
  <si>
    <t>24         125          10         195</t>
  </si>
  <si>
    <t>462          67</t>
  </si>
  <si>
    <t>8           1           0          36</t>
  </si>
  <si>
    <t>7,220          57</t>
  </si>
  <si>
    <t>72          53           1         857</t>
  </si>
  <si>
    <t>2,104          16</t>
  </si>
  <si>
    <t>23          24           0         214</t>
  </si>
  <si>
    <t>58,585          69</t>
  </si>
  <si>
    <t>77         133           0       1,811</t>
  </si>
  <si>
    <t>ights CD</t>
  </si>
  <si>
    <t>P                          342</t>
  </si>
  <si>
    <t>298           0</t>
  </si>
  <si>
    <t>85           0</t>
  </si>
  <si>
    <t>486           0</t>
  </si>
  <si>
    <t>0           0           0          31</t>
  </si>
  <si>
    <t>34           0</t>
  </si>
  <si>
    <t>102           0</t>
  </si>
  <si>
    <t>388           0</t>
  </si>
  <si>
    <t>132           0</t>
  </si>
  <si>
    <t>110           0</t>
  </si>
  <si>
    <t>196           0</t>
  </si>
  <si>
    <t>to CDP</t>
  </si>
  <si>
    <t>810           0</t>
  </si>
  <si>
    <t>166           0</t>
  </si>
  <si>
    <t>0           0           0          43</t>
  </si>
  <si>
    <t>249           0</t>
  </si>
  <si>
    <t>461           0</t>
  </si>
  <si>
    <t>is CDP</t>
  </si>
  <si>
    <t>38           0</t>
  </si>
  <si>
    <t>208           0</t>
  </si>
  <si>
    <t>130           0</t>
  </si>
  <si>
    <t>1,168           0</t>
  </si>
  <si>
    <t>320           0</t>
  </si>
  <si>
    <t>159           0</t>
  </si>
  <si>
    <t>64           0</t>
  </si>
  <si>
    <t>131           1</t>
  </si>
  <si>
    <t>49           0</t>
  </si>
  <si>
    <t>as CDP</t>
  </si>
  <si>
    <t>15           0</t>
  </si>
  <si>
    <t>122           0</t>
  </si>
  <si>
    <t>178           0</t>
  </si>
  <si>
    <t>ttes CDP</t>
  </si>
  <si>
    <t>420           0</t>
  </si>
  <si>
    <t>II CDP</t>
  </si>
  <si>
    <t>714           0</t>
  </si>
  <si>
    <t>ra CDP</t>
  </si>
  <si>
    <t>37           0</t>
  </si>
  <si>
    <t>70           0</t>
  </si>
  <si>
    <t>20           0</t>
  </si>
  <si>
    <t>77           0</t>
  </si>
  <si>
    <t>Julian C</t>
  </si>
  <si>
    <t>DP                          22</t>
  </si>
  <si>
    <t>104           0</t>
  </si>
  <si>
    <t>153           0</t>
  </si>
  <si>
    <t>5           0           0          45</t>
  </si>
  <si>
    <t>1,567           4</t>
  </si>
  <si>
    <t>1           1           0          42</t>
  </si>
  <si>
    <t>con CDP</t>
  </si>
  <si>
    <t>95           0</t>
  </si>
  <si>
    <t>162           0</t>
  </si>
  <si>
    <t>hettes C</t>
  </si>
  <si>
    <t>DP                         239</t>
  </si>
  <si>
    <t>239           0</t>
  </si>
  <si>
    <t>622           0</t>
  </si>
  <si>
    <t>7           0           0           3</t>
  </si>
  <si>
    <t>3,115           6</t>
  </si>
  <si>
    <t>0           2           0          23</t>
  </si>
  <si>
    <t>81           0</t>
  </si>
  <si>
    <t>288           0</t>
  </si>
  <si>
    <t>192           0</t>
  </si>
  <si>
    <t>505           0</t>
  </si>
  <si>
    <t>128           0</t>
  </si>
  <si>
    <t>899           0</t>
  </si>
  <si>
    <t>tate CDP</t>
  </si>
  <si>
    <t>269           0</t>
  </si>
  <si>
    <t>210           0</t>
  </si>
  <si>
    <t>28           0</t>
  </si>
  <si>
    <t>140           1</t>
  </si>
  <si>
    <t>118           0</t>
  </si>
  <si>
    <t>78           0</t>
  </si>
  <si>
    <t>e Gutier</t>
  </si>
  <si>
    <t>rez CDP                     93</t>
  </si>
  <si>
    <t>92           0</t>
  </si>
  <si>
    <t>ito CDP</t>
  </si>
  <si>
    <t>271           0</t>
  </si>
  <si>
    <t>63           0</t>
  </si>
  <si>
    <t>203           0</t>
  </si>
  <si>
    <t>116           0</t>
  </si>
  <si>
    <t>24           0</t>
  </si>
  <si>
    <t>Norte CD</t>
  </si>
  <si>
    <t>P                          112</t>
  </si>
  <si>
    <t>107           0</t>
  </si>
  <si>
    <t>226           0</t>
  </si>
  <si>
    <t>74           0</t>
  </si>
  <si>
    <t>12,739          28</t>
  </si>
  <si>
    <t>41         108           0         766</t>
  </si>
  <si>
    <t>9,653           6</t>
  </si>
  <si>
    <t>5           3           0          82</t>
  </si>
  <si>
    <t>350           0</t>
  </si>
  <si>
    <t>2           2</t>
  </si>
  <si>
    <t>h CDP</t>
  </si>
  <si>
    <t>68           0</t>
  </si>
  <si>
    <t>225           0</t>
  </si>
  <si>
    <t>123           0</t>
  </si>
  <si>
    <t>54           0</t>
  </si>
  <si>
    <t>41           0</t>
  </si>
  <si>
    <t>416           0</t>
  </si>
  <si>
    <t>0           1           0          51</t>
  </si>
  <si>
    <t>99           0</t>
  </si>
  <si>
    <t>131           0</t>
  </si>
  <si>
    <t>647           0</t>
  </si>
  <si>
    <t>8,161         201</t>
  </si>
  <si>
    <t>51          32           1       1,023</t>
  </si>
  <si>
    <t>4,697         125</t>
  </si>
  <si>
    <t>33          19           0         775</t>
  </si>
  <si>
    <t>1,013          14</t>
  </si>
  <si>
    <t>23           0           0          71</t>
  </si>
  <si>
    <t>780          13</t>
  </si>
  <si>
    <t>17           0           0          62</t>
  </si>
  <si>
    <t>1,306          39</t>
  </si>
  <si>
    <t>8          14           0          94</t>
  </si>
  <si>
    <t>791          29</t>
  </si>
  <si>
    <t>5           5           0          71</t>
  </si>
  <si>
    <t>3,662          17</t>
  </si>
  <si>
    <t>17           8           0         361</t>
  </si>
  <si>
    <t>2,687          12</t>
  </si>
  <si>
    <t>10           6           0         271</t>
  </si>
  <si>
    <t>5,901         566</t>
  </si>
  <si>
    <t>72          10           4       1,150</t>
  </si>
  <si>
    <t>539           1</t>
  </si>
  <si>
    <t>12           0           0          55</t>
  </si>
  <si>
    <t>490          33</t>
  </si>
  <si>
    <t>7           1           2         173</t>
  </si>
  <si>
    <t>3,511         506</t>
  </si>
  <si>
    <t>42           9           2         798</t>
  </si>
  <si>
    <t>1,205,530     268,983</t>
  </si>
  <si>
    <t>11,827      84,561       3,184     180,672</t>
  </si>
  <si>
    <t>215,588      68,792</t>
  </si>
  <si>
    <t>2,439      24,826         410      41,150</t>
  </si>
  <si>
    <t>8,518          55</t>
  </si>
  <si>
    <t>81          65           2         276</t>
  </si>
  <si>
    <t>38,100       3,277</t>
  </si>
  <si>
    <t>264       2,082         166       1,784</t>
  </si>
  <si>
    <t>18,423       1,130</t>
  </si>
  <si>
    <t>126         409          15         659</t>
  </si>
  <si>
    <t>1,767          45</t>
  </si>
  <si>
    <t>11          32           1         452</t>
  </si>
  <si>
    <t>2,864          23</t>
  </si>
  <si>
    <t>28          21           5          79</t>
  </si>
  <si>
    <t>6,647         357</t>
  </si>
  <si>
    <t>52         114           4         233</t>
  </si>
  <si>
    <t>20,267         450</t>
  </si>
  <si>
    <t>106       1,351           3         191</t>
  </si>
  <si>
    <t>9,785       1,703</t>
  </si>
  <si>
    <t>97         197          10         616</t>
  </si>
  <si>
    <t>Gardens</t>
  </si>
  <si>
    <t>city                    2,259</t>
  </si>
  <si>
    <t>1,827         171</t>
  </si>
  <si>
    <t>16         116           0          36</t>
  </si>
  <si>
    <t>age town</t>
  </si>
  <si>
    <t>2,016         338</t>
  </si>
  <si>
    <t>16          67           4         256</t>
  </si>
  <si>
    <t>33,833       5,497</t>
  </si>
  <si>
    <t>330       5,301       1,101       3,331</t>
  </si>
  <si>
    <t>3,143       1,653</t>
  </si>
  <si>
    <t>31          35           0       1,089</t>
  </si>
  <si>
    <t>t)                         212</t>
  </si>
  <si>
    <t>193           1</t>
  </si>
  <si>
    <t>3,589       5,988</t>
  </si>
  <si>
    <t>66          73           5       2,348</t>
  </si>
  <si>
    <t>446,482     139,503</t>
  </si>
  <si>
    <t>4,670      27,438         735      91,838</t>
  </si>
  <si>
    <t>rt)                     51,864</t>
  </si>
  <si>
    <t>22,263      16,329</t>
  </si>
  <si>
    <t>295       5,795          57       5,356</t>
  </si>
  <si>
    <t>37,577       1,547</t>
  </si>
  <si>
    <t>307       2,067          83       3,719</t>
  </si>
  <si>
    <t>28,194       1,776</t>
  </si>
  <si>
    <t>391       3,437          97       7,185</t>
  </si>
  <si>
    <t>1,372          36</t>
  </si>
  <si>
    <t>9          24           3          40</t>
  </si>
  <si>
    <t>30,191       2,105</t>
  </si>
  <si>
    <t>245         865         130       2,687</t>
  </si>
  <si>
    <t>35,506         945</t>
  </si>
  <si>
    <t>197       1,496          35         581</t>
  </si>
  <si>
    <t>5,527         490</t>
  </si>
  <si>
    <t>44         240           3         282</t>
  </si>
  <si>
    <t>1,195          24</t>
  </si>
  <si>
    <t>8          12           2          39</t>
  </si>
  <si>
    <t>3,853          68</t>
  </si>
  <si>
    <t>77          34          14         419</t>
  </si>
  <si>
    <t>40,166       7,771</t>
  </si>
  <si>
    <t>302       2,078          44       2,737</t>
  </si>
  <si>
    <t>Hills c</t>
  </si>
  <si>
    <t>ity                     63,343</t>
  </si>
  <si>
    <t>53,076       3,031</t>
  </si>
  <si>
    <t>456       1,770          89       3,242</t>
  </si>
  <si>
    <t>2,147         145</t>
  </si>
  <si>
    <t>3          53           0          26</t>
  </si>
  <si>
    <t>2,132          54</t>
  </si>
  <si>
    <t>6          18           1          42</t>
  </si>
  <si>
    <t>1,430           9</t>
  </si>
  <si>
    <t>13          10           0          45</t>
  </si>
  <si>
    <t>10,704         735</t>
  </si>
  <si>
    <t>76         112           3         696</t>
  </si>
  <si>
    <t>6,550         195</t>
  </si>
  <si>
    <t>64         104          30         590</t>
  </si>
  <si>
    <t>5,816          69</t>
  </si>
  <si>
    <t>77          49           0       1,247</t>
  </si>
  <si>
    <t>16,431         847</t>
  </si>
  <si>
    <t>160         365          17       1,407</t>
  </si>
  <si>
    <t>3,228          63</t>
  </si>
  <si>
    <t>53          34           1       1,177</t>
  </si>
  <si>
    <t>22,777         506</t>
  </si>
  <si>
    <t>86       1,633           9         246</t>
  </si>
  <si>
    <t>)                          358</t>
  </si>
  <si>
    <t>286           8</t>
  </si>
  <si>
    <t>2          52           0           3</t>
  </si>
  <si>
    <t>18,639       1,387</t>
  </si>
  <si>
    <t>205       1,195          59       1,315</t>
  </si>
  <si>
    <t>832          25</t>
  </si>
  <si>
    <t>5          93           0           6</t>
  </si>
  <si>
    <t>660           1</t>
  </si>
  <si>
    <t>0          12           0           1</t>
  </si>
  <si>
    <t>2,012         142</t>
  </si>
  <si>
    <t>15          33           1         189</t>
  </si>
  <si>
    <t>nt city</t>
  </si>
  <si>
    <t>12,949         758</t>
  </si>
  <si>
    <t>140         262          23       1,487</t>
  </si>
  <si>
    <t>104,409       9,699</t>
  </si>
  <si>
    <t>892       2,073         123      10,040</t>
  </si>
  <si>
    <t>86,448       9,490</t>
  </si>
  <si>
    <t>794       1,929         110       9,276</t>
  </si>
  <si>
    <t>444           4</t>
  </si>
  <si>
    <t>0           1           0          15</t>
  </si>
  <si>
    <t>2,267          29</t>
  </si>
  <si>
    <t>9           5           4         236</t>
  </si>
  <si>
    <t>2,762          38</t>
  </si>
  <si>
    <t>7          49           6          34</t>
  </si>
  <si>
    <t>301           5</t>
  </si>
  <si>
    <t>2           0           0          15</t>
  </si>
  <si>
    <t>689           4</t>
  </si>
  <si>
    <t>2           1           0          35</t>
  </si>
  <si>
    <t>1,035          39</t>
  </si>
  <si>
    <t>12           8           0         105</t>
  </si>
  <si>
    <t>828           7</t>
  </si>
  <si>
    <t>9           4           0         121</t>
  </si>
  <si>
    <t>709           3</t>
  </si>
  <si>
    <t>5           3           0         108</t>
  </si>
  <si>
    <t>10,283         605</t>
  </si>
  <si>
    <t>78          30           0       1,331</t>
  </si>
  <si>
    <t>7,691         578</t>
  </si>
  <si>
    <t>69          21           0       1,039</t>
  </si>
  <si>
    <t>499           0</t>
  </si>
  <si>
    <t>3           0           0          84</t>
  </si>
  <si>
    <t>159           2</t>
  </si>
  <si>
    <t>1           0           0          35</t>
  </si>
  <si>
    <t>1,555          11</t>
  </si>
  <si>
    <t>12           7           0          43</t>
  </si>
  <si>
    <t>29           0</t>
  </si>
  <si>
    <t>774           1</t>
  </si>
  <si>
    <t>8           4           0          34</t>
  </si>
  <si>
    <t>245           7</t>
  </si>
  <si>
    <t>21,848       3,091</t>
  </si>
  <si>
    <t>354         237          16       6,034</t>
  </si>
  <si>
    <t>107           2</t>
  </si>
  <si>
    <t>1           0           0          39</t>
  </si>
  <si>
    <t>8,989       2,294</t>
  </si>
  <si>
    <t>188         170          11       3,475</t>
  </si>
  <si>
    <t>390          68</t>
  </si>
  <si>
    <t>8           4           0          30</t>
  </si>
  <si>
    <t>394           1</t>
  </si>
  <si>
    <t>7           0           0         100</t>
  </si>
  <si>
    <t>90,069       4,445</t>
  </si>
  <si>
    <t>877       1,118         100      10,484</t>
  </si>
  <si>
    <t>612          44</t>
  </si>
  <si>
    <t>461           1</t>
  </si>
  <si>
    <t>1           3           0          33</t>
  </si>
  <si>
    <t>2,712          13</t>
  </si>
  <si>
    <t>16          15           1         271</t>
  </si>
  <si>
    <t>74,918       4,313</t>
  </si>
  <si>
    <t>766       1,059          88       9,309</t>
  </si>
  <si>
    <t>709,814      87,308</t>
  </si>
  <si>
    <t>8,555      59,333         718     124,706</t>
  </si>
  <si>
    <t>514,041      62,368</t>
  </si>
  <si>
    <t>6,700      45,075         491     100,559</t>
  </si>
  <si>
    <t>2,801          43</t>
  </si>
  <si>
    <t>12         133           0          28</t>
  </si>
  <si>
    <t>3,435          51</t>
  </si>
  <si>
    <t>14         216           0          86</t>
  </si>
  <si>
    <t>1,377           4</t>
  </si>
  <si>
    <t>4           7           0          24</t>
  </si>
  <si>
    <t>358          35</t>
  </si>
  <si>
    <t>7          28           0          40</t>
  </si>
  <si>
    <t>140           0</t>
  </si>
  <si>
    <t>2           0           1          55</t>
  </si>
  <si>
    <t>552         201</t>
  </si>
  <si>
    <t>10          10           4          93</t>
  </si>
  <si>
    <t>1,272          44</t>
  </si>
  <si>
    <t>9           8           2         290</t>
  </si>
  <si>
    <t>3,326       1,848</t>
  </si>
  <si>
    <t>124          51           6       1,245</t>
  </si>
  <si>
    <t>2,604          21</t>
  </si>
  <si>
    <t>13          88           5         174</t>
  </si>
  <si>
    <t>703          57</t>
  </si>
  <si>
    <t>7          40           1          42</t>
  </si>
  <si>
    <t>1,651          15</t>
  </si>
  <si>
    <t>11          29           4          80</t>
  </si>
  <si>
    <t>5,574          73</t>
  </si>
  <si>
    <t>38          39           0         195</t>
  </si>
  <si>
    <t>10,521         111</t>
  </si>
  <si>
    <t>30         368           3         122</t>
  </si>
  <si>
    <t>977          20</t>
  </si>
  <si>
    <t>6          40           0          13</t>
  </si>
  <si>
    <t>4,009          20</t>
  </si>
  <si>
    <t>25         341           0          23</t>
  </si>
  <si>
    <t>932          17</t>
  </si>
  <si>
    <t>22          10           6         122</t>
  </si>
  <si>
    <t>2,298       1,389</t>
  </si>
  <si>
    <t>48          75           2         999</t>
  </si>
  <si>
    <t>rt)                        434</t>
  </si>
  <si>
    <t>311           9</t>
  </si>
  <si>
    <t>2           0           0         107</t>
  </si>
  <si>
    <t>t)                      46,636</t>
  </si>
  <si>
    <t>29,930       7,233</t>
  </si>
  <si>
    <t>289       3,437          64       3,989</t>
  </si>
  <si>
    <t>757           7</t>
  </si>
  <si>
    <t>2           8           0          17</t>
  </si>
  <si>
    <t>1,341           0</t>
  </si>
  <si>
    <t>3          33           0           7</t>
  </si>
  <si>
    <t>794         283</t>
  </si>
  <si>
    <t>5          75           1         141</t>
  </si>
  <si>
    <t>451           8</t>
  </si>
  <si>
    <t>0          10           1          18</t>
  </si>
  <si>
    <t>4,516         120</t>
  </si>
  <si>
    <t>30         132           5          94</t>
  </si>
  <si>
    <t>628          10</t>
  </si>
  <si>
    <t>3          59           0          30</t>
  </si>
  <si>
    <t>2,325          37</t>
  </si>
  <si>
    <t>19          52           0          16</t>
  </si>
  <si>
    <t>e</t>
  </si>
  <si>
    <t>477           4</t>
  </si>
  <si>
    <t>1          19           0           8</t>
  </si>
  <si>
    <t>336          32</t>
  </si>
  <si>
    <t>1           1           0          20</t>
  </si>
  <si>
    <t>7,470       1,840</t>
  </si>
  <si>
    <t>101         939          23       1,221</t>
  </si>
  <si>
    <t>2,885           7</t>
  </si>
  <si>
    <t>18          66           0          18</t>
  </si>
  <si>
    <t>553         226</t>
  </si>
  <si>
    <t>3          46           0         146</t>
  </si>
  <si>
    <t>12,302       1,378</t>
  </si>
  <si>
    <t>69          42           3         576</t>
  </si>
  <si>
    <t>827         137</t>
  </si>
  <si>
    <t>6           1           1          60</t>
  </si>
  <si>
    <t>1,507         765</t>
  </si>
  <si>
    <t>5          16           2         345</t>
  </si>
  <si>
    <t>1,134           5</t>
  </si>
  <si>
    <t>10           2           0           4</t>
  </si>
  <si>
    <t>17,930       2,390</t>
  </si>
  <si>
    <t>115          51           6       1,010</t>
  </si>
  <si>
    <t>299           4</t>
  </si>
  <si>
    <t>537          45</t>
  </si>
  <si>
    <t>0           2           0           7</t>
  </si>
  <si>
    <t>808          32</t>
  </si>
  <si>
    <t>12           7           0           6</t>
  </si>
  <si>
    <t>505          12</t>
  </si>
  <si>
    <t>4           1           0           9</t>
  </si>
  <si>
    <t>730          12</t>
  </si>
  <si>
    <t>514           0</t>
  </si>
  <si>
    <t>3           1           0           2</t>
  </si>
  <si>
    <t>1,810         685</t>
  </si>
  <si>
    <t>9          16           4          24</t>
  </si>
  <si>
    <t>33,466       3,416</t>
  </si>
  <si>
    <t>259         150           3       1,167</t>
  </si>
  <si>
    <t>1,111         177</t>
  </si>
  <si>
    <t>3           7           0          24</t>
  </si>
  <si>
    <t>(part)                       0</t>
  </si>
  <si>
    <t>rt)                        797</t>
  </si>
  <si>
    <t>737          22</t>
  </si>
  <si>
    <t>6           3           1          11</t>
  </si>
  <si>
    <t>3,674         881</t>
  </si>
  <si>
    <t>32          39           0         154</t>
  </si>
  <si>
    <t>2,021         272</t>
  </si>
  <si>
    <t>23          12           0          39</t>
  </si>
  <si>
    <t>972          84</t>
  </si>
  <si>
    <t>16          15           0          42</t>
  </si>
  <si>
    <t>339          13</t>
  </si>
  <si>
    <t>)                            6</t>
  </si>
  <si>
    <t>5           0</t>
  </si>
  <si>
    <t>2,516          63</t>
  </si>
  <si>
    <t>58           0           0         649</t>
  </si>
  <si>
    <t>1,294          44</t>
  </si>
  <si>
    <t>35           0           0         460</t>
  </si>
  <si>
    <t>678          15</t>
  </si>
  <si>
    <t>12           0           0          67</t>
  </si>
  <si>
    <t>20,631         170</t>
  </si>
  <si>
    <t>146         134           6       4,534</t>
  </si>
  <si>
    <t>551           1</t>
  </si>
  <si>
    <t>5           0           0         123</t>
  </si>
  <si>
    <t>1,349           6</t>
  </si>
  <si>
    <t>7           1           0         292</t>
  </si>
  <si>
    <t>215           0</t>
  </si>
  <si>
    <t>12,280         129</t>
  </si>
  <si>
    <t>75         104           1       2,737</t>
  </si>
  <si>
    <t>21           9           0         732</t>
  </si>
  <si>
    <t>41,534         746</t>
  </si>
  <si>
    <t>240         238          44       5,067</t>
  </si>
  <si>
    <t>0           1           0           6</t>
  </si>
  <si>
    <t>ce CDP</t>
  </si>
  <si>
    <t>2,853          31</t>
  </si>
  <si>
    <t>15           5           0         454</t>
  </si>
  <si>
    <t>30,126         528</t>
  </si>
  <si>
    <t>179         172          36       3,822</t>
  </si>
  <si>
    <t>175           0</t>
  </si>
  <si>
    <t>1,296         123</t>
  </si>
  <si>
    <t>11          40           5          21</t>
  </si>
  <si>
    <t>2,002          12</t>
  </si>
  <si>
    <t>14           3           1         317</t>
  </si>
  <si>
    <t>47,784       1,427</t>
  </si>
  <si>
    <t>457         171          33       1,741</t>
  </si>
  <si>
    <t>977          14</t>
  </si>
  <si>
    <t>8           0           5          17</t>
  </si>
  <si>
    <t>3,261          81</t>
  </si>
  <si>
    <t>41          37           4          64</t>
  </si>
  <si>
    <t>1,223         138</t>
  </si>
  <si>
    <t>8           2           0          42</t>
  </si>
  <si>
    <t>329           0</t>
  </si>
  <si>
    <t>1           0           0          36</t>
  </si>
  <si>
    <t>377           0</t>
  </si>
  <si>
    <t>5           0           0          26</t>
  </si>
  <si>
    <t>2,710          22</t>
  </si>
  <si>
    <t>24          13           2         303</t>
  </si>
  <si>
    <t>753          13</t>
  </si>
  <si>
    <t>10           3           4          31</t>
  </si>
  <si>
    <t>2,474          40</t>
  </si>
  <si>
    <t>25          12           0          50</t>
  </si>
  <si>
    <t>2,856         417</t>
  </si>
  <si>
    <t>26          11           1         150</t>
  </si>
  <si>
    <t>69,013       5,513</t>
  </si>
  <si>
    <t>503         899          23       8,747</t>
  </si>
  <si>
    <t>1,842         139</t>
  </si>
  <si>
    <t>18           5           0         395</t>
  </si>
  <si>
    <t>1,967          31</t>
  </si>
  <si>
    <t>10           4           0          53</t>
  </si>
  <si>
    <t>482          23</t>
  </si>
  <si>
    <t>1           0           0         157</t>
  </si>
  <si>
    <t>1,417          68</t>
  </si>
  <si>
    <t>6           4           0         119</t>
  </si>
  <si>
    <t>47,697       4,849</t>
  </si>
  <si>
    <t>403         854          13       7,090</t>
  </si>
  <si>
    <t>45,511      15,257</t>
  </si>
  <si>
    <t>302         631          28       4,737</t>
  </si>
  <si>
    <t>24,152       9,799</t>
  </si>
  <si>
    <t>160         523          21       3,060</t>
  </si>
  <si>
    <t>657         292</t>
  </si>
  <si>
    <t>6           5           1          51</t>
  </si>
  <si>
    <t>398          72</t>
  </si>
  <si>
    <t>25,254      10,739</t>
  </si>
  <si>
    <t>354         214          10       5,682</t>
  </si>
  <si>
    <t>1,911       1,672</t>
  </si>
  <si>
    <t>39          20           1         927</t>
  </si>
  <si>
    <t>2,121       2,242</t>
  </si>
  <si>
    <t>79          33           3       1,163</t>
  </si>
  <si>
    <t>1,062           7</t>
  </si>
  <si>
    <t>3          12           0          44</t>
  </si>
  <si>
    <t>377          23</t>
  </si>
  <si>
    <t>2           2           0          56</t>
  </si>
  <si>
    <t>601         118</t>
  </si>
  <si>
    <t>18           1           0         234</t>
  </si>
  <si>
    <t>271       4,938</t>
  </si>
  <si>
    <t>12          20           1         212</t>
  </si>
  <si>
    <t>1,184         441</t>
  </si>
  <si>
    <t>11          12           0         175</t>
  </si>
  <si>
    <t>8,227         522</t>
  </si>
  <si>
    <t>98          32           1       1,429</t>
  </si>
  <si>
    <t>233           3</t>
  </si>
  <si>
    <t>0           2           0         101</t>
  </si>
  <si>
    <t>301          10</t>
  </si>
  <si>
    <t>3           0           0          32</t>
  </si>
  <si>
    <t>5,221         452</t>
  </si>
  <si>
    <t>63          25           1         975</t>
  </si>
  <si>
    <t>97           1</t>
  </si>
  <si>
    <t>7           0           0           7</t>
  </si>
  <si>
    <t>395           4</t>
  </si>
  <si>
    <t>394          12</t>
  </si>
  <si>
    <t>3           1           0          56</t>
  </si>
  <si>
    <t>25,008       5,947</t>
  </si>
  <si>
    <t>99         445           8       1,679</t>
  </si>
  <si>
    <t>10,468       3,724</t>
  </si>
  <si>
    <t>46         289           7         908</t>
  </si>
  <si>
    <t>246          50</t>
  </si>
  <si>
    <t>220,201       1,132</t>
  </si>
  <si>
    <t>1,006       1,464          30      22,782</t>
  </si>
  <si>
    <t>19           1</t>
  </si>
  <si>
    <t>113           1</t>
  </si>
  <si>
    <t>316           0</t>
  </si>
  <si>
    <t>1           0           0          57</t>
  </si>
  <si>
    <t>0           0           1          29</t>
  </si>
  <si>
    <t>3,120           0</t>
  </si>
  <si>
    <t>11           1           0         133</t>
  </si>
  <si>
    <t>319           0</t>
  </si>
  <si>
    <t>207,067       1,110</t>
  </si>
  <si>
    <t>965       1,454          29      21,878</t>
  </si>
  <si>
    <t>tes West</t>
  </si>
  <si>
    <t>CDP                         0</t>
  </si>
  <si>
    <t>25           0</t>
  </si>
  <si>
    <t>62           0</t>
  </si>
  <si>
    <t>15           1</t>
  </si>
  <si>
    <t>45           0</t>
  </si>
  <si>
    <t>I CDP</t>
  </si>
  <si>
    <t>23           0</t>
  </si>
  <si>
    <t>340           4</t>
  </si>
  <si>
    <t>1           0           0          28</t>
  </si>
  <si>
    <t>288           5</t>
  </si>
  <si>
    <t>0           1           0          55</t>
  </si>
  <si>
    <t>503           0</t>
  </si>
  <si>
    <t>5           0           0           5</t>
  </si>
  <si>
    <t>212           0</t>
  </si>
  <si>
    <t>Lomas CD</t>
  </si>
  <si>
    <t>P                          266</t>
  </si>
  <si>
    <t>s West C</t>
  </si>
  <si>
    <t>DP                         573</t>
  </si>
  <si>
    <t>362           2</t>
  </si>
  <si>
    <t>7           0           0         190</t>
  </si>
  <si>
    <t>4,532           5</t>
  </si>
  <si>
    <t>13           4           0         201</t>
  </si>
  <si>
    <t>315           0</t>
  </si>
  <si>
    <t>uth Acre</t>
  </si>
  <si>
    <t>s CDP                      233</t>
  </si>
  <si>
    <t>231           0</t>
  </si>
  <si>
    <t>s II CDP                    50</t>
  </si>
  <si>
    <t>29,793       5,817</t>
  </si>
  <si>
    <t>161         160           2       4,596</t>
  </si>
  <si>
    <t>782          85</t>
  </si>
  <si>
    <t>10           2           0         227</t>
  </si>
  <si>
    <t>1,994          60</t>
  </si>
  <si>
    <t>1           8           0         167</t>
  </si>
  <si>
    <t>8,829       1,263</t>
  </si>
  <si>
    <t>33          58           1       1,219</t>
  </si>
  <si>
    <t>179         134</t>
  </si>
  <si>
    <t>0           1           0          30</t>
  </si>
  <si>
    <t>124          16</t>
  </si>
  <si>
    <t>755          87</t>
  </si>
  <si>
    <t>4           0           0         127</t>
  </si>
  <si>
    <t>4,690       2,415</t>
  </si>
  <si>
    <t>55          51           1       1,410</t>
  </si>
  <si>
    <t>4,469         113</t>
  </si>
  <si>
    <t>44          23           0         638</t>
  </si>
  <si>
    <t>93           1</t>
  </si>
  <si>
    <t>1,563          87</t>
  </si>
  <si>
    <t>24          11           0         166</t>
  </si>
  <si>
    <t>1,182           9</t>
  </si>
  <si>
    <t>6           7           0         354</t>
  </si>
  <si>
    <t>101,331      13,811</t>
  </si>
  <si>
    <t>1,394       2,669         101       8,368</t>
  </si>
  <si>
    <t>9,860         287</t>
  </si>
  <si>
    <t>139         110           2         178</t>
  </si>
  <si>
    <t>ity city</t>
  </si>
  <si>
    <t>318           4</t>
  </si>
  <si>
    <t>4          12           0           6</t>
  </si>
  <si>
    <t>2,395         165</t>
  </si>
  <si>
    <t>18          10           0         129</t>
  </si>
  <si>
    <t>6,030          27</t>
  </si>
  <si>
    <t>77          34           1          86</t>
  </si>
  <si>
    <t>y town</t>
  </si>
  <si>
    <t>307           0</t>
  </si>
  <si>
    <t>6           1           0          11</t>
  </si>
  <si>
    <t>76,565      13,271</t>
  </si>
  <si>
    <t>1,043       2,472          97       7,795</t>
  </si>
  <si>
    <t>10,585       1,086</t>
  </si>
  <si>
    <t>145          98           6       1,271</t>
  </si>
  <si>
    <t>8,328       1,034</t>
  </si>
  <si>
    <t>119          92           6       1,135</t>
  </si>
  <si>
    <t>18,995         473</t>
  </si>
  <si>
    <t>63         140           7       2,048</t>
  </si>
  <si>
    <t>839           7</t>
  </si>
  <si>
    <t>2           0           0         179</t>
  </si>
  <si>
    <t>77          11</t>
  </si>
  <si>
    <t>0           0           0          33</t>
  </si>
  <si>
    <t>2,176          21</t>
  </si>
  <si>
    <t>7           2           1         354</t>
  </si>
  <si>
    <t>0           1           0          10</t>
  </si>
  <si>
    <t>114           4</t>
  </si>
  <si>
    <t>9,695         395</t>
  </si>
  <si>
    <t>28         124           6         846</t>
  </si>
  <si>
    <t>544           0</t>
  </si>
  <si>
    <t>0           1           0          21</t>
  </si>
  <si>
    <t>1,643          11</t>
  </si>
  <si>
    <t>3           0           0         223</t>
  </si>
  <si>
    <t>330,191      26,196</t>
  </si>
  <si>
    <t>2,629      20,433         413      29,336</t>
  </si>
  <si>
    <t>25,717       2,038</t>
  </si>
  <si>
    <t>201       4,789          38       1,645</t>
  </si>
  <si>
    <t>530         125</t>
  </si>
  <si>
    <t>2           9           1         240</t>
  </si>
  <si>
    <t>16,910         892</t>
  </si>
  <si>
    <t>115       2,622          28         523</t>
  </si>
  <si>
    <t>39,459       2,067</t>
  </si>
  <si>
    <t>225       2,455          43       2,573</t>
  </si>
  <si>
    <t>873           3</t>
  </si>
  <si>
    <t>8           5           0         222</t>
  </si>
  <si>
    <t>40,866       1,746</t>
  </si>
  <si>
    <t>270         488          40       2,935</t>
  </si>
  <si>
    <t>1,099          99</t>
  </si>
  <si>
    <t>9           7           0         158</t>
  </si>
  <si>
    <t>10,563       2,108</t>
  </si>
  <si>
    <t>119         202          12       1,092</t>
  </si>
  <si>
    <t>844          15</t>
  </si>
  <si>
    <t>4           2           2          96</t>
  </si>
  <si>
    <t>11,672         943</t>
  </si>
  <si>
    <t>95       1,366          14         618</t>
  </si>
  <si>
    <t>20,306       1,250</t>
  </si>
  <si>
    <t>177         589          25       2,061</t>
  </si>
  <si>
    <t>811          15</t>
  </si>
  <si>
    <t>7           8           0          92</t>
  </si>
  <si>
    <t>t)                         300</t>
  </si>
  <si>
    <t>155          48</t>
  </si>
  <si>
    <t>0          31           0          54</t>
  </si>
  <si>
    <t>69,913       9,461</t>
  </si>
  <si>
    <t>673       5,090         123       9,530</t>
  </si>
  <si>
    <t>1,573          10</t>
  </si>
  <si>
    <t>4           5           1          27</t>
  </si>
  <si>
    <t>10,885       1,554</t>
  </si>
  <si>
    <t>185         102          12       1,992</t>
  </si>
  <si>
    <t>670          57</t>
  </si>
  <si>
    <t>7           1           1          80</t>
  </si>
  <si>
    <t>403           2</t>
  </si>
  <si>
    <t>5           2           0          26</t>
  </si>
  <si>
    <t>38,231         701</t>
  </si>
  <si>
    <t>281         163           9       2,614</t>
  </si>
  <si>
    <t>5,520         106</t>
  </si>
  <si>
    <t>42          15           0         581</t>
  </si>
  <si>
    <t>956           7</t>
  </si>
  <si>
    <t>4           6           0          37</t>
  </si>
  <si>
    <t>4           3</t>
  </si>
  <si>
    <t>1,653          16</t>
  </si>
  <si>
    <t>8           4           0         176</t>
  </si>
  <si>
    <t>1,230          20</t>
  </si>
  <si>
    <t>10           1           0         148</t>
  </si>
  <si>
    <t>5,238         156</t>
  </si>
  <si>
    <t>71          17           0       1,410</t>
  </si>
  <si>
    <t>4,044         145</t>
  </si>
  <si>
    <t>64          16           0       1,272</t>
  </si>
  <si>
    <t>801           7</t>
  </si>
  <si>
    <t>6           0           0          93</t>
  </si>
  <si>
    <t>52,448         627</t>
  </si>
  <si>
    <t>461         244          16       4,093</t>
  </si>
  <si>
    <t>1,233          12</t>
  </si>
  <si>
    <t>11           4           0          58</t>
  </si>
  <si>
    <t>1,021           7</t>
  </si>
  <si>
    <t>10           3           0         142</t>
  </si>
  <si>
    <t>1,049           4</t>
  </si>
  <si>
    <t>16           0           0          97</t>
  </si>
  <si>
    <t>1,669          14</t>
  </si>
  <si>
    <t>11           7           4          59</t>
  </si>
  <si>
    <t>4,412         276</t>
  </si>
  <si>
    <t>56          53           1       1,008</t>
  </si>
  <si>
    <t>917           1</t>
  </si>
  <si>
    <t>7           1           0          54</t>
  </si>
  <si>
    <t>5,144          94</t>
  </si>
  <si>
    <t>35          47           0         626</t>
  </si>
  <si>
    <t>t city</t>
  </si>
  <si>
    <t>328           3</t>
  </si>
  <si>
    <t>1           1           0           5</t>
  </si>
  <si>
    <t>888           2</t>
  </si>
  <si>
    <t>4           3           0          76</t>
  </si>
  <si>
    <t>1,078           9</t>
  </si>
  <si>
    <t>29           0           0          75</t>
  </si>
  <si>
    <t>430           1</t>
  </si>
  <si>
    <t>1,582          24</t>
  </si>
  <si>
    <t>17           6           0         106</t>
  </si>
  <si>
    <t>1,324          10</t>
  </si>
  <si>
    <t>22           8           2         117</t>
  </si>
  <si>
    <t>1,229           2</t>
  </si>
  <si>
    <t>15           3           0          15</t>
  </si>
  <si>
    <t>37,213       1,972</t>
  </si>
  <si>
    <t>280         161          21       1,724</t>
  </si>
  <si>
    <t>459           2</t>
  </si>
  <si>
    <t>10           0           0          22</t>
  </si>
  <si>
    <t>1,020         181</t>
  </si>
  <si>
    <t>8           2           0          20</t>
  </si>
  <si>
    <t>ch CDP</t>
  </si>
  <si>
    <t>2,690          19</t>
  </si>
  <si>
    <t>15          11           2          10</t>
  </si>
  <si>
    <t>3,529         485</t>
  </si>
  <si>
    <t>40          31           0         356</t>
  </si>
  <si>
    <t>1,628          92</t>
  </si>
  <si>
    <t>6          19           0          26</t>
  </si>
  <si>
    <t>2,405         171</t>
  </si>
  <si>
    <t>11           9           0          92</t>
  </si>
  <si>
    <t>362           0</t>
  </si>
  <si>
    <t>6           0           0          17</t>
  </si>
  <si>
    <t>5,868          70</t>
  </si>
  <si>
    <t>59          31           1       1,640</t>
  </si>
  <si>
    <t>)                        4,479</t>
  </si>
  <si>
    <t>3,159          59</t>
  </si>
  <si>
    <t>43          27           1       1,076</t>
  </si>
  <si>
    <t>1,117           0</t>
  </si>
  <si>
    <t>9           0           0         312</t>
  </si>
  <si>
    <t>16,748         232</t>
  </si>
  <si>
    <t>138          65           5       1,004</t>
  </si>
  <si>
    <t>7,849         107</t>
  </si>
  <si>
    <t>82          46           4         646</t>
  </si>
  <si>
    <t>579           0</t>
  </si>
  <si>
    <t>2,920          73</t>
  </si>
  <si>
    <t>25          14           0         157</t>
  </si>
  <si>
    <t>13,122          19</t>
  </si>
  <si>
    <t>42          32           0         725</t>
  </si>
  <si>
    <t>P                        1,036</t>
  </si>
  <si>
    <t>981           1</t>
  </si>
  <si>
    <t>1           8           0          40</t>
  </si>
  <si>
    <t>348           4</t>
  </si>
  <si>
    <t>0          10           0          41</t>
  </si>
  <si>
    <t>0           1           0           1</t>
  </si>
  <si>
    <t>3,758           8</t>
  </si>
  <si>
    <t>9           0           0         141</t>
  </si>
  <si>
    <t>z CDP</t>
  </si>
  <si>
    <t>171           0</t>
  </si>
  <si>
    <t>2           1           0          17</t>
  </si>
  <si>
    <t>26           0</t>
  </si>
  <si>
    <t>637           0</t>
  </si>
  <si>
    <t>7           0           0          18</t>
  </si>
  <si>
    <t>1,319           2</t>
  </si>
  <si>
    <t>16           2           0          39</t>
  </si>
  <si>
    <t>4,701           1</t>
  </si>
  <si>
    <t>3           9           0         347</t>
  </si>
  <si>
    <t>10,301          89</t>
  </si>
  <si>
    <t>41           4          16       1,062</t>
  </si>
  <si>
    <t>910           3</t>
  </si>
  <si>
    <t>2           0           0         143</t>
  </si>
  <si>
    <t>393           0</t>
  </si>
  <si>
    <t>6,305          60</t>
  </si>
  <si>
    <t>25           2           7         651</t>
  </si>
  <si>
    <t>1,410          21</t>
  </si>
  <si>
    <t>10           0           9         160</t>
  </si>
  <si>
    <t>100           1</t>
  </si>
  <si>
    <t>County</t>
  </si>
  <si>
    <t>NumOfRow</t>
  </si>
  <si>
    <t>NumOfCounty</t>
  </si>
  <si>
    <t>Anderson County Total</t>
  </si>
  <si>
    <t>Andrews County Total</t>
  </si>
  <si>
    <t>Angelina County Total</t>
  </si>
  <si>
    <t>Aransas County Total</t>
  </si>
  <si>
    <t>Atascosa County Total</t>
  </si>
  <si>
    <t>Austin County Total</t>
  </si>
  <si>
    <t>Bastrop County Total</t>
  </si>
  <si>
    <t>Baylor County Total</t>
  </si>
  <si>
    <t>Bee County Total</t>
  </si>
  <si>
    <t>Bell County Total</t>
  </si>
  <si>
    <t>Bexar County Total</t>
  </si>
  <si>
    <t>Bowie County Total</t>
  </si>
  <si>
    <t>Brazoria County Total</t>
  </si>
  <si>
    <t>Brazos County Total</t>
  </si>
  <si>
    <t>Brown County Total</t>
  </si>
  <si>
    <t>Burleson County Total</t>
  </si>
  <si>
    <t>Burnet County Total</t>
  </si>
  <si>
    <t>Caldwell County Total</t>
  </si>
  <si>
    <t>Cameron County Total</t>
  </si>
  <si>
    <t>Cass County Total</t>
  </si>
  <si>
    <t>Chambers County Total</t>
  </si>
  <si>
    <t>Cherokee County Total</t>
  </si>
  <si>
    <t>Childress County Total</t>
  </si>
  <si>
    <t>Collin County Total</t>
  </si>
  <si>
    <t>Colorado County Total</t>
  </si>
  <si>
    <t>Comal County Total</t>
  </si>
  <si>
    <t>Cooke County Total</t>
  </si>
  <si>
    <t>Dallas County Total</t>
  </si>
  <si>
    <t>Dawson County Total</t>
  </si>
  <si>
    <t>Denton County Total</t>
  </si>
  <si>
    <t>DeWitt County Total</t>
  </si>
  <si>
    <t>Eastland County Total</t>
  </si>
  <si>
    <t>Ector County Total</t>
  </si>
  <si>
    <t>El Paso County Total</t>
  </si>
  <si>
    <t>Ellis County Total</t>
  </si>
  <si>
    <t>Erath County Total</t>
  </si>
  <si>
    <t>Falls County Total</t>
  </si>
  <si>
    <t>Fayette County Total</t>
  </si>
  <si>
    <t>Fort Bend County Total</t>
  </si>
  <si>
    <t>Franklin County Total</t>
  </si>
  <si>
    <t>Freestone County Total</t>
  </si>
  <si>
    <t>Galveston County Total</t>
  </si>
  <si>
    <t>Gillespie County Total</t>
  </si>
  <si>
    <t>Gonzales County Total</t>
  </si>
  <si>
    <t>Gray County Total</t>
  </si>
  <si>
    <t>Grayson County Total</t>
  </si>
  <si>
    <t>Gregg County Total</t>
  </si>
  <si>
    <t>Guadalupe County Total</t>
  </si>
  <si>
    <t>Hale County Total</t>
  </si>
  <si>
    <t>Harris County Total</t>
  </si>
  <si>
    <t>Harrison County Total</t>
  </si>
  <si>
    <t>Hays County Total</t>
  </si>
  <si>
    <t>Hemphill County Total</t>
  </si>
  <si>
    <t>Henderson County Total</t>
  </si>
  <si>
    <t>Hidalgo County Total</t>
  </si>
  <si>
    <t>Hockley County Total</t>
  </si>
  <si>
    <t>Hood County Total</t>
  </si>
  <si>
    <t>Hopkins County Total</t>
  </si>
  <si>
    <t>Howard County Total</t>
  </si>
  <si>
    <t>Hunt County Total</t>
  </si>
  <si>
    <t>Jack County Total</t>
  </si>
  <si>
    <t>Jasper County Total</t>
  </si>
  <si>
    <t>Jefferson County Total</t>
  </si>
  <si>
    <t>Jim Wells County Total</t>
  </si>
  <si>
    <t>Johnson County Total</t>
  </si>
  <si>
    <t>Jones County Total</t>
  </si>
  <si>
    <t>Kaufman County Total</t>
  </si>
  <si>
    <t>Kerr County Total</t>
  </si>
  <si>
    <t>Kleberg County Total</t>
  </si>
  <si>
    <t>Lamar County Total</t>
  </si>
  <si>
    <t>Lamb County Total</t>
  </si>
  <si>
    <t>Liberty County Total</t>
  </si>
  <si>
    <t>Limestone County Total</t>
  </si>
  <si>
    <t>Lubbock County Total</t>
  </si>
  <si>
    <t>Martin County Total</t>
  </si>
  <si>
    <t>Matagorda County Total</t>
  </si>
  <si>
    <t>Maverick County Total</t>
  </si>
  <si>
    <t>McLennan County Total</t>
  </si>
  <si>
    <t>Montague County Total</t>
  </si>
  <si>
    <t>Motley County Total</t>
  </si>
  <si>
    <t>Navarro County Total</t>
  </si>
  <si>
    <t>Nolan County Total</t>
  </si>
  <si>
    <t>Orange County Total</t>
  </si>
  <si>
    <t>Panola County Total</t>
  </si>
  <si>
    <t>Parker County Total</t>
  </si>
  <si>
    <t>Polk County Total</t>
  </si>
  <si>
    <t>Potter County Total</t>
  </si>
  <si>
    <t>Rockwall County Total</t>
  </si>
  <si>
    <t>Smith County Total</t>
  </si>
  <si>
    <t>Somervell County Total</t>
  </si>
  <si>
    <t>Starr County Total</t>
  </si>
  <si>
    <t>Stephens County Total</t>
  </si>
  <si>
    <t>Tarrant County Total</t>
  </si>
  <si>
    <t>Terry County Total</t>
  </si>
  <si>
    <t>Titus County Total</t>
  </si>
  <si>
    <t>Tom Green County Total</t>
  </si>
  <si>
    <t>Travis County Total</t>
  </si>
  <si>
    <t>Tyler County Total</t>
  </si>
  <si>
    <t>Walker County Total</t>
  </si>
  <si>
    <t>Ward County Total</t>
  </si>
  <si>
    <t>Webb County Total</t>
  </si>
  <si>
    <t>Wharton County Total</t>
  </si>
  <si>
    <t>Wichita County Total</t>
  </si>
  <si>
    <t>Willacy County Total</t>
  </si>
  <si>
    <t>Wilson County Total</t>
  </si>
  <si>
    <t>Wise County Total</t>
  </si>
  <si>
    <t>Young County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</si>
</sst>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rgb="FFD9E1F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8EA9DB"/>
      </bottom>
      <diagonal/>
    </border>
    <border>
      <left/>
      <right/>
      <top style="thin">
        <color rgb="FF8EA9DB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3" fontId="0" fillId="0" borderId="0" xfId="0" applyNumberFormat="1"/>
    <xf numFmtId="0" fontId="18" fillId="0" borderId="10" xfId="0" applyFont="1" applyBorder="1" applyAlignment="1">
      <alignment horizontal="right" wrapText="1"/>
    </xf>
    <xf numFmtId="3" fontId="18" fillId="0" borderId="10" xfId="0" applyNumberFormat="1" applyFont="1" applyBorder="1" applyAlignment="1">
      <alignment horizontal="right" wrapText="1"/>
    </xf>
    <xf numFmtId="6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wrapText="1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3" fillId="33" borderId="13" xfId="0" applyFont="1" applyFill="1" applyBorder="1" applyAlignment="1">
      <alignment horizontal="center"/>
    </xf>
    <xf numFmtId="0" fontId="23" fillId="33" borderId="14" xfId="0" applyFont="1" applyFill="1" applyBorder="1" applyAlignment="1">
      <alignment horizontal="center"/>
    </xf>
    <xf numFmtId="0" fontId="23" fillId="33" borderId="13" xfId="0" applyFont="1" applyFill="1" applyBorder="1" applyAlignment="1">
      <alignment horizontal="center" wrapText="1"/>
    </xf>
    <xf numFmtId="0" fontId="0" fillId="0" borderId="0" xfId="0" pivotButton="1" applyAlignment="1">
      <alignment horizontal="center"/>
    </xf>
    <xf numFmtId="0" fontId="0" fillId="0" borderId="0" xfId="0" applyNumberFormat="1" applyAlignment="1">
      <alignment horizontal="center"/>
    </xf>
    <xf numFmtId="0" fontId="19" fillId="0" borderId="10" xfId="0" applyFont="1" applyBorder="1" applyAlignment="1">
      <alignment horizontal="right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/stats.ahd.com/piwik.php%3fidsite=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372</xdr:row>
      <xdr:rowOff>0</xdr:rowOff>
    </xdr:from>
    <xdr:to>
      <xdr:col>0</xdr:col>
      <xdr:colOff>304800</xdr:colOff>
      <xdr:row>373</xdr:row>
      <xdr:rowOff>101600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34484AC-05EE-1049-A658-42D8F4373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u,Hongru" refreshedDate="44016.671779398152" createdVersion="6" refreshedVersion="6" minRefreshableVersion="3" recordCount="362" xr:uid="{00000000-000A-0000-FFFF-FFFF0D000000}">
  <cacheSource type="worksheet">
    <worksheetSource ref="A1:E363" sheet="OriginalData1"/>
  </cacheSource>
  <cacheFields count="5">
    <cacheField name="City" numFmtId="0">
      <sharedItems containsBlank="1" count="177">
        <m/>
        <s v="Abilene"/>
        <s v="Addison"/>
        <s v="Alice"/>
        <s v="Allen"/>
        <s v="Amarillo"/>
        <s v="Andrews"/>
        <s v="Angleton"/>
        <s v="Anson"/>
        <s v="Argyle"/>
        <s v="Arlington"/>
        <s v="Athens"/>
        <s v="Atlanta"/>
        <s v="Aubrey"/>
        <s v="Austin"/>
        <s v="Azle"/>
        <s v="Bay City"/>
        <s v="Baytown"/>
        <s v="Beaumont"/>
        <s v="Bedford"/>
        <s v="Beeville"/>
        <s v="Bellaire"/>
        <s v="Bellville"/>
        <s v="Big Spring"/>
        <s v="Breckenridge"/>
        <s v="Brenham"/>
        <s v="Brownfield"/>
        <s v="Brownsville"/>
        <s v="Brownwood"/>
        <s v="Bryan"/>
        <s v="Burleson"/>
        <s v="Canadian"/>
        <s v="Carrollton"/>
        <s v="Carthage"/>
        <s v="Cedar Park"/>
        <s v="Childress"/>
        <s v="Cleburne"/>
        <s v="Cleveland"/>
        <s v="College Station"/>
        <s v="Colleyville"/>
        <s v="Columbus"/>
        <s v="Conroe"/>
        <s v="Corpus Christi"/>
        <s v="Corsicana"/>
        <s v="Cuero"/>
        <s v="Cypress"/>
        <s v="Dallas"/>
        <s v="Decatur"/>
        <s v="Del Rio"/>
        <s v="Denison"/>
        <s v="Denton"/>
        <s v="Eagle Pass"/>
        <s v="Eastland"/>
        <s v="Edinburg"/>
        <s v="El Campo"/>
        <s v="El Paso"/>
        <s v="Ennis"/>
        <s v="Fairfield"/>
        <s v="Floresville"/>
        <s v="Flower Mound"/>
        <s v="Fort Hood"/>
        <s v="Fort Sam Houston"/>
        <s v="Fort Worth"/>
        <s v="Fredericksburg"/>
        <s v="Frisco"/>
        <s v="Gainesville"/>
        <s v="Galveston"/>
        <s v="Georgetown"/>
        <s v="Glen Rose"/>
        <s v="Gonzales"/>
        <s v="Graham"/>
        <s v="Granbury"/>
        <s v="Grand Prairie"/>
        <s v="Grapevine"/>
        <s v="Greenville"/>
        <s v="Harker Heights"/>
        <s v="Harlingen"/>
        <s v="Henderson"/>
        <s v="Hereford"/>
        <s v="Horizon City"/>
        <s v="Houston"/>
        <s v="Humble"/>
        <s v="Huntsville"/>
        <s v="Hurst"/>
        <s v="Irving"/>
        <s v="Jacksboro"/>
        <s v="Jacksonville"/>
        <s v="Jasper"/>
        <s v="Jourdanton"/>
        <s v="Katy"/>
        <s v="Kaufman"/>
        <s v="Keller"/>
        <s v="Kerrville"/>
        <s v="Killeen"/>
        <s v="Kingsville"/>
        <s v="Kingwood"/>
        <s v="Kyle"/>
        <s v="La Grange"/>
        <s v="Lake Jackson"/>
        <s v="Lakeway"/>
        <s v="Lamesa"/>
        <s v="Lancaster"/>
        <s v="Laredo"/>
        <s v="Levelland"/>
        <s v="Lewisville"/>
        <s v="Littlefield"/>
        <s v="Livingston"/>
        <s v="Llano"/>
        <s v="Longview"/>
        <s v="Lubbock"/>
        <s v="Lufkin"/>
        <s v="Mansfield"/>
        <s v="Marble Falls"/>
        <s v="Marlin"/>
        <s v="Marshall"/>
        <s v="McAllen"/>
        <s v="McKinney"/>
        <s v="Mesquite"/>
        <s v="Mexia"/>
        <s v="Midland"/>
        <s v="Mineral Wells"/>
        <s v="Mission"/>
        <s v="Mount Pleasant"/>
        <s v="Murphy"/>
        <s v="Nacogdoches"/>
        <s v="Nassau Bay"/>
        <s v="New Braunfels"/>
        <s v="Nocona"/>
        <s v="North Richland Hills"/>
        <s v="Odessa"/>
        <s v="Palestine"/>
        <s v="Pampa"/>
        <s v="Paris"/>
        <s v="Pasadena"/>
        <s v="Pearland"/>
        <s v="Pflugerville"/>
        <s v="Plainview"/>
        <s v="Plano"/>
        <s v="Port Arthur"/>
        <s v="Richardson"/>
        <s v="Richmond"/>
        <s v="Rio Grande City"/>
        <s v="Rockwall"/>
        <s v="Round Rock"/>
        <s v="Rowlett"/>
        <s v="San Angelo"/>
        <s v="San Antonio"/>
        <s v="San Marcos"/>
        <s v="Schertz"/>
        <s v="Seguin"/>
        <s v="Seymour"/>
        <s v="Sherman"/>
        <s v="Smithville"/>
        <s v="South Pasadena"/>
        <s v="Southlake"/>
        <s v="Stephenville"/>
        <s v="Sugar Land"/>
        <s v="Sulphur Springs"/>
        <s v="Sunnyvale"/>
        <s v="Sweetwater"/>
        <s v="Temple"/>
        <s v="Texarkana"/>
        <s v="Texas City"/>
        <s v="The Woodlands"/>
        <s v="Tomball"/>
        <s v="Trophy Club"/>
        <s v="Tyler"/>
        <s v="Vernon"/>
        <s v="Victoria"/>
        <s v="Waco"/>
        <s v="Waxahachie"/>
        <s v="Weatherford"/>
        <s v="Webster"/>
        <s v="Weslaco"/>
        <s v="West Lake Hills"/>
        <s v="Wichita Falls"/>
        <s v="Woodville"/>
      </sharedItems>
    </cacheField>
    <cacheField name="Staffed Beds" numFmtId="0">
      <sharedItems containsString="0" containsBlank="1" containsNumber="1" containsInteger="1" minValue="0" maxValue="1637" count="207">
        <m/>
        <n v="196"/>
        <n v="386"/>
        <n v="32"/>
        <n v="72"/>
        <n v="44"/>
        <n v="378"/>
        <n v="444"/>
        <n v="4"/>
        <n v="0"/>
        <n v="30"/>
        <n v="62"/>
        <n v="7"/>
        <n v="24"/>
        <n v="351"/>
        <n v="229"/>
        <n v="47"/>
        <n v="34"/>
        <n v="127"/>
        <n v="37"/>
        <n v="40"/>
        <n v="21"/>
        <n v="430"/>
        <n v="106"/>
        <n v="28"/>
        <n v="58"/>
        <n v="8"/>
        <n v="393"/>
        <n v="299"/>
        <n v="588"/>
        <n v="31"/>
        <n v="14"/>
        <n v="218"/>
        <n v="405"/>
        <n v="370"/>
        <n v="247"/>
        <n v="19"/>
        <n v="64"/>
        <n v="95"/>
        <n v="50"/>
        <n v="26"/>
        <n v="214"/>
        <n v="243"/>
        <n v="63"/>
        <n v="209"/>
        <n v="16"/>
        <n v="213"/>
        <n v="15"/>
        <n v="89"/>
        <n v="18"/>
        <n v="42"/>
        <n v="93"/>
        <n v="92"/>
        <n v="107"/>
        <n v="119"/>
        <n v="114"/>
        <n v="296"/>
        <n v="570"/>
        <n v="426"/>
        <n v="33"/>
        <n v="49"/>
        <n v="139"/>
        <n v="53"/>
        <n v="824"/>
        <n v="187"/>
        <n v="793"/>
        <n v="317"/>
        <n v="817"/>
        <n v="629"/>
        <n v="9"/>
        <n v="459"/>
        <n v="148"/>
        <n v="116"/>
        <n v="22"/>
        <n v="59"/>
        <n v="185"/>
        <n v="101"/>
        <n v="36"/>
        <n v="519"/>
        <n v="838"/>
        <n v="314"/>
        <n v="577"/>
        <n v="182"/>
        <n v="320"/>
        <n v="258"/>
        <n v="290"/>
        <n v="60"/>
        <n v="99"/>
        <n v="377"/>
        <n v="555"/>
        <n v="75"/>
        <n v="651"/>
        <n v="245"/>
        <n v="57"/>
        <n v="118"/>
        <n v="68"/>
        <n v="653"/>
        <n v="96"/>
        <n v="25"/>
        <n v="48"/>
        <n v="289"/>
        <n v="161"/>
        <n v="66"/>
        <n v="112"/>
        <n v="412"/>
        <n v="41"/>
        <n v="133"/>
        <n v="684"/>
        <n v="661"/>
        <n v="86"/>
        <n v="12"/>
        <n v="312"/>
        <n v="256"/>
        <n v="1043"/>
        <n v="193"/>
        <n v="313"/>
        <n v="1014"/>
        <n v="1388"/>
        <n v="670"/>
        <n v="257"/>
        <n v="97"/>
        <n v="255"/>
        <n v="23"/>
        <n v="222"/>
        <n v="20"/>
        <n v="80"/>
        <n v="17"/>
        <n v="67"/>
        <n v="208"/>
        <n v="110"/>
        <n v="563"/>
        <n v="10"/>
        <n v="142"/>
        <n v="38"/>
        <n v="94"/>
        <n v="84"/>
        <n v="183"/>
        <n v="156"/>
        <n v="52"/>
        <n v="224"/>
        <n v="380"/>
        <n v="73"/>
        <n v="476"/>
        <n v="184"/>
        <n v="145"/>
        <n v="254"/>
        <n v="46"/>
        <n v="361"/>
        <n v="542"/>
        <n v="143"/>
        <n v="234"/>
        <n v="202"/>
        <n v="226"/>
        <n v="297"/>
        <n v="70"/>
        <n v="155"/>
        <n v="141"/>
        <n v="178"/>
        <n v="157"/>
        <n v="353"/>
        <n v="206"/>
        <n v="152"/>
        <n v="253"/>
        <n v="270"/>
        <n v="461"/>
        <n v="369"/>
        <n v="216"/>
        <n v="223"/>
        <n v="188"/>
        <n v="167"/>
        <n v="169"/>
        <n v="121"/>
        <n v="131"/>
        <n v="409"/>
        <n v="1567"/>
        <n v="198"/>
        <n v="1637"/>
        <n v="217"/>
        <n v="242"/>
        <n v="120"/>
        <n v="279"/>
        <n v="225"/>
        <n v="633"/>
        <n v="170"/>
        <n v="27"/>
        <n v="61"/>
        <n v="100"/>
        <n v="347"/>
        <n v="6"/>
        <n v="39"/>
        <n v="634"/>
        <n v="2"/>
        <n v="354"/>
        <n v="199"/>
        <n v="146"/>
        <n v="241"/>
        <n v="433"/>
        <n v="130"/>
        <n v="339"/>
        <n v="327"/>
        <n v="271"/>
        <n v="236"/>
        <n v="82"/>
        <n v="149"/>
        <n v="578"/>
        <n v="186"/>
        <n v="250"/>
      </sharedItems>
    </cacheField>
    <cacheField name="Total Discharges" numFmtId="0">
      <sharedItems containsString="0" containsBlank="1" containsNumber="1" containsInteger="1" minValue="0" maxValue="83063" count="308">
        <m/>
        <n v="5844"/>
        <n v="16533"/>
        <n v="2543"/>
        <n v="2255"/>
        <n v="3380"/>
        <n v="19290"/>
        <n v="15488"/>
        <n v="175"/>
        <n v="0"/>
        <n v="2251"/>
        <n v="1135"/>
        <n v="2220"/>
        <n v="302"/>
        <n v="1704"/>
        <n v="17979"/>
        <n v="11410"/>
        <n v="1042"/>
        <n v="1351"/>
        <n v="5862"/>
        <n v="725"/>
        <n v="648"/>
        <n v="535"/>
        <n v="18629"/>
        <n v="4933"/>
        <n v="241"/>
        <n v="4104"/>
        <n v="515"/>
        <n v="22544"/>
        <n v="19649"/>
        <n v="26462"/>
        <n v="1522"/>
        <n v="1352"/>
        <n v="786"/>
        <n v="12906"/>
        <n v="14360"/>
        <n v="16212"/>
        <n v="11440"/>
        <n v="1662"/>
        <n v="476"/>
        <n v="1680"/>
        <n v="101"/>
        <n v="2451"/>
        <n v="260"/>
        <n v="1739"/>
        <n v="430"/>
        <n v="9006"/>
        <n v="9346"/>
        <n v="2777"/>
        <n v="13682"/>
        <n v="268"/>
        <n v="423"/>
        <n v="10669"/>
        <n v="200"/>
        <n v="3864"/>
        <n v="573"/>
        <n v="695"/>
        <n v="5925"/>
        <n v="519"/>
        <n v="3680"/>
        <n v="67"/>
        <n v="17128"/>
        <n v="8565"/>
        <n v="2394"/>
        <n v="823"/>
        <n v="32"/>
        <n v="14401"/>
        <n v="25594"/>
        <n v="21942"/>
        <n v="1936"/>
        <n v="849"/>
        <n v="2309"/>
        <n v="909"/>
        <n v="8653"/>
        <n v="2628"/>
        <n v="1071"/>
        <n v="74926"/>
        <n v="6755"/>
        <n v="2600"/>
        <n v="30537"/>
        <n v="13736"/>
        <n v="15989"/>
        <n v="1430"/>
        <n v="49381"/>
        <n v="25050"/>
        <n v="560"/>
        <n v="23313"/>
        <n v="4809"/>
        <n v="5148"/>
        <n v="1222"/>
        <n v="19430"/>
        <n v="660"/>
        <n v="9442"/>
        <n v="10568"/>
        <n v="4130"/>
        <n v="559"/>
        <n v="490"/>
        <n v="25921"/>
        <n v="25903"/>
        <n v="638"/>
        <n v="14214"/>
        <n v="229"/>
        <n v="567"/>
        <n v="25527"/>
        <n v="12879"/>
        <n v="15171"/>
        <n v="7477"/>
        <n v="4389"/>
        <n v="15825"/>
        <n v="646"/>
        <n v="329"/>
        <n v="790"/>
        <n v="8321"/>
        <n v="21332"/>
        <n v="1669"/>
        <n v="29141"/>
        <n v="4241"/>
        <n v="9488"/>
        <n v="6567"/>
        <n v="36876"/>
        <n v="13216"/>
        <n v="370"/>
        <n v="2186"/>
        <n v="4498"/>
        <n v="4127"/>
        <n v="1047"/>
        <n v="33481"/>
        <n v="4471"/>
        <n v="261"/>
        <n v="756"/>
        <n v="593"/>
        <n v="3245"/>
        <n v="12611"/>
        <n v="5624"/>
        <n v="4415"/>
        <n v="6119"/>
        <n v="17726"/>
        <n v="1154"/>
        <n v="531"/>
        <n v="234"/>
        <n v="3166"/>
        <n v="468"/>
        <n v="28163"/>
        <n v="23114"/>
        <n v="4069"/>
        <n v="232"/>
        <n v="15465"/>
        <n v="11650"/>
        <n v="36931"/>
        <n v="11827"/>
        <n v="18255"/>
        <n v="45540"/>
        <n v="23043"/>
        <n v="80012"/>
        <n v="274"/>
        <n v="11587"/>
        <n v="3717"/>
        <n v="30374"/>
        <n v="14055"/>
        <n v="640"/>
        <n v="982"/>
        <n v="13644"/>
        <n v="4374"/>
        <n v="139"/>
        <n v="10124"/>
        <n v="763"/>
        <n v="6002"/>
        <n v="239"/>
        <n v="1345"/>
        <n v="726"/>
        <n v="1711"/>
        <n v="12800"/>
        <n v="1343"/>
        <n v="3497"/>
        <n v="6702"/>
        <n v="2625"/>
        <n v="29828"/>
        <n v="354"/>
        <n v="7947"/>
        <n v="967"/>
        <n v="3834"/>
        <n v="2908"/>
        <n v="305"/>
        <n v="687"/>
        <n v="7894"/>
        <n v="13264"/>
        <n v="751"/>
        <n v="6565"/>
        <n v="269"/>
        <n v="2008"/>
        <n v="181"/>
        <n v="14640"/>
        <n v="11078"/>
        <n v="18102"/>
        <n v="1064"/>
        <n v="2595"/>
        <n v="20784"/>
        <n v="5860"/>
        <n v="5666"/>
        <n v="11807"/>
        <n v="2567"/>
        <n v="138"/>
        <n v="18616"/>
        <n v="23215"/>
        <n v="15201"/>
        <n v="8594"/>
        <n v="10426"/>
        <n v="1290"/>
        <n v="7445"/>
        <n v="523"/>
        <n v="10400"/>
        <n v="1481"/>
        <n v="8654"/>
        <n v="2971"/>
        <n v="4294"/>
        <n v="3973"/>
        <n v="6672"/>
        <n v="4420"/>
        <n v="353"/>
        <n v="6416"/>
        <n v="14115"/>
        <n v="6189"/>
        <n v="3425"/>
        <n v="1514"/>
        <n v="6611"/>
        <n v="11980"/>
        <n v="184"/>
        <n v="2574"/>
        <n v="522"/>
        <n v="1716"/>
        <n v="7027"/>
        <n v="5233"/>
        <n v="23262"/>
        <n v="20384"/>
        <n v="7687"/>
        <n v="11297"/>
        <n v="5421"/>
        <n v="880"/>
        <n v="2741"/>
        <n v="197"/>
        <n v="7351"/>
        <n v="10117"/>
        <n v="9782"/>
        <n v="7034"/>
        <n v="3820"/>
        <n v="14200"/>
        <n v="1269"/>
        <n v="58575"/>
        <n v="20679"/>
        <n v="1216"/>
        <n v="853"/>
        <n v="459"/>
        <n v="7602"/>
        <n v="83063"/>
        <n v="8551"/>
        <n v="12864"/>
        <n v="2749"/>
        <n v="11451"/>
        <n v="5418"/>
        <n v="1467"/>
        <n v="8334"/>
        <n v="87"/>
        <n v="29631"/>
        <n v="3636"/>
        <n v="3420"/>
        <n v="271"/>
        <n v="492"/>
        <n v="4958"/>
        <n v="3880"/>
        <n v="778"/>
        <n v="1468"/>
        <n v="4380"/>
        <n v="16995"/>
        <n v="10467"/>
        <n v="116"/>
        <n v="475"/>
        <n v="2825"/>
        <n v="4560"/>
        <n v="917"/>
        <n v="36407"/>
        <n v="14351"/>
        <n v="6086"/>
        <n v="8463"/>
        <n v="11026"/>
        <n v="796"/>
        <n v="7808"/>
        <n v="8438"/>
        <n v="149"/>
        <n v="1113"/>
        <n v="2144"/>
        <n v="24434"/>
        <n v="637"/>
        <n v="22114"/>
        <n v="715"/>
        <n v="5570"/>
        <n v="8017"/>
        <n v="1496"/>
        <n v="14985"/>
        <n v="13605"/>
        <n v="7341"/>
        <n v="5086"/>
        <n v="5328"/>
        <n v="29895"/>
        <n v="701"/>
        <n v="8523"/>
        <n v="816"/>
        <n v="1169"/>
        <n v="14853"/>
      </sharedItems>
    </cacheField>
    <cacheField name="Patient Days" numFmtId="0">
      <sharedItems containsString="0" containsBlank="1" containsNumber="1" containsInteger="1" minValue="0" maxValue="439847"/>
    </cacheField>
    <cacheField name="Gross Patient Revenus($000)" numFmtId="0">
      <sharedItems containsString="0" containsBlank="1" containsNumber="1" containsInteger="1" minValue="0" maxValue="109349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2">
  <r>
    <x v="0"/>
    <x v="0"/>
    <x v="0"/>
    <m/>
    <m/>
  </r>
  <r>
    <x v="1"/>
    <x v="1"/>
    <x v="1"/>
    <n v="23960"/>
    <n v="994814"/>
  </r>
  <r>
    <x v="1"/>
    <x v="2"/>
    <x v="2"/>
    <n v="85196"/>
    <n v="2541064"/>
  </r>
  <r>
    <x v="2"/>
    <x v="3"/>
    <x v="3"/>
    <n v="7527"/>
    <n v="281062"/>
  </r>
  <r>
    <x v="3"/>
    <x v="4"/>
    <x v="4"/>
    <n v="7646"/>
    <n v="368203"/>
  </r>
  <r>
    <x v="4"/>
    <x v="5"/>
    <x v="5"/>
    <n v="9382"/>
    <n v="280417"/>
  </r>
  <r>
    <x v="5"/>
    <x v="6"/>
    <x v="6"/>
    <n v="84693"/>
    <n v="1770705"/>
  </r>
  <r>
    <x v="5"/>
    <x v="7"/>
    <x v="7"/>
    <n v="71290"/>
    <n v="1780402"/>
  </r>
  <r>
    <x v="5"/>
    <x v="8"/>
    <x v="8"/>
    <n v="248"/>
    <n v="32490"/>
  </r>
  <r>
    <x v="5"/>
    <x v="9"/>
    <x v="9"/>
    <n v="0"/>
    <n v="0"/>
  </r>
  <r>
    <x v="5"/>
    <x v="3"/>
    <x v="10"/>
    <n v="4071"/>
    <n v="269914"/>
  </r>
  <r>
    <x v="5"/>
    <x v="9"/>
    <x v="9"/>
    <n v="0"/>
    <n v="0"/>
  </r>
  <r>
    <x v="6"/>
    <x v="10"/>
    <x v="11"/>
    <n v="1861"/>
    <n v="70784"/>
  </r>
  <r>
    <x v="7"/>
    <x v="11"/>
    <x v="12"/>
    <n v="6324"/>
    <n v="88343"/>
  </r>
  <r>
    <x v="8"/>
    <x v="12"/>
    <x v="13"/>
    <n v="1836"/>
    <n v="9391"/>
  </r>
  <r>
    <x v="9"/>
    <x v="9"/>
    <x v="9"/>
    <n v="0"/>
    <n v="0"/>
  </r>
  <r>
    <x v="10"/>
    <x v="13"/>
    <x v="14"/>
    <n v="3895"/>
    <n v="270662"/>
  </r>
  <r>
    <x v="10"/>
    <x v="14"/>
    <x v="15"/>
    <n v="90963"/>
    <n v="2798696"/>
  </r>
  <r>
    <x v="10"/>
    <x v="15"/>
    <x v="16"/>
    <n v="57333"/>
    <n v="1036470"/>
  </r>
  <r>
    <x v="10"/>
    <x v="16"/>
    <x v="17"/>
    <n v="4794"/>
    <n v="196126"/>
  </r>
  <r>
    <x v="10"/>
    <x v="17"/>
    <x v="18"/>
    <n v="4453"/>
    <n v="295796"/>
  </r>
  <r>
    <x v="11"/>
    <x v="18"/>
    <x v="19"/>
    <n v="18240"/>
    <n v="591209"/>
  </r>
  <r>
    <x v="12"/>
    <x v="19"/>
    <x v="20"/>
    <n v="2524"/>
    <n v="29145"/>
  </r>
  <r>
    <x v="13"/>
    <x v="20"/>
    <x v="21"/>
    <n v="1235"/>
    <n v="158719"/>
  </r>
  <r>
    <x v="14"/>
    <x v="21"/>
    <x v="22"/>
    <n v="989"/>
    <n v="84106"/>
  </r>
  <r>
    <x v="14"/>
    <x v="22"/>
    <x v="23"/>
    <n v="105384"/>
    <n v="2681968"/>
  </r>
  <r>
    <x v="14"/>
    <x v="23"/>
    <x v="24"/>
    <n v="18733"/>
    <n v="627978"/>
  </r>
  <r>
    <x v="14"/>
    <x v="24"/>
    <x v="25"/>
    <n v="655"/>
    <n v="155340"/>
  </r>
  <r>
    <x v="14"/>
    <x v="9"/>
    <x v="9"/>
    <n v="0"/>
    <n v="0"/>
  </r>
  <r>
    <x v="14"/>
    <x v="9"/>
    <x v="9"/>
    <n v="0"/>
    <n v="0"/>
  </r>
  <r>
    <x v="14"/>
    <x v="25"/>
    <x v="26"/>
    <n v="13646"/>
    <n v="376118"/>
  </r>
  <r>
    <x v="14"/>
    <x v="26"/>
    <x v="27"/>
    <n v="626"/>
    <n v="162478"/>
  </r>
  <r>
    <x v="14"/>
    <x v="27"/>
    <x v="28"/>
    <n v="117386"/>
    <n v="2681397"/>
  </r>
  <r>
    <x v="14"/>
    <x v="28"/>
    <x v="29"/>
    <n v="98035"/>
    <n v="2609585"/>
  </r>
  <r>
    <x v="14"/>
    <x v="29"/>
    <x v="30"/>
    <n v="130992"/>
    <n v="4263307"/>
  </r>
  <r>
    <x v="15"/>
    <x v="30"/>
    <x v="31"/>
    <n v="4760"/>
    <n v="149211"/>
  </r>
  <r>
    <x v="16"/>
    <x v="25"/>
    <x v="32"/>
    <n v="6150"/>
    <n v="160135"/>
  </r>
  <r>
    <x v="17"/>
    <x v="31"/>
    <x v="33"/>
    <n v="786"/>
    <n v="161174"/>
  </r>
  <r>
    <x v="17"/>
    <x v="32"/>
    <x v="34"/>
    <n v="58078"/>
    <n v="1781751"/>
  </r>
  <r>
    <x v="18"/>
    <x v="33"/>
    <x v="35"/>
    <n v="64819"/>
    <n v="1905032"/>
  </r>
  <r>
    <x v="18"/>
    <x v="34"/>
    <x v="36"/>
    <n v="69313"/>
    <n v="1777356"/>
  </r>
  <r>
    <x v="19"/>
    <x v="35"/>
    <x v="37"/>
    <n v="45456"/>
    <n v="930369"/>
  </r>
  <r>
    <x v="20"/>
    <x v="20"/>
    <x v="38"/>
    <n v="5206"/>
    <n v="237941"/>
  </r>
  <r>
    <x v="21"/>
    <x v="36"/>
    <x v="39"/>
    <n v="1027"/>
    <n v="124224"/>
  </r>
  <r>
    <x v="21"/>
    <x v="37"/>
    <x v="40"/>
    <n v="4307"/>
    <n v="233017"/>
  </r>
  <r>
    <x v="22"/>
    <x v="3"/>
    <x v="41"/>
    <n v="260"/>
    <n v="27166"/>
  </r>
  <r>
    <x v="23"/>
    <x v="38"/>
    <x v="42"/>
    <n v="6547"/>
    <n v="256399"/>
  </r>
  <r>
    <x v="23"/>
    <x v="9"/>
    <x v="9"/>
    <n v="0"/>
    <n v="0"/>
  </r>
  <r>
    <x v="24"/>
    <x v="31"/>
    <x v="43"/>
    <n v="882"/>
    <n v="41939"/>
  </r>
  <r>
    <x v="25"/>
    <x v="39"/>
    <x v="44"/>
    <n v="4054"/>
    <n v="160299"/>
  </r>
  <r>
    <x v="26"/>
    <x v="40"/>
    <x v="45"/>
    <n v="1455"/>
    <n v="26905"/>
  </r>
  <r>
    <x v="27"/>
    <x v="41"/>
    <x v="46"/>
    <n v="46986"/>
    <n v="1601290"/>
  </r>
  <r>
    <x v="27"/>
    <x v="42"/>
    <x v="47"/>
    <n v="40851"/>
    <n v="1556383"/>
  </r>
  <r>
    <x v="28"/>
    <x v="43"/>
    <x v="48"/>
    <n v="11070"/>
    <n v="416692"/>
  </r>
  <r>
    <x v="29"/>
    <x v="44"/>
    <x v="49"/>
    <n v="60425"/>
    <n v="1835107"/>
  </r>
  <r>
    <x v="29"/>
    <x v="45"/>
    <x v="50"/>
    <n v="536"/>
    <n v="52398"/>
  </r>
  <r>
    <x v="30"/>
    <x v="13"/>
    <x v="51"/>
    <n v="741"/>
    <n v="115019"/>
  </r>
  <r>
    <x v="30"/>
    <x v="46"/>
    <x v="52"/>
    <n v="48604"/>
    <n v="998633"/>
  </r>
  <r>
    <x v="31"/>
    <x v="47"/>
    <x v="53"/>
    <n v="592"/>
    <n v="9968"/>
  </r>
  <r>
    <x v="32"/>
    <x v="48"/>
    <x v="54"/>
    <n v="16802"/>
    <n v="386550"/>
  </r>
  <r>
    <x v="32"/>
    <x v="49"/>
    <x v="55"/>
    <n v="1716"/>
    <n v="348276"/>
  </r>
  <r>
    <x v="33"/>
    <x v="50"/>
    <x v="56"/>
    <n v="2128"/>
    <n v="97605"/>
  </r>
  <r>
    <x v="34"/>
    <x v="51"/>
    <x v="57"/>
    <n v="19141"/>
    <n v="728895"/>
  </r>
  <r>
    <x v="35"/>
    <x v="19"/>
    <x v="58"/>
    <n v="2240"/>
    <n v="70413"/>
  </r>
  <r>
    <x v="36"/>
    <x v="52"/>
    <x v="59"/>
    <n v="9381"/>
    <n v="277070"/>
  </r>
  <r>
    <x v="37"/>
    <x v="45"/>
    <x v="60"/>
    <n v="271"/>
    <n v="531482"/>
  </r>
  <r>
    <x v="37"/>
    <x v="53"/>
    <x v="61"/>
    <n v="17679"/>
    <n v="58595"/>
  </r>
  <r>
    <x v="38"/>
    <x v="54"/>
    <x v="62"/>
    <n v="27478"/>
    <n v="1072276"/>
  </r>
  <r>
    <x v="38"/>
    <x v="55"/>
    <x v="63"/>
    <n v="8374"/>
    <n v="623373"/>
  </r>
  <r>
    <x v="39"/>
    <x v="9"/>
    <x v="9"/>
    <n v="0"/>
    <n v="0"/>
  </r>
  <r>
    <x v="40"/>
    <x v="20"/>
    <x v="64"/>
    <n v="3214"/>
    <n v="63123"/>
  </r>
  <r>
    <x v="41"/>
    <x v="10"/>
    <x v="65"/>
    <n v="194"/>
    <n v="44773"/>
  </r>
  <r>
    <x v="41"/>
    <x v="56"/>
    <x v="66"/>
    <n v="63472"/>
    <n v="2359824"/>
  </r>
  <r>
    <x v="42"/>
    <x v="9"/>
    <x v="9"/>
    <n v="0"/>
    <n v="0"/>
  </r>
  <r>
    <x v="42"/>
    <x v="57"/>
    <x v="67"/>
    <n v="138644"/>
    <n v="3315224"/>
  </r>
  <r>
    <x v="42"/>
    <x v="9"/>
    <x v="9"/>
    <n v="0"/>
    <n v="0"/>
  </r>
  <r>
    <x v="42"/>
    <x v="58"/>
    <x v="68"/>
    <n v="109489"/>
    <n v="3461927"/>
  </r>
  <r>
    <x v="42"/>
    <x v="48"/>
    <x v="69"/>
    <n v="8826"/>
    <n v="84546"/>
  </r>
  <r>
    <x v="42"/>
    <x v="9"/>
    <x v="9"/>
    <n v="0"/>
    <n v="0"/>
  </r>
  <r>
    <x v="42"/>
    <x v="59"/>
    <x v="70"/>
    <n v="1986"/>
    <n v="144353"/>
  </r>
  <r>
    <x v="43"/>
    <x v="60"/>
    <x v="71"/>
    <n v="6807"/>
    <n v="343637"/>
  </r>
  <r>
    <x v="44"/>
    <x v="5"/>
    <x v="72"/>
    <n v="3150"/>
    <n v="81027"/>
  </r>
  <r>
    <x v="45"/>
    <x v="61"/>
    <x v="73"/>
    <n v="35720"/>
    <n v="1677338"/>
  </r>
  <r>
    <x v="45"/>
    <x v="9"/>
    <x v="9"/>
    <n v="0"/>
    <n v="0"/>
  </r>
  <r>
    <x v="46"/>
    <x v="62"/>
    <x v="74"/>
    <n v="8845"/>
    <n v="752629"/>
  </r>
  <r>
    <x v="46"/>
    <x v="13"/>
    <x v="75"/>
    <n v="2027"/>
    <n v="174820"/>
  </r>
  <r>
    <x v="46"/>
    <x v="63"/>
    <x v="76"/>
    <n v="233574"/>
    <n v="3204636"/>
  </r>
  <r>
    <x v="46"/>
    <x v="64"/>
    <x v="77"/>
    <n v="26564"/>
    <n v="692916"/>
  </r>
  <r>
    <x v="46"/>
    <x v="54"/>
    <x v="78"/>
    <n v="10302"/>
    <n v="399421"/>
  </r>
  <r>
    <x v="46"/>
    <x v="9"/>
    <x v="9"/>
    <n v="0"/>
    <n v="0"/>
  </r>
  <r>
    <x v="46"/>
    <x v="65"/>
    <x v="79"/>
    <n v="193230"/>
    <n v="6516749"/>
  </r>
  <r>
    <x v="46"/>
    <x v="66"/>
    <x v="80"/>
    <n v="71017"/>
    <n v="1156358"/>
  </r>
  <r>
    <x v="46"/>
    <x v="6"/>
    <x v="81"/>
    <n v="85653"/>
    <n v="1731845"/>
  </r>
  <r>
    <x v="46"/>
    <x v="13"/>
    <x v="82"/>
    <n v="2990"/>
    <n v="232881"/>
  </r>
  <r>
    <x v="46"/>
    <x v="67"/>
    <x v="83"/>
    <n v="233595"/>
    <n v="7435319"/>
  </r>
  <r>
    <x v="46"/>
    <x v="68"/>
    <x v="84"/>
    <n v="134103"/>
    <n v="2177082"/>
  </r>
  <r>
    <x v="46"/>
    <x v="69"/>
    <x v="85"/>
    <n v="1139"/>
    <n v="178510"/>
  </r>
  <r>
    <x v="46"/>
    <x v="70"/>
    <x v="86"/>
    <n v="138167"/>
    <n v="3179096"/>
  </r>
  <r>
    <x v="46"/>
    <x v="71"/>
    <x v="87"/>
    <n v="25358"/>
    <n v="494592"/>
  </r>
  <r>
    <x v="47"/>
    <x v="72"/>
    <x v="88"/>
    <n v="20377"/>
    <n v="965027"/>
  </r>
  <r>
    <x v="48"/>
    <x v="16"/>
    <x v="89"/>
    <n v="7817"/>
    <n v="268762"/>
  </r>
  <r>
    <x v="49"/>
    <x v="6"/>
    <x v="90"/>
    <n v="89322"/>
    <n v="1820150"/>
  </r>
  <r>
    <x v="50"/>
    <x v="73"/>
    <x v="91"/>
    <n v="2789"/>
    <n v="153784"/>
  </r>
  <r>
    <x v="50"/>
    <x v="74"/>
    <x v="9"/>
    <n v="0"/>
    <n v="39018"/>
  </r>
  <r>
    <x v="50"/>
    <x v="75"/>
    <x v="92"/>
    <n v="45950"/>
    <n v="1683273"/>
  </r>
  <r>
    <x v="50"/>
    <x v="1"/>
    <x v="93"/>
    <n v="45895"/>
    <n v="912232"/>
  </r>
  <r>
    <x v="51"/>
    <x v="76"/>
    <x v="94"/>
    <n v="15760"/>
    <n v="441168"/>
  </r>
  <r>
    <x v="52"/>
    <x v="77"/>
    <x v="95"/>
    <n v="2098"/>
    <n v="44487"/>
  </r>
  <r>
    <x v="53"/>
    <x v="31"/>
    <x v="96"/>
    <n v="977"/>
    <n v="81277"/>
  </r>
  <r>
    <x v="53"/>
    <x v="78"/>
    <x v="97"/>
    <n v="120659"/>
    <n v="2878061"/>
  </r>
  <r>
    <x v="53"/>
    <x v="79"/>
    <x v="98"/>
    <n v="125007"/>
    <n v="4345090"/>
  </r>
  <r>
    <x v="54"/>
    <x v="40"/>
    <x v="99"/>
    <n v="1847"/>
    <n v="61617"/>
  </r>
  <r>
    <x v="55"/>
    <x v="9"/>
    <x v="9"/>
    <n v="0"/>
    <n v="0"/>
  </r>
  <r>
    <x v="55"/>
    <x v="80"/>
    <x v="100"/>
    <n v="72436"/>
    <n v="1227731"/>
  </r>
  <r>
    <x v="55"/>
    <x v="59"/>
    <x v="101"/>
    <n v="3738"/>
    <n v="16861"/>
  </r>
  <r>
    <x v="55"/>
    <x v="20"/>
    <x v="102"/>
    <n v="1302"/>
    <n v="237806"/>
  </r>
  <r>
    <x v="55"/>
    <x v="81"/>
    <x v="103"/>
    <n v="122793"/>
    <n v="4925731"/>
  </r>
  <r>
    <x v="55"/>
    <x v="82"/>
    <x v="104"/>
    <n v="58354"/>
    <n v="1912476"/>
  </r>
  <r>
    <x v="55"/>
    <x v="83"/>
    <x v="105"/>
    <n v="64399"/>
    <n v="2202208"/>
  </r>
  <r>
    <x v="55"/>
    <x v="84"/>
    <x v="106"/>
    <n v="34944"/>
    <n v="1651479"/>
  </r>
  <r>
    <x v="55"/>
    <x v="23"/>
    <x v="107"/>
    <n v="17609"/>
    <n v="672309"/>
  </r>
  <r>
    <x v="55"/>
    <x v="85"/>
    <x v="108"/>
    <n v="77368"/>
    <n v="1350776"/>
  </r>
  <r>
    <x v="55"/>
    <x v="9"/>
    <x v="9"/>
    <n v="0"/>
    <n v="0"/>
  </r>
  <r>
    <x v="56"/>
    <x v="86"/>
    <x v="109"/>
    <n v="1914"/>
    <n v="141130"/>
  </r>
  <r>
    <x v="57"/>
    <x v="19"/>
    <x v="110"/>
    <n v="942"/>
    <n v="43831"/>
  </r>
  <r>
    <x v="58"/>
    <x v="5"/>
    <x v="111"/>
    <n v="2831"/>
    <n v="116248"/>
  </r>
  <r>
    <x v="59"/>
    <x v="87"/>
    <x v="112"/>
    <n v="22787"/>
    <n v="459599"/>
  </r>
  <r>
    <x v="60"/>
    <x v="9"/>
    <x v="9"/>
    <n v="0"/>
    <n v="0"/>
  </r>
  <r>
    <x v="61"/>
    <x v="9"/>
    <x v="9"/>
    <n v="0"/>
    <n v="0"/>
  </r>
  <r>
    <x v="62"/>
    <x v="88"/>
    <x v="113"/>
    <n v="102875"/>
    <n v="1287980"/>
  </r>
  <r>
    <x v="62"/>
    <x v="10"/>
    <x v="114"/>
    <n v="3685"/>
    <n v="271907"/>
  </r>
  <r>
    <x v="62"/>
    <x v="89"/>
    <x v="115"/>
    <n v="150941"/>
    <n v="2620625"/>
  </r>
  <r>
    <x v="62"/>
    <x v="90"/>
    <x v="116"/>
    <n v="17279"/>
    <n v="607227"/>
  </r>
  <r>
    <x v="62"/>
    <x v="32"/>
    <x v="117"/>
    <n v="49978"/>
    <n v="2050260"/>
  </r>
  <r>
    <x v="62"/>
    <x v="76"/>
    <x v="118"/>
    <n v="25611"/>
    <n v="406434"/>
  </r>
  <r>
    <x v="62"/>
    <x v="91"/>
    <x v="119"/>
    <n v="192724"/>
    <n v="3240520"/>
  </r>
  <r>
    <x v="62"/>
    <x v="92"/>
    <x v="120"/>
    <n v="45321"/>
    <n v="1116879"/>
  </r>
  <r>
    <x v="62"/>
    <x v="77"/>
    <x v="121"/>
    <n v="1039"/>
    <n v="185928"/>
  </r>
  <r>
    <x v="63"/>
    <x v="93"/>
    <x v="122"/>
    <n v="7626"/>
    <n v="246666"/>
  </r>
  <r>
    <x v="64"/>
    <x v="94"/>
    <x v="123"/>
    <n v="19750"/>
    <n v="389401"/>
  </r>
  <r>
    <x v="64"/>
    <x v="95"/>
    <x v="124"/>
    <n v="15303"/>
    <n v="358954"/>
  </r>
  <r>
    <x v="64"/>
    <x v="9"/>
    <x v="9"/>
    <n v="0"/>
    <n v="0"/>
  </r>
  <r>
    <x v="65"/>
    <x v="77"/>
    <x v="125"/>
    <n v="4229"/>
    <n v="127859"/>
  </r>
  <r>
    <x v="66"/>
    <x v="96"/>
    <x v="126"/>
    <n v="150885"/>
    <n v="3423129"/>
  </r>
  <r>
    <x v="67"/>
    <x v="97"/>
    <x v="127"/>
    <n v="11943"/>
    <n v="137386"/>
  </r>
  <r>
    <x v="68"/>
    <x v="45"/>
    <x v="128"/>
    <n v="746"/>
    <n v="116195"/>
  </r>
  <r>
    <x v="69"/>
    <x v="17"/>
    <x v="129"/>
    <n v="2265"/>
    <n v="68307"/>
  </r>
  <r>
    <x v="70"/>
    <x v="98"/>
    <x v="130"/>
    <n v="2242"/>
    <n v="52766"/>
  </r>
  <r>
    <x v="71"/>
    <x v="99"/>
    <x v="131"/>
    <n v="11835"/>
    <n v="931730"/>
  </r>
  <r>
    <x v="72"/>
    <x v="9"/>
    <x v="9"/>
    <n v="0"/>
    <n v="0"/>
  </r>
  <r>
    <x v="73"/>
    <x v="100"/>
    <x v="132"/>
    <n v="57196"/>
    <n v="833427"/>
  </r>
  <r>
    <x v="74"/>
    <x v="101"/>
    <x v="133"/>
    <n v="27433"/>
    <n v="493567"/>
  </r>
  <r>
    <x v="75"/>
    <x v="102"/>
    <x v="134"/>
    <n v="10865"/>
    <n v="401645"/>
  </r>
  <r>
    <x v="76"/>
    <x v="103"/>
    <x v="135"/>
    <n v="20258"/>
    <n v="611451"/>
  </r>
  <r>
    <x v="76"/>
    <x v="104"/>
    <x v="136"/>
    <n v="79968"/>
    <n v="3126079"/>
  </r>
  <r>
    <x v="77"/>
    <x v="105"/>
    <x v="137"/>
    <n v="3606"/>
    <n v="183039"/>
  </r>
  <r>
    <x v="78"/>
    <x v="3"/>
    <x v="138"/>
    <n v="1911"/>
    <n v="38935"/>
  </r>
  <r>
    <x v="79"/>
    <x v="69"/>
    <x v="139"/>
    <n v="421"/>
    <n v="137707"/>
  </r>
  <r>
    <x v="80"/>
    <x v="106"/>
    <x v="140"/>
    <n v="18092"/>
    <n v="721114"/>
  </r>
  <r>
    <x v="80"/>
    <x v="8"/>
    <x v="141"/>
    <n v="1255"/>
    <n v="314543"/>
  </r>
  <r>
    <x v="80"/>
    <x v="9"/>
    <x v="9"/>
    <n v="0"/>
    <n v="0"/>
  </r>
  <r>
    <x v="80"/>
    <x v="107"/>
    <x v="142"/>
    <n v="145212"/>
    <n v="2755729"/>
  </r>
  <r>
    <x v="80"/>
    <x v="108"/>
    <x v="143"/>
    <n v="148532"/>
    <n v="3902548"/>
  </r>
  <r>
    <x v="80"/>
    <x v="109"/>
    <x v="144"/>
    <n v="16210"/>
    <n v="389930"/>
  </r>
  <r>
    <x v="80"/>
    <x v="110"/>
    <x v="145"/>
    <n v="654"/>
    <n v="398230"/>
  </r>
  <r>
    <x v="80"/>
    <x v="111"/>
    <x v="146"/>
    <n v="69055"/>
    <n v="2292024"/>
  </r>
  <r>
    <x v="80"/>
    <x v="112"/>
    <x v="147"/>
    <n v="60807"/>
    <n v="1752612"/>
  </r>
  <r>
    <x v="80"/>
    <x v="113"/>
    <x v="148"/>
    <n v="239898"/>
    <n v="8267468"/>
  </r>
  <r>
    <x v="80"/>
    <x v="114"/>
    <x v="149"/>
    <n v="47997"/>
    <n v="1559806"/>
  </r>
  <r>
    <x v="80"/>
    <x v="115"/>
    <x v="150"/>
    <n v="83797"/>
    <n v="2252185"/>
  </r>
  <r>
    <x v="80"/>
    <x v="9"/>
    <x v="9"/>
    <n v="0"/>
    <n v="0"/>
  </r>
  <r>
    <x v="80"/>
    <x v="116"/>
    <x v="151"/>
    <n v="264792"/>
    <n v="6903256"/>
  </r>
  <r>
    <x v="80"/>
    <x v="9"/>
    <x v="9"/>
    <n v="0"/>
    <n v="0"/>
  </r>
  <r>
    <x v="80"/>
    <x v="7"/>
    <x v="152"/>
    <n v="90692"/>
    <n v="2097714"/>
  </r>
  <r>
    <x v="80"/>
    <x v="9"/>
    <x v="9"/>
    <n v="0"/>
    <n v="0"/>
  </r>
  <r>
    <x v="80"/>
    <x v="117"/>
    <x v="153"/>
    <n v="331391"/>
    <n v="7230819"/>
  </r>
  <r>
    <x v="80"/>
    <x v="9"/>
    <x v="9"/>
    <n v="0"/>
    <n v="0"/>
  </r>
  <r>
    <x v="80"/>
    <x v="45"/>
    <x v="154"/>
    <n v="959"/>
    <n v="225723"/>
  </r>
  <r>
    <x v="80"/>
    <x v="6"/>
    <x v="155"/>
    <n v="54519"/>
    <n v="1424262"/>
  </r>
  <r>
    <x v="80"/>
    <x v="9"/>
    <x v="9"/>
    <n v="0"/>
    <n v="0"/>
  </r>
  <r>
    <x v="80"/>
    <x v="60"/>
    <x v="156"/>
    <n v="7436"/>
    <n v="916005"/>
  </r>
  <r>
    <x v="80"/>
    <x v="118"/>
    <x v="157"/>
    <n v="217863"/>
    <n v="8320923"/>
  </r>
  <r>
    <x v="80"/>
    <x v="119"/>
    <x v="158"/>
    <n v="112999"/>
    <n v="2053905"/>
  </r>
  <r>
    <x v="80"/>
    <x v="45"/>
    <x v="159"/>
    <n v="1270"/>
    <n v="174802"/>
  </r>
  <r>
    <x v="80"/>
    <x v="120"/>
    <x v="160"/>
    <n v="8096"/>
    <n v="225143"/>
  </r>
  <r>
    <x v="80"/>
    <x v="9"/>
    <x v="9"/>
    <n v="0"/>
    <n v="0"/>
  </r>
  <r>
    <x v="81"/>
    <x v="121"/>
    <x v="161"/>
    <n v="55954"/>
    <n v="1238641"/>
  </r>
  <r>
    <x v="81"/>
    <x v="9"/>
    <x v="9"/>
    <n v="0"/>
    <n v="0"/>
  </r>
  <r>
    <x v="82"/>
    <x v="97"/>
    <x v="162"/>
    <n v="20254"/>
    <n v="412086"/>
  </r>
  <r>
    <x v="83"/>
    <x v="122"/>
    <x v="163"/>
    <n v="287"/>
    <n v="53332"/>
  </r>
  <r>
    <x v="84"/>
    <x v="123"/>
    <x v="164"/>
    <n v="44998"/>
    <n v="786018"/>
  </r>
  <r>
    <x v="84"/>
    <x v="124"/>
    <x v="165"/>
    <n v="1531"/>
    <n v="145438"/>
  </r>
  <r>
    <x v="84"/>
    <x v="125"/>
    <x v="166"/>
    <n v="23115"/>
    <n v="720531"/>
  </r>
  <r>
    <x v="85"/>
    <x v="126"/>
    <x v="167"/>
    <n v="763"/>
    <n v="29579"/>
  </r>
  <r>
    <x v="86"/>
    <x v="3"/>
    <x v="168"/>
    <n v="3276"/>
    <n v="152480"/>
  </r>
  <r>
    <x v="87"/>
    <x v="20"/>
    <x v="169"/>
    <n v="2225"/>
    <n v="114268"/>
  </r>
  <r>
    <x v="88"/>
    <x v="127"/>
    <x v="170"/>
    <n v="5288"/>
    <n v="265251"/>
  </r>
  <r>
    <x v="89"/>
    <x v="128"/>
    <x v="171"/>
    <n v="41723"/>
    <n v="1106137"/>
  </r>
  <r>
    <x v="90"/>
    <x v="43"/>
    <x v="172"/>
    <n v="3645"/>
    <n v="155394"/>
  </r>
  <r>
    <x v="91"/>
    <x v="9"/>
    <x v="9"/>
    <n v="0"/>
    <n v="0"/>
  </r>
  <r>
    <x v="92"/>
    <x v="9"/>
    <x v="9"/>
    <n v="0"/>
    <n v="0"/>
  </r>
  <r>
    <x v="92"/>
    <x v="129"/>
    <x v="173"/>
    <n v="11343"/>
    <n v="509116"/>
  </r>
  <r>
    <x v="93"/>
    <x v="128"/>
    <x v="174"/>
    <n v="26316"/>
    <n v="577819"/>
  </r>
  <r>
    <x v="94"/>
    <x v="39"/>
    <x v="175"/>
    <n v="10191"/>
    <n v="318066"/>
  </r>
  <r>
    <x v="95"/>
    <x v="130"/>
    <x v="176"/>
    <n v="140973"/>
    <n v="6149833"/>
  </r>
  <r>
    <x v="95"/>
    <x v="131"/>
    <x v="177"/>
    <n v="766"/>
    <n v="121559"/>
  </r>
  <r>
    <x v="96"/>
    <x v="132"/>
    <x v="178"/>
    <n v="34888"/>
    <n v="1059834"/>
  </r>
  <r>
    <x v="97"/>
    <x v="133"/>
    <x v="179"/>
    <n v="3079"/>
    <n v="75411"/>
  </r>
  <r>
    <x v="98"/>
    <x v="134"/>
    <x v="180"/>
    <n v="12269"/>
    <n v="389793"/>
  </r>
  <r>
    <x v="99"/>
    <x v="23"/>
    <x v="181"/>
    <n v="11504"/>
    <n v="354156"/>
  </r>
  <r>
    <x v="100"/>
    <x v="73"/>
    <x v="182"/>
    <n v="1099"/>
    <n v="30707"/>
  </r>
  <r>
    <x v="101"/>
    <x v="135"/>
    <x v="183"/>
    <n v="2188"/>
    <n v="260564"/>
  </r>
  <r>
    <x v="102"/>
    <x v="136"/>
    <x v="184"/>
    <n v="39690"/>
    <n v="1194099"/>
  </r>
  <r>
    <x v="102"/>
    <x v="111"/>
    <x v="185"/>
    <n v="74529"/>
    <n v="2237767"/>
  </r>
  <r>
    <x v="103"/>
    <x v="99"/>
    <x v="186"/>
    <n v="2545"/>
    <n v="70428"/>
  </r>
  <r>
    <x v="104"/>
    <x v="137"/>
    <x v="187"/>
    <n v="28330"/>
    <n v="1072640"/>
  </r>
  <r>
    <x v="105"/>
    <x v="50"/>
    <x v="188"/>
    <n v="695"/>
    <n v="16667"/>
  </r>
  <r>
    <x v="106"/>
    <x v="138"/>
    <x v="189"/>
    <n v="6838"/>
    <n v="309760"/>
  </r>
  <r>
    <x v="107"/>
    <x v="98"/>
    <x v="190"/>
    <n v="523"/>
    <n v="137300"/>
  </r>
  <r>
    <x v="108"/>
    <x v="14"/>
    <x v="191"/>
    <n v="54600"/>
    <n v="1329235"/>
  </r>
  <r>
    <x v="108"/>
    <x v="139"/>
    <x v="192"/>
    <n v="51266"/>
    <n v="2328670"/>
  </r>
  <r>
    <x v="109"/>
    <x v="140"/>
    <x v="193"/>
    <n v="99720"/>
    <n v="3974597"/>
  </r>
  <r>
    <x v="109"/>
    <x v="52"/>
    <x v="194"/>
    <n v="2804"/>
    <n v="302705"/>
  </r>
  <r>
    <x v="109"/>
    <x v="141"/>
    <x v="195"/>
    <n v="8801"/>
    <n v="308336"/>
  </r>
  <r>
    <x v="109"/>
    <x v="142"/>
    <x v="196"/>
    <n v="120762"/>
    <n v="2752249"/>
  </r>
  <r>
    <x v="110"/>
    <x v="143"/>
    <x v="197"/>
    <n v="29140"/>
    <n v="896287"/>
  </r>
  <r>
    <x v="110"/>
    <x v="144"/>
    <x v="198"/>
    <n v="23998"/>
    <n v="886151"/>
  </r>
  <r>
    <x v="111"/>
    <x v="9"/>
    <x v="9"/>
    <n v="0"/>
    <n v="0"/>
  </r>
  <r>
    <x v="111"/>
    <x v="145"/>
    <x v="199"/>
    <n v="56707"/>
    <n v="890995"/>
  </r>
  <r>
    <x v="112"/>
    <x v="146"/>
    <x v="200"/>
    <n v="7888"/>
    <n v="368192"/>
  </r>
  <r>
    <x v="113"/>
    <x v="77"/>
    <x v="201"/>
    <n v="435"/>
    <n v="35600"/>
  </r>
  <r>
    <x v="114"/>
    <x v="147"/>
    <x v="202"/>
    <n v="67436"/>
    <n v="2404604"/>
  </r>
  <r>
    <x v="115"/>
    <x v="148"/>
    <x v="203"/>
    <n v="119662"/>
    <n v="1107290"/>
  </r>
  <r>
    <x v="115"/>
    <x v="83"/>
    <x v="204"/>
    <n v="68839"/>
    <n v="2257081"/>
  </r>
  <r>
    <x v="116"/>
    <x v="149"/>
    <x v="205"/>
    <n v="36446"/>
    <n v="0"/>
  </r>
  <r>
    <x v="116"/>
    <x v="150"/>
    <x v="206"/>
    <n v="46433"/>
    <n v="1802689"/>
  </r>
  <r>
    <x v="116"/>
    <x v="122"/>
    <x v="207"/>
    <n v="2719"/>
    <n v="154883"/>
  </r>
  <r>
    <x v="117"/>
    <x v="151"/>
    <x v="208"/>
    <n v="30693"/>
    <n v="791535"/>
  </r>
  <r>
    <x v="118"/>
    <x v="25"/>
    <x v="209"/>
    <n v="1631"/>
    <n v="97591"/>
  </r>
  <r>
    <x v="119"/>
    <x v="152"/>
    <x v="210"/>
    <n v="53780"/>
    <n v="1125936"/>
  </r>
  <r>
    <x v="120"/>
    <x v="99"/>
    <x v="211"/>
    <n v="5063"/>
    <n v="135662"/>
  </r>
  <r>
    <x v="121"/>
    <x v="153"/>
    <x v="212"/>
    <n v="39297"/>
    <n v="724174"/>
  </r>
  <r>
    <x v="122"/>
    <x v="154"/>
    <x v="213"/>
    <n v="11053"/>
    <n v="234350"/>
  </r>
  <r>
    <x v="123"/>
    <x v="9"/>
    <x v="9"/>
    <n v="0"/>
    <n v="0"/>
  </r>
  <r>
    <x v="124"/>
    <x v="155"/>
    <x v="214"/>
    <n v="15995"/>
    <n v="704344"/>
  </r>
  <r>
    <x v="124"/>
    <x v="156"/>
    <x v="215"/>
    <n v="14314"/>
    <n v="288763"/>
  </r>
  <r>
    <x v="125"/>
    <x v="157"/>
    <x v="216"/>
    <n v="26567"/>
    <n v="929943"/>
  </r>
  <r>
    <x v="126"/>
    <x v="9"/>
    <x v="9"/>
    <n v="0"/>
    <n v="0"/>
  </r>
  <r>
    <x v="126"/>
    <x v="103"/>
    <x v="217"/>
    <n v="17191"/>
    <n v="558413"/>
  </r>
  <r>
    <x v="127"/>
    <x v="49"/>
    <x v="218"/>
    <n v="1251"/>
    <n v="17624"/>
  </r>
  <r>
    <x v="128"/>
    <x v="158"/>
    <x v="219"/>
    <n v="28785"/>
    <n v="1082175"/>
  </r>
  <r>
    <x v="129"/>
    <x v="159"/>
    <x v="220"/>
    <n v="72268"/>
    <n v="1199828"/>
  </r>
  <r>
    <x v="129"/>
    <x v="160"/>
    <x v="221"/>
    <n v="30736"/>
    <n v="749812"/>
  </r>
  <r>
    <x v="130"/>
    <x v="161"/>
    <x v="222"/>
    <n v="19191"/>
    <n v="399413"/>
  </r>
  <r>
    <x v="131"/>
    <x v="129"/>
    <x v="223"/>
    <n v="4849"/>
    <n v="175749"/>
  </r>
  <r>
    <x v="132"/>
    <x v="162"/>
    <x v="224"/>
    <n v="21479"/>
    <n v="591636"/>
  </r>
  <r>
    <x v="133"/>
    <x v="163"/>
    <x v="225"/>
    <n v="66188"/>
    <n v="2387629"/>
  </r>
  <r>
    <x v="133"/>
    <x v="19"/>
    <x v="226"/>
    <n v="401"/>
    <n v="69516"/>
  </r>
  <r>
    <x v="134"/>
    <x v="60"/>
    <x v="227"/>
    <n v="9425"/>
    <n v="410065"/>
  </r>
  <r>
    <x v="134"/>
    <x v="9"/>
    <x v="9"/>
    <n v="0"/>
    <n v="0"/>
  </r>
  <r>
    <x v="135"/>
    <x v="98"/>
    <x v="228"/>
    <n v="1197"/>
    <n v="89415"/>
  </r>
  <r>
    <x v="136"/>
    <x v="60"/>
    <x v="229"/>
    <n v="6357"/>
    <n v="191785"/>
  </r>
  <r>
    <x v="137"/>
    <x v="94"/>
    <x v="230"/>
    <n v="31803"/>
    <n v="627288"/>
  </r>
  <r>
    <x v="137"/>
    <x v="55"/>
    <x v="231"/>
    <n v="30136"/>
    <n v="976792"/>
  </r>
  <r>
    <x v="137"/>
    <x v="164"/>
    <x v="232"/>
    <n v="132295"/>
    <n v="4473715"/>
  </r>
  <r>
    <x v="137"/>
    <x v="49"/>
    <x v="102"/>
    <n v="1022"/>
    <n v="197330"/>
  </r>
  <r>
    <x v="137"/>
    <x v="165"/>
    <x v="233"/>
    <n v="81514"/>
    <n v="1254475"/>
  </r>
  <r>
    <x v="138"/>
    <x v="166"/>
    <x v="234"/>
    <n v="33668"/>
    <n v="1046463"/>
  </r>
  <r>
    <x v="139"/>
    <x v="167"/>
    <x v="235"/>
    <n v="52067"/>
    <n v="892130"/>
  </r>
  <r>
    <x v="140"/>
    <x v="168"/>
    <x v="236"/>
    <n v="23319"/>
    <n v="775961"/>
  </r>
  <r>
    <x v="141"/>
    <x v="99"/>
    <x v="237"/>
    <n v="3214"/>
    <n v="55566"/>
  </r>
  <r>
    <x v="142"/>
    <x v="62"/>
    <x v="238"/>
    <n v="12531"/>
    <n v="405327"/>
  </r>
  <r>
    <x v="142"/>
    <x v="26"/>
    <x v="239"/>
    <n v="496"/>
    <n v="50619"/>
  </r>
  <r>
    <x v="143"/>
    <x v="54"/>
    <x v="240"/>
    <n v="34491"/>
    <n v="1042399"/>
  </r>
  <r>
    <x v="143"/>
    <x v="169"/>
    <x v="241"/>
    <n v="38501"/>
    <n v="1853089"/>
  </r>
  <r>
    <x v="143"/>
    <x v="170"/>
    <x v="242"/>
    <n v="44148"/>
    <n v="1461593"/>
  </r>
  <r>
    <x v="144"/>
    <x v="171"/>
    <x v="243"/>
    <n v="29974"/>
    <n v="802861"/>
  </r>
  <r>
    <x v="145"/>
    <x v="172"/>
    <x v="244"/>
    <n v="15861"/>
    <n v="832471"/>
  </r>
  <r>
    <x v="145"/>
    <x v="173"/>
    <x v="245"/>
    <n v="67500"/>
    <n v="1383471"/>
  </r>
  <r>
    <x v="146"/>
    <x v="9"/>
    <x v="9"/>
    <n v="0"/>
    <n v="0"/>
  </r>
  <r>
    <x v="146"/>
    <x v="9"/>
    <x v="9"/>
    <n v="0"/>
    <n v="0"/>
  </r>
  <r>
    <x v="146"/>
    <x v="9"/>
    <x v="9"/>
    <n v="0"/>
    <n v="0"/>
  </r>
  <r>
    <x v="146"/>
    <x v="9"/>
    <x v="9"/>
    <n v="0"/>
    <n v="0"/>
  </r>
  <r>
    <x v="146"/>
    <x v="9"/>
    <x v="9"/>
    <n v="0"/>
    <n v="0"/>
  </r>
  <r>
    <x v="146"/>
    <x v="39"/>
    <x v="246"/>
    <n v="2568"/>
    <n v="776452"/>
  </r>
  <r>
    <x v="146"/>
    <x v="174"/>
    <x v="247"/>
    <n v="271393"/>
    <n v="8648534"/>
  </r>
  <r>
    <x v="146"/>
    <x v="9"/>
    <x v="9"/>
    <n v="0"/>
    <n v="0"/>
  </r>
  <r>
    <x v="146"/>
    <x v="88"/>
    <x v="248"/>
    <n v="84354"/>
    <n v="2244054"/>
  </r>
  <r>
    <x v="146"/>
    <x v="9"/>
    <x v="9"/>
    <n v="0"/>
    <n v="0"/>
  </r>
  <r>
    <x v="146"/>
    <x v="124"/>
    <x v="249"/>
    <n v="2145"/>
    <n v="204237"/>
  </r>
  <r>
    <x v="146"/>
    <x v="40"/>
    <x v="250"/>
    <n v="1245"/>
    <n v="159504"/>
  </r>
  <r>
    <x v="146"/>
    <x v="73"/>
    <x v="251"/>
    <n v="939"/>
    <n v="119156"/>
  </r>
  <r>
    <x v="146"/>
    <x v="175"/>
    <x v="252"/>
    <n v="31427"/>
    <n v="74260"/>
  </r>
  <r>
    <x v="146"/>
    <x v="176"/>
    <x v="253"/>
    <n v="439847"/>
    <n v="10934901"/>
  </r>
  <r>
    <x v="146"/>
    <x v="177"/>
    <x v="254"/>
    <n v="40895"/>
    <n v="227541"/>
  </r>
  <r>
    <x v="146"/>
    <x v="178"/>
    <x v="255"/>
    <n v="60682"/>
    <n v="1430274"/>
  </r>
  <r>
    <x v="146"/>
    <x v="179"/>
    <x v="256"/>
    <n v="11069"/>
    <n v="261947"/>
  </r>
  <r>
    <x v="146"/>
    <x v="180"/>
    <x v="257"/>
    <n v="44364"/>
    <n v="188530"/>
  </r>
  <r>
    <x v="146"/>
    <x v="9"/>
    <x v="9"/>
    <n v="0"/>
    <n v="0"/>
  </r>
  <r>
    <x v="146"/>
    <x v="9"/>
    <x v="9"/>
    <n v="0"/>
    <n v="0"/>
  </r>
  <r>
    <x v="146"/>
    <x v="9"/>
    <x v="9"/>
    <n v="0"/>
    <n v="0"/>
  </r>
  <r>
    <x v="146"/>
    <x v="72"/>
    <x v="258"/>
    <n v="23435"/>
    <n v="163926"/>
  </r>
  <r>
    <x v="146"/>
    <x v="9"/>
    <x v="9"/>
    <n v="0"/>
    <n v="0"/>
  </r>
  <r>
    <x v="146"/>
    <x v="10"/>
    <x v="259"/>
    <n v="2969"/>
    <n v="146067"/>
  </r>
  <r>
    <x v="146"/>
    <x v="181"/>
    <x v="260"/>
    <n v="32557"/>
    <n v="641962"/>
  </r>
  <r>
    <x v="146"/>
    <x v="39"/>
    <x v="261"/>
    <n v="12561"/>
    <n v="17523"/>
  </r>
  <r>
    <x v="146"/>
    <x v="182"/>
    <x v="262"/>
    <n v="174087"/>
    <n v="3419322"/>
  </r>
  <r>
    <x v="147"/>
    <x v="183"/>
    <x v="263"/>
    <n v="13231"/>
    <n v="398971"/>
  </r>
  <r>
    <x v="148"/>
    <x v="9"/>
    <x v="9"/>
    <n v="0"/>
    <n v="0"/>
  </r>
  <r>
    <x v="149"/>
    <x v="61"/>
    <x v="264"/>
    <n v="12322"/>
    <n v="338422"/>
  </r>
  <r>
    <x v="150"/>
    <x v="184"/>
    <x v="265"/>
    <n v="1026"/>
    <n v="21084"/>
  </r>
  <r>
    <x v="151"/>
    <x v="110"/>
    <x v="266"/>
    <n v="1141"/>
    <n v="216072"/>
  </r>
  <r>
    <x v="151"/>
    <x v="152"/>
    <x v="267"/>
    <n v="21648"/>
    <n v="386119"/>
  </r>
  <r>
    <x v="152"/>
    <x v="26"/>
    <x v="226"/>
    <n v="564"/>
    <n v="41650"/>
  </r>
  <r>
    <x v="153"/>
    <x v="185"/>
    <x v="268"/>
    <n v="18550"/>
    <n v="436529"/>
  </r>
  <r>
    <x v="154"/>
    <x v="9"/>
    <x v="9"/>
    <n v="0"/>
    <n v="0"/>
  </r>
  <r>
    <x v="154"/>
    <x v="126"/>
    <x v="269"/>
    <n v="1360"/>
    <n v="190759"/>
  </r>
  <r>
    <x v="155"/>
    <x v="39"/>
    <x v="270"/>
    <n v="3969"/>
    <n v="159163"/>
  </r>
  <r>
    <x v="156"/>
    <x v="186"/>
    <x v="271"/>
    <n v="20406"/>
    <n v="345249"/>
  </r>
  <r>
    <x v="156"/>
    <x v="187"/>
    <x v="272"/>
    <n v="81221"/>
    <n v="2230922"/>
  </r>
  <r>
    <x v="156"/>
    <x v="144"/>
    <x v="273"/>
    <n v="31129"/>
    <n v="945270"/>
  </r>
  <r>
    <x v="156"/>
    <x v="12"/>
    <x v="274"/>
    <n v="444"/>
    <n v="23599"/>
  </r>
  <r>
    <x v="156"/>
    <x v="188"/>
    <x v="275"/>
    <n v="852"/>
    <n v="113666"/>
  </r>
  <r>
    <x v="157"/>
    <x v="11"/>
    <x v="276"/>
    <n v="10129"/>
    <n v="466815"/>
  </r>
  <r>
    <x v="158"/>
    <x v="154"/>
    <x v="277"/>
    <n v="19471"/>
    <n v="454859"/>
  </r>
  <r>
    <x v="159"/>
    <x v="189"/>
    <x v="278"/>
    <n v="3680"/>
    <n v="59996"/>
  </r>
  <r>
    <x v="160"/>
    <x v="190"/>
    <x v="279"/>
    <n v="168043"/>
    <n v="5460364"/>
  </r>
  <r>
    <x v="160"/>
    <x v="191"/>
    <x v="9"/>
    <n v="0"/>
    <n v="10105"/>
  </r>
  <r>
    <x v="160"/>
    <x v="9"/>
    <x v="9"/>
    <n v="0"/>
    <n v="0"/>
  </r>
  <r>
    <x v="161"/>
    <x v="192"/>
    <x v="280"/>
    <n v="62657"/>
    <n v="1641826"/>
  </r>
  <r>
    <x v="161"/>
    <x v="193"/>
    <x v="281"/>
    <n v="29094"/>
    <n v="590756"/>
  </r>
  <r>
    <x v="162"/>
    <x v="177"/>
    <x v="282"/>
    <n v="38360"/>
    <n v="729864"/>
  </r>
  <r>
    <x v="163"/>
    <x v="150"/>
    <x v="283"/>
    <n v="48950"/>
    <n v="1108524"/>
  </r>
  <r>
    <x v="163"/>
    <x v="10"/>
    <x v="284"/>
    <n v="1628"/>
    <n v="189264"/>
  </r>
  <r>
    <x v="163"/>
    <x v="194"/>
    <x v="285"/>
    <n v="26721"/>
    <n v="1183183"/>
  </r>
  <r>
    <x v="163"/>
    <x v="9"/>
    <x v="9"/>
    <n v="0"/>
    <n v="0"/>
  </r>
  <r>
    <x v="164"/>
    <x v="195"/>
    <x v="286"/>
    <n v="40788"/>
    <n v="1461749"/>
  </r>
  <r>
    <x v="164"/>
    <x v="47"/>
    <x v="287"/>
    <n v="518"/>
    <n v="40109"/>
  </r>
  <r>
    <x v="165"/>
    <x v="73"/>
    <x v="288"/>
    <n v="2456"/>
    <n v="185095"/>
  </r>
  <r>
    <x v="166"/>
    <x v="124"/>
    <x v="289"/>
    <n v="5161"/>
    <n v="559259"/>
  </r>
  <r>
    <x v="166"/>
    <x v="9"/>
    <x v="9"/>
    <n v="0"/>
    <n v="0"/>
  </r>
  <r>
    <x v="166"/>
    <x v="196"/>
    <x v="290"/>
    <n v="113896"/>
    <n v="4414752"/>
  </r>
  <r>
    <x v="166"/>
    <x v="9"/>
    <x v="9"/>
    <n v="0"/>
    <n v="0"/>
  </r>
  <r>
    <x v="166"/>
    <x v="197"/>
    <x v="291"/>
    <n v="2634"/>
    <n v="244106"/>
  </r>
  <r>
    <x v="166"/>
    <x v="198"/>
    <x v="292"/>
    <n v="112935"/>
    <n v="2972300"/>
  </r>
  <r>
    <x v="167"/>
    <x v="24"/>
    <x v="293"/>
    <n v="2579"/>
    <n v="47845"/>
  </r>
  <r>
    <x v="168"/>
    <x v="199"/>
    <x v="294"/>
    <n v="27465"/>
    <n v="600245"/>
  </r>
  <r>
    <x v="168"/>
    <x v="32"/>
    <x v="295"/>
    <n v="34522"/>
    <n v="1769295"/>
  </r>
  <r>
    <x v="168"/>
    <x v="144"/>
    <x v="296"/>
    <n v="6888"/>
    <n v="36488"/>
  </r>
  <r>
    <x v="169"/>
    <x v="200"/>
    <x v="297"/>
    <n v="62162"/>
    <n v="1220282"/>
  </r>
  <r>
    <x v="169"/>
    <x v="201"/>
    <x v="298"/>
    <n v="57683"/>
    <n v="1362218"/>
  </r>
  <r>
    <x v="170"/>
    <x v="23"/>
    <x v="299"/>
    <n v="27985"/>
    <n v="703301"/>
  </r>
  <r>
    <x v="171"/>
    <x v="202"/>
    <x v="300"/>
    <n v="18843"/>
    <n v="721123"/>
  </r>
  <r>
    <x v="172"/>
    <x v="203"/>
    <x v="301"/>
    <n v="20622"/>
    <n v="661799"/>
  </r>
  <r>
    <x v="172"/>
    <x v="204"/>
    <x v="302"/>
    <n v="153180"/>
    <n v="4447864"/>
  </r>
  <r>
    <x v="172"/>
    <x v="21"/>
    <x v="303"/>
    <n v="1562"/>
    <n v="429233"/>
  </r>
  <r>
    <x v="173"/>
    <x v="205"/>
    <x v="304"/>
    <n v="35407"/>
    <n v="433752"/>
  </r>
  <r>
    <x v="173"/>
    <x v="9"/>
    <x v="9"/>
    <n v="0"/>
    <n v="0"/>
  </r>
  <r>
    <x v="174"/>
    <x v="122"/>
    <x v="305"/>
    <n v="1959"/>
    <n v="81331"/>
  </r>
  <r>
    <x v="175"/>
    <x v="105"/>
    <x v="306"/>
    <n v="3371"/>
    <n v="99844"/>
  </r>
  <r>
    <x v="175"/>
    <x v="206"/>
    <x v="307"/>
    <n v="64220"/>
    <n v="1095543"/>
  </r>
  <r>
    <x v="176"/>
    <x v="98"/>
    <x v="182"/>
    <n v="861"/>
    <n v="170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City">
  <location ref="F3:J181" firstHeaderRow="0" firstDataRow="1" firstDataCol="1"/>
  <pivotFields count="5">
    <pivotField axis="axisRow" showAll="0">
      <items count="178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0"/>
        <item t="default"/>
      </items>
    </pivotField>
    <pivotField dataField="1" showAll="0">
      <items count="208">
        <item x="9"/>
        <item x="191"/>
        <item x="8"/>
        <item x="188"/>
        <item x="12"/>
        <item x="26"/>
        <item x="69"/>
        <item x="131"/>
        <item x="110"/>
        <item x="31"/>
        <item x="47"/>
        <item x="45"/>
        <item x="126"/>
        <item x="49"/>
        <item x="36"/>
        <item x="124"/>
        <item x="21"/>
        <item x="73"/>
        <item x="122"/>
        <item x="13"/>
        <item x="98"/>
        <item x="40"/>
        <item x="184"/>
        <item x="24"/>
        <item x="10"/>
        <item x="30"/>
        <item x="3"/>
        <item x="59"/>
        <item x="17"/>
        <item x="77"/>
        <item x="19"/>
        <item x="133"/>
        <item x="189"/>
        <item x="20"/>
        <item x="105"/>
        <item x="50"/>
        <item x="5"/>
        <item x="146"/>
        <item x="16"/>
        <item x="99"/>
        <item x="60"/>
        <item x="39"/>
        <item x="138"/>
        <item x="62"/>
        <item x="93"/>
        <item x="25"/>
        <item x="74"/>
        <item x="86"/>
        <item x="185"/>
        <item x="11"/>
        <item x="43"/>
        <item x="37"/>
        <item x="102"/>
        <item x="127"/>
        <item x="95"/>
        <item x="154"/>
        <item x="4"/>
        <item x="141"/>
        <item x="90"/>
        <item x="125"/>
        <item x="202"/>
        <item x="135"/>
        <item x="109"/>
        <item x="48"/>
        <item x="52"/>
        <item x="51"/>
        <item x="134"/>
        <item x="38"/>
        <item x="97"/>
        <item x="120"/>
        <item x="87"/>
        <item x="186"/>
        <item x="76"/>
        <item x="23"/>
        <item x="53"/>
        <item x="129"/>
        <item x="103"/>
        <item x="55"/>
        <item x="72"/>
        <item x="94"/>
        <item x="54"/>
        <item x="179"/>
        <item x="171"/>
        <item x="18"/>
        <item x="197"/>
        <item x="172"/>
        <item x="106"/>
        <item x="61"/>
        <item x="156"/>
        <item x="132"/>
        <item x="149"/>
        <item x="144"/>
        <item x="194"/>
        <item x="71"/>
        <item x="203"/>
        <item x="161"/>
        <item x="155"/>
        <item x="137"/>
        <item x="158"/>
        <item x="101"/>
        <item x="169"/>
        <item x="170"/>
        <item x="183"/>
        <item x="157"/>
        <item x="82"/>
        <item x="136"/>
        <item x="143"/>
        <item x="75"/>
        <item x="205"/>
        <item x="64"/>
        <item x="168"/>
        <item x="114"/>
        <item x="1"/>
        <item x="175"/>
        <item x="193"/>
        <item x="151"/>
        <item x="160"/>
        <item x="128"/>
        <item x="44"/>
        <item x="46"/>
        <item x="41"/>
        <item x="166"/>
        <item x="177"/>
        <item x="32"/>
        <item x="123"/>
        <item x="167"/>
        <item x="139"/>
        <item x="181"/>
        <item x="152"/>
        <item x="15"/>
        <item x="150"/>
        <item x="201"/>
        <item x="195"/>
        <item x="178"/>
        <item x="42"/>
        <item x="92"/>
        <item x="35"/>
        <item x="206"/>
        <item x="162"/>
        <item x="145"/>
        <item x="121"/>
        <item x="112"/>
        <item x="119"/>
        <item x="84"/>
        <item x="163"/>
        <item x="200"/>
        <item x="180"/>
        <item x="100"/>
        <item x="85"/>
        <item x="56"/>
        <item x="153"/>
        <item x="28"/>
        <item x="111"/>
        <item x="115"/>
        <item x="80"/>
        <item x="66"/>
        <item x="83"/>
        <item x="199"/>
        <item x="198"/>
        <item x="187"/>
        <item x="14"/>
        <item x="159"/>
        <item x="192"/>
        <item x="147"/>
        <item x="165"/>
        <item x="34"/>
        <item x="88"/>
        <item x="6"/>
        <item x="140"/>
        <item x="2"/>
        <item x="27"/>
        <item x="33"/>
        <item x="173"/>
        <item x="104"/>
        <item x="58"/>
        <item x="22"/>
        <item x="196"/>
        <item x="7"/>
        <item x="70"/>
        <item x="164"/>
        <item x="142"/>
        <item x="78"/>
        <item x="148"/>
        <item x="89"/>
        <item x="130"/>
        <item x="57"/>
        <item x="81"/>
        <item x="204"/>
        <item x="29"/>
        <item x="68"/>
        <item x="182"/>
        <item x="190"/>
        <item x="91"/>
        <item x="96"/>
        <item x="108"/>
        <item x="118"/>
        <item x="107"/>
        <item x="65"/>
        <item x="67"/>
        <item x="63"/>
        <item x="79"/>
        <item x="116"/>
        <item x="113"/>
        <item x="117"/>
        <item x="174"/>
        <item x="176"/>
        <item x="0"/>
        <item t="default"/>
      </items>
    </pivotField>
    <pivotField dataField="1" showAll="0">
      <items count="309">
        <item x="9"/>
        <item x="65"/>
        <item x="60"/>
        <item x="261"/>
        <item x="41"/>
        <item x="274"/>
        <item x="201"/>
        <item x="163"/>
        <item x="287"/>
        <item x="8"/>
        <item x="190"/>
        <item x="226"/>
        <item x="239"/>
        <item x="53"/>
        <item x="101"/>
        <item x="145"/>
        <item x="139"/>
        <item x="167"/>
        <item x="25"/>
        <item x="43"/>
        <item x="128"/>
        <item x="50"/>
        <item x="188"/>
        <item x="265"/>
        <item x="154"/>
        <item x="13"/>
        <item x="182"/>
        <item x="110"/>
        <item x="218"/>
        <item x="177"/>
        <item x="121"/>
        <item x="51"/>
        <item x="45"/>
        <item x="251"/>
        <item x="141"/>
        <item x="275"/>
        <item x="39"/>
        <item x="96"/>
        <item x="266"/>
        <item x="27"/>
        <item x="58"/>
        <item x="228"/>
        <item x="209"/>
        <item x="138"/>
        <item x="22"/>
        <item x="95"/>
        <item x="85"/>
        <item x="102"/>
        <item x="55"/>
        <item x="130"/>
        <item x="291"/>
        <item x="99"/>
        <item x="159"/>
        <item x="109"/>
        <item x="21"/>
        <item x="91"/>
        <item x="183"/>
        <item x="56"/>
        <item x="303"/>
        <item x="293"/>
        <item x="20"/>
        <item x="169"/>
        <item x="186"/>
        <item x="129"/>
        <item x="165"/>
        <item x="269"/>
        <item x="33"/>
        <item x="111"/>
        <item x="284"/>
        <item x="305"/>
        <item x="64"/>
        <item x="70"/>
        <item x="250"/>
        <item x="237"/>
        <item x="72"/>
        <item x="278"/>
        <item x="179"/>
        <item x="160"/>
        <item x="17"/>
        <item x="125"/>
        <item x="194"/>
        <item x="75"/>
        <item x="288"/>
        <item x="11"/>
        <item x="137"/>
        <item x="306"/>
        <item x="249"/>
        <item x="89"/>
        <item x="246"/>
        <item x="207"/>
        <item x="172"/>
        <item x="168"/>
        <item x="18"/>
        <item x="32"/>
        <item x="82"/>
        <item x="259"/>
        <item x="270"/>
        <item x="211"/>
        <item x="296"/>
        <item x="223"/>
        <item x="31"/>
        <item x="38"/>
        <item x="114"/>
        <item x="40"/>
        <item x="14"/>
        <item x="170"/>
        <item x="229"/>
        <item x="44"/>
        <item x="69"/>
        <item x="189"/>
        <item x="289"/>
        <item x="122"/>
        <item x="12"/>
        <item x="10"/>
        <item x="4"/>
        <item x="71"/>
        <item x="63"/>
        <item x="42"/>
        <item x="3"/>
        <item x="200"/>
        <item x="227"/>
        <item x="195"/>
        <item x="78"/>
        <item x="175"/>
        <item x="74"/>
        <item x="238"/>
        <item x="256"/>
        <item x="48"/>
        <item x="276"/>
        <item x="181"/>
        <item x="213"/>
        <item x="140"/>
        <item x="131"/>
        <item x="5"/>
        <item x="264"/>
        <item x="222"/>
        <item x="173"/>
        <item x="263"/>
        <item x="59"/>
        <item x="156"/>
        <item x="244"/>
        <item x="180"/>
        <item x="54"/>
        <item x="268"/>
        <item x="215"/>
        <item x="144"/>
        <item x="26"/>
        <item x="124"/>
        <item x="94"/>
        <item x="116"/>
        <item x="214"/>
        <item x="162"/>
        <item x="271"/>
        <item x="107"/>
        <item x="134"/>
        <item x="217"/>
        <item x="127"/>
        <item x="123"/>
        <item x="277"/>
        <item x="87"/>
        <item x="24"/>
        <item x="267"/>
        <item x="300"/>
        <item x="88"/>
        <item x="231"/>
        <item x="301"/>
        <item x="258"/>
        <item x="236"/>
        <item x="294"/>
        <item x="133"/>
        <item x="198"/>
        <item x="1"/>
        <item x="197"/>
        <item x="19"/>
        <item x="57"/>
        <item x="166"/>
        <item x="281"/>
        <item x="135"/>
        <item x="221"/>
        <item x="219"/>
        <item x="187"/>
        <item x="118"/>
        <item x="224"/>
        <item x="216"/>
        <item x="174"/>
        <item x="77"/>
        <item x="230"/>
        <item x="243"/>
        <item x="299"/>
        <item x="240"/>
        <item x="208"/>
        <item x="106"/>
        <item x="252"/>
        <item x="234"/>
        <item x="285"/>
        <item x="184"/>
        <item x="178"/>
        <item x="295"/>
        <item x="112"/>
        <item x="260"/>
        <item x="286"/>
        <item x="282"/>
        <item x="304"/>
        <item x="254"/>
        <item x="62"/>
        <item x="205"/>
        <item x="73"/>
        <item x="212"/>
        <item x="46"/>
        <item x="47"/>
        <item x="92"/>
        <item x="117"/>
        <item x="242"/>
        <item x="241"/>
        <item x="164"/>
        <item x="210"/>
        <item x="206"/>
        <item x="273"/>
        <item x="93"/>
        <item x="52"/>
        <item x="283"/>
        <item x="192"/>
        <item x="235"/>
        <item x="16"/>
        <item x="37"/>
        <item x="257"/>
        <item x="155"/>
        <item x="147"/>
        <item x="199"/>
        <item x="149"/>
        <item x="225"/>
        <item x="132"/>
        <item x="171"/>
        <item x="255"/>
        <item x="104"/>
        <item x="34"/>
        <item x="120"/>
        <item x="185"/>
        <item x="298"/>
        <item x="161"/>
        <item x="49"/>
        <item x="80"/>
        <item x="158"/>
        <item x="220"/>
        <item x="245"/>
        <item x="100"/>
        <item x="280"/>
        <item x="35"/>
        <item x="66"/>
        <item x="191"/>
        <item x="307"/>
        <item x="297"/>
        <item x="105"/>
        <item x="204"/>
        <item x="146"/>
        <item x="7"/>
        <item x="108"/>
        <item x="81"/>
        <item x="36"/>
        <item x="2"/>
        <item x="272"/>
        <item x="61"/>
        <item x="136"/>
        <item x="15"/>
        <item x="193"/>
        <item x="150"/>
        <item x="202"/>
        <item x="23"/>
        <item x="6"/>
        <item x="90"/>
        <item x="29"/>
        <item x="233"/>
        <item x="248"/>
        <item x="196"/>
        <item x="113"/>
        <item x="68"/>
        <item x="292"/>
        <item x="28"/>
        <item x="152"/>
        <item x="143"/>
        <item x="203"/>
        <item x="232"/>
        <item x="86"/>
        <item x="290"/>
        <item x="84"/>
        <item x="103"/>
        <item x="67"/>
        <item x="98"/>
        <item x="97"/>
        <item x="30"/>
        <item x="142"/>
        <item x="115"/>
        <item x="262"/>
        <item x="176"/>
        <item x="302"/>
        <item x="157"/>
        <item x="79"/>
        <item x="126"/>
        <item x="279"/>
        <item x="119"/>
        <item x="148"/>
        <item x="151"/>
        <item x="83"/>
        <item x="247"/>
        <item x="76"/>
        <item x="153"/>
        <item x="253"/>
        <item x="0"/>
        <item t="default"/>
      </items>
    </pivotField>
    <pivotField dataField="1" showAll="0"/>
    <pivotField dataField="1" showAll="0"/>
  </pivotFields>
  <rowFields count="1">
    <field x="0"/>
  </rowFields>
  <rowItems count="1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Staffed Beds" fld="1" baseField="0" baseItem="0"/>
    <dataField name="Sum of Total Discharges" fld="2" baseField="0" baseItem="0"/>
    <dataField name="Sum of Patient Days" fld="3" baseField="0" baseItem="0"/>
    <dataField name="Sum of Gross Patient Revenus($000)" fld="4" baseField="0" baseItem="0"/>
  </dataFields>
  <formats count="9">
    <format dxfId="8">
      <pivotArea type="all" dataOnly="0" outline="0" fieldPosition="0"/>
    </format>
    <format dxfId="7">
      <pivotArea outline="0" collapsedLevelsAreSubtotals="1" fieldPosition="0"/>
    </format>
    <format dxfId="6">
      <pivotArea field="0" type="button" dataOnly="0" labelOnly="1" outline="0" axis="axisRow" fieldPosition="0"/>
    </format>
    <format dxfId="5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">
      <pivotArea dataOnly="0" labelOnly="1" fieldPosition="0">
        <references count="1">
          <reference field="0" count="27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</reference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1" connectionId="1" xr16:uid="{00000000-0016-0000-03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7DD7-7889-4E3D-84C1-E680491C6CFC}">
  <dimension ref="A1:E108"/>
  <sheetViews>
    <sheetView tabSelected="1" workbookViewId="0">
      <selection activeCell="A106" sqref="A106"/>
    </sheetView>
  </sheetViews>
  <sheetFormatPr defaultRowHeight="15.6" x14ac:dyDescent="0.6"/>
  <cols>
    <col min="1" max="1" width="19.3984375" customWidth="1"/>
    <col min="2" max="2" width="17" bestFit="1" customWidth="1"/>
    <col min="3" max="3" width="20.19921875" bestFit="1" customWidth="1"/>
    <col min="4" max="4" width="17" bestFit="1" customWidth="1"/>
    <col min="5" max="5" width="30.3984375" bestFit="1" customWidth="1"/>
  </cols>
  <sheetData>
    <row r="1" spans="1:5" x14ac:dyDescent="0.6">
      <c r="A1" t="s">
        <v>6263</v>
      </c>
      <c r="B1" t="s">
        <v>183</v>
      </c>
      <c r="C1" t="s">
        <v>184</v>
      </c>
      <c r="D1" t="s">
        <v>185</v>
      </c>
      <c r="E1" t="s">
        <v>186</v>
      </c>
    </row>
    <row r="2" spans="1:5" x14ac:dyDescent="0.6">
      <c r="A2" t="s">
        <v>6266</v>
      </c>
      <c r="B2">
        <v>152</v>
      </c>
      <c r="C2">
        <v>3425</v>
      </c>
      <c r="D2">
        <v>19191</v>
      </c>
      <c r="E2">
        <v>399413</v>
      </c>
    </row>
    <row r="3" spans="1:5" x14ac:dyDescent="0.6">
      <c r="A3" t="s">
        <v>6267</v>
      </c>
      <c r="B3">
        <v>430</v>
      </c>
      <c r="C3">
        <v>21445</v>
      </c>
      <c r="D3">
        <v>87459</v>
      </c>
      <c r="E3">
        <v>2028356</v>
      </c>
    </row>
    <row r="4" spans="1:5" x14ac:dyDescent="0.6">
      <c r="A4" t="s">
        <v>6268</v>
      </c>
      <c r="B4">
        <v>329</v>
      </c>
      <c r="C4">
        <v>11526</v>
      </c>
      <c r="D4">
        <v>53138</v>
      </c>
      <c r="E4">
        <v>1782438</v>
      </c>
    </row>
    <row r="5" spans="1:5" x14ac:dyDescent="0.6">
      <c r="A5" t="s">
        <v>6269</v>
      </c>
      <c r="B5">
        <v>1118</v>
      </c>
      <c r="C5">
        <v>50321</v>
      </c>
      <c r="D5">
        <v>258945</v>
      </c>
      <c r="E5">
        <v>7006050</v>
      </c>
    </row>
    <row r="6" spans="1:5" x14ac:dyDescent="0.6">
      <c r="A6" t="s">
        <v>6270</v>
      </c>
      <c r="B6">
        <v>67</v>
      </c>
      <c r="C6">
        <v>1711</v>
      </c>
      <c r="D6">
        <v>5288</v>
      </c>
      <c r="E6">
        <v>265251</v>
      </c>
    </row>
    <row r="7" spans="1:5" x14ac:dyDescent="0.6">
      <c r="A7" t="s">
        <v>6271</v>
      </c>
      <c r="B7">
        <v>1963</v>
      </c>
      <c r="C7">
        <v>97713</v>
      </c>
      <c r="D7">
        <v>486706</v>
      </c>
      <c r="E7">
        <v>13669443</v>
      </c>
    </row>
    <row r="8" spans="1:5" x14ac:dyDescent="0.6">
      <c r="A8" t="s">
        <v>6272</v>
      </c>
      <c r="B8">
        <v>8</v>
      </c>
      <c r="C8">
        <v>184</v>
      </c>
      <c r="D8">
        <v>564</v>
      </c>
      <c r="E8">
        <v>41650</v>
      </c>
    </row>
    <row r="9" spans="1:5" x14ac:dyDescent="0.6">
      <c r="A9" t="s">
        <v>6273</v>
      </c>
      <c r="B9">
        <v>27</v>
      </c>
      <c r="C9">
        <v>271</v>
      </c>
      <c r="D9">
        <v>1026</v>
      </c>
      <c r="E9">
        <v>21084</v>
      </c>
    </row>
    <row r="10" spans="1:5" x14ac:dyDescent="0.6">
      <c r="A10" t="s">
        <v>6274</v>
      </c>
      <c r="B10">
        <v>40</v>
      </c>
      <c r="C10">
        <v>1662</v>
      </c>
      <c r="D10">
        <v>5206</v>
      </c>
      <c r="E10">
        <v>237941</v>
      </c>
    </row>
    <row r="11" spans="1:5" x14ac:dyDescent="0.6">
      <c r="A11" t="s">
        <v>6275</v>
      </c>
      <c r="B11">
        <v>910</v>
      </c>
      <c r="C11">
        <v>47524</v>
      </c>
      <c r="D11">
        <v>205224</v>
      </c>
      <c r="E11">
        <v>6449933</v>
      </c>
    </row>
    <row r="12" spans="1:5" x14ac:dyDescent="0.6">
      <c r="A12" t="s">
        <v>6276</v>
      </c>
      <c r="B12">
        <v>5809</v>
      </c>
      <c r="C12">
        <v>254268</v>
      </c>
      <c r="D12">
        <v>1236537</v>
      </c>
      <c r="E12">
        <v>29658190</v>
      </c>
    </row>
    <row r="13" spans="1:5" x14ac:dyDescent="0.6">
      <c r="A13" t="s">
        <v>6277</v>
      </c>
      <c r="B13">
        <v>553</v>
      </c>
      <c r="C13">
        <v>20437</v>
      </c>
      <c r="D13">
        <v>91751</v>
      </c>
      <c r="E13">
        <v>2232582</v>
      </c>
    </row>
    <row r="14" spans="1:5" x14ac:dyDescent="0.6">
      <c r="A14" t="s">
        <v>6278</v>
      </c>
      <c r="B14">
        <v>205</v>
      </c>
      <c r="C14">
        <v>8628</v>
      </c>
      <c r="D14">
        <v>28018</v>
      </c>
      <c r="E14">
        <v>888201</v>
      </c>
    </row>
    <row r="15" spans="1:5" x14ac:dyDescent="0.6">
      <c r="A15" t="s">
        <v>6279</v>
      </c>
      <c r="B15">
        <v>458</v>
      </c>
      <c r="C15">
        <v>24909</v>
      </c>
      <c r="D15">
        <v>96813</v>
      </c>
      <c r="E15">
        <v>3583154</v>
      </c>
    </row>
    <row r="16" spans="1:5" x14ac:dyDescent="0.6">
      <c r="A16" t="s">
        <v>6280</v>
      </c>
      <c r="B16">
        <v>63</v>
      </c>
      <c r="C16">
        <v>2777</v>
      </c>
      <c r="D16">
        <v>11070</v>
      </c>
      <c r="E16">
        <v>416692</v>
      </c>
    </row>
    <row r="17" spans="1:5" x14ac:dyDescent="0.6">
      <c r="A17" t="s">
        <v>6281</v>
      </c>
      <c r="B17">
        <v>237</v>
      </c>
      <c r="C17">
        <v>11092</v>
      </c>
      <c r="D17">
        <v>49345</v>
      </c>
      <c r="E17">
        <v>1113652</v>
      </c>
    </row>
    <row r="18" spans="1:5" x14ac:dyDescent="0.6">
      <c r="A18" t="s">
        <v>6282</v>
      </c>
      <c r="B18">
        <v>46</v>
      </c>
      <c r="C18">
        <v>2567</v>
      </c>
      <c r="D18">
        <v>7888</v>
      </c>
      <c r="E18">
        <v>368192</v>
      </c>
    </row>
    <row r="19" spans="1:5" x14ac:dyDescent="0.6">
      <c r="A19" t="s">
        <v>6283</v>
      </c>
      <c r="B19">
        <v>170</v>
      </c>
      <c r="C19">
        <v>3636</v>
      </c>
      <c r="D19">
        <v>13231</v>
      </c>
      <c r="E19">
        <v>398971</v>
      </c>
    </row>
    <row r="20" spans="1:5" x14ac:dyDescent="0.6">
      <c r="A20" t="s">
        <v>6284</v>
      </c>
      <c r="B20">
        <v>981</v>
      </c>
      <c r="C20">
        <v>42197</v>
      </c>
      <c r="D20">
        <v>188063</v>
      </c>
      <c r="E20">
        <v>6895203</v>
      </c>
    </row>
    <row r="21" spans="1:5" x14ac:dyDescent="0.6">
      <c r="A21" t="s">
        <v>6285</v>
      </c>
      <c r="B21">
        <v>37</v>
      </c>
      <c r="C21">
        <v>725</v>
      </c>
      <c r="D21">
        <v>2524</v>
      </c>
      <c r="E21">
        <v>29145</v>
      </c>
    </row>
    <row r="22" spans="1:5" x14ac:dyDescent="0.6">
      <c r="A22" t="s">
        <v>6286</v>
      </c>
      <c r="B22">
        <v>449</v>
      </c>
      <c r="C22">
        <v>22155</v>
      </c>
      <c r="D22">
        <v>97224</v>
      </c>
      <c r="E22">
        <v>2672789</v>
      </c>
    </row>
    <row r="23" spans="1:5" x14ac:dyDescent="0.6">
      <c r="A23" t="s">
        <v>6287</v>
      </c>
      <c r="B23">
        <v>32</v>
      </c>
      <c r="C23">
        <v>1345</v>
      </c>
      <c r="D23">
        <v>3276</v>
      </c>
      <c r="E23">
        <v>152480</v>
      </c>
    </row>
    <row r="24" spans="1:5" x14ac:dyDescent="0.6">
      <c r="A24" t="s">
        <v>6288</v>
      </c>
      <c r="B24">
        <v>37</v>
      </c>
      <c r="C24">
        <v>519</v>
      </c>
      <c r="D24">
        <v>2240</v>
      </c>
      <c r="E24">
        <v>70413</v>
      </c>
    </row>
    <row r="25" spans="1:5" x14ac:dyDescent="0.6">
      <c r="A25" t="s">
        <v>6289</v>
      </c>
      <c r="B25">
        <v>6421</v>
      </c>
      <c r="C25">
        <v>336997</v>
      </c>
      <c r="D25">
        <v>1558354</v>
      </c>
      <c r="E25">
        <v>38512182</v>
      </c>
    </row>
    <row r="26" spans="1:5" x14ac:dyDescent="0.6">
      <c r="A26" t="s">
        <v>6290</v>
      </c>
      <c r="B26">
        <v>40</v>
      </c>
      <c r="C26">
        <v>823</v>
      </c>
      <c r="D26">
        <v>3214</v>
      </c>
      <c r="E26">
        <v>63123</v>
      </c>
    </row>
    <row r="27" spans="1:5" x14ac:dyDescent="0.6">
      <c r="A27" t="s">
        <v>6291</v>
      </c>
      <c r="B27">
        <v>112</v>
      </c>
      <c r="C27">
        <v>4420</v>
      </c>
      <c r="D27">
        <v>17191</v>
      </c>
      <c r="E27">
        <v>558413</v>
      </c>
    </row>
    <row r="28" spans="1:5" x14ac:dyDescent="0.6">
      <c r="A28" t="s">
        <v>6292</v>
      </c>
      <c r="B28">
        <v>36</v>
      </c>
      <c r="C28">
        <v>1047</v>
      </c>
      <c r="D28">
        <v>4229</v>
      </c>
      <c r="E28">
        <v>127859</v>
      </c>
    </row>
    <row r="29" spans="1:5" x14ac:dyDescent="0.6">
      <c r="A29" t="s">
        <v>6293</v>
      </c>
      <c r="B29">
        <v>1276</v>
      </c>
      <c r="C29">
        <v>58334</v>
      </c>
      <c r="D29">
        <v>245023</v>
      </c>
      <c r="E29">
        <v>6148935</v>
      </c>
    </row>
    <row r="30" spans="1:5" x14ac:dyDescent="0.6">
      <c r="A30" t="s">
        <v>6294</v>
      </c>
      <c r="B30">
        <v>54</v>
      </c>
      <c r="C30">
        <v>836</v>
      </c>
      <c r="D30">
        <v>3010</v>
      </c>
      <c r="E30">
        <v>69642</v>
      </c>
    </row>
    <row r="31" spans="1:5" x14ac:dyDescent="0.6">
      <c r="A31" t="s">
        <v>6295</v>
      </c>
      <c r="B31">
        <v>2928</v>
      </c>
      <c r="C31">
        <v>154430</v>
      </c>
      <c r="D31">
        <v>711925</v>
      </c>
      <c r="E31">
        <v>15570239</v>
      </c>
    </row>
    <row r="32" spans="1:5" x14ac:dyDescent="0.6">
      <c r="A32" t="s">
        <v>6296</v>
      </c>
      <c r="B32">
        <v>44</v>
      </c>
      <c r="C32">
        <v>909</v>
      </c>
      <c r="D32">
        <v>3150</v>
      </c>
      <c r="E32">
        <v>81027</v>
      </c>
    </row>
    <row r="33" spans="1:5" x14ac:dyDescent="0.6">
      <c r="A33" t="s">
        <v>6297</v>
      </c>
      <c r="B33">
        <v>36</v>
      </c>
      <c r="C33">
        <v>559</v>
      </c>
      <c r="D33">
        <v>2098</v>
      </c>
      <c r="E33">
        <v>44487</v>
      </c>
    </row>
    <row r="34" spans="1:5" x14ac:dyDescent="0.6">
      <c r="A34" t="s">
        <v>6298</v>
      </c>
      <c r="B34">
        <v>559</v>
      </c>
      <c r="C34">
        <v>20304</v>
      </c>
      <c r="D34">
        <v>103004</v>
      </c>
      <c r="E34">
        <v>1949640</v>
      </c>
    </row>
    <row r="35" spans="1:5" x14ac:dyDescent="0.6">
      <c r="A35" t="s">
        <v>6299</v>
      </c>
      <c r="B35">
        <v>2129</v>
      </c>
      <c r="C35">
        <v>96512</v>
      </c>
      <c r="D35">
        <v>453364</v>
      </c>
      <c r="E35">
        <v>14335084</v>
      </c>
    </row>
    <row r="36" spans="1:5" x14ac:dyDescent="0.6">
      <c r="A36" t="s">
        <v>6300</v>
      </c>
      <c r="B36">
        <v>420</v>
      </c>
      <c r="C36">
        <v>19794</v>
      </c>
      <c r="D36">
        <v>86606</v>
      </c>
      <c r="E36">
        <v>1735426</v>
      </c>
    </row>
    <row r="37" spans="1:5" x14ac:dyDescent="0.6">
      <c r="A37" t="s">
        <v>6301</v>
      </c>
      <c r="B37">
        <v>50</v>
      </c>
      <c r="C37">
        <v>1468</v>
      </c>
      <c r="D37">
        <v>3969</v>
      </c>
      <c r="E37">
        <v>159163</v>
      </c>
    </row>
    <row r="38" spans="1:5" x14ac:dyDescent="0.6">
      <c r="A38" t="s">
        <v>6302</v>
      </c>
      <c r="B38">
        <v>36</v>
      </c>
      <c r="C38">
        <v>138</v>
      </c>
      <c r="D38">
        <v>435</v>
      </c>
      <c r="E38">
        <v>35600</v>
      </c>
    </row>
    <row r="39" spans="1:5" x14ac:dyDescent="0.6">
      <c r="A39" t="s">
        <v>6303</v>
      </c>
      <c r="B39">
        <v>38</v>
      </c>
      <c r="C39">
        <v>967</v>
      </c>
      <c r="D39">
        <v>3079</v>
      </c>
      <c r="E39">
        <v>75411</v>
      </c>
    </row>
    <row r="40" spans="1:5" x14ac:dyDescent="0.6">
      <c r="A40" t="s">
        <v>6304</v>
      </c>
      <c r="B40">
        <v>9324</v>
      </c>
      <c r="C40">
        <v>422872</v>
      </c>
      <c r="D40">
        <v>2159917</v>
      </c>
      <c r="E40">
        <v>60443719</v>
      </c>
    </row>
    <row r="41" spans="1:5" x14ac:dyDescent="0.6">
      <c r="A41" t="s">
        <v>6305</v>
      </c>
      <c r="B41">
        <v>28</v>
      </c>
      <c r="C41">
        <v>715</v>
      </c>
      <c r="D41">
        <v>2579</v>
      </c>
      <c r="E41">
        <v>47845</v>
      </c>
    </row>
    <row r="42" spans="1:5" x14ac:dyDescent="0.6">
      <c r="A42" t="s">
        <v>6306</v>
      </c>
      <c r="B42">
        <v>37</v>
      </c>
      <c r="C42">
        <v>329</v>
      </c>
      <c r="D42">
        <v>942</v>
      </c>
      <c r="E42">
        <v>43831</v>
      </c>
    </row>
    <row r="43" spans="1:5" x14ac:dyDescent="0.6">
      <c r="A43" t="s">
        <v>6307</v>
      </c>
      <c r="B43">
        <v>653</v>
      </c>
      <c r="C43">
        <v>33481</v>
      </c>
      <c r="D43">
        <v>150885</v>
      </c>
      <c r="E43">
        <v>3423129</v>
      </c>
    </row>
    <row r="44" spans="1:5" x14ac:dyDescent="0.6">
      <c r="A44" t="s">
        <v>6308</v>
      </c>
      <c r="B44">
        <v>57</v>
      </c>
      <c r="C44">
        <v>2186</v>
      </c>
      <c r="D44">
        <v>7626</v>
      </c>
      <c r="E44">
        <v>246666</v>
      </c>
    </row>
    <row r="45" spans="1:5" x14ac:dyDescent="0.6">
      <c r="A45" t="s">
        <v>6309</v>
      </c>
      <c r="B45">
        <v>34</v>
      </c>
      <c r="C45">
        <v>756</v>
      </c>
      <c r="D45">
        <v>2265</v>
      </c>
      <c r="E45">
        <v>68307</v>
      </c>
    </row>
    <row r="46" spans="1:5" x14ac:dyDescent="0.6">
      <c r="A46" t="s">
        <v>6310</v>
      </c>
      <c r="B46">
        <v>110</v>
      </c>
      <c r="C46">
        <v>1514</v>
      </c>
      <c r="D46">
        <v>4849</v>
      </c>
      <c r="E46">
        <v>175749</v>
      </c>
    </row>
    <row r="47" spans="1:5" x14ac:dyDescent="0.6">
      <c r="A47" t="s">
        <v>6311</v>
      </c>
      <c r="B47">
        <v>616</v>
      </c>
      <c r="C47">
        <v>24880</v>
      </c>
      <c r="D47">
        <v>112111</v>
      </c>
      <c r="E47">
        <v>2422341</v>
      </c>
    </row>
    <row r="48" spans="1:5" x14ac:dyDescent="0.6">
      <c r="A48" t="s">
        <v>6312</v>
      </c>
      <c r="B48">
        <v>575</v>
      </c>
      <c r="C48">
        <v>25718</v>
      </c>
      <c r="D48">
        <v>105866</v>
      </c>
      <c r="E48">
        <v>3657905</v>
      </c>
    </row>
    <row r="49" spans="1:5" x14ac:dyDescent="0.6">
      <c r="A49" t="s">
        <v>6313</v>
      </c>
      <c r="B49">
        <v>139</v>
      </c>
      <c r="C49">
        <v>3420</v>
      </c>
      <c r="D49">
        <v>12322</v>
      </c>
      <c r="E49">
        <v>338422</v>
      </c>
    </row>
    <row r="50" spans="1:5" x14ac:dyDescent="0.6">
      <c r="A50" t="s">
        <v>6314</v>
      </c>
      <c r="B50">
        <v>49</v>
      </c>
      <c r="C50">
        <v>1716</v>
      </c>
      <c r="D50">
        <v>6357</v>
      </c>
      <c r="E50">
        <v>191785</v>
      </c>
    </row>
    <row r="51" spans="1:5" x14ac:dyDescent="0.6">
      <c r="A51" t="s">
        <v>6315</v>
      </c>
      <c r="B51">
        <v>2871</v>
      </c>
      <c r="C51">
        <v>132839</v>
      </c>
      <c r="D51">
        <v>608702</v>
      </c>
      <c r="E51">
        <v>21212616</v>
      </c>
    </row>
    <row r="52" spans="1:5" x14ac:dyDescent="0.6">
      <c r="A52" t="s">
        <v>6316</v>
      </c>
      <c r="B52">
        <v>361</v>
      </c>
      <c r="C52">
        <v>18616</v>
      </c>
      <c r="D52">
        <v>67436</v>
      </c>
      <c r="E52">
        <v>2404604</v>
      </c>
    </row>
    <row r="53" spans="1:5" x14ac:dyDescent="0.6">
      <c r="A53" t="s">
        <v>6317</v>
      </c>
      <c r="B53">
        <v>142</v>
      </c>
      <c r="C53">
        <v>7947</v>
      </c>
      <c r="D53">
        <v>34888</v>
      </c>
      <c r="E53">
        <v>1059834</v>
      </c>
    </row>
    <row r="54" spans="1:5" x14ac:dyDescent="0.6">
      <c r="A54" t="s">
        <v>6318</v>
      </c>
      <c r="B54">
        <v>15</v>
      </c>
      <c r="C54">
        <v>200</v>
      </c>
      <c r="D54">
        <v>592</v>
      </c>
      <c r="E54">
        <v>9968</v>
      </c>
    </row>
    <row r="55" spans="1:5" x14ac:dyDescent="0.6">
      <c r="A55" t="s">
        <v>6319</v>
      </c>
      <c r="B55">
        <v>168</v>
      </c>
      <c r="C55">
        <v>7016</v>
      </c>
      <c r="D55">
        <v>21846</v>
      </c>
      <c r="E55">
        <v>774248</v>
      </c>
    </row>
    <row r="56" spans="1:5" x14ac:dyDescent="0.6">
      <c r="A56" t="s">
        <v>6320</v>
      </c>
      <c r="B56">
        <v>2467</v>
      </c>
      <c r="C56">
        <v>99573</v>
      </c>
      <c r="D56">
        <v>471361</v>
      </c>
      <c r="E56">
        <v>11293183</v>
      </c>
    </row>
    <row r="57" spans="1:5" x14ac:dyDescent="0.6">
      <c r="A57" t="s">
        <v>6321</v>
      </c>
      <c r="B57">
        <v>48</v>
      </c>
      <c r="C57">
        <v>751</v>
      </c>
      <c r="D57">
        <v>2545</v>
      </c>
      <c r="E57">
        <v>70428</v>
      </c>
    </row>
    <row r="58" spans="1:5" x14ac:dyDescent="0.6">
      <c r="A58" t="s">
        <v>6322</v>
      </c>
      <c r="B58">
        <v>48</v>
      </c>
      <c r="C58">
        <v>3245</v>
      </c>
      <c r="D58">
        <v>11835</v>
      </c>
      <c r="E58">
        <v>931730</v>
      </c>
    </row>
    <row r="59" spans="1:5" x14ac:dyDescent="0.6">
      <c r="A59" t="s">
        <v>6323</v>
      </c>
      <c r="B59">
        <v>62</v>
      </c>
      <c r="C59">
        <v>2825</v>
      </c>
      <c r="D59">
        <v>10129</v>
      </c>
      <c r="E59">
        <v>466815</v>
      </c>
    </row>
    <row r="60" spans="1:5" x14ac:dyDescent="0.6">
      <c r="A60" t="s">
        <v>6324</v>
      </c>
      <c r="B60">
        <v>95</v>
      </c>
      <c r="C60">
        <v>2451</v>
      </c>
      <c r="D60">
        <v>6547</v>
      </c>
      <c r="E60">
        <v>256399</v>
      </c>
    </row>
    <row r="61" spans="1:5" x14ac:dyDescent="0.6">
      <c r="A61" t="s">
        <v>6325</v>
      </c>
      <c r="B61">
        <v>161</v>
      </c>
      <c r="C61">
        <v>5624</v>
      </c>
      <c r="D61">
        <v>27433</v>
      </c>
      <c r="E61">
        <v>493567</v>
      </c>
    </row>
    <row r="62" spans="1:5" x14ac:dyDescent="0.6">
      <c r="A62" t="s">
        <v>6326</v>
      </c>
      <c r="B62">
        <v>17</v>
      </c>
      <c r="C62">
        <v>239</v>
      </c>
      <c r="D62">
        <v>763</v>
      </c>
      <c r="E62">
        <v>29579</v>
      </c>
    </row>
    <row r="63" spans="1:5" x14ac:dyDescent="0.6">
      <c r="A63" t="s">
        <v>6327</v>
      </c>
      <c r="B63">
        <v>40</v>
      </c>
      <c r="C63">
        <v>726</v>
      </c>
      <c r="D63">
        <v>2225</v>
      </c>
      <c r="E63">
        <v>114268</v>
      </c>
    </row>
    <row r="64" spans="1:5" x14ac:dyDescent="0.6">
      <c r="A64" t="s">
        <v>6328</v>
      </c>
      <c r="B64">
        <v>991</v>
      </c>
      <c r="C64">
        <v>38259</v>
      </c>
      <c r="D64">
        <v>167800</v>
      </c>
      <c r="E64">
        <v>4728851</v>
      </c>
    </row>
    <row r="65" spans="1:5" x14ac:dyDescent="0.6">
      <c r="A65" t="s">
        <v>6329</v>
      </c>
      <c r="B65">
        <v>72</v>
      </c>
      <c r="C65">
        <v>2255</v>
      </c>
      <c r="D65">
        <v>7646</v>
      </c>
      <c r="E65">
        <v>368203</v>
      </c>
    </row>
    <row r="66" spans="1:5" x14ac:dyDescent="0.6">
      <c r="A66" t="s">
        <v>6330</v>
      </c>
      <c r="B66">
        <v>92</v>
      </c>
      <c r="C66">
        <v>3680</v>
      </c>
      <c r="D66">
        <v>9381</v>
      </c>
      <c r="E66">
        <v>277070</v>
      </c>
    </row>
    <row r="67" spans="1:5" x14ac:dyDescent="0.6">
      <c r="A67" t="s">
        <v>6331</v>
      </c>
      <c r="B67">
        <v>589</v>
      </c>
      <c r="C67">
        <v>22679</v>
      </c>
      <c r="D67">
        <v>110992</v>
      </c>
      <c r="E67">
        <v>3545269</v>
      </c>
    </row>
    <row r="68" spans="1:5" x14ac:dyDescent="0.6">
      <c r="A68" t="s">
        <v>6332</v>
      </c>
      <c r="B68">
        <v>63</v>
      </c>
      <c r="C68">
        <v>1343</v>
      </c>
      <c r="D68">
        <v>3645</v>
      </c>
      <c r="E68">
        <v>155394</v>
      </c>
    </row>
    <row r="69" spans="1:5" x14ac:dyDescent="0.6">
      <c r="A69" t="s">
        <v>6333</v>
      </c>
      <c r="B69">
        <v>110</v>
      </c>
      <c r="C69">
        <v>3497</v>
      </c>
      <c r="D69">
        <v>11343</v>
      </c>
      <c r="E69">
        <v>509116</v>
      </c>
    </row>
    <row r="70" spans="1:5" x14ac:dyDescent="0.6">
      <c r="A70" t="s">
        <v>6334</v>
      </c>
      <c r="B70">
        <v>50</v>
      </c>
      <c r="C70">
        <v>2625</v>
      </c>
      <c r="D70">
        <v>10191</v>
      </c>
      <c r="E70">
        <v>318066</v>
      </c>
    </row>
    <row r="71" spans="1:5" x14ac:dyDescent="0.6">
      <c r="A71" t="s">
        <v>6335</v>
      </c>
      <c r="B71">
        <v>253</v>
      </c>
      <c r="C71">
        <v>6611</v>
      </c>
      <c r="D71">
        <v>21479</v>
      </c>
      <c r="E71">
        <v>591636</v>
      </c>
    </row>
    <row r="72" spans="1:5" x14ac:dyDescent="0.6">
      <c r="A72" t="s">
        <v>6336</v>
      </c>
      <c r="B72">
        <v>42</v>
      </c>
      <c r="C72">
        <v>269</v>
      </c>
      <c r="D72">
        <v>695</v>
      </c>
      <c r="E72">
        <v>16667</v>
      </c>
    </row>
    <row r="73" spans="1:5" x14ac:dyDescent="0.6">
      <c r="A73" t="s">
        <v>6337</v>
      </c>
      <c r="B73">
        <v>123</v>
      </c>
      <c r="C73">
        <v>17195</v>
      </c>
      <c r="D73">
        <v>17950</v>
      </c>
      <c r="E73">
        <v>590077</v>
      </c>
    </row>
    <row r="74" spans="1:5" x14ac:dyDescent="0.6">
      <c r="A74" t="s">
        <v>6338</v>
      </c>
      <c r="B74">
        <v>58</v>
      </c>
      <c r="C74">
        <v>523</v>
      </c>
      <c r="D74">
        <v>1631</v>
      </c>
      <c r="E74">
        <v>97591</v>
      </c>
    </row>
    <row r="75" spans="1:5" x14ac:dyDescent="0.6">
      <c r="A75" t="s">
        <v>6339</v>
      </c>
      <c r="B75">
        <v>1021</v>
      </c>
      <c r="C75">
        <v>42545</v>
      </c>
      <c r="D75">
        <v>232087</v>
      </c>
      <c r="E75">
        <v>7337887</v>
      </c>
    </row>
    <row r="76" spans="1:5" x14ac:dyDescent="0.6">
      <c r="A76" t="s">
        <v>6340</v>
      </c>
      <c r="B76">
        <v>226</v>
      </c>
      <c r="C76">
        <v>10400</v>
      </c>
      <c r="D76">
        <v>53780</v>
      </c>
      <c r="E76">
        <v>1125936</v>
      </c>
    </row>
    <row r="77" spans="1:5" x14ac:dyDescent="0.6">
      <c r="A77" t="s">
        <v>6341</v>
      </c>
      <c r="B77">
        <v>58</v>
      </c>
      <c r="C77">
        <v>1352</v>
      </c>
      <c r="D77">
        <v>6150</v>
      </c>
      <c r="E77">
        <v>160135</v>
      </c>
    </row>
    <row r="78" spans="1:5" x14ac:dyDescent="0.6">
      <c r="A78" t="s">
        <v>6342</v>
      </c>
      <c r="B78">
        <v>101</v>
      </c>
      <c r="C78">
        <v>4130</v>
      </c>
      <c r="D78">
        <v>15760</v>
      </c>
      <c r="E78">
        <v>441168</v>
      </c>
    </row>
    <row r="79" spans="1:5" x14ac:dyDescent="0.6">
      <c r="A79" t="s">
        <v>6343</v>
      </c>
      <c r="B79">
        <v>507</v>
      </c>
      <c r="C79">
        <v>28590</v>
      </c>
      <c r="D79">
        <v>119845</v>
      </c>
      <c r="E79">
        <v>2582500</v>
      </c>
    </row>
    <row r="80" spans="1:5" x14ac:dyDescent="0.6">
      <c r="A80" t="s">
        <v>6344</v>
      </c>
      <c r="B80">
        <v>344</v>
      </c>
      <c r="C80">
        <v>14786</v>
      </c>
      <c r="D80">
        <v>64917</v>
      </c>
      <c r="E80">
        <v>2422221</v>
      </c>
    </row>
    <row r="81" spans="1:5" x14ac:dyDescent="0.6">
      <c r="A81" t="s">
        <v>6345</v>
      </c>
      <c r="B81">
        <v>296</v>
      </c>
      <c r="C81">
        <v>8267</v>
      </c>
      <c r="D81">
        <v>30309</v>
      </c>
      <c r="E81">
        <v>993107</v>
      </c>
    </row>
    <row r="82" spans="1:5" x14ac:dyDescent="0.6">
      <c r="A82" t="s">
        <v>6346</v>
      </c>
      <c r="B82">
        <v>49</v>
      </c>
      <c r="C82">
        <v>2309</v>
      </c>
      <c r="D82">
        <v>6807</v>
      </c>
      <c r="E82">
        <v>343637</v>
      </c>
    </row>
    <row r="83" spans="1:5" x14ac:dyDescent="0.6">
      <c r="A83" t="s">
        <v>6347</v>
      </c>
      <c r="B83">
        <v>39</v>
      </c>
      <c r="C83">
        <v>917</v>
      </c>
      <c r="D83">
        <v>3680</v>
      </c>
      <c r="E83">
        <v>59996</v>
      </c>
    </row>
    <row r="84" spans="1:5" x14ac:dyDescent="0.6">
      <c r="A84" t="s">
        <v>6348</v>
      </c>
      <c r="B84">
        <v>187</v>
      </c>
      <c r="C84">
        <v>10134</v>
      </c>
      <c r="D84">
        <v>40783</v>
      </c>
      <c r="E84">
        <v>1813000</v>
      </c>
    </row>
    <row r="85" spans="1:5" x14ac:dyDescent="0.6">
      <c r="A85" t="s">
        <v>6349</v>
      </c>
      <c r="B85">
        <v>42</v>
      </c>
      <c r="C85">
        <v>695</v>
      </c>
      <c r="D85">
        <v>2128</v>
      </c>
      <c r="E85">
        <v>97605</v>
      </c>
    </row>
    <row r="86" spans="1:5" x14ac:dyDescent="0.6">
      <c r="A86" t="s">
        <v>6350</v>
      </c>
      <c r="B86">
        <v>113</v>
      </c>
      <c r="C86">
        <v>6608</v>
      </c>
      <c r="D86">
        <v>23603</v>
      </c>
      <c r="E86">
        <v>870334</v>
      </c>
    </row>
    <row r="87" spans="1:5" x14ac:dyDescent="0.6">
      <c r="A87" t="s">
        <v>6351</v>
      </c>
      <c r="B87">
        <v>52</v>
      </c>
      <c r="C87">
        <v>2008</v>
      </c>
      <c r="D87">
        <v>6838</v>
      </c>
      <c r="E87">
        <v>309760</v>
      </c>
    </row>
    <row r="88" spans="1:5" x14ac:dyDescent="0.6">
      <c r="A88" t="s">
        <v>6352</v>
      </c>
      <c r="B88">
        <v>858</v>
      </c>
      <c r="C88">
        <v>37204</v>
      </c>
      <c r="D88">
        <v>160302</v>
      </c>
      <c r="E88">
        <v>3853511</v>
      </c>
    </row>
    <row r="89" spans="1:5" x14ac:dyDescent="0.6">
      <c r="A89" t="s">
        <v>6353</v>
      </c>
      <c r="B89">
        <v>61</v>
      </c>
      <c r="C89">
        <v>2938</v>
      </c>
      <c r="D89">
        <v>13027</v>
      </c>
      <c r="E89">
        <v>455946</v>
      </c>
    </row>
    <row r="90" spans="1:5" x14ac:dyDescent="0.6">
      <c r="A90" t="s">
        <v>6354</v>
      </c>
      <c r="B90">
        <v>922</v>
      </c>
      <c r="C90">
        <v>49329</v>
      </c>
      <c r="D90">
        <v>234626</v>
      </c>
      <c r="E90">
        <v>8190417</v>
      </c>
    </row>
    <row r="91" spans="1:5" x14ac:dyDescent="0.6">
      <c r="A91" t="s">
        <v>6355</v>
      </c>
      <c r="B91">
        <v>16</v>
      </c>
      <c r="C91">
        <v>261</v>
      </c>
      <c r="D91">
        <v>746</v>
      </c>
      <c r="E91">
        <v>116195</v>
      </c>
    </row>
    <row r="92" spans="1:5" x14ac:dyDescent="0.6">
      <c r="A92" t="s">
        <v>6356</v>
      </c>
      <c r="B92">
        <v>785</v>
      </c>
      <c r="C92">
        <v>17185</v>
      </c>
      <c r="D92">
        <v>79906</v>
      </c>
      <c r="E92">
        <v>2730356</v>
      </c>
    </row>
    <row r="93" spans="1:5" x14ac:dyDescent="0.6">
      <c r="A93" t="s">
        <v>6357</v>
      </c>
      <c r="B93">
        <v>14</v>
      </c>
      <c r="C93">
        <v>260</v>
      </c>
      <c r="D93">
        <v>882</v>
      </c>
      <c r="E93">
        <v>41939</v>
      </c>
    </row>
    <row r="94" spans="1:5" x14ac:dyDescent="0.6">
      <c r="A94" t="s">
        <v>6358</v>
      </c>
      <c r="B94">
        <v>1089</v>
      </c>
      <c r="C94">
        <v>51342</v>
      </c>
      <c r="D94">
        <v>235679</v>
      </c>
      <c r="E94">
        <v>6610294</v>
      </c>
    </row>
    <row r="95" spans="1:5" x14ac:dyDescent="0.6">
      <c r="A95" t="s">
        <v>6359</v>
      </c>
      <c r="B95">
        <v>26</v>
      </c>
      <c r="C95">
        <v>430</v>
      </c>
      <c r="D95">
        <v>1455</v>
      </c>
      <c r="E95">
        <v>26905</v>
      </c>
    </row>
    <row r="96" spans="1:5" x14ac:dyDescent="0.6">
      <c r="A96" t="s">
        <v>6360</v>
      </c>
      <c r="B96">
        <v>70</v>
      </c>
      <c r="C96">
        <v>2971</v>
      </c>
      <c r="D96">
        <v>11053</v>
      </c>
      <c r="E96">
        <v>234350</v>
      </c>
    </row>
    <row r="97" spans="1:5" x14ac:dyDescent="0.6">
      <c r="A97" t="s">
        <v>6361</v>
      </c>
      <c r="B97">
        <v>540</v>
      </c>
      <c r="C97">
        <v>18020</v>
      </c>
      <c r="D97">
        <v>83361</v>
      </c>
      <c r="E97">
        <v>2215942</v>
      </c>
    </row>
    <row r="98" spans="1:5" x14ac:dyDescent="0.6">
      <c r="A98" t="s">
        <v>6362</v>
      </c>
      <c r="B98">
        <v>702</v>
      </c>
      <c r="C98">
        <v>37421</v>
      </c>
      <c r="D98">
        <v>150941</v>
      </c>
      <c r="E98">
        <v>5610878</v>
      </c>
    </row>
    <row r="99" spans="1:5" x14ac:dyDescent="0.6">
      <c r="A99" t="s">
        <v>6363</v>
      </c>
      <c r="B99">
        <v>25</v>
      </c>
      <c r="C99">
        <v>305</v>
      </c>
      <c r="D99">
        <v>861</v>
      </c>
      <c r="E99">
        <v>17098</v>
      </c>
    </row>
    <row r="100" spans="1:5" x14ac:dyDescent="0.6">
      <c r="A100" t="s">
        <v>6364</v>
      </c>
      <c r="B100">
        <v>96</v>
      </c>
      <c r="C100">
        <v>4374</v>
      </c>
      <c r="D100">
        <v>20254</v>
      </c>
      <c r="E100">
        <v>412086</v>
      </c>
    </row>
    <row r="101" spans="1:5" x14ac:dyDescent="0.6">
      <c r="A101" t="s">
        <v>6365</v>
      </c>
      <c r="B101">
        <v>50</v>
      </c>
      <c r="C101">
        <v>1739</v>
      </c>
      <c r="D101">
        <v>4054</v>
      </c>
      <c r="E101">
        <v>160299</v>
      </c>
    </row>
    <row r="102" spans="1:5" x14ac:dyDescent="0.6">
      <c r="A102" t="s">
        <v>6366</v>
      </c>
      <c r="B102">
        <v>495</v>
      </c>
      <c r="C102">
        <v>21158</v>
      </c>
      <c r="D102">
        <v>114219</v>
      </c>
      <c r="E102">
        <v>3431866</v>
      </c>
    </row>
    <row r="103" spans="1:5" x14ac:dyDescent="0.6">
      <c r="A103" t="s">
        <v>6367</v>
      </c>
      <c r="B103">
        <v>26</v>
      </c>
      <c r="C103">
        <v>638</v>
      </c>
      <c r="D103">
        <v>1847</v>
      </c>
      <c r="E103">
        <v>61617</v>
      </c>
    </row>
    <row r="104" spans="1:5" x14ac:dyDescent="0.6">
      <c r="A104" t="s">
        <v>6368</v>
      </c>
      <c r="B104">
        <v>291</v>
      </c>
      <c r="C104">
        <v>16022</v>
      </c>
      <c r="D104">
        <v>67591</v>
      </c>
      <c r="E104">
        <v>1195387</v>
      </c>
    </row>
    <row r="105" spans="1:5" x14ac:dyDescent="0.6">
      <c r="A105" t="s">
        <v>6369</v>
      </c>
      <c r="B105">
        <v>96</v>
      </c>
      <c r="C105">
        <v>4471</v>
      </c>
      <c r="D105">
        <v>11943</v>
      </c>
      <c r="E105">
        <v>137386</v>
      </c>
    </row>
    <row r="106" spans="1:5" x14ac:dyDescent="0.6">
      <c r="A106" t="s">
        <v>6370</v>
      </c>
      <c r="B106">
        <v>44</v>
      </c>
      <c r="C106">
        <v>790</v>
      </c>
      <c r="D106">
        <v>2831</v>
      </c>
      <c r="E106">
        <v>116248</v>
      </c>
    </row>
    <row r="107" spans="1:5" x14ac:dyDescent="0.6">
      <c r="A107" t="s">
        <v>6371</v>
      </c>
      <c r="B107">
        <v>116</v>
      </c>
      <c r="C107">
        <v>5148</v>
      </c>
      <c r="D107">
        <v>20377</v>
      </c>
      <c r="E107">
        <v>965027</v>
      </c>
    </row>
    <row r="108" spans="1:5" x14ac:dyDescent="0.6">
      <c r="A108" t="s">
        <v>6372</v>
      </c>
      <c r="B108">
        <v>25</v>
      </c>
      <c r="C108">
        <v>593</v>
      </c>
      <c r="D108">
        <v>2242</v>
      </c>
      <c r="E108">
        <v>52766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8"/>
  <sheetViews>
    <sheetView workbookViewId="0">
      <selection sqref="A1:F1048576"/>
    </sheetView>
  </sheetViews>
  <sheetFormatPr defaultColWidth="10.796875" defaultRowHeight="15.6" outlineLevelRow="2" x14ac:dyDescent="0.6"/>
  <cols>
    <col min="1" max="1" width="26.6484375" customWidth="1"/>
    <col min="2" max="2" width="17.69921875" customWidth="1"/>
    <col min="3" max="3" width="17.5" customWidth="1"/>
    <col min="6" max="6" width="16.84765625" customWidth="1"/>
  </cols>
  <sheetData>
    <row r="1" spans="1:6" ht="29.05" customHeight="1" x14ac:dyDescent="0.6">
      <c r="A1" s="9" t="s">
        <v>6263</v>
      </c>
      <c r="B1" s="10" t="s">
        <v>0</v>
      </c>
      <c r="C1" s="12" t="s">
        <v>183</v>
      </c>
      <c r="D1" s="12" t="s">
        <v>184</v>
      </c>
      <c r="E1" s="12" t="s">
        <v>185</v>
      </c>
      <c r="F1" s="12" t="s">
        <v>186</v>
      </c>
    </row>
    <row r="2" spans="1:6" outlineLevel="2" x14ac:dyDescent="0.6">
      <c r="A2" s="9" t="s">
        <v>2169</v>
      </c>
      <c r="B2" s="9" t="s">
        <v>137</v>
      </c>
      <c r="C2" s="9">
        <v>152</v>
      </c>
      <c r="D2" s="9">
        <v>3425</v>
      </c>
      <c r="E2" s="9">
        <v>19191</v>
      </c>
      <c r="F2" s="9">
        <v>399413</v>
      </c>
    </row>
    <row r="3" spans="1:6" outlineLevel="1" x14ac:dyDescent="0.6">
      <c r="A3" s="18" t="s">
        <v>6266</v>
      </c>
      <c r="B3" s="9"/>
      <c r="C3" s="9">
        <f>SUBTOTAL(9,C2:C2)</f>
        <v>152</v>
      </c>
      <c r="D3" s="9">
        <f>SUBTOTAL(9,D2:D2)</f>
        <v>3425</v>
      </c>
      <c r="E3" s="9">
        <f>SUBTOTAL(9,E2:E2)</f>
        <v>19191</v>
      </c>
      <c r="F3" s="9">
        <f>SUBTOTAL(9,F2:F2)</f>
        <v>399413</v>
      </c>
    </row>
    <row r="4" spans="1:6" outlineLevel="2" x14ac:dyDescent="0.6">
      <c r="A4" s="9" t="s">
        <v>2166</v>
      </c>
      <c r="B4" s="9" t="s">
        <v>142</v>
      </c>
      <c r="C4" s="9">
        <v>30</v>
      </c>
      <c r="D4" s="9">
        <v>1135</v>
      </c>
      <c r="E4" s="9">
        <v>1861</v>
      </c>
      <c r="F4" s="9">
        <v>70784</v>
      </c>
    </row>
    <row r="5" spans="1:6" outlineLevel="2" x14ac:dyDescent="0.6">
      <c r="A5" s="9" t="s">
        <v>2166</v>
      </c>
      <c r="B5" s="9" t="s">
        <v>46</v>
      </c>
      <c r="C5" s="9">
        <v>400</v>
      </c>
      <c r="D5" s="9">
        <v>20310</v>
      </c>
      <c r="E5" s="9">
        <v>85598</v>
      </c>
      <c r="F5" s="9">
        <v>1957572</v>
      </c>
    </row>
    <row r="6" spans="1:6" outlineLevel="1" x14ac:dyDescent="0.6">
      <c r="A6" s="18" t="s">
        <v>6267</v>
      </c>
      <c r="B6" s="9"/>
      <c r="C6" s="9">
        <f>SUBTOTAL(9,C4:C5)</f>
        <v>430</v>
      </c>
      <c r="D6" s="9">
        <f>SUBTOTAL(9,D4:D5)</f>
        <v>21445</v>
      </c>
      <c r="E6" s="9">
        <f>SUBTOTAL(9,E4:E5)</f>
        <v>87459</v>
      </c>
      <c r="F6" s="9">
        <f>SUBTOTAL(9,F4:F5)</f>
        <v>2028356</v>
      </c>
    </row>
    <row r="7" spans="1:6" outlineLevel="2" x14ac:dyDescent="0.6">
      <c r="A7" s="9" t="s">
        <v>2163</v>
      </c>
      <c r="B7" s="9" t="s">
        <v>58</v>
      </c>
      <c r="C7" s="9">
        <v>329</v>
      </c>
      <c r="D7" s="9">
        <v>11526</v>
      </c>
      <c r="E7" s="9">
        <v>53138</v>
      </c>
      <c r="F7" s="9">
        <v>1782438</v>
      </c>
    </row>
    <row r="8" spans="1:6" outlineLevel="1" x14ac:dyDescent="0.6">
      <c r="A8" s="18" t="s">
        <v>6268</v>
      </c>
      <c r="B8" s="9"/>
      <c r="C8" s="9">
        <f>SUBTOTAL(9,C7:C7)</f>
        <v>329</v>
      </c>
      <c r="D8" s="9">
        <f>SUBTOTAL(9,D7:D7)</f>
        <v>11526</v>
      </c>
      <c r="E8" s="9">
        <f>SUBTOTAL(9,E7:E7)</f>
        <v>53138</v>
      </c>
      <c r="F8" s="9">
        <f>SUBTOTAL(9,F7:F7)</f>
        <v>1782438</v>
      </c>
    </row>
    <row r="9" spans="1:6" outlineLevel="2" x14ac:dyDescent="0.6">
      <c r="A9" s="9" t="s">
        <v>2155</v>
      </c>
      <c r="B9" s="9" t="s">
        <v>74</v>
      </c>
      <c r="C9" s="9">
        <v>1118</v>
      </c>
      <c r="D9" s="9">
        <v>50321</v>
      </c>
      <c r="E9" s="9">
        <v>258945</v>
      </c>
      <c r="F9" s="9">
        <v>7006050</v>
      </c>
    </row>
    <row r="10" spans="1:6" outlineLevel="1" x14ac:dyDescent="0.6">
      <c r="A10" s="18" t="s">
        <v>6269</v>
      </c>
      <c r="B10" s="9"/>
      <c r="C10" s="9">
        <f>SUBTOTAL(9,C9:C9)</f>
        <v>1118</v>
      </c>
      <c r="D10" s="9">
        <f>SUBTOTAL(9,D9:D9)</f>
        <v>50321</v>
      </c>
      <c r="E10" s="9">
        <f>SUBTOTAL(9,E9:E9)</f>
        <v>258945</v>
      </c>
      <c r="F10" s="9">
        <f>SUBTOTAL(9,F9:F9)</f>
        <v>7006050</v>
      </c>
    </row>
    <row r="11" spans="1:6" outlineLevel="2" x14ac:dyDescent="0.6">
      <c r="A11" s="9" t="s">
        <v>2142</v>
      </c>
      <c r="B11" s="9" t="s">
        <v>127</v>
      </c>
      <c r="C11" s="9">
        <v>67</v>
      </c>
      <c r="D11" s="9">
        <v>1711</v>
      </c>
      <c r="E11" s="9">
        <v>5288</v>
      </c>
      <c r="F11" s="9">
        <v>265251</v>
      </c>
    </row>
    <row r="12" spans="1:6" outlineLevel="1" x14ac:dyDescent="0.6">
      <c r="A12" s="18" t="s">
        <v>6270</v>
      </c>
      <c r="B12" s="9"/>
      <c r="C12" s="9">
        <f>SUBTOTAL(9,C11:C11)</f>
        <v>67</v>
      </c>
      <c r="D12" s="9">
        <f>SUBTOTAL(9,D11:D11)</f>
        <v>1711</v>
      </c>
      <c r="E12" s="9">
        <f>SUBTOTAL(9,E11:E11)</f>
        <v>5288</v>
      </c>
      <c r="F12" s="9">
        <f>SUBTOTAL(9,F11:F11)</f>
        <v>265251</v>
      </c>
    </row>
    <row r="13" spans="1:6" outlineLevel="2" x14ac:dyDescent="0.6">
      <c r="A13" s="9" t="s">
        <v>2135</v>
      </c>
      <c r="B13" s="9" t="s">
        <v>17</v>
      </c>
      <c r="C13" s="9">
        <v>1931</v>
      </c>
      <c r="D13" s="9">
        <v>97612</v>
      </c>
      <c r="E13" s="9">
        <v>486446</v>
      </c>
      <c r="F13" s="9">
        <v>13642277</v>
      </c>
    </row>
    <row r="14" spans="1:6" outlineLevel="2" x14ac:dyDescent="0.6">
      <c r="A14" s="9" t="s">
        <v>2135</v>
      </c>
      <c r="B14" s="9" t="s">
        <v>4</v>
      </c>
      <c r="C14" s="9">
        <v>32</v>
      </c>
      <c r="D14" s="9">
        <v>101</v>
      </c>
      <c r="E14" s="9">
        <v>260</v>
      </c>
      <c r="F14" s="9">
        <v>27166</v>
      </c>
    </row>
    <row r="15" spans="1:6" outlineLevel="1" x14ac:dyDescent="0.6">
      <c r="A15" s="18" t="s">
        <v>6271</v>
      </c>
      <c r="B15" s="9"/>
      <c r="C15" s="9">
        <f>SUBTOTAL(9,C13:C14)</f>
        <v>1963</v>
      </c>
      <c r="D15" s="9">
        <f>SUBTOTAL(9,D13:D14)</f>
        <v>97713</v>
      </c>
      <c r="E15" s="9">
        <f>SUBTOTAL(9,E13:E14)</f>
        <v>486706</v>
      </c>
      <c r="F15" s="9">
        <f>SUBTOTAL(9,F13:F14)</f>
        <v>13669443</v>
      </c>
    </row>
    <row r="16" spans="1:6" outlineLevel="2" x14ac:dyDescent="0.6">
      <c r="A16" s="9" t="s">
        <v>2123</v>
      </c>
      <c r="B16" s="9" t="s">
        <v>20</v>
      </c>
      <c r="C16" s="9">
        <v>8</v>
      </c>
      <c r="D16" s="9">
        <v>184</v>
      </c>
      <c r="E16" s="9">
        <v>564</v>
      </c>
      <c r="F16" s="9">
        <v>41650</v>
      </c>
    </row>
    <row r="17" spans="1:6" outlineLevel="1" x14ac:dyDescent="0.6">
      <c r="A17" s="18" t="s">
        <v>6272</v>
      </c>
      <c r="B17" s="9"/>
      <c r="C17" s="9">
        <f>SUBTOTAL(9,C16:C16)</f>
        <v>8</v>
      </c>
      <c r="D17" s="9">
        <f>SUBTOTAL(9,D16:D16)</f>
        <v>184</v>
      </c>
      <c r="E17" s="9">
        <f>SUBTOTAL(9,E16:E16)</f>
        <v>564</v>
      </c>
      <c r="F17" s="9">
        <f>SUBTOTAL(9,F16:F16)</f>
        <v>41650</v>
      </c>
    </row>
    <row r="18" spans="1:6" outlineLevel="2" x14ac:dyDescent="0.6">
      <c r="A18" s="9" t="s">
        <v>2116</v>
      </c>
      <c r="B18" s="9" t="s">
        <v>151</v>
      </c>
      <c r="C18" s="9">
        <v>27</v>
      </c>
      <c r="D18" s="9">
        <v>271</v>
      </c>
      <c r="E18" s="9">
        <v>1026</v>
      </c>
      <c r="F18" s="9">
        <v>21084</v>
      </c>
    </row>
    <row r="19" spans="1:6" outlineLevel="1" x14ac:dyDescent="0.6">
      <c r="A19" s="18" t="s">
        <v>6273</v>
      </c>
      <c r="B19" s="9"/>
      <c r="C19" s="9">
        <f>SUBTOTAL(9,C18:C18)</f>
        <v>27</v>
      </c>
      <c r="D19" s="9">
        <f>SUBTOTAL(9,D18:D18)</f>
        <v>271</v>
      </c>
      <c r="E19" s="9">
        <f>SUBTOTAL(9,E18:E18)</f>
        <v>1026</v>
      </c>
      <c r="F19" s="9">
        <f>SUBTOTAL(9,F18:F18)</f>
        <v>21084</v>
      </c>
    </row>
    <row r="20" spans="1:6" outlineLevel="2" x14ac:dyDescent="0.6">
      <c r="A20" s="9" t="s">
        <v>2114</v>
      </c>
      <c r="B20" s="9" t="s">
        <v>73</v>
      </c>
      <c r="C20" s="9">
        <v>40</v>
      </c>
      <c r="D20" s="9">
        <v>1662</v>
      </c>
      <c r="E20" s="9">
        <v>5206</v>
      </c>
      <c r="F20" s="9">
        <v>237941</v>
      </c>
    </row>
    <row r="21" spans="1:6" outlineLevel="1" x14ac:dyDescent="0.6">
      <c r="A21" s="18" t="s">
        <v>6274</v>
      </c>
      <c r="B21" s="9"/>
      <c r="C21" s="9">
        <f>SUBTOTAL(9,C20:C20)</f>
        <v>40</v>
      </c>
      <c r="D21" s="9">
        <f>SUBTOTAL(9,D20:D20)</f>
        <v>1662</v>
      </c>
      <c r="E21" s="9">
        <f>SUBTOTAL(9,E20:E20)</f>
        <v>5206</v>
      </c>
      <c r="F21" s="9">
        <f>SUBTOTAL(9,F20:F20)</f>
        <v>237941</v>
      </c>
    </row>
    <row r="22" spans="1:6" outlineLevel="2" x14ac:dyDescent="0.6">
      <c r="A22" s="9" t="s">
        <v>2104</v>
      </c>
      <c r="B22" s="9" t="s">
        <v>56</v>
      </c>
      <c r="C22" s="9">
        <v>0</v>
      </c>
      <c r="D22" s="9">
        <v>0</v>
      </c>
      <c r="E22" s="9">
        <v>0</v>
      </c>
      <c r="F22" s="9">
        <v>0</v>
      </c>
    </row>
    <row r="23" spans="1:6" outlineLevel="2" x14ac:dyDescent="0.6">
      <c r="A23" s="9" t="s">
        <v>2104</v>
      </c>
      <c r="B23" s="9" t="s">
        <v>150</v>
      </c>
      <c r="C23" s="9">
        <v>66</v>
      </c>
      <c r="D23" s="9">
        <v>4415</v>
      </c>
      <c r="E23" s="9">
        <v>10865</v>
      </c>
      <c r="F23" s="9">
        <v>401645</v>
      </c>
    </row>
    <row r="24" spans="1:6" outlineLevel="2" x14ac:dyDescent="0.6">
      <c r="A24" s="9" t="s">
        <v>2104</v>
      </c>
      <c r="B24" s="9" t="s">
        <v>14</v>
      </c>
      <c r="C24" s="9">
        <v>208</v>
      </c>
      <c r="D24" s="9">
        <v>6702</v>
      </c>
      <c r="E24" s="9">
        <v>26316</v>
      </c>
      <c r="F24" s="9">
        <v>577819</v>
      </c>
    </row>
    <row r="25" spans="1:6" outlineLevel="2" x14ac:dyDescent="0.6">
      <c r="A25" s="9" t="s">
        <v>2104</v>
      </c>
      <c r="B25" s="9" t="s">
        <v>3</v>
      </c>
      <c r="C25" s="9">
        <v>636</v>
      </c>
      <c r="D25" s="9">
        <v>36407</v>
      </c>
      <c r="E25" s="9">
        <v>168043</v>
      </c>
      <c r="F25" s="9">
        <v>5470469</v>
      </c>
    </row>
    <row r="26" spans="1:6" outlineLevel="1" x14ac:dyDescent="0.6">
      <c r="A26" s="18" t="s">
        <v>6275</v>
      </c>
      <c r="B26" s="9"/>
      <c r="C26" s="9">
        <f>SUBTOTAL(9,C22:C25)</f>
        <v>910</v>
      </c>
      <c r="D26" s="9">
        <f>SUBTOTAL(9,D22:D25)</f>
        <v>47524</v>
      </c>
      <c r="E26" s="9">
        <f>SUBTOTAL(9,E22:E25)</f>
        <v>205224</v>
      </c>
      <c r="F26" s="9">
        <f>SUBTOTAL(9,F22:F25)</f>
        <v>6449933</v>
      </c>
    </row>
    <row r="27" spans="1:6" outlineLevel="2" x14ac:dyDescent="0.6">
      <c r="A27" s="9" t="s">
        <v>2094</v>
      </c>
      <c r="B27" s="9" t="s">
        <v>148</v>
      </c>
      <c r="C27" s="9">
        <v>0</v>
      </c>
      <c r="D27" s="9">
        <v>0</v>
      </c>
      <c r="E27" s="9">
        <v>0</v>
      </c>
      <c r="F27" s="9">
        <v>0</v>
      </c>
    </row>
    <row r="28" spans="1:6" outlineLevel="2" x14ac:dyDescent="0.6">
      <c r="A28" s="9" t="s">
        <v>2094</v>
      </c>
      <c r="B28" s="9" t="s">
        <v>23</v>
      </c>
      <c r="C28" s="9">
        <v>5809</v>
      </c>
      <c r="D28" s="9">
        <v>254268</v>
      </c>
      <c r="E28" s="9">
        <v>1236537</v>
      </c>
      <c r="F28" s="9">
        <v>29658190</v>
      </c>
    </row>
    <row r="29" spans="1:6" outlineLevel="2" x14ac:dyDescent="0.6">
      <c r="A29" s="9" t="s">
        <v>2094</v>
      </c>
      <c r="B29" s="9" t="s">
        <v>24</v>
      </c>
      <c r="C29" s="9">
        <v>0</v>
      </c>
      <c r="D29" s="9">
        <v>0</v>
      </c>
      <c r="E29" s="9">
        <v>0</v>
      </c>
      <c r="F29" s="9">
        <v>0</v>
      </c>
    </row>
    <row r="30" spans="1:6" outlineLevel="1" x14ac:dyDescent="0.6">
      <c r="A30" s="18" t="s">
        <v>6276</v>
      </c>
      <c r="B30" s="9"/>
      <c r="C30" s="9">
        <f>SUBTOTAL(9,C27:C29)</f>
        <v>5809</v>
      </c>
      <c r="D30" s="9">
        <f>SUBTOTAL(9,D27:D29)</f>
        <v>254268</v>
      </c>
      <c r="E30" s="9">
        <f>SUBTOTAL(9,E27:E29)</f>
        <v>1236537</v>
      </c>
      <c r="F30" s="9">
        <f>SUBTOTAL(9,F27:F29)</f>
        <v>29658190</v>
      </c>
    </row>
    <row r="31" spans="1:6" outlineLevel="2" x14ac:dyDescent="0.6">
      <c r="A31" s="9" t="s">
        <v>2053</v>
      </c>
      <c r="B31" s="9" t="s">
        <v>68</v>
      </c>
      <c r="C31" s="9">
        <v>553</v>
      </c>
      <c r="D31" s="9">
        <v>20437</v>
      </c>
      <c r="E31" s="9">
        <v>91751</v>
      </c>
      <c r="F31" s="9">
        <v>2232582</v>
      </c>
    </row>
    <row r="32" spans="1:6" outlineLevel="1" x14ac:dyDescent="0.6">
      <c r="A32" s="18" t="s">
        <v>6277</v>
      </c>
      <c r="B32" s="9"/>
      <c r="C32" s="9">
        <f>SUBTOTAL(9,C31:C31)</f>
        <v>553</v>
      </c>
      <c r="D32" s="9">
        <f>SUBTOTAL(9,D31:D31)</f>
        <v>20437</v>
      </c>
      <c r="E32" s="9">
        <f>SUBTOTAL(9,E31:E31)</f>
        <v>91751</v>
      </c>
      <c r="F32" s="9">
        <f>SUBTOTAL(9,F31:F31)</f>
        <v>2232582</v>
      </c>
    </row>
    <row r="33" spans="1:6" outlineLevel="2" x14ac:dyDescent="0.6">
      <c r="A33" s="9" t="s">
        <v>2042</v>
      </c>
      <c r="B33" s="9" t="s">
        <v>12</v>
      </c>
      <c r="C33" s="9">
        <v>62</v>
      </c>
      <c r="D33" s="9">
        <v>2220</v>
      </c>
      <c r="E33" s="9">
        <v>6324</v>
      </c>
      <c r="F33" s="9">
        <v>88343</v>
      </c>
    </row>
    <row r="34" spans="1:6" outlineLevel="2" x14ac:dyDescent="0.6">
      <c r="A34" s="9" t="s">
        <v>2042</v>
      </c>
      <c r="B34" s="9" t="s">
        <v>64</v>
      </c>
      <c r="C34" s="9">
        <v>94</v>
      </c>
      <c r="D34" s="9">
        <v>3834</v>
      </c>
      <c r="E34" s="9">
        <v>12269</v>
      </c>
      <c r="F34" s="9">
        <v>389793</v>
      </c>
    </row>
    <row r="35" spans="1:6" outlineLevel="2" x14ac:dyDescent="0.6">
      <c r="A35" s="9" t="s">
        <v>2042</v>
      </c>
      <c r="B35" s="9" t="s">
        <v>104</v>
      </c>
      <c r="C35" s="9">
        <v>49</v>
      </c>
      <c r="D35" s="9">
        <v>2574</v>
      </c>
      <c r="E35" s="9">
        <v>9425</v>
      </c>
      <c r="F35" s="9">
        <v>410065</v>
      </c>
    </row>
    <row r="36" spans="1:6" outlineLevel="1" x14ac:dyDescent="0.6">
      <c r="A36" s="18" t="s">
        <v>6278</v>
      </c>
      <c r="B36" s="9"/>
      <c r="C36" s="9">
        <f>SUBTOTAL(9,C33:C35)</f>
        <v>205</v>
      </c>
      <c r="D36" s="9">
        <f>SUBTOTAL(9,D33:D35)</f>
        <v>8628</v>
      </c>
      <c r="E36" s="9">
        <f>SUBTOTAL(9,E33:E35)</f>
        <v>28018</v>
      </c>
      <c r="F36" s="9">
        <f>SUBTOTAL(9,F33:F35)</f>
        <v>888201</v>
      </c>
    </row>
    <row r="37" spans="1:6" outlineLevel="2" x14ac:dyDescent="0.6">
      <c r="A37" s="9" t="s">
        <v>2016</v>
      </c>
      <c r="B37" s="9" t="s">
        <v>60</v>
      </c>
      <c r="C37" s="9">
        <v>225</v>
      </c>
      <c r="D37" s="9">
        <v>13950</v>
      </c>
      <c r="E37" s="9">
        <v>60961</v>
      </c>
      <c r="F37" s="9">
        <v>1887505</v>
      </c>
    </row>
    <row r="38" spans="1:6" outlineLevel="2" x14ac:dyDescent="0.6">
      <c r="A38" s="9" t="s">
        <v>2016</v>
      </c>
      <c r="B38" s="9" t="s">
        <v>40</v>
      </c>
      <c r="C38" s="9">
        <v>233</v>
      </c>
      <c r="D38" s="9">
        <v>10959</v>
      </c>
      <c r="E38" s="9">
        <v>35852</v>
      </c>
      <c r="F38" s="9">
        <v>1695649</v>
      </c>
    </row>
    <row r="39" spans="1:6" outlineLevel="1" x14ac:dyDescent="0.6">
      <c r="A39" s="18" t="s">
        <v>6279</v>
      </c>
      <c r="B39" s="9"/>
      <c r="C39" s="9">
        <f>SUBTOTAL(9,C37:C38)</f>
        <v>458</v>
      </c>
      <c r="D39" s="9">
        <f>SUBTOTAL(9,D37:D38)</f>
        <v>24909</v>
      </c>
      <c r="E39" s="9">
        <f>SUBTOTAL(9,E37:E38)</f>
        <v>96813</v>
      </c>
      <c r="F39" s="9">
        <f>SUBTOTAL(9,F37:F38)</f>
        <v>3583154</v>
      </c>
    </row>
    <row r="40" spans="1:6" outlineLevel="2" x14ac:dyDescent="0.6">
      <c r="A40" s="9" t="s">
        <v>1995</v>
      </c>
      <c r="B40" s="9" t="s">
        <v>54</v>
      </c>
      <c r="C40" s="9">
        <v>63</v>
      </c>
      <c r="D40" s="9">
        <v>2777</v>
      </c>
      <c r="E40" s="9">
        <v>11070</v>
      </c>
      <c r="F40" s="9">
        <v>416692</v>
      </c>
    </row>
    <row r="41" spans="1:6" outlineLevel="1" x14ac:dyDescent="0.6">
      <c r="A41" s="18" t="s">
        <v>6280</v>
      </c>
      <c r="B41" s="9"/>
      <c r="C41" s="9">
        <f>SUBTOTAL(9,C40:C40)</f>
        <v>63</v>
      </c>
      <c r="D41" s="9">
        <f>SUBTOTAL(9,D40:D40)</f>
        <v>2777</v>
      </c>
      <c r="E41" s="9">
        <f>SUBTOTAL(9,E40:E40)</f>
        <v>11070</v>
      </c>
      <c r="F41" s="9">
        <f>SUBTOTAL(9,F40:F40)</f>
        <v>416692</v>
      </c>
    </row>
    <row r="42" spans="1:6" outlineLevel="2" x14ac:dyDescent="0.6">
      <c r="A42" s="9" t="s">
        <v>1988</v>
      </c>
      <c r="B42" s="9" t="s">
        <v>33</v>
      </c>
      <c r="C42" s="9">
        <v>237</v>
      </c>
      <c r="D42" s="9">
        <v>11092</v>
      </c>
      <c r="E42" s="9">
        <v>49345</v>
      </c>
      <c r="F42" s="9">
        <v>1113652</v>
      </c>
    </row>
    <row r="43" spans="1:6" outlineLevel="1" x14ac:dyDescent="0.6">
      <c r="A43" s="18" t="s">
        <v>6281</v>
      </c>
      <c r="B43" s="9"/>
      <c r="C43" s="9">
        <f>SUBTOTAL(9,C42:C42)</f>
        <v>237</v>
      </c>
      <c r="D43" s="9">
        <f>SUBTOTAL(9,D42:D42)</f>
        <v>11092</v>
      </c>
      <c r="E43" s="9">
        <f>SUBTOTAL(9,E42:E42)</f>
        <v>49345</v>
      </c>
      <c r="F43" s="9">
        <f>SUBTOTAL(9,F42:F42)</f>
        <v>1113652</v>
      </c>
    </row>
    <row r="44" spans="1:6" outlineLevel="2" x14ac:dyDescent="0.6">
      <c r="A44" s="9" t="s">
        <v>1984</v>
      </c>
      <c r="B44" s="9" t="s">
        <v>45</v>
      </c>
      <c r="C44" s="9">
        <v>46</v>
      </c>
      <c r="D44" s="9">
        <v>2567</v>
      </c>
      <c r="E44" s="9">
        <v>7888</v>
      </c>
      <c r="F44" s="9">
        <v>368192</v>
      </c>
    </row>
    <row r="45" spans="1:6" outlineLevel="1" x14ac:dyDescent="0.6">
      <c r="A45" s="18" t="s">
        <v>6282</v>
      </c>
      <c r="B45" s="9"/>
      <c r="C45" s="9">
        <f>SUBTOTAL(9,C44:C44)</f>
        <v>46</v>
      </c>
      <c r="D45" s="9">
        <f>SUBTOTAL(9,D44:D44)</f>
        <v>2567</v>
      </c>
      <c r="E45" s="9">
        <f>SUBTOTAL(9,E44:E44)</f>
        <v>7888</v>
      </c>
      <c r="F45" s="9">
        <f>SUBTOTAL(9,F44:F44)</f>
        <v>368192</v>
      </c>
    </row>
    <row r="46" spans="1:6" outlineLevel="2" x14ac:dyDescent="0.6">
      <c r="A46" s="9" t="s">
        <v>1976</v>
      </c>
      <c r="B46" s="9" t="s">
        <v>71</v>
      </c>
      <c r="C46" s="9">
        <v>170</v>
      </c>
      <c r="D46" s="9">
        <v>3636</v>
      </c>
      <c r="E46" s="9">
        <v>13231</v>
      </c>
      <c r="F46" s="9">
        <v>398971</v>
      </c>
    </row>
    <row r="47" spans="1:6" outlineLevel="1" x14ac:dyDescent="0.6">
      <c r="A47" s="18" t="s">
        <v>6283</v>
      </c>
      <c r="B47" s="9"/>
      <c r="C47" s="9">
        <f>SUBTOTAL(9,C46:C46)</f>
        <v>170</v>
      </c>
      <c r="D47" s="9">
        <f>SUBTOTAL(9,D46:D46)</f>
        <v>3636</v>
      </c>
      <c r="E47" s="9">
        <f>SUBTOTAL(9,E46:E46)</f>
        <v>13231</v>
      </c>
      <c r="F47" s="9">
        <f>SUBTOTAL(9,F46:F46)</f>
        <v>398971</v>
      </c>
    </row>
    <row r="48" spans="1:6" outlineLevel="2" x14ac:dyDescent="0.6">
      <c r="A48" s="9" t="s">
        <v>1963</v>
      </c>
      <c r="B48" s="9" t="s">
        <v>173</v>
      </c>
      <c r="C48" s="9">
        <v>457</v>
      </c>
      <c r="D48" s="9">
        <v>18352</v>
      </c>
      <c r="E48" s="9">
        <v>87837</v>
      </c>
      <c r="F48" s="9">
        <v>3157673</v>
      </c>
    </row>
    <row r="49" spans="1:6" outlineLevel="2" x14ac:dyDescent="0.6">
      <c r="A49" s="9" t="s">
        <v>1963</v>
      </c>
      <c r="B49" s="9" t="s">
        <v>101</v>
      </c>
      <c r="C49" s="9">
        <v>524</v>
      </c>
      <c r="D49" s="9">
        <v>23845</v>
      </c>
      <c r="E49" s="9">
        <v>100226</v>
      </c>
      <c r="F49" s="9">
        <v>3737530</v>
      </c>
    </row>
    <row r="50" spans="1:6" outlineLevel="1" x14ac:dyDescent="0.6">
      <c r="A50" s="18" t="s">
        <v>6284</v>
      </c>
      <c r="B50" s="9"/>
      <c r="C50" s="9">
        <f>SUBTOTAL(9,C48:C49)</f>
        <v>981</v>
      </c>
      <c r="D50" s="9">
        <f>SUBTOTAL(9,D48:D49)</f>
        <v>42197</v>
      </c>
      <c r="E50" s="9">
        <f>SUBTOTAL(9,E48:E49)</f>
        <v>188063</v>
      </c>
      <c r="F50" s="9">
        <f>SUBTOTAL(9,F48:F49)</f>
        <v>6895203</v>
      </c>
    </row>
    <row r="51" spans="1:6" outlineLevel="2" x14ac:dyDescent="0.6">
      <c r="A51" s="9" t="s">
        <v>1903</v>
      </c>
      <c r="B51" s="9" t="s">
        <v>69</v>
      </c>
      <c r="C51" s="9">
        <v>37</v>
      </c>
      <c r="D51" s="9">
        <v>725</v>
      </c>
      <c r="E51" s="9">
        <v>2524</v>
      </c>
      <c r="F51" s="9">
        <v>29145</v>
      </c>
    </row>
    <row r="52" spans="1:6" outlineLevel="1" x14ac:dyDescent="0.6">
      <c r="A52" s="18" t="s">
        <v>6285</v>
      </c>
      <c r="B52" s="9"/>
      <c r="C52" s="9">
        <f>SUBTOTAL(9,C51:C51)</f>
        <v>37</v>
      </c>
      <c r="D52" s="9">
        <f>SUBTOTAL(9,D51:D51)</f>
        <v>725</v>
      </c>
      <c r="E52" s="9">
        <f>SUBTOTAL(9,E51:E51)</f>
        <v>2524</v>
      </c>
      <c r="F52" s="9">
        <f>SUBTOTAL(9,F51:F51)</f>
        <v>29145</v>
      </c>
    </row>
    <row r="53" spans="1:6" outlineLevel="2" x14ac:dyDescent="0.6">
      <c r="A53" s="9" t="s">
        <v>1890</v>
      </c>
      <c r="B53" s="9" t="s">
        <v>15</v>
      </c>
      <c r="C53" s="9">
        <v>232</v>
      </c>
      <c r="D53" s="9">
        <v>13692</v>
      </c>
      <c r="E53" s="9">
        <v>58864</v>
      </c>
      <c r="F53" s="9">
        <v>1942925</v>
      </c>
    </row>
    <row r="54" spans="1:6" outlineLevel="2" x14ac:dyDescent="0.6">
      <c r="A54" s="9" t="s">
        <v>1890</v>
      </c>
      <c r="B54" s="9" t="s">
        <v>102</v>
      </c>
      <c r="C54" s="9">
        <v>217</v>
      </c>
      <c r="D54" s="9">
        <v>8463</v>
      </c>
      <c r="E54" s="9">
        <v>38360</v>
      </c>
      <c r="F54" s="9">
        <v>729864</v>
      </c>
    </row>
    <row r="55" spans="1:6" outlineLevel="1" x14ac:dyDescent="0.6">
      <c r="A55" s="18" t="s">
        <v>6286</v>
      </c>
      <c r="B55" s="9"/>
      <c r="C55" s="9">
        <f>SUBTOTAL(9,C53:C54)</f>
        <v>449</v>
      </c>
      <c r="D55" s="9">
        <f>SUBTOTAL(9,D53:D54)</f>
        <v>22155</v>
      </c>
      <c r="E55" s="9">
        <f>SUBTOTAL(9,E53:E54)</f>
        <v>97224</v>
      </c>
      <c r="F55" s="9">
        <f>SUBTOTAL(9,F53:F54)</f>
        <v>2672789</v>
      </c>
    </row>
    <row r="56" spans="1:6" outlineLevel="2" x14ac:dyDescent="0.6">
      <c r="A56" s="9" t="s">
        <v>1883</v>
      </c>
      <c r="B56" s="9" t="s">
        <v>171</v>
      </c>
      <c r="C56" s="9">
        <v>32</v>
      </c>
      <c r="D56" s="9">
        <v>1345</v>
      </c>
      <c r="E56" s="9">
        <v>3276</v>
      </c>
      <c r="F56" s="9">
        <v>152480</v>
      </c>
    </row>
    <row r="57" spans="1:6" outlineLevel="1" x14ac:dyDescent="0.6">
      <c r="A57" s="18" t="s">
        <v>6287</v>
      </c>
      <c r="B57" s="9"/>
      <c r="C57" s="9">
        <f>SUBTOTAL(9,C56:C56)</f>
        <v>32</v>
      </c>
      <c r="D57" s="9">
        <f>SUBTOTAL(9,D56:D56)</f>
        <v>1345</v>
      </c>
      <c r="E57" s="9">
        <f>SUBTOTAL(9,E56:E56)</f>
        <v>3276</v>
      </c>
      <c r="F57" s="9">
        <f>SUBTOTAL(9,F56:F56)</f>
        <v>152480</v>
      </c>
    </row>
    <row r="58" spans="1:6" outlineLevel="2" x14ac:dyDescent="0.6">
      <c r="A58" s="9" t="s">
        <v>1874</v>
      </c>
      <c r="B58" s="9" t="s">
        <v>65</v>
      </c>
      <c r="C58" s="9">
        <v>37</v>
      </c>
      <c r="D58" s="9">
        <v>519</v>
      </c>
      <c r="E58" s="9">
        <v>2240</v>
      </c>
      <c r="F58" s="9">
        <v>70413</v>
      </c>
    </row>
    <row r="59" spans="1:6" outlineLevel="1" x14ac:dyDescent="0.6">
      <c r="A59" s="18" t="s">
        <v>6288</v>
      </c>
      <c r="B59" s="9"/>
      <c r="C59" s="9">
        <f>SUBTOTAL(9,C58:C58)</f>
        <v>37</v>
      </c>
      <c r="D59" s="9">
        <f>SUBTOTAL(9,D58:D58)</f>
        <v>519</v>
      </c>
      <c r="E59" s="9">
        <f>SUBTOTAL(9,E58:E58)</f>
        <v>2240</v>
      </c>
      <c r="F59" s="9">
        <f>SUBTOTAL(9,F58:F58)</f>
        <v>70413</v>
      </c>
    </row>
    <row r="60" spans="1:6" outlineLevel="2" x14ac:dyDescent="0.6">
      <c r="A60" s="9" t="s">
        <v>1854</v>
      </c>
      <c r="B60" s="9" t="s">
        <v>154</v>
      </c>
      <c r="C60" s="9">
        <v>44</v>
      </c>
      <c r="D60" s="9">
        <v>3380</v>
      </c>
      <c r="E60" s="9">
        <v>9382</v>
      </c>
      <c r="F60" s="9">
        <v>280417</v>
      </c>
    </row>
    <row r="61" spans="1:6" outlineLevel="2" x14ac:dyDescent="0.6">
      <c r="A61" s="9" t="s">
        <v>1854</v>
      </c>
      <c r="B61" s="9" t="s">
        <v>38</v>
      </c>
      <c r="C61" s="9">
        <v>107</v>
      </c>
      <c r="D61" s="9">
        <v>4437</v>
      </c>
      <c r="E61" s="9">
        <v>18518</v>
      </c>
      <c r="F61" s="9">
        <v>734826</v>
      </c>
    </row>
    <row r="62" spans="1:6" outlineLevel="2" x14ac:dyDescent="0.6">
      <c r="A62" s="9" t="s">
        <v>1854</v>
      </c>
      <c r="B62" s="9" t="s">
        <v>34</v>
      </c>
      <c r="C62" s="9">
        <v>4781</v>
      </c>
      <c r="D62" s="9">
        <v>252785</v>
      </c>
      <c r="E62" s="9">
        <v>1166564</v>
      </c>
      <c r="F62" s="9">
        <v>28326854</v>
      </c>
    </row>
    <row r="63" spans="1:6" outlineLevel="2" x14ac:dyDescent="0.6">
      <c r="A63" s="9" t="s">
        <v>1854</v>
      </c>
      <c r="B63" s="9" t="s">
        <v>39</v>
      </c>
      <c r="C63" s="9">
        <v>186</v>
      </c>
      <c r="D63" s="9">
        <v>8625</v>
      </c>
      <c r="E63" s="9">
        <v>35053</v>
      </c>
      <c r="F63" s="9">
        <v>748355</v>
      </c>
    </row>
    <row r="64" spans="1:6" outlineLevel="2" x14ac:dyDescent="0.6">
      <c r="A64" s="9" t="s">
        <v>1854</v>
      </c>
      <c r="B64" s="9" t="s">
        <v>31</v>
      </c>
      <c r="C64" s="9">
        <v>0</v>
      </c>
      <c r="D64" s="9">
        <v>0</v>
      </c>
      <c r="E64" s="9">
        <v>0</v>
      </c>
      <c r="F64" s="9">
        <v>0</v>
      </c>
    </row>
    <row r="65" spans="1:6" outlineLevel="2" x14ac:dyDescent="0.6">
      <c r="A65" s="9" t="s">
        <v>1854</v>
      </c>
      <c r="B65" s="9" t="s">
        <v>1</v>
      </c>
      <c r="C65" s="9">
        <v>1080</v>
      </c>
      <c r="D65" s="9">
        <v>56473</v>
      </c>
      <c r="E65" s="9">
        <v>276770</v>
      </c>
      <c r="F65" s="9">
        <v>7529600</v>
      </c>
    </row>
    <row r="66" spans="1:6" outlineLevel="2" x14ac:dyDescent="0.6">
      <c r="A66" s="9" t="s">
        <v>1854</v>
      </c>
      <c r="B66" s="9" t="s">
        <v>128</v>
      </c>
      <c r="C66" s="9">
        <v>223</v>
      </c>
      <c r="D66" s="9">
        <v>11297</v>
      </c>
      <c r="E66" s="9">
        <v>52067</v>
      </c>
      <c r="F66" s="9">
        <v>892130</v>
      </c>
    </row>
    <row r="67" spans="1:6" outlineLevel="1" x14ac:dyDescent="0.6">
      <c r="A67" s="18" t="s">
        <v>6289</v>
      </c>
      <c r="B67" s="9"/>
      <c r="C67" s="9">
        <f>SUBTOTAL(9,C60:C66)</f>
        <v>6421</v>
      </c>
      <c r="D67" s="9">
        <f>SUBTOTAL(9,D60:D66)</f>
        <v>336997</v>
      </c>
      <c r="E67" s="9">
        <f>SUBTOTAL(9,E60:E66)</f>
        <v>1558354</v>
      </c>
      <c r="F67" s="9">
        <f>SUBTOTAL(9,F60:F66)</f>
        <v>38512182</v>
      </c>
    </row>
    <row r="68" spans="1:6" outlineLevel="2" x14ac:dyDescent="0.6">
      <c r="A68" s="9" t="s">
        <v>1830</v>
      </c>
      <c r="B68" s="9" t="s">
        <v>80</v>
      </c>
      <c r="C68" s="9">
        <v>40</v>
      </c>
      <c r="D68" s="9">
        <v>823</v>
      </c>
      <c r="E68" s="9">
        <v>3214</v>
      </c>
      <c r="F68" s="9">
        <v>63123</v>
      </c>
    </row>
    <row r="69" spans="1:6" outlineLevel="1" x14ac:dyDescent="0.6">
      <c r="A69" s="18" t="s">
        <v>6290</v>
      </c>
      <c r="B69" s="9"/>
      <c r="C69" s="9">
        <f>SUBTOTAL(9,C68:C68)</f>
        <v>40</v>
      </c>
      <c r="D69" s="9">
        <f>SUBTOTAL(9,D68:D68)</f>
        <v>823</v>
      </c>
      <c r="E69" s="9">
        <f>SUBTOTAL(9,E68:E68)</f>
        <v>3214</v>
      </c>
      <c r="F69" s="9">
        <f>SUBTOTAL(9,F68:F68)</f>
        <v>63123</v>
      </c>
    </row>
    <row r="70" spans="1:6" outlineLevel="2" x14ac:dyDescent="0.6">
      <c r="A70" s="9" t="s">
        <v>1825</v>
      </c>
      <c r="B70" s="9" t="s">
        <v>70</v>
      </c>
      <c r="C70" s="9">
        <v>112</v>
      </c>
      <c r="D70" s="9">
        <v>4420</v>
      </c>
      <c r="E70" s="9">
        <v>17191</v>
      </c>
      <c r="F70" s="9">
        <v>558413</v>
      </c>
    </row>
    <row r="71" spans="1:6" outlineLevel="1" x14ac:dyDescent="0.6">
      <c r="A71" s="18" t="s">
        <v>6291</v>
      </c>
      <c r="B71" s="9"/>
      <c r="C71" s="9">
        <f>SUBTOTAL(9,C70:C70)</f>
        <v>112</v>
      </c>
      <c r="D71" s="9">
        <f>SUBTOTAL(9,D70:D70)</f>
        <v>4420</v>
      </c>
      <c r="E71" s="9">
        <f>SUBTOTAL(9,E70:E70)</f>
        <v>17191</v>
      </c>
      <c r="F71" s="9">
        <f>SUBTOTAL(9,F70:F70)</f>
        <v>558413</v>
      </c>
    </row>
    <row r="72" spans="1:6" outlineLevel="2" x14ac:dyDescent="0.6">
      <c r="A72" s="9" t="s">
        <v>1814</v>
      </c>
      <c r="B72" s="9" t="s">
        <v>135</v>
      </c>
      <c r="C72" s="9">
        <v>36</v>
      </c>
      <c r="D72" s="9">
        <v>1047</v>
      </c>
      <c r="E72" s="9">
        <v>4229</v>
      </c>
      <c r="F72" s="9">
        <v>127859</v>
      </c>
    </row>
    <row r="73" spans="1:6" outlineLevel="1" x14ac:dyDescent="0.6">
      <c r="A73" s="18" t="s">
        <v>6292</v>
      </c>
      <c r="B73" s="9"/>
      <c r="C73" s="9">
        <f>SUBTOTAL(9,C72:C72)</f>
        <v>36</v>
      </c>
      <c r="D73" s="9">
        <f>SUBTOTAL(9,D72:D72)</f>
        <v>1047</v>
      </c>
      <c r="E73" s="9">
        <f>SUBTOTAL(9,E72:E72)</f>
        <v>4229</v>
      </c>
      <c r="F73" s="9">
        <f>SUBTOTAL(9,F72:F72)</f>
        <v>127859</v>
      </c>
    </row>
    <row r="74" spans="1:6" outlineLevel="2" x14ac:dyDescent="0.6">
      <c r="A74" s="9" t="s">
        <v>1788</v>
      </c>
      <c r="B74" s="9" t="s">
        <v>126</v>
      </c>
      <c r="C74" s="9">
        <v>32</v>
      </c>
      <c r="D74" s="9">
        <v>2543</v>
      </c>
      <c r="E74" s="9">
        <v>7527</v>
      </c>
      <c r="F74" s="9">
        <v>281062</v>
      </c>
    </row>
    <row r="75" spans="1:6" outlineLevel="2" x14ac:dyDescent="0.6">
      <c r="A75" s="9" t="s">
        <v>1788</v>
      </c>
      <c r="B75" s="9" t="s">
        <v>28</v>
      </c>
      <c r="C75" s="9">
        <v>0</v>
      </c>
      <c r="D75" s="9">
        <v>0</v>
      </c>
      <c r="E75" s="9">
        <v>0</v>
      </c>
      <c r="F75" s="9">
        <v>0</v>
      </c>
    </row>
    <row r="76" spans="1:6" outlineLevel="2" x14ac:dyDescent="0.6">
      <c r="A76" s="9" t="s">
        <v>1788</v>
      </c>
      <c r="B76" s="9" t="s">
        <v>2</v>
      </c>
      <c r="C76" s="9">
        <v>289</v>
      </c>
      <c r="D76" s="9">
        <v>12611</v>
      </c>
      <c r="E76" s="9">
        <v>57196</v>
      </c>
      <c r="F76" s="9">
        <v>833427</v>
      </c>
    </row>
    <row r="77" spans="1:6" outlineLevel="2" x14ac:dyDescent="0.6">
      <c r="A77" s="9" t="s">
        <v>1788</v>
      </c>
      <c r="B77" s="9" t="s">
        <v>41</v>
      </c>
      <c r="C77" s="9">
        <v>322</v>
      </c>
      <c r="D77" s="9">
        <v>16889</v>
      </c>
      <c r="E77" s="9">
        <v>69644</v>
      </c>
      <c r="F77" s="9">
        <v>1651987</v>
      </c>
    </row>
    <row r="78" spans="1:6" outlineLevel="2" x14ac:dyDescent="0.6">
      <c r="A78" s="9" t="s">
        <v>1788</v>
      </c>
      <c r="B78" s="9" t="s">
        <v>86</v>
      </c>
      <c r="C78" s="9">
        <v>84</v>
      </c>
      <c r="D78" s="9">
        <v>687</v>
      </c>
      <c r="E78" s="9">
        <v>2188</v>
      </c>
      <c r="F78" s="9">
        <v>260564</v>
      </c>
    </row>
    <row r="79" spans="1:6" outlineLevel="2" x14ac:dyDescent="0.6">
      <c r="A79" s="9" t="s">
        <v>1788</v>
      </c>
      <c r="B79" s="9" t="s">
        <v>122</v>
      </c>
      <c r="C79" s="9">
        <v>156</v>
      </c>
      <c r="D79" s="9">
        <v>6565</v>
      </c>
      <c r="E79" s="9">
        <v>28330</v>
      </c>
      <c r="F79" s="9">
        <v>1072640</v>
      </c>
    </row>
    <row r="80" spans="1:6" outlineLevel="2" x14ac:dyDescent="0.6">
      <c r="A80" s="9" t="s">
        <v>1788</v>
      </c>
      <c r="B80" s="9" t="s">
        <v>87</v>
      </c>
      <c r="C80" s="9">
        <v>202</v>
      </c>
      <c r="D80" s="9">
        <v>7445</v>
      </c>
      <c r="E80" s="9">
        <v>30693</v>
      </c>
      <c r="F80" s="9">
        <v>791535</v>
      </c>
    </row>
    <row r="81" spans="1:6" outlineLevel="2" x14ac:dyDescent="0.6">
      <c r="A81" s="9" t="s">
        <v>1788</v>
      </c>
      <c r="B81" s="9" t="s">
        <v>42</v>
      </c>
      <c r="C81" s="9">
        <v>121</v>
      </c>
      <c r="D81" s="9">
        <v>7034</v>
      </c>
      <c r="E81" s="9">
        <v>29974</v>
      </c>
      <c r="F81" s="9">
        <v>802861</v>
      </c>
    </row>
    <row r="82" spans="1:6" outlineLevel="2" x14ac:dyDescent="0.6">
      <c r="A82" s="9" t="s">
        <v>1788</v>
      </c>
      <c r="B82" s="9" t="s">
        <v>36</v>
      </c>
      <c r="C82" s="9">
        <v>70</v>
      </c>
      <c r="D82" s="9">
        <v>4560</v>
      </c>
      <c r="E82" s="9">
        <v>19471</v>
      </c>
      <c r="F82" s="9">
        <v>454859</v>
      </c>
    </row>
    <row r="83" spans="1:6" outlineLevel="1" x14ac:dyDescent="0.6">
      <c r="A83" s="18" t="s">
        <v>6293</v>
      </c>
      <c r="B83" s="9"/>
      <c r="C83" s="9">
        <f>SUBTOTAL(9,C74:C82)</f>
        <v>1276</v>
      </c>
      <c r="D83" s="9">
        <f>SUBTOTAL(9,D74:D82)</f>
        <v>58334</v>
      </c>
      <c r="E83" s="9">
        <f>SUBTOTAL(9,E74:E82)</f>
        <v>245023</v>
      </c>
      <c r="F83" s="9">
        <f>SUBTOTAL(9,F74:F82)</f>
        <v>6148935</v>
      </c>
    </row>
    <row r="84" spans="1:6" outlineLevel="2" x14ac:dyDescent="0.6">
      <c r="A84" s="9" t="s">
        <v>1772</v>
      </c>
      <c r="B84" s="9" t="s">
        <v>108</v>
      </c>
      <c r="C84" s="9">
        <v>32</v>
      </c>
      <c r="D84" s="9">
        <v>531</v>
      </c>
      <c r="E84" s="9">
        <v>1911</v>
      </c>
      <c r="F84" s="9">
        <v>38935</v>
      </c>
    </row>
    <row r="85" spans="1:6" outlineLevel="2" x14ac:dyDescent="0.6">
      <c r="A85" s="9" t="s">
        <v>1772</v>
      </c>
      <c r="B85" s="9" t="s">
        <v>120</v>
      </c>
      <c r="C85" s="9">
        <v>22</v>
      </c>
      <c r="D85" s="9">
        <v>305</v>
      </c>
      <c r="E85" s="9">
        <v>1099</v>
      </c>
      <c r="F85" s="9">
        <v>30707</v>
      </c>
    </row>
    <row r="86" spans="1:6" outlineLevel="1" x14ac:dyDescent="0.6">
      <c r="A86" s="18" t="s">
        <v>6294</v>
      </c>
      <c r="B86" s="9"/>
      <c r="C86" s="9">
        <f>SUBTOTAL(9,C84:C85)</f>
        <v>54</v>
      </c>
      <c r="D86" s="9">
        <f>SUBTOTAL(9,D84:D85)</f>
        <v>836</v>
      </c>
      <c r="E86" s="9">
        <f>SUBTOTAL(9,E84:E85)</f>
        <v>3010</v>
      </c>
      <c r="F86" s="9">
        <f>SUBTOTAL(9,F84:F85)</f>
        <v>69642</v>
      </c>
    </row>
    <row r="87" spans="1:6" outlineLevel="2" x14ac:dyDescent="0.6">
      <c r="A87" s="9" t="s">
        <v>1764</v>
      </c>
      <c r="B87" s="9" t="s">
        <v>175</v>
      </c>
      <c r="C87" s="9">
        <v>0</v>
      </c>
      <c r="D87" s="9">
        <v>0</v>
      </c>
      <c r="E87" s="9">
        <v>0</v>
      </c>
      <c r="F87" s="9">
        <v>0</v>
      </c>
    </row>
    <row r="88" spans="1:6" outlineLevel="2" x14ac:dyDescent="0.6">
      <c r="A88" s="9" t="s">
        <v>1764</v>
      </c>
      <c r="B88" s="9" t="s">
        <v>32</v>
      </c>
      <c r="C88" s="9">
        <v>40</v>
      </c>
      <c r="D88" s="9">
        <v>648</v>
      </c>
      <c r="E88" s="9">
        <v>1235</v>
      </c>
      <c r="F88" s="9">
        <v>158719</v>
      </c>
    </row>
    <row r="89" spans="1:6" outlineLevel="2" x14ac:dyDescent="0.6">
      <c r="A89" s="9" t="s">
        <v>1764</v>
      </c>
      <c r="B89" s="9" t="s">
        <v>52</v>
      </c>
      <c r="C89" s="9">
        <v>462</v>
      </c>
      <c r="D89" s="9">
        <v>20670</v>
      </c>
      <c r="E89" s="9">
        <v>94634</v>
      </c>
      <c r="F89" s="9">
        <v>2788307</v>
      </c>
    </row>
    <row r="90" spans="1:6" outlineLevel="2" x14ac:dyDescent="0.6">
      <c r="A90" s="9" t="s">
        <v>1764</v>
      </c>
      <c r="B90" s="9" t="s">
        <v>159</v>
      </c>
      <c r="C90" s="9">
        <v>99</v>
      </c>
      <c r="D90" s="9">
        <v>8321</v>
      </c>
      <c r="E90" s="9">
        <v>22787</v>
      </c>
      <c r="F90" s="9">
        <v>459599</v>
      </c>
    </row>
    <row r="91" spans="1:6" outlineLevel="2" x14ac:dyDescent="0.6">
      <c r="A91" s="9" t="s">
        <v>1764</v>
      </c>
      <c r="B91" s="9" t="s">
        <v>26</v>
      </c>
      <c r="C91" s="9">
        <v>2288</v>
      </c>
      <c r="D91" s="9">
        <v>122900</v>
      </c>
      <c r="E91" s="9">
        <v>589453</v>
      </c>
      <c r="F91" s="9">
        <v>11787760</v>
      </c>
    </row>
    <row r="92" spans="1:6" outlineLevel="2" x14ac:dyDescent="0.6">
      <c r="A92" s="9" t="s">
        <v>1764</v>
      </c>
      <c r="B92" s="9" t="s">
        <v>129</v>
      </c>
      <c r="C92" s="9">
        <v>17</v>
      </c>
      <c r="D92" s="9">
        <v>778</v>
      </c>
      <c r="E92" s="9">
        <v>1360</v>
      </c>
      <c r="F92" s="9">
        <v>190759</v>
      </c>
    </row>
    <row r="93" spans="1:6" outlineLevel="2" x14ac:dyDescent="0.6">
      <c r="A93" s="9" t="s">
        <v>1764</v>
      </c>
      <c r="B93" s="9" t="s">
        <v>47</v>
      </c>
      <c r="C93" s="9">
        <v>22</v>
      </c>
      <c r="D93" s="9">
        <v>1113</v>
      </c>
      <c r="E93" s="9">
        <v>2456</v>
      </c>
      <c r="F93" s="9">
        <v>185095</v>
      </c>
    </row>
    <row r="94" spans="1:6" outlineLevel="1" x14ac:dyDescent="0.6">
      <c r="A94" s="18" t="s">
        <v>6295</v>
      </c>
      <c r="B94" s="9"/>
      <c r="C94" s="9">
        <f>SUBTOTAL(9,C87:C93)</f>
        <v>2928</v>
      </c>
      <c r="D94" s="9">
        <f>SUBTOTAL(9,D87:D93)</f>
        <v>154430</v>
      </c>
      <c r="E94" s="9">
        <f>SUBTOTAL(9,E87:E93)</f>
        <v>711925</v>
      </c>
      <c r="F94" s="9">
        <f>SUBTOTAL(9,F87:F93)</f>
        <v>15570239</v>
      </c>
    </row>
    <row r="95" spans="1:6" outlineLevel="2" x14ac:dyDescent="0.6">
      <c r="A95" s="9" t="s">
        <v>1723</v>
      </c>
      <c r="B95" s="9" t="s">
        <v>7</v>
      </c>
      <c r="C95" s="9">
        <v>44</v>
      </c>
      <c r="D95" s="9">
        <v>909</v>
      </c>
      <c r="E95" s="9">
        <v>3150</v>
      </c>
      <c r="F95" s="9">
        <v>81027</v>
      </c>
    </row>
    <row r="96" spans="1:6" outlineLevel="1" x14ac:dyDescent="0.6">
      <c r="A96" s="18" t="s">
        <v>6296</v>
      </c>
      <c r="B96" s="9"/>
      <c r="C96" s="9">
        <f>SUBTOTAL(9,C95:C95)</f>
        <v>44</v>
      </c>
      <c r="D96" s="9">
        <f>SUBTOTAL(9,D95:D95)</f>
        <v>909</v>
      </c>
      <c r="E96" s="9">
        <f>SUBTOTAL(9,E95:E95)</f>
        <v>3150</v>
      </c>
      <c r="F96" s="9">
        <f>SUBTOTAL(9,F95:F95)</f>
        <v>81027</v>
      </c>
    </row>
    <row r="97" spans="1:6" outlineLevel="2" x14ac:dyDescent="0.6">
      <c r="A97" s="9" t="s">
        <v>1700</v>
      </c>
      <c r="B97" s="9" t="s">
        <v>89</v>
      </c>
      <c r="C97" s="9">
        <v>36</v>
      </c>
      <c r="D97" s="9">
        <v>559</v>
      </c>
      <c r="E97" s="9">
        <v>2098</v>
      </c>
      <c r="F97" s="9">
        <v>44487</v>
      </c>
    </row>
    <row r="98" spans="1:6" outlineLevel="1" x14ac:dyDescent="0.6">
      <c r="A98" s="18" t="s">
        <v>6297</v>
      </c>
      <c r="B98" s="9"/>
      <c r="C98" s="9">
        <f>SUBTOTAL(9,C97:C97)</f>
        <v>36</v>
      </c>
      <c r="D98" s="9">
        <f>SUBTOTAL(9,D97:D97)</f>
        <v>559</v>
      </c>
      <c r="E98" s="9">
        <f>SUBTOTAL(9,E97:E97)</f>
        <v>2098</v>
      </c>
      <c r="F98" s="9">
        <f>SUBTOTAL(9,F97:F97)</f>
        <v>44487</v>
      </c>
    </row>
    <row r="99" spans="1:6" outlineLevel="2" x14ac:dyDescent="0.6">
      <c r="A99" s="9" t="s">
        <v>1693</v>
      </c>
      <c r="B99" s="9" t="s">
        <v>121</v>
      </c>
      <c r="C99" s="9">
        <v>559</v>
      </c>
      <c r="D99" s="9">
        <v>20304</v>
      </c>
      <c r="E99" s="9">
        <v>103004</v>
      </c>
      <c r="F99" s="9">
        <v>1949640</v>
      </c>
    </row>
    <row r="100" spans="1:6" outlineLevel="1" x14ac:dyDescent="0.6">
      <c r="A100" s="18" t="s">
        <v>6298</v>
      </c>
      <c r="B100" s="9"/>
      <c r="C100" s="9">
        <f>SUBTOTAL(9,C99:C99)</f>
        <v>559</v>
      </c>
      <c r="D100" s="9">
        <f>SUBTOTAL(9,D99:D99)</f>
        <v>20304</v>
      </c>
      <c r="E100" s="9">
        <f>SUBTOTAL(9,E99:E99)</f>
        <v>103004</v>
      </c>
      <c r="F100" s="9">
        <f>SUBTOTAL(9,F99:F99)</f>
        <v>1949640</v>
      </c>
    </row>
    <row r="101" spans="1:6" outlineLevel="2" x14ac:dyDescent="0.6">
      <c r="A101" s="9" t="s">
        <v>1668</v>
      </c>
      <c r="B101" s="9" t="s">
        <v>79</v>
      </c>
      <c r="C101" s="9">
        <v>2120</v>
      </c>
      <c r="D101" s="9">
        <v>96278</v>
      </c>
      <c r="E101" s="9">
        <v>452943</v>
      </c>
      <c r="F101" s="9">
        <v>14197377</v>
      </c>
    </row>
    <row r="102" spans="1:6" outlineLevel="2" x14ac:dyDescent="0.6">
      <c r="A102" s="9" t="s">
        <v>1668</v>
      </c>
      <c r="B102" s="9" t="s">
        <v>163</v>
      </c>
      <c r="C102" s="9">
        <v>9</v>
      </c>
      <c r="D102" s="9">
        <v>234</v>
      </c>
      <c r="E102" s="9">
        <v>421</v>
      </c>
      <c r="F102" s="9">
        <v>137707</v>
      </c>
    </row>
    <row r="103" spans="1:6" outlineLevel="1" x14ac:dyDescent="0.6">
      <c r="A103" s="18" t="s">
        <v>6299</v>
      </c>
      <c r="B103" s="9"/>
      <c r="C103" s="9">
        <f>SUBTOTAL(9,C101:C102)</f>
        <v>2129</v>
      </c>
      <c r="D103" s="9">
        <f>SUBTOTAL(9,D101:D102)</f>
        <v>96512</v>
      </c>
      <c r="E103" s="9">
        <f>SUBTOTAL(9,E101:E102)</f>
        <v>453364</v>
      </c>
      <c r="F103" s="9">
        <f>SUBTOTAL(9,F101:F102)</f>
        <v>14335084</v>
      </c>
    </row>
    <row r="104" spans="1:6" outlineLevel="2" x14ac:dyDescent="0.6">
      <c r="A104" s="9" t="s">
        <v>1687</v>
      </c>
      <c r="B104" s="9" t="s">
        <v>91</v>
      </c>
      <c r="C104" s="9">
        <v>60</v>
      </c>
      <c r="D104" s="9">
        <v>646</v>
      </c>
      <c r="E104" s="9">
        <v>1914</v>
      </c>
      <c r="F104" s="9">
        <v>141130</v>
      </c>
    </row>
    <row r="105" spans="1:6" outlineLevel="2" x14ac:dyDescent="0.6">
      <c r="A105" s="9" t="s">
        <v>1687</v>
      </c>
      <c r="B105" s="9" t="s">
        <v>30</v>
      </c>
      <c r="C105" s="9">
        <v>254</v>
      </c>
      <c r="D105" s="9">
        <v>11807</v>
      </c>
      <c r="E105" s="9">
        <v>56707</v>
      </c>
      <c r="F105" s="9">
        <v>890995</v>
      </c>
    </row>
    <row r="106" spans="1:6" outlineLevel="2" x14ac:dyDescent="0.6">
      <c r="A106" s="9" t="s">
        <v>1687</v>
      </c>
      <c r="B106" s="9" t="s">
        <v>48</v>
      </c>
      <c r="C106" s="9">
        <v>106</v>
      </c>
      <c r="D106" s="9">
        <v>7341</v>
      </c>
      <c r="E106" s="9">
        <v>27985</v>
      </c>
      <c r="F106" s="9">
        <v>703301</v>
      </c>
    </row>
    <row r="107" spans="1:6" outlineLevel="1" x14ac:dyDescent="0.6">
      <c r="A107" s="18" t="s">
        <v>6300</v>
      </c>
      <c r="B107" s="9"/>
      <c r="C107" s="9">
        <f>SUBTOTAL(9,C104:C106)</f>
        <v>420</v>
      </c>
      <c r="D107" s="9">
        <f>SUBTOTAL(9,D104:D106)</f>
        <v>19794</v>
      </c>
      <c r="E107" s="9">
        <f>SUBTOTAL(9,E104:E106)</f>
        <v>86606</v>
      </c>
      <c r="F107" s="9">
        <f>SUBTOTAL(9,F104:F106)</f>
        <v>1735426</v>
      </c>
    </row>
    <row r="108" spans="1:6" outlineLevel="2" x14ac:dyDescent="0.6">
      <c r="A108" s="9" t="s">
        <v>1649</v>
      </c>
      <c r="B108" s="9" t="s">
        <v>160</v>
      </c>
      <c r="C108" s="9">
        <v>50</v>
      </c>
      <c r="D108" s="9">
        <v>1468</v>
      </c>
      <c r="E108" s="9">
        <v>3969</v>
      </c>
      <c r="F108" s="9">
        <v>159163</v>
      </c>
    </row>
    <row r="109" spans="1:6" outlineLevel="1" x14ac:dyDescent="0.6">
      <c r="A109" s="18" t="s">
        <v>6301</v>
      </c>
      <c r="B109" s="9"/>
      <c r="C109" s="9">
        <f>SUBTOTAL(9,C108:C108)</f>
        <v>50</v>
      </c>
      <c r="D109" s="9">
        <f>SUBTOTAL(9,D108:D108)</f>
        <v>1468</v>
      </c>
      <c r="E109" s="9">
        <f>SUBTOTAL(9,E108:E108)</f>
        <v>3969</v>
      </c>
      <c r="F109" s="9">
        <f>SUBTOTAL(9,F108:F108)</f>
        <v>159163</v>
      </c>
    </row>
    <row r="110" spans="1:6" outlineLevel="2" x14ac:dyDescent="0.6">
      <c r="A110" s="9" t="s">
        <v>1646</v>
      </c>
      <c r="B110" s="9" t="s">
        <v>93</v>
      </c>
      <c r="C110" s="9">
        <v>36</v>
      </c>
      <c r="D110" s="9">
        <v>138</v>
      </c>
      <c r="E110" s="9">
        <v>435</v>
      </c>
      <c r="F110" s="9">
        <v>35600</v>
      </c>
    </row>
    <row r="111" spans="1:6" outlineLevel="1" x14ac:dyDescent="0.6">
      <c r="A111" s="18" t="s">
        <v>6302</v>
      </c>
      <c r="B111" s="9"/>
      <c r="C111" s="9">
        <f>SUBTOTAL(9,C110:C110)</f>
        <v>36</v>
      </c>
      <c r="D111" s="9">
        <f>SUBTOTAL(9,D110:D110)</f>
        <v>138</v>
      </c>
      <c r="E111" s="9">
        <f>SUBTOTAL(9,E110:E110)</f>
        <v>435</v>
      </c>
      <c r="F111" s="9">
        <f>SUBTOTAL(9,F110:F110)</f>
        <v>35600</v>
      </c>
    </row>
    <row r="112" spans="1:6" outlineLevel="2" x14ac:dyDescent="0.6">
      <c r="A112" s="9" t="s">
        <v>1628</v>
      </c>
      <c r="B112" s="9" t="s">
        <v>146</v>
      </c>
      <c r="C112" s="9">
        <v>38</v>
      </c>
      <c r="D112" s="9">
        <v>967</v>
      </c>
      <c r="E112" s="9">
        <v>3079</v>
      </c>
      <c r="F112" s="9">
        <v>75411</v>
      </c>
    </row>
    <row r="113" spans="1:6" outlineLevel="1" x14ac:dyDescent="0.6">
      <c r="A113" s="18" t="s">
        <v>6303</v>
      </c>
      <c r="B113" s="9"/>
      <c r="C113" s="9">
        <f>SUBTOTAL(9,C112:C112)</f>
        <v>38</v>
      </c>
      <c r="D113" s="9">
        <f>SUBTOTAL(9,D112:D112)</f>
        <v>967</v>
      </c>
      <c r="E113" s="9">
        <f>SUBTOTAL(9,E112:E112)</f>
        <v>3079</v>
      </c>
      <c r="F113" s="9">
        <f>SUBTOTAL(9,F112:F112)</f>
        <v>75411</v>
      </c>
    </row>
    <row r="114" spans="1:6" outlineLevel="2" x14ac:dyDescent="0.6">
      <c r="A114" s="9" t="s">
        <v>1613</v>
      </c>
      <c r="B114" s="9" t="s">
        <v>9</v>
      </c>
      <c r="C114" s="9">
        <v>8026</v>
      </c>
      <c r="D114" s="9">
        <v>363564</v>
      </c>
      <c r="E114" s="9">
        <v>1921526</v>
      </c>
      <c r="F114" s="9">
        <v>54178741</v>
      </c>
    </row>
    <row r="115" spans="1:6" outlineLevel="2" x14ac:dyDescent="0.6">
      <c r="A115" s="9" t="s">
        <v>1613</v>
      </c>
      <c r="B115" s="9" t="s">
        <v>124</v>
      </c>
      <c r="C115" s="9">
        <v>208</v>
      </c>
      <c r="D115" s="9">
        <v>12800</v>
      </c>
      <c r="E115" s="9">
        <v>41723</v>
      </c>
      <c r="F115" s="9">
        <v>1106137</v>
      </c>
    </row>
    <row r="116" spans="1:6" outlineLevel="2" x14ac:dyDescent="0.6">
      <c r="A116" s="9" t="s">
        <v>1613</v>
      </c>
      <c r="B116" s="9" t="s">
        <v>131</v>
      </c>
      <c r="C116" s="9">
        <v>297</v>
      </c>
      <c r="D116" s="9">
        <v>8654</v>
      </c>
      <c r="E116" s="9">
        <v>39297</v>
      </c>
      <c r="F116" s="9">
        <v>724174</v>
      </c>
    </row>
    <row r="117" spans="1:6" outlineLevel="2" x14ac:dyDescent="0.6">
      <c r="A117" s="9" t="s">
        <v>1613</v>
      </c>
      <c r="B117" s="9" t="s">
        <v>136</v>
      </c>
      <c r="C117" s="9">
        <v>188</v>
      </c>
      <c r="D117" s="9">
        <v>5421</v>
      </c>
      <c r="E117" s="9">
        <v>23319</v>
      </c>
      <c r="F117" s="9">
        <v>775961</v>
      </c>
    </row>
    <row r="118" spans="1:6" outlineLevel="2" x14ac:dyDescent="0.6">
      <c r="A118" s="9" t="s">
        <v>1613</v>
      </c>
      <c r="B118" s="9" t="s">
        <v>63</v>
      </c>
      <c r="C118" s="9">
        <v>605</v>
      </c>
      <c r="D118" s="9">
        <v>32433</v>
      </c>
      <c r="E118" s="9">
        <v>134052</v>
      </c>
      <c r="F118" s="9">
        <v>3658706</v>
      </c>
    </row>
    <row r="119" spans="1:6" outlineLevel="1" x14ac:dyDescent="0.6">
      <c r="A119" s="18" t="s">
        <v>6304</v>
      </c>
      <c r="B119" s="9"/>
      <c r="C119" s="9">
        <f>SUBTOTAL(9,C114:C118)</f>
        <v>9324</v>
      </c>
      <c r="D119" s="9">
        <f>SUBTOTAL(9,D114:D118)</f>
        <v>422872</v>
      </c>
      <c r="E119" s="9">
        <f>SUBTOTAL(9,E114:E118)</f>
        <v>2159917</v>
      </c>
      <c r="F119" s="9">
        <f>SUBTOTAL(9,F114:F118)</f>
        <v>60443719</v>
      </c>
    </row>
    <row r="120" spans="1:6" outlineLevel="2" x14ac:dyDescent="0.6">
      <c r="A120" s="9" t="s">
        <v>1589</v>
      </c>
      <c r="B120" s="9" t="s">
        <v>174</v>
      </c>
      <c r="C120" s="9">
        <v>28</v>
      </c>
      <c r="D120" s="9">
        <v>715</v>
      </c>
      <c r="E120" s="9">
        <v>2579</v>
      </c>
      <c r="F120" s="9">
        <v>47845</v>
      </c>
    </row>
    <row r="121" spans="1:6" outlineLevel="1" x14ac:dyDescent="0.6">
      <c r="A121" s="18" t="s">
        <v>6305</v>
      </c>
      <c r="B121" s="9"/>
      <c r="C121" s="9">
        <f>SUBTOTAL(9,C120:C120)</f>
        <v>28</v>
      </c>
      <c r="D121" s="9">
        <f>SUBTOTAL(9,D120:D120)</f>
        <v>715</v>
      </c>
      <c r="E121" s="9">
        <f>SUBTOTAL(9,E120:E120)</f>
        <v>2579</v>
      </c>
      <c r="F121" s="9">
        <f>SUBTOTAL(9,F120:F120)</f>
        <v>47845</v>
      </c>
    </row>
    <row r="122" spans="1:6" outlineLevel="2" x14ac:dyDescent="0.6">
      <c r="A122" s="9" t="s">
        <v>1587</v>
      </c>
      <c r="B122" s="9" t="s">
        <v>96</v>
      </c>
      <c r="C122" s="9">
        <v>37</v>
      </c>
      <c r="D122" s="9">
        <v>329</v>
      </c>
      <c r="E122" s="9">
        <v>942</v>
      </c>
      <c r="F122" s="9">
        <v>43831</v>
      </c>
    </row>
    <row r="123" spans="1:6" outlineLevel="1" x14ac:dyDescent="0.6">
      <c r="A123" s="18" t="s">
        <v>6306</v>
      </c>
      <c r="B123" s="9"/>
      <c r="C123" s="9">
        <f>SUBTOTAL(9,C122:C122)</f>
        <v>37</v>
      </c>
      <c r="D123" s="9">
        <f>SUBTOTAL(9,D122:D122)</f>
        <v>329</v>
      </c>
      <c r="E123" s="9">
        <f>SUBTOTAL(9,E122:E122)</f>
        <v>942</v>
      </c>
      <c r="F123" s="9">
        <f>SUBTOTAL(9,F122:F122)</f>
        <v>43831</v>
      </c>
    </row>
    <row r="124" spans="1:6" outlineLevel="2" x14ac:dyDescent="0.6">
      <c r="A124" s="9" t="s">
        <v>1572</v>
      </c>
      <c r="B124" s="9" t="s">
        <v>165</v>
      </c>
      <c r="C124" s="9">
        <v>653</v>
      </c>
      <c r="D124" s="9">
        <v>33481</v>
      </c>
      <c r="E124" s="9">
        <v>150885</v>
      </c>
      <c r="F124" s="9">
        <v>3423129</v>
      </c>
    </row>
    <row r="125" spans="1:6" outlineLevel="1" x14ac:dyDescent="0.6">
      <c r="A125" s="18" t="s">
        <v>6307</v>
      </c>
      <c r="B125" s="9"/>
      <c r="C125" s="9">
        <f>SUBTOTAL(9,C124:C124)</f>
        <v>653</v>
      </c>
      <c r="D125" s="9">
        <f>SUBTOTAL(9,D124:D124)</f>
        <v>33481</v>
      </c>
      <c r="E125" s="9">
        <f>SUBTOTAL(9,E124:E124)</f>
        <v>150885</v>
      </c>
      <c r="F125" s="9">
        <f>SUBTOTAL(9,F124:F124)</f>
        <v>3423129</v>
      </c>
    </row>
    <row r="126" spans="1:6" outlineLevel="2" x14ac:dyDescent="0.6">
      <c r="A126" s="9" t="s">
        <v>1555</v>
      </c>
      <c r="B126" s="9" t="s">
        <v>109</v>
      </c>
      <c r="C126" s="9">
        <v>57</v>
      </c>
      <c r="D126" s="9">
        <v>2186</v>
      </c>
      <c r="E126" s="9">
        <v>7626</v>
      </c>
      <c r="F126" s="9">
        <v>246666</v>
      </c>
    </row>
    <row r="127" spans="1:6" outlineLevel="1" x14ac:dyDescent="0.6">
      <c r="A127" s="18" t="s">
        <v>6308</v>
      </c>
      <c r="B127" s="9"/>
      <c r="C127" s="9">
        <f>SUBTOTAL(9,C126:C126)</f>
        <v>57</v>
      </c>
      <c r="D127" s="9">
        <f>SUBTOTAL(9,D126:D126)</f>
        <v>2186</v>
      </c>
      <c r="E127" s="9">
        <f>SUBTOTAL(9,E126:E126)</f>
        <v>7626</v>
      </c>
      <c r="F127" s="9">
        <f>SUBTOTAL(9,F126:F126)</f>
        <v>246666</v>
      </c>
    </row>
    <row r="128" spans="1:6" outlineLevel="2" x14ac:dyDescent="0.6">
      <c r="A128" s="9" t="s">
        <v>1548</v>
      </c>
      <c r="B128" s="9" t="s">
        <v>98</v>
      </c>
      <c r="C128" s="9">
        <v>34</v>
      </c>
      <c r="D128" s="9">
        <v>756</v>
      </c>
      <c r="E128" s="9">
        <v>2265</v>
      </c>
      <c r="F128" s="9">
        <v>68307</v>
      </c>
    </row>
    <row r="129" spans="1:6" outlineLevel="1" x14ac:dyDescent="0.6">
      <c r="A129" s="18" t="s">
        <v>6309</v>
      </c>
      <c r="B129" s="9"/>
      <c r="C129" s="9">
        <f>SUBTOTAL(9,C128:C128)</f>
        <v>34</v>
      </c>
      <c r="D129" s="9">
        <f>SUBTOTAL(9,D128:D128)</f>
        <v>756</v>
      </c>
      <c r="E129" s="9">
        <f>SUBTOTAL(9,E128:E128)</f>
        <v>2265</v>
      </c>
      <c r="F129" s="9">
        <f>SUBTOTAL(9,F128:F128)</f>
        <v>68307</v>
      </c>
    </row>
    <row r="130" spans="1:6" outlineLevel="2" x14ac:dyDescent="0.6">
      <c r="A130" s="9" t="s">
        <v>1544</v>
      </c>
      <c r="B130" s="9" t="s">
        <v>139</v>
      </c>
      <c r="C130" s="9">
        <v>110</v>
      </c>
      <c r="D130" s="9">
        <v>1514</v>
      </c>
      <c r="E130" s="9">
        <v>4849</v>
      </c>
      <c r="F130" s="9">
        <v>175749</v>
      </c>
    </row>
    <row r="131" spans="1:6" outlineLevel="1" x14ac:dyDescent="0.6">
      <c r="A131" s="18" t="s">
        <v>6310</v>
      </c>
      <c r="B131" s="9"/>
      <c r="C131" s="9">
        <f>SUBTOTAL(9,C130:C130)</f>
        <v>110</v>
      </c>
      <c r="D131" s="9">
        <f>SUBTOTAL(9,D130:D130)</f>
        <v>1514</v>
      </c>
      <c r="E131" s="9">
        <f>SUBTOTAL(9,E130:E130)</f>
        <v>4849</v>
      </c>
      <c r="F131" s="9">
        <f>SUBTOTAL(9,F130:F130)</f>
        <v>175749</v>
      </c>
    </row>
    <row r="132" spans="1:6" outlineLevel="2" x14ac:dyDescent="0.6">
      <c r="A132" s="9" t="s">
        <v>1540</v>
      </c>
      <c r="B132" s="9" t="s">
        <v>161</v>
      </c>
      <c r="C132" s="9">
        <v>378</v>
      </c>
      <c r="D132" s="9">
        <v>19430</v>
      </c>
      <c r="E132" s="9">
        <v>89322</v>
      </c>
      <c r="F132" s="9">
        <v>1820150</v>
      </c>
    </row>
    <row r="133" spans="1:6" outlineLevel="2" x14ac:dyDescent="0.6">
      <c r="A133" s="9" t="s">
        <v>1540</v>
      </c>
      <c r="B133" s="9" t="s">
        <v>50</v>
      </c>
      <c r="C133" s="9">
        <v>238</v>
      </c>
      <c r="D133" s="9">
        <v>5450</v>
      </c>
      <c r="E133" s="9">
        <v>22789</v>
      </c>
      <c r="F133" s="9">
        <v>602191</v>
      </c>
    </row>
    <row r="134" spans="1:6" outlineLevel="1" x14ac:dyDescent="0.6">
      <c r="A134" s="18" t="s">
        <v>6311</v>
      </c>
      <c r="B134" s="9"/>
      <c r="C134" s="9">
        <f>SUBTOTAL(9,C132:C133)</f>
        <v>616</v>
      </c>
      <c r="D134" s="9">
        <f>SUBTOTAL(9,D132:D133)</f>
        <v>24880</v>
      </c>
      <c r="E134" s="9">
        <f>SUBTOTAL(9,E132:E133)</f>
        <v>112111</v>
      </c>
      <c r="F134" s="9">
        <f>SUBTOTAL(9,F132:F133)</f>
        <v>2422341</v>
      </c>
    </row>
    <row r="135" spans="1:6" outlineLevel="2" x14ac:dyDescent="0.6">
      <c r="A135" s="9" t="s">
        <v>1521</v>
      </c>
      <c r="B135" s="9" t="s">
        <v>6</v>
      </c>
      <c r="C135" s="9">
        <v>575</v>
      </c>
      <c r="D135" s="9">
        <v>25718</v>
      </c>
      <c r="E135" s="9">
        <v>105866</v>
      </c>
      <c r="F135" s="9">
        <v>3657905</v>
      </c>
    </row>
    <row r="136" spans="1:6" outlineLevel="1" x14ac:dyDescent="0.6">
      <c r="A136" s="18" t="s">
        <v>6312</v>
      </c>
      <c r="B136" s="9"/>
      <c r="C136" s="9">
        <f>SUBTOTAL(9,C135:C135)</f>
        <v>575</v>
      </c>
      <c r="D136" s="9">
        <f>SUBTOTAL(9,D135:D135)</f>
        <v>25718</v>
      </c>
      <c r="E136" s="9">
        <f>SUBTOTAL(9,E135:E135)</f>
        <v>105866</v>
      </c>
      <c r="F136" s="9">
        <f>SUBTOTAL(9,F135:F135)</f>
        <v>3657905</v>
      </c>
    </row>
    <row r="137" spans="1:6" outlineLevel="2" x14ac:dyDescent="0.6">
      <c r="A137" s="9" t="s">
        <v>1511</v>
      </c>
      <c r="B137" s="9" t="s">
        <v>100</v>
      </c>
      <c r="C137" s="9">
        <v>139</v>
      </c>
      <c r="D137" s="9">
        <v>3420</v>
      </c>
      <c r="E137" s="9">
        <v>12322</v>
      </c>
      <c r="F137" s="9">
        <v>338422</v>
      </c>
    </row>
    <row r="138" spans="1:6" outlineLevel="1" x14ac:dyDescent="0.6">
      <c r="A138" s="18" t="s">
        <v>6313</v>
      </c>
      <c r="B138" s="9"/>
      <c r="C138" s="9">
        <f>SUBTOTAL(9,C137:C137)</f>
        <v>139</v>
      </c>
      <c r="D138" s="9">
        <f>SUBTOTAL(9,D137:D137)</f>
        <v>3420</v>
      </c>
      <c r="E138" s="9">
        <f>SUBTOTAL(9,E137:E137)</f>
        <v>12322</v>
      </c>
      <c r="F138" s="9">
        <f>SUBTOTAL(9,F137:F137)</f>
        <v>338422</v>
      </c>
    </row>
    <row r="139" spans="1:6" outlineLevel="2" x14ac:dyDescent="0.6">
      <c r="A139" s="9" t="s">
        <v>1495</v>
      </c>
      <c r="B139" s="9" t="s">
        <v>84</v>
      </c>
      <c r="C139" s="9">
        <v>49</v>
      </c>
      <c r="D139" s="9">
        <v>1716</v>
      </c>
      <c r="E139" s="9">
        <v>6357</v>
      </c>
      <c r="F139" s="9">
        <v>191785</v>
      </c>
    </row>
    <row r="140" spans="1:6" outlineLevel="1" x14ac:dyDescent="0.6">
      <c r="A140" s="18" t="s">
        <v>6314</v>
      </c>
      <c r="B140" s="9"/>
      <c r="C140" s="9">
        <f>SUBTOTAL(9,C139:C139)</f>
        <v>49</v>
      </c>
      <c r="D140" s="9">
        <f>SUBTOTAL(9,D139:D139)</f>
        <v>1716</v>
      </c>
      <c r="E140" s="9">
        <f>SUBTOTAL(9,E139:E139)</f>
        <v>6357</v>
      </c>
      <c r="F140" s="9">
        <f>SUBTOTAL(9,F139:F139)</f>
        <v>191785</v>
      </c>
    </row>
    <row r="141" spans="1:6" outlineLevel="2" x14ac:dyDescent="0.6">
      <c r="A141" s="9" t="s">
        <v>1466</v>
      </c>
      <c r="B141" s="9" t="s">
        <v>94</v>
      </c>
      <c r="C141" s="9">
        <v>83</v>
      </c>
      <c r="D141" s="9">
        <v>2156</v>
      </c>
      <c r="E141" s="9">
        <v>5334</v>
      </c>
      <c r="F141" s="9">
        <v>357241</v>
      </c>
    </row>
    <row r="142" spans="1:6" outlineLevel="2" x14ac:dyDescent="0.6">
      <c r="A142" s="9" t="s">
        <v>1466</v>
      </c>
      <c r="B142" s="9" t="s">
        <v>125</v>
      </c>
      <c r="C142" s="9">
        <v>255</v>
      </c>
      <c r="D142" s="9">
        <v>13644</v>
      </c>
      <c r="E142" s="9">
        <v>55954</v>
      </c>
      <c r="F142" s="9">
        <v>1238641</v>
      </c>
    </row>
    <row r="143" spans="1:6" outlineLevel="2" x14ac:dyDescent="0.6">
      <c r="A143" s="9" t="s">
        <v>1466</v>
      </c>
      <c r="B143" s="9" t="s">
        <v>8</v>
      </c>
      <c r="C143" s="9">
        <v>573</v>
      </c>
      <c r="D143" s="9">
        <v>30182</v>
      </c>
      <c r="E143" s="9">
        <v>141739</v>
      </c>
      <c r="F143" s="9">
        <v>6271392</v>
      </c>
    </row>
    <row r="144" spans="1:6" outlineLevel="2" x14ac:dyDescent="0.6">
      <c r="A144" s="9" t="s">
        <v>1466</v>
      </c>
      <c r="B144" s="9" t="s">
        <v>110</v>
      </c>
      <c r="C144" s="9">
        <v>178</v>
      </c>
      <c r="D144" s="9">
        <v>6672</v>
      </c>
      <c r="E144" s="9">
        <v>26567</v>
      </c>
      <c r="F144" s="9">
        <v>929943</v>
      </c>
    </row>
    <row r="145" spans="1:6" outlineLevel="2" x14ac:dyDescent="0.6">
      <c r="A145" s="9" t="s">
        <v>1466</v>
      </c>
      <c r="B145" s="9" t="s">
        <v>105</v>
      </c>
      <c r="C145" s="9">
        <v>307</v>
      </c>
      <c r="D145" s="9">
        <v>12164</v>
      </c>
      <c r="E145" s="9">
        <v>66589</v>
      </c>
      <c r="F145" s="9">
        <v>2457145</v>
      </c>
    </row>
    <row r="146" spans="1:6" outlineLevel="2" x14ac:dyDescent="0.6">
      <c r="A146" s="9" t="s">
        <v>1466</v>
      </c>
      <c r="B146" s="9" t="s">
        <v>61</v>
      </c>
      <c r="C146" s="9">
        <v>61</v>
      </c>
      <c r="D146" s="9">
        <v>3880</v>
      </c>
      <c r="E146" s="9">
        <v>18550</v>
      </c>
      <c r="F146" s="9">
        <v>436529</v>
      </c>
    </row>
    <row r="147" spans="1:6" outlineLevel="2" x14ac:dyDescent="0.6">
      <c r="A147" s="9" t="s">
        <v>1466</v>
      </c>
      <c r="B147" s="9" t="s">
        <v>59</v>
      </c>
      <c r="C147" s="9">
        <v>410</v>
      </c>
      <c r="D147" s="9">
        <v>19630</v>
      </c>
      <c r="E147" s="9">
        <v>77299</v>
      </c>
      <c r="F147" s="9">
        <v>2480971</v>
      </c>
    </row>
    <row r="148" spans="1:6" outlineLevel="2" x14ac:dyDescent="0.6">
      <c r="A148" s="9" t="s">
        <v>1466</v>
      </c>
      <c r="B148" s="9" t="s">
        <v>106</v>
      </c>
      <c r="C148" s="9">
        <v>256</v>
      </c>
      <c r="D148" s="9">
        <v>8587</v>
      </c>
      <c r="E148" s="9">
        <v>41306</v>
      </c>
      <c r="F148" s="9">
        <v>1501858</v>
      </c>
    </row>
    <row r="149" spans="1:6" outlineLevel="2" x14ac:dyDescent="0.6">
      <c r="A149" s="9" t="s">
        <v>1466</v>
      </c>
      <c r="B149" s="9" t="s">
        <v>77</v>
      </c>
      <c r="C149" s="9">
        <v>748</v>
      </c>
      <c r="D149" s="9">
        <v>35924</v>
      </c>
      <c r="E149" s="9">
        <v>175364</v>
      </c>
      <c r="F149" s="9">
        <v>5538896</v>
      </c>
    </row>
    <row r="150" spans="1:6" outlineLevel="1" x14ac:dyDescent="0.6">
      <c r="A150" s="18" t="s">
        <v>6315</v>
      </c>
      <c r="B150" s="9"/>
      <c r="C150" s="9">
        <f>SUBTOTAL(9,C141:C149)</f>
        <v>2871</v>
      </c>
      <c r="D150" s="9">
        <f>SUBTOTAL(9,D141:D149)</f>
        <v>132839</v>
      </c>
      <c r="E150" s="9">
        <f>SUBTOTAL(9,E141:E149)</f>
        <v>608702</v>
      </c>
      <c r="F150" s="9">
        <f>SUBTOTAL(9,F141:F149)</f>
        <v>21212616</v>
      </c>
    </row>
    <row r="151" spans="1:6" outlineLevel="2" x14ac:dyDescent="0.6">
      <c r="A151" s="9" t="s">
        <v>1424</v>
      </c>
      <c r="B151" s="9" t="s">
        <v>5</v>
      </c>
      <c r="C151" s="9">
        <v>361</v>
      </c>
      <c r="D151" s="9">
        <v>18616</v>
      </c>
      <c r="E151" s="9">
        <v>67436</v>
      </c>
      <c r="F151" s="9">
        <v>2404604</v>
      </c>
    </row>
    <row r="152" spans="1:6" outlineLevel="1" x14ac:dyDescent="0.6">
      <c r="A152" s="18" t="s">
        <v>6316</v>
      </c>
      <c r="B152" s="9"/>
      <c r="C152" s="9">
        <f>SUBTOTAL(9,C151:C151)</f>
        <v>361</v>
      </c>
      <c r="D152" s="9">
        <f>SUBTOTAL(9,D151:D151)</f>
        <v>18616</v>
      </c>
      <c r="E152" s="9">
        <f>SUBTOTAL(9,E151:E151)</f>
        <v>67436</v>
      </c>
      <c r="F152" s="9">
        <f>SUBTOTAL(9,F151:F151)</f>
        <v>2404604</v>
      </c>
    </row>
    <row r="153" spans="1:6" outlineLevel="2" x14ac:dyDescent="0.6">
      <c r="A153" s="9" t="s">
        <v>1406</v>
      </c>
      <c r="B153" s="9" t="s">
        <v>19</v>
      </c>
      <c r="C153" s="9">
        <v>142</v>
      </c>
      <c r="D153" s="9">
        <v>7947</v>
      </c>
      <c r="E153" s="9">
        <v>34888</v>
      </c>
      <c r="F153" s="9">
        <v>1059834</v>
      </c>
    </row>
    <row r="154" spans="1:6" outlineLevel="1" x14ac:dyDescent="0.6">
      <c r="A154" s="18" t="s">
        <v>6317</v>
      </c>
      <c r="B154" s="9"/>
      <c r="C154" s="9">
        <f>SUBTOTAL(9,C153:C153)</f>
        <v>142</v>
      </c>
      <c r="D154" s="9">
        <f>SUBTOTAL(9,D153:D153)</f>
        <v>7947</v>
      </c>
      <c r="E154" s="9">
        <f>SUBTOTAL(9,E153:E153)</f>
        <v>34888</v>
      </c>
      <c r="F154" s="9">
        <f>SUBTOTAL(9,F153:F153)</f>
        <v>1059834</v>
      </c>
    </row>
    <row r="155" spans="1:6" outlineLevel="2" x14ac:dyDescent="0.6">
      <c r="A155" s="9" t="s">
        <v>1393</v>
      </c>
      <c r="B155" s="9" t="s">
        <v>107</v>
      </c>
      <c r="C155" s="9">
        <v>15</v>
      </c>
      <c r="D155" s="9">
        <v>200</v>
      </c>
      <c r="E155" s="9">
        <v>592</v>
      </c>
      <c r="F155" s="9">
        <v>9968</v>
      </c>
    </row>
    <row r="156" spans="1:6" outlineLevel="1" x14ac:dyDescent="0.6">
      <c r="A156" s="18" t="s">
        <v>6318</v>
      </c>
      <c r="B156" s="9"/>
      <c r="C156" s="9">
        <f>SUBTOTAL(9,C155:C155)</f>
        <v>15</v>
      </c>
      <c r="D156" s="9">
        <f>SUBTOTAL(9,D155:D155)</f>
        <v>200</v>
      </c>
      <c r="E156" s="9">
        <f>SUBTOTAL(9,E155:E155)</f>
        <v>592</v>
      </c>
      <c r="F156" s="9">
        <f>SUBTOTAL(9,F155:F155)</f>
        <v>9968</v>
      </c>
    </row>
    <row r="157" spans="1:6" outlineLevel="2" x14ac:dyDescent="0.6">
      <c r="A157" s="9" t="s">
        <v>1391</v>
      </c>
      <c r="B157" s="9" t="s">
        <v>168</v>
      </c>
      <c r="C157" s="9">
        <v>127</v>
      </c>
      <c r="D157" s="9">
        <v>5862</v>
      </c>
      <c r="E157" s="9">
        <v>18240</v>
      </c>
      <c r="F157" s="9">
        <v>591209</v>
      </c>
    </row>
    <row r="158" spans="1:6" outlineLevel="2" x14ac:dyDescent="0.6">
      <c r="A158" s="9" t="s">
        <v>1391</v>
      </c>
      <c r="B158" s="9" t="s">
        <v>170</v>
      </c>
      <c r="C158" s="9">
        <v>41</v>
      </c>
      <c r="D158" s="9">
        <v>1154</v>
      </c>
      <c r="E158" s="9">
        <v>3606</v>
      </c>
      <c r="F158" s="9">
        <v>183039</v>
      </c>
    </row>
    <row r="159" spans="1:6" outlineLevel="1" x14ac:dyDescent="0.6">
      <c r="A159" s="18" t="s">
        <v>6319</v>
      </c>
      <c r="B159" s="9"/>
      <c r="C159" s="9">
        <f>SUBTOTAL(9,C157:C158)</f>
        <v>168</v>
      </c>
      <c r="D159" s="9">
        <f>SUBTOTAL(9,D157:D158)</f>
        <v>7016</v>
      </c>
      <c r="E159" s="9">
        <f>SUBTOTAL(9,E157:E158)</f>
        <v>21846</v>
      </c>
      <c r="F159" s="9">
        <f>SUBTOTAL(9,F157:F158)</f>
        <v>774248</v>
      </c>
    </row>
    <row r="160" spans="1:6" outlineLevel="2" x14ac:dyDescent="0.6">
      <c r="A160" s="9" t="s">
        <v>1371</v>
      </c>
      <c r="B160" s="9" t="s">
        <v>82</v>
      </c>
      <c r="C160" s="9">
        <v>1371</v>
      </c>
      <c r="D160" s="9">
        <v>52314</v>
      </c>
      <c r="E160" s="9">
        <v>246643</v>
      </c>
      <c r="F160" s="9">
        <v>7304428</v>
      </c>
    </row>
    <row r="161" spans="1:6" outlineLevel="2" x14ac:dyDescent="0.6">
      <c r="A161" s="9" t="s">
        <v>1371</v>
      </c>
      <c r="B161" s="9" t="s">
        <v>144</v>
      </c>
      <c r="C161" s="9">
        <v>23</v>
      </c>
      <c r="D161" s="9">
        <v>139</v>
      </c>
      <c r="E161" s="9">
        <v>287</v>
      </c>
      <c r="F161" s="9">
        <v>53332</v>
      </c>
    </row>
    <row r="162" spans="1:6" outlineLevel="2" x14ac:dyDescent="0.6">
      <c r="A162" s="9" t="s">
        <v>1371</v>
      </c>
      <c r="B162" s="9" t="s">
        <v>44</v>
      </c>
      <c r="C162" s="9">
        <v>25</v>
      </c>
      <c r="D162" s="9">
        <v>181</v>
      </c>
      <c r="E162" s="9">
        <v>523</v>
      </c>
      <c r="F162" s="9">
        <v>137300</v>
      </c>
    </row>
    <row r="163" spans="1:6" outlineLevel="2" x14ac:dyDescent="0.6">
      <c r="A163" s="9" t="s">
        <v>1371</v>
      </c>
      <c r="B163" s="9" t="s">
        <v>119</v>
      </c>
      <c r="C163" s="9">
        <v>862</v>
      </c>
      <c r="D163" s="9">
        <v>38416</v>
      </c>
      <c r="E163" s="9">
        <v>188501</v>
      </c>
      <c r="F163" s="9">
        <v>3364371</v>
      </c>
    </row>
    <row r="164" spans="1:6" outlineLevel="2" x14ac:dyDescent="0.6">
      <c r="A164" s="9" t="s">
        <v>1371</v>
      </c>
      <c r="B164" s="9" t="s">
        <v>115</v>
      </c>
      <c r="C164" s="9">
        <v>186</v>
      </c>
      <c r="D164" s="9">
        <v>8523</v>
      </c>
      <c r="E164" s="9">
        <v>35407</v>
      </c>
      <c r="F164" s="9">
        <v>433752</v>
      </c>
    </row>
    <row r="165" spans="1:6" outlineLevel="1" x14ac:dyDescent="0.6">
      <c r="A165" s="18" t="s">
        <v>6320</v>
      </c>
      <c r="B165" s="9"/>
      <c r="C165" s="9">
        <f>SUBTOTAL(9,C160:C164)</f>
        <v>2467</v>
      </c>
      <c r="D165" s="9">
        <f>SUBTOTAL(9,D160:D164)</f>
        <v>99573</v>
      </c>
      <c r="E165" s="9">
        <f>SUBTOTAL(9,E160:E164)</f>
        <v>471361</v>
      </c>
      <c r="F165" s="9">
        <f>SUBTOTAL(9,F160:F164)</f>
        <v>11293183</v>
      </c>
    </row>
    <row r="166" spans="1:6" outlineLevel="2" x14ac:dyDescent="0.6">
      <c r="A166" s="9" t="s">
        <v>1300</v>
      </c>
      <c r="B166" s="9" t="s">
        <v>83</v>
      </c>
      <c r="C166" s="9">
        <v>48</v>
      </c>
      <c r="D166" s="9">
        <v>751</v>
      </c>
      <c r="E166" s="9">
        <v>2545</v>
      </c>
      <c r="F166" s="9">
        <v>70428</v>
      </c>
    </row>
    <row r="167" spans="1:6" outlineLevel="1" x14ac:dyDescent="0.6">
      <c r="A167" s="18" t="s">
        <v>6321</v>
      </c>
      <c r="B167" s="9"/>
      <c r="C167" s="9">
        <f>SUBTOTAL(9,C166:C166)</f>
        <v>48</v>
      </c>
      <c r="D167" s="9">
        <f>SUBTOTAL(9,D166:D166)</f>
        <v>751</v>
      </c>
      <c r="E167" s="9">
        <f>SUBTOTAL(9,E166:E166)</f>
        <v>2545</v>
      </c>
      <c r="F167" s="9">
        <f>SUBTOTAL(9,F166:F166)</f>
        <v>70428</v>
      </c>
    </row>
    <row r="168" spans="1:6" outlineLevel="2" x14ac:dyDescent="0.6">
      <c r="A168" s="9" t="s">
        <v>1293</v>
      </c>
      <c r="B168" s="9" t="s">
        <v>116</v>
      </c>
      <c r="C168" s="9">
        <v>48</v>
      </c>
      <c r="D168" s="9">
        <v>3245</v>
      </c>
      <c r="E168" s="9">
        <v>11835</v>
      </c>
      <c r="F168" s="9">
        <v>931730</v>
      </c>
    </row>
    <row r="169" spans="1:6" outlineLevel="1" x14ac:dyDescent="0.6">
      <c r="A169" s="18" t="s">
        <v>6322</v>
      </c>
      <c r="B169" s="9"/>
      <c r="C169" s="9">
        <f>SUBTOTAL(9,C168:C168)</f>
        <v>48</v>
      </c>
      <c r="D169" s="9">
        <f>SUBTOTAL(9,D168:D168)</f>
        <v>3245</v>
      </c>
      <c r="E169" s="9">
        <f>SUBTOTAL(9,E168:E168)</f>
        <v>11835</v>
      </c>
      <c r="F169" s="9">
        <f>SUBTOTAL(9,F168:F168)</f>
        <v>931730</v>
      </c>
    </row>
    <row r="170" spans="1:6" outlineLevel="2" x14ac:dyDescent="0.6">
      <c r="A170" s="9" t="s">
        <v>1285</v>
      </c>
      <c r="B170" s="9" t="s">
        <v>67</v>
      </c>
      <c r="C170" s="9">
        <v>62</v>
      </c>
      <c r="D170" s="9">
        <v>2825</v>
      </c>
      <c r="E170" s="9">
        <v>10129</v>
      </c>
      <c r="F170" s="9">
        <v>466815</v>
      </c>
    </row>
    <row r="171" spans="1:6" outlineLevel="1" x14ac:dyDescent="0.6">
      <c r="A171" s="18" t="s">
        <v>6323</v>
      </c>
      <c r="B171" s="9"/>
      <c r="C171" s="9">
        <f>SUBTOTAL(9,C170:C170)</f>
        <v>62</v>
      </c>
      <c r="D171" s="9">
        <f>SUBTOTAL(9,D170:D170)</f>
        <v>2825</v>
      </c>
      <c r="E171" s="9">
        <f>SUBTOTAL(9,E170:E170)</f>
        <v>10129</v>
      </c>
      <c r="F171" s="9">
        <f>SUBTOTAL(9,F170:F170)</f>
        <v>466815</v>
      </c>
    </row>
    <row r="172" spans="1:6" outlineLevel="2" x14ac:dyDescent="0.6">
      <c r="A172" s="9" t="s">
        <v>1274</v>
      </c>
      <c r="B172" s="9" t="s">
        <v>149</v>
      </c>
      <c r="C172" s="9">
        <v>95</v>
      </c>
      <c r="D172" s="9">
        <v>2451</v>
      </c>
      <c r="E172" s="9">
        <v>6547</v>
      </c>
      <c r="F172" s="9">
        <v>256399</v>
      </c>
    </row>
    <row r="173" spans="1:6" outlineLevel="1" x14ac:dyDescent="0.6">
      <c r="A173" s="18" t="s">
        <v>6324</v>
      </c>
      <c r="B173" s="9"/>
      <c r="C173" s="9">
        <f>SUBTOTAL(9,C172:C172)</f>
        <v>95</v>
      </c>
      <c r="D173" s="9">
        <f>SUBTOTAL(9,D172:D172)</f>
        <v>2451</v>
      </c>
      <c r="E173" s="9">
        <f>SUBTOTAL(9,E172:E172)</f>
        <v>6547</v>
      </c>
      <c r="F173" s="9">
        <f>SUBTOTAL(9,F172:F172)</f>
        <v>256399</v>
      </c>
    </row>
    <row r="174" spans="1:6" outlineLevel="2" x14ac:dyDescent="0.6">
      <c r="A174" s="9" t="s">
        <v>1265</v>
      </c>
      <c r="B174" s="9" t="s">
        <v>111</v>
      </c>
      <c r="C174" s="9">
        <v>161</v>
      </c>
      <c r="D174" s="9">
        <v>5624</v>
      </c>
      <c r="E174" s="9">
        <v>27433</v>
      </c>
      <c r="F174" s="9">
        <v>493567</v>
      </c>
    </row>
    <row r="175" spans="1:6" outlineLevel="1" x14ac:dyDescent="0.6">
      <c r="A175" s="18" t="s">
        <v>6325</v>
      </c>
      <c r="B175" s="9"/>
      <c r="C175" s="9">
        <f>SUBTOTAL(9,C174:C174)</f>
        <v>161</v>
      </c>
      <c r="D175" s="9">
        <f>SUBTOTAL(9,D174:D174)</f>
        <v>5624</v>
      </c>
      <c r="E175" s="9">
        <f>SUBTOTAL(9,E174:E174)</f>
        <v>27433</v>
      </c>
      <c r="F175" s="9">
        <f>SUBTOTAL(9,F174:F174)</f>
        <v>493567</v>
      </c>
    </row>
    <row r="176" spans="1:6" outlineLevel="2" x14ac:dyDescent="0.6">
      <c r="A176" s="9" t="s">
        <v>1244</v>
      </c>
      <c r="B176" s="9" t="s">
        <v>92</v>
      </c>
      <c r="C176" s="9">
        <v>17</v>
      </c>
      <c r="D176" s="9">
        <v>239</v>
      </c>
      <c r="E176" s="9">
        <v>763</v>
      </c>
      <c r="F176" s="9">
        <v>29579</v>
      </c>
    </row>
    <row r="177" spans="1:6" outlineLevel="1" x14ac:dyDescent="0.6">
      <c r="A177" s="18" t="s">
        <v>6326</v>
      </c>
      <c r="B177" s="9"/>
      <c r="C177" s="9">
        <f>SUBTOTAL(9,C176:C176)</f>
        <v>17</v>
      </c>
      <c r="D177" s="9">
        <f>SUBTOTAL(9,D176:D176)</f>
        <v>239</v>
      </c>
      <c r="E177" s="9">
        <f>SUBTOTAL(9,E176:E176)</f>
        <v>763</v>
      </c>
      <c r="F177" s="9">
        <f>SUBTOTAL(9,F176:F176)</f>
        <v>29579</v>
      </c>
    </row>
    <row r="178" spans="1:6" outlineLevel="2" x14ac:dyDescent="0.6">
      <c r="A178" s="9" t="s">
        <v>1234</v>
      </c>
      <c r="B178" s="9" t="s">
        <v>66</v>
      </c>
      <c r="C178" s="9">
        <v>40</v>
      </c>
      <c r="D178" s="9">
        <v>726</v>
      </c>
      <c r="E178" s="9">
        <v>2225</v>
      </c>
      <c r="F178" s="9">
        <v>114268</v>
      </c>
    </row>
    <row r="179" spans="1:6" outlineLevel="1" x14ac:dyDescent="0.6">
      <c r="A179" s="18" t="s">
        <v>6327</v>
      </c>
      <c r="B179" s="9"/>
      <c r="C179" s="9">
        <f>SUBTOTAL(9,C178:C178)</f>
        <v>40</v>
      </c>
      <c r="D179" s="9">
        <f>SUBTOTAL(9,D178:D178)</f>
        <v>726</v>
      </c>
      <c r="E179" s="9">
        <f>SUBTOTAL(9,E178:E178)</f>
        <v>2225</v>
      </c>
      <c r="F179" s="9">
        <f>SUBTOTAL(9,F178:F178)</f>
        <v>114268</v>
      </c>
    </row>
    <row r="180" spans="1:6" outlineLevel="2" x14ac:dyDescent="0.6">
      <c r="A180" s="9" t="s">
        <v>1224</v>
      </c>
      <c r="B180" s="9" t="s">
        <v>25</v>
      </c>
      <c r="C180" s="9">
        <v>775</v>
      </c>
      <c r="D180" s="9">
        <v>30572</v>
      </c>
      <c r="E180" s="9">
        <v>134132</v>
      </c>
      <c r="F180" s="9">
        <v>3682388</v>
      </c>
    </row>
    <row r="181" spans="1:6" outlineLevel="2" x14ac:dyDescent="0.6">
      <c r="A181" s="9" t="s">
        <v>1224</v>
      </c>
      <c r="B181" s="9" t="s">
        <v>164</v>
      </c>
      <c r="C181" s="9">
        <v>216</v>
      </c>
      <c r="D181" s="9">
        <v>7687</v>
      </c>
      <c r="E181" s="9">
        <v>33668</v>
      </c>
      <c r="F181" s="9">
        <v>1046463</v>
      </c>
    </row>
    <row r="182" spans="1:6" outlineLevel="1" x14ac:dyDescent="0.6">
      <c r="A182" s="18" t="s">
        <v>6328</v>
      </c>
      <c r="B182" s="9"/>
      <c r="C182" s="9">
        <f>SUBTOTAL(9,C180:C181)</f>
        <v>991</v>
      </c>
      <c r="D182" s="9">
        <f>SUBTOTAL(9,D180:D181)</f>
        <v>38259</v>
      </c>
      <c r="E182" s="9">
        <f>SUBTOTAL(9,E180:E181)</f>
        <v>167800</v>
      </c>
      <c r="F182" s="9">
        <f>SUBTOTAL(9,F180:F181)</f>
        <v>4728851</v>
      </c>
    </row>
    <row r="183" spans="1:6" outlineLevel="2" x14ac:dyDescent="0.6">
      <c r="A183" s="9" t="s">
        <v>1207</v>
      </c>
      <c r="B183" s="9" t="s">
        <v>72</v>
      </c>
      <c r="C183" s="9">
        <v>72</v>
      </c>
      <c r="D183" s="9">
        <v>2255</v>
      </c>
      <c r="E183" s="9">
        <v>7646</v>
      </c>
      <c r="F183" s="9">
        <v>368203</v>
      </c>
    </row>
    <row r="184" spans="1:6" outlineLevel="1" x14ac:dyDescent="0.6">
      <c r="A184" s="18" t="s">
        <v>6329</v>
      </c>
      <c r="B184" s="9"/>
      <c r="C184" s="9">
        <f>SUBTOTAL(9,C183:C183)</f>
        <v>72</v>
      </c>
      <c r="D184" s="9">
        <f>SUBTOTAL(9,D183:D183)</f>
        <v>2255</v>
      </c>
      <c r="E184" s="9">
        <f>SUBTOTAL(9,E183:E183)</f>
        <v>7646</v>
      </c>
      <c r="F184" s="9">
        <f>SUBTOTAL(9,F183:F183)</f>
        <v>368203</v>
      </c>
    </row>
    <row r="185" spans="1:6" outlineLevel="2" x14ac:dyDescent="0.6">
      <c r="A185" s="9" t="s">
        <v>1192</v>
      </c>
      <c r="B185" s="9" t="s">
        <v>156</v>
      </c>
      <c r="C185" s="9">
        <v>92</v>
      </c>
      <c r="D185" s="9">
        <v>3680</v>
      </c>
      <c r="E185" s="9">
        <v>9381</v>
      </c>
      <c r="F185" s="9">
        <v>277070</v>
      </c>
    </row>
    <row r="186" spans="1:6" outlineLevel="1" x14ac:dyDescent="0.6">
      <c r="A186" s="18" t="s">
        <v>6330</v>
      </c>
      <c r="B186" s="9"/>
      <c r="C186" s="9">
        <f>SUBTOTAL(9,C185:C185)</f>
        <v>92</v>
      </c>
      <c r="D186" s="9">
        <f>SUBTOTAL(9,D185:D185)</f>
        <v>3680</v>
      </c>
      <c r="E186" s="9">
        <f>SUBTOTAL(9,E185:E185)</f>
        <v>9381</v>
      </c>
      <c r="F186" s="9">
        <f>SUBTOTAL(9,F185:F185)</f>
        <v>277070</v>
      </c>
    </row>
    <row r="187" spans="1:6" outlineLevel="2" x14ac:dyDescent="0.6">
      <c r="A187" s="9" t="s">
        <v>1179</v>
      </c>
      <c r="B187" s="9" t="s">
        <v>13</v>
      </c>
      <c r="C187" s="9">
        <v>582</v>
      </c>
      <c r="D187" s="9">
        <v>22377</v>
      </c>
      <c r="E187" s="9">
        <v>109156</v>
      </c>
      <c r="F187" s="9">
        <v>3535878</v>
      </c>
    </row>
    <row r="188" spans="1:6" outlineLevel="2" x14ac:dyDescent="0.6">
      <c r="A188" s="9" t="s">
        <v>1179</v>
      </c>
      <c r="B188" s="9" t="s">
        <v>16</v>
      </c>
      <c r="C188" s="9">
        <v>7</v>
      </c>
      <c r="D188" s="9">
        <v>302</v>
      </c>
      <c r="E188" s="9">
        <v>1836</v>
      </c>
      <c r="F188" s="9">
        <v>9391</v>
      </c>
    </row>
    <row r="189" spans="1:6" outlineLevel="1" x14ac:dyDescent="0.6">
      <c r="A189" s="18" t="s">
        <v>6331</v>
      </c>
      <c r="B189" s="9"/>
      <c r="C189" s="9">
        <f>SUBTOTAL(9,C187:C188)</f>
        <v>589</v>
      </c>
      <c r="D189" s="9">
        <f>SUBTOTAL(9,D187:D188)</f>
        <v>22679</v>
      </c>
      <c r="E189" s="9">
        <f>SUBTOTAL(9,E187:E188)</f>
        <v>110992</v>
      </c>
      <c r="F189" s="9">
        <f>SUBTOTAL(9,F187:F188)</f>
        <v>3545269</v>
      </c>
    </row>
    <row r="190" spans="1:6" outlineLevel="2" x14ac:dyDescent="0.6">
      <c r="A190" s="9" t="s">
        <v>1169</v>
      </c>
      <c r="B190" s="9" t="s">
        <v>158</v>
      </c>
      <c r="C190" s="9">
        <v>63</v>
      </c>
      <c r="D190" s="9">
        <v>1343</v>
      </c>
      <c r="E190" s="9">
        <v>3645</v>
      </c>
      <c r="F190" s="9">
        <v>155394</v>
      </c>
    </row>
    <row r="191" spans="1:6" outlineLevel="1" x14ac:dyDescent="0.6">
      <c r="A191" s="18" t="s">
        <v>6332</v>
      </c>
      <c r="B191" s="9"/>
      <c r="C191" s="9">
        <f>SUBTOTAL(9,C190:C190)</f>
        <v>63</v>
      </c>
      <c r="D191" s="9">
        <f>SUBTOTAL(9,D190:D190)</f>
        <v>1343</v>
      </c>
      <c r="E191" s="9">
        <f>SUBTOTAL(9,E190:E190)</f>
        <v>3645</v>
      </c>
      <c r="F191" s="9">
        <f>SUBTOTAL(9,F190:F190)</f>
        <v>155394</v>
      </c>
    </row>
    <row r="192" spans="1:6" outlineLevel="2" x14ac:dyDescent="0.6">
      <c r="A192" s="9" t="s">
        <v>1139</v>
      </c>
      <c r="B192" s="9" t="s">
        <v>114</v>
      </c>
      <c r="C192" s="9">
        <v>110</v>
      </c>
      <c r="D192" s="9">
        <v>3497</v>
      </c>
      <c r="E192" s="9">
        <v>11343</v>
      </c>
      <c r="F192" s="9">
        <v>509116</v>
      </c>
    </row>
    <row r="193" spans="1:6" outlineLevel="1" x14ac:dyDescent="0.6">
      <c r="A193" s="18" t="s">
        <v>6333</v>
      </c>
      <c r="B193" s="9"/>
      <c r="C193" s="9">
        <f>SUBTOTAL(9,C192:C192)</f>
        <v>110</v>
      </c>
      <c r="D193" s="9">
        <f>SUBTOTAL(9,D192:D192)</f>
        <v>3497</v>
      </c>
      <c r="E193" s="9">
        <f>SUBTOTAL(9,E192:E192)</f>
        <v>11343</v>
      </c>
      <c r="F193" s="9">
        <f>SUBTOTAL(9,F192:F192)</f>
        <v>509116</v>
      </c>
    </row>
    <row r="194" spans="1:6" outlineLevel="2" x14ac:dyDescent="0.6">
      <c r="A194" s="9" t="s">
        <v>1128</v>
      </c>
      <c r="B194" s="9" t="s">
        <v>75</v>
      </c>
      <c r="C194" s="9">
        <v>50</v>
      </c>
      <c r="D194" s="9">
        <v>2625</v>
      </c>
      <c r="E194" s="9">
        <v>10191</v>
      </c>
      <c r="F194" s="9">
        <v>318066</v>
      </c>
    </row>
    <row r="195" spans="1:6" outlineLevel="1" x14ac:dyDescent="0.6">
      <c r="A195" s="18" t="s">
        <v>6334</v>
      </c>
      <c r="B195" s="9"/>
      <c r="C195" s="9">
        <f>SUBTOTAL(9,C194:C194)</f>
        <v>50</v>
      </c>
      <c r="D195" s="9">
        <f>SUBTOTAL(9,D194:D194)</f>
        <v>2625</v>
      </c>
      <c r="E195" s="9">
        <f>SUBTOTAL(9,E194:E194)</f>
        <v>10191</v>
      </c>
      <c r="F195" s="9">
        <f>SUBTOTAL(9,F194:F194)</f>
        <v>318066</v>
      </c>
    </row>
    <row r="196" spans="1:6" outlineLevel="2" x14ac:dyDescent="0.6">
      <c r="A196" s="9" t="s">
        <v>1119</v>
      </c>
      <c r="B196" s="9" t="s">
        <v>140</v>
      </c>
      <c r="C196" s="9">
        <v>253</v>
      </c>
      <c r="D196" s="9">
        <v>6611</v>
      </c>
      <c r="E196" s="9">
        <v>21479</v>
      </c>
      <c r="F196" s="9">
        <v>591636</v>
      </c>
    </row>
    <row r="197" spans="1:6" outlineLevel="1" x14ac:dyDescent="0.6">
      <c r="A197" s="18" t="s">
        <v>6335</v>
      </c>
      <c r="B197" s="9"/>
      <c r="C197" s="9">
        <f>SUBTOTAL(9,C196:C196)</f>
        <v>253</v>
      </c>
      <c r="D197" s="9">
        <f>SUBTOTAL(9,D196:D196)</f>
        <v>6611</v>
      </c>
      <c r="E197" s="9">
        <f>SUBTOTAL(9,E196:E196)</f>
        <v>21479</v>
      </c>
      <c r="F197" s="9">
        <f>SUBTOTAL(9,F196:F196)</f>
        <v>591636</v>
      </c>
    </row>
    <row r="198" spans="1:6" outlineLevel="2" x14ac:dyDescent="0.6">
      <c r="A198" s="9" t="s">
        <v>1111</v>
      </c>
      <c r="B198" s="9" t="s">
        <v>117</v>
      </c>
      <c r="C198" s="9">
        <v>42</v>
      </c>
      <c r="D198" s="9">
        <v>269</v>
      </c>
      <c r="E198" s="9">
        <v>695</v>
      </c>
      <c r="F198" s="9">
        <v>16667</v>
      </c>
    </row>
    <row r="199" spans="1:6" outlineLevel="1" x14ac:dyDescent="0.6">
      <c r="A199" s="18" t="s">
        <v>6336</v>
      </c>
      <c r="B199" s="9"/>
      <c r="C199" s="9">
        <f>SUBTOTAL(9,C198:C198)</f>
        <v>42</v>
      </c>
      <c r="D199" s="9">
        <f>SUBTOTAL(9,D198:D198)</f>
        <v>269</v>
      </c>
      <c r="E199" s="9">
        <f>SUBTOTAL(9,E198:E198)</f>
        <v>695</v>
      </c>
      <c r="F199" s="9">
        <f>SUBTOTAL(9,F198:F198)</f>
        <v>16667</v>
      </c>
    </row>
    <row r="200" spans="1:6" outlineLevel="2" x14ac:dyDescent="0.6">
      <c r="A200" s="9" t="s">
        <v>1078</v>
      </c>
      <c r="B200" s="9" t="s">
        <v>78</v>
      </c>
      <c r="C200" s="9">
        <v>123</v>
      </c>
      <c r="D200" s="9">
        <v>17195</v>
      </c>
      <c r="E200" s="9">
        <v>17950</v>
      </c>
      <c r="F200" s="9">
        <v>590077</v>
      </c>
    </row>
    <row r="201" spans="1:6" outlineLevel="1" x14ac:dyDescent="0.6">
      <c r="A201" s="18" t="s">
        <v>6337</v>
      </c>
      <c r="B201" s="9"/>
      <c r="C201" s="9">
        <f>SUBTOTAL(9,C200:C200)</f>
        <v>123</v>
      </c>
      <c r="D201" s="9">
        <f>SUBTOTAL(9,D200:D200)</f>
        <v>17195</v>
      </c>
      <c r="E201" s="9">
        <f>SUBTOTAL(9,E200:E200)</f>
        <v>17950</v>
      </c>
      <c r="F201" s="9">
        <f>SUBTOTAL(9,F200:F200)</f>
        <v>590077</v>
      </c>
    </row>
    <row r="202" spans="1:6" outlineLevel="2" x14ac:dyDescent="0.6">
      <c r="A202" s="9" t="s">
        <v>1064</v>
      </c>
      <c r="B202" s="9" t="s">
        <v>141</v>
      </c>
      <c r="C202" s="9">
        <v>58</v>
      </c>
      <c r="D202" s="9">
        <v>523</v>
      </c>
      <c r="E202" s="9">
        <v>1631</v>
      </c>
      <c r="F202" s="9">
        <v>97591</v>
      </c>
    </row>
    <row r="203" spans="1:6" outlineLevel="1" x14ac:dyDescent="0.6">
      <c r="A203" s="18" t="s">
        <v>6338</v>
      </c>
      <c r="B203" s="9"/>
      <c r="C203" s="9">
        <f>SUBTOTAL(9,C202:C202)</f>
        <v>58</v>
      </c>
      <c r="D203" s="9">
        <f>SUBTOTAL(9,D202:D202)</f>
        <v>523</v>
      </c>
      <c r="E203" s="9">
        <f>SUBTOTAL(9,E202:E202)</f>
        <v>1631</v>
      </c>
      <c r="F203" s="9">
        <f>SUBTOTAL(9,F202:F202)</f>
        <v>97591</v>
      </c>
    </row>
    <row r="204" spans="1:6" outlineLevel="2" x14ac:dyDescent="0.6">
      <c r="A204" s="9" t="s">
        <v>1040</v>
      </c>
      <c r="B204" s="9" t="s">
        <v>85</v>
      </c>
      <c r="C204" s="9">
        <v>1021</v>
      </c>
      <c r="D204" s="9">
        <v>42545</v>
      </c>
      <c r="E204" s="9">
        <v>232087</v>
      </c>
      <c r="F204" s="9">
        <v>7337887</v>
      </c>
    </row>
    <row r="205" spans="1:6" outlineLevel="1" x14ac:dyDescent="0.6">
      <c r="A205" s="18" t="s">
        <v>6339</v>
      </c>
      <c r="B205" s="9"/>
      <c r="C205" s="9">
        <f>SUBTOTAL(9,C204:C204)</f>
        <v>1021</v>
      </c>
      <c r="D205" s="9">
        <f>SUBTOTAL(9,D204:D204)</f>
        <v>42545</v>
      </c>
      <c r="E205" s="9">
        <f>SUBTOTAL(9,E204:E204)</f>
        <v>232087</v>
      </c>
      <c r="F205" s="9">
        <f>SUBTOTAL(9,F204:F204)</f>
        <v>7337887</v>
      </c>
    </row>
    <row r="206" spans="1:6" outlineLevel="2" x14ac:dyDescent="0.6">
      <c r="A206" s="9" t="s">
        <v>990</v>
      </c>
      <c r="B206" s="9" t="s">
        <v>130</v>
      </c>
      <c r="C206" s="9">
        <v>226</v>
      </c>
      <c r="D206" s="9">
        <v>10400</v>
      </c>
      <c r="E206" s="9">
        <v>53780</v>
      </c>
      <c r="F206" s="9">
        <v>1125936</v>
      </c>
    </row>
    <row r="207" spans="1:6" outlineLevel="1" x14ac:dyDescent="0.6">
      <c r="A207" s="18" t="s">
        <v>6340</v>
      </c>
      <c r="B207" s="9"/>
      <c r="C207" s="9">
        <f>SUBTOTAL(9,C206:C206)</f>
        <v>226</v>
      </c>
      <c r="D207" s="9">
        <f>SUBTOTAL(9,D206:D206)</f>
        <v>10400</v>
      </c>
      <c r="E207" s="9">
        <f>SUBTOTAL(9,E206:E206)</f>
        <v>53780</v>
      </c>
      <c r="F207" s="9">
        <f>SUBTOTAL(9,F206:F206)</f>
        <v>1125936</v>
      </c>
    </row>
    <row r="208" spans="1:6" outlineLevel="2" x14ac:dyDescent="0.6">
      <c r="A208" s="9" t="s">
        <v>985</v>
      </c>
      <c r="B208" s="9" t="s">
        <v>118</v>
      </c>
      <c r="C208" s="9">
        <v>58</v>
      </c>
      <c r="D208" s="9">
        <v>1352</v>
      </c>
      <c r="E208" s="9">
        <v>6150</v>
      </c>
      <c r="F208" s="9">
        <v>160135</v>
      </c>
    </row>
    <row r="209" spans="1:6" outlineLevel="1" x14ac:dyDescent="0.6">
      <c r="A209" s="18" t="s">
        <v>6341</v>
      </c>
      <c r="B209" s="9"/>
      <c r="C209" s="9">
        <f>SUBTOTAL(9,C208:C208)</f>
        <v>58</v>
      </c>
      <c r="D209" s="9">
        <f>SUBTOTAL(9,D208:D208)</f>
        <v>1352</v>
      </c>
      <c r="E209" s="9">
        <f>SUBTOTAL(9,E208:E208)</f>
        <v>6150</v>
      </c>
      <c r="F209" s="9">
        <f>SUBTOTAL(9,F208:F208)</f>
        <v>160135</v>
      </c>
    </row>
    <row r="210" spans="1:6" outlineLevel="2" x14ac:dyDescent="0.6">
      <c r="A210" s="9" t="s">
        <v>978</v>
      </c>
      <c r="B210" s="9" t="s">
        <v>95</v>
      </c>
      <c r="C210" s="9">
        <v>101</v>
      </c>
      <c r="D210" s="9">
        <v>4130</v>
      </c>
      <c r="E210" s="9">
        <v>15760</v>
      </c>
      <c r="F210" s="9">
        <v>441168</v>
      </c>
    </row>
    <row r="211" spans="1:6" outlineLevel="1" x14ac:dyDescent="0.6">
      <c r="A211" s="18" t="s">
        <v>6342</v>
      </c>
      <c r="B211" s="9"/>
      <c r="C211" s="9">
        <f>SUBTOTAL(9,C210:C210)</f>
        <v>101</v>
      </c>
      <c r="D211" s="9">
        <f>SUBTOTAL(9,D210:D210)</f>
        <v>4130</v>
      </c>
      <c r="E211" s="9">
        <f>SUBTOTAL(9,E210:E210)</f>
        <v>15760</v>
      </c>
      <c r="F211" s="9">
        <f>SUBTOTAL(9,F210:F210)</f>
        <v>441168</v>
      </c>
    </row>
    <row r="212" spans="1:6" outlineLevel="2" x14ac:dyDescent="0.6">
      <c r="A212" s="9" t="s">
        <v>1022</v>
      </c>
      <c r="B212" s="9" t="s">
        <v>18</v>
      </c>
      <c r="C212" s="9">
        <v>507</v>
      </c>
      <c r="D212" s="9">
        <v>28590</v>
      </c>
      <c r="E212" s="9">
        <v>119845</v>
      </c>
      <c r="F212" s="9">
        <v>2582500</v>
      </c>
    </row>
    <row r="213" spans="1:6" outlineLevel="1" x14ac:dyDescent="0.6">
      <c r="A213" s="18" t="s">
        <v>6343</v>
      </c>
      <c r="B213" s="9"/>
      <c r="C213" s="9">
        <f>SUBTOTAL(9,C212:C212)</f>
        <v>507</v>
      </c>
      <c r="D213" s="9">
        <f>SUBTOTAL(9,D212:D212)</f>
        <v>28590</v>
      </c>
      <c r="E213" s="9">
        <f>SUBTOTAL(9,E212:E212)</f>
        <v>119845</v>
      </c>
      <c r="F213" s="9">
        <f>SUBTOTAL(9,F212:F212)</f>
        <v>2582500</v>
      </c>
    </row>
    <row r="214" spans="1:6" outlineLevel="2" x14ac:dyDescent="0.6">
      <c r="A214" s="9" t="s">
        <v>938</v>
      </c>
      <c r="B214" s="9" t="s">
        <v>22</v>
      </c>
      <c r="C214" s="9">
        <v>326</v>
      </c>
      <c r="D214" s="9">
        <v>14433</v>
      </c>
      <c r="E214" s="9">
        <v>63666</v>
      </c>
      <c r="F214" s="9">
        <v>2404597</v>
      </c>
    </row>
    <row r="215" spans="1:6" outlineLevel="2" x14ac:dyDescent="0.6">
      <c r="A215" s="9" t="s">
        <v>938</v>
      </c>
      <c r="B215" s="9" t="s">
        <v>134</v>
      </c>
      <c r="C215" s="9">
        <v>18</v>
      </c>
      <c r="D215" s="9">
        <v>353</v>
      </c>
      <c r="E215" s="9">
        <v>1251</v>
      </c>
      <c r="F215" s="9">
        <v>17624</v>
      </c>
    </row>
    <row r="216" spans="1:6" outlineLevel="1" x14ac:dyDescent="0.6">
      <c r="A216" s="18" t="s">
        <v>6344</v>
      </c>
      <c r="B216" s="9"/>
      <c r="C216" s="9">
        <f>SUBTOTAL(9,C214:C215)</f>
        <v>344</v>
      </c>
      <c r="D216" s="9">
        <f>SUBTOTAL(9,D214:D215)</f>
        <v>14786</v>
      </c>
      <c r="E216" s="9">
        <f>SUBTOTAL(9,E214:E215)</f>
        <v>64917</v>
      </c>
      <c r="F216" s="9">
        <f>SUBTOTAL(9,F214:F215)</f>
        <v>2422221</v>
      </c>
    </row>
    <row r="217" spans="1:6" outlineLevel="2" x14ac:dyDescent="0.6">
      <c r="A217" s="9" t="s">
        <v>901</v>
      </c>
      <c r="B217" s="9" t="s">
        <v>132</v>
      </c>
      <c r="C217" s="9">
        <v>296</v>
      </c>
      <c r="D217" s="9">
        <v>8267</v>
      </c>
      <c r="E217" s="9">
        <v>30309</v>
      </c>
      <c r="F217" s="9">
        <v>993107</v>
      </c>
    </row>
    <row r="218" spans="1:6" outlineLevel="1" x14ac:dyDescent="0.6">
      <c r="A218" s="18" t="s">
        <v>6345</v>
      </c>
      <c r="B218" s="9"/>
      <c r="C218" s="9">
        <f>SUBTOTAL(9,C217:C217)</f>
        <v>296</v>
      </c>
      <c r="D218" s="9">
        <f>SUBTOTAL(9,D217:D217)</f>
        <v>8267</v>
      </c>
      <c r="E218" s="9">
        <f>SUBTOTAL(9,E217:E217)</f>
        <v>30309</v>
      </c>
      <c r="F218" s="9">
        <f>SUBTOTAL(9,F217:F217)</f>
        <v>993107</v>
      </c>
    </row>
    <row r="219" spans="1:6" outlineLevel="2" x14ac:dyDescent="0.6">
      <c r="A219" s="9" t="s">
        <v>891</v>
      </c>
      <c r="B219" s="9" t="s">
        <v>133</v>
      </c>
      <c r="C219" s="9">
        <v>49</v>
      </c>
      <c r="D219" s="9">
        <v>2309</v>
      </c>
      <c r="E219" s="9">
        <v>6807</v>
      </c>
      <c r="F219" s="9">
        <v>343637</v>
      </c>
    </row>
    <row r="220" spans="1:6" outlineLevel="1" x14ac:dyDescent="0.6">
      <c r="A220" s="18" t="s">
        <v>6346</v>
      </c>
      <c r="B220" s="9"/>
      <c r="C220" s="9">
        <f>SUBTOTAL(9,C219:C219)</f>
        <v>49</v>
      </c>
      <c r="D220" s="9">
        <f>SUBTOTAL(9,D219:D219)</f>
        <v>2309</v>
      </c>
      <c r="E220" s="9">
        <f>SUBTOTAL(9,E219:E219)</f>
        <v>6807</v>
      </c>
      <c r="F220" s="9">
        <f>SUBTOTAL(9,F219:F219)</f>
        <v>343637</v>
      </c>
    </row>
    <row r="221" spans="1:6" outlineLevel="2" x14ac:dyDescent="0.6">
      <c r="A221" s="9" t="s">
        <v>867</v>
      </c>
      <c r="B221" s="9" t="s">
        <v>143</v>
      </c>
      <c r="C221" s="9">
        <v>39</v>
      </c>
      <c r="D221" s="9">
        <v>917</v>
      </c>
      <c r="E221" s="9">
        <v>3680</v>
      </c>
      <c r="F221" s="9">
        <v>59996</v>
      </c>
    </row>
    <row r="222" spans="1:6" outlineLevel="1" x14ac:dyDescent="0.6">
      <c r="A222" s="18" t="s">
        <v>6347</v>
      </c>
      <c r="B222" s="9"/>
      <c r="C222" s="9">
        <f>SUBTOTAL(9,C221:C221)</f>
        <v>39</v>
      </c>
      <c r="D222" s="9">
        <f>SUBTOTAL(9,D221:D221)</f>
        <v>917</v>
      </c>
      <c r="E222" s="9">
        <f>SUBTOTAL(9,E221:E221)</f>
        <v>3680</v>
      </c>
      <c r="F222" s="9">
        <f>SUBTOTAL(9,F221:F221)</f>
        <v>59996</v>
      </c>
    </row>
    <row r="223" spans="1:6" outlineLevel="2" x14ac:dyDescent="0.6">
      <c r="A223" s="9" t="s">
        <v>841</v>
      </c>
      <c r="B223" s="9" t="s">
        <v>103</v>
      </c>
      <c r="C223" s="9">
        <v>139</v>
      </c>
      <c r="D223" s="9">
        <v>8653</v>
      </c>
      <c r="E223" s="9">
        <v>35720</v>
      </c>
      <c r="F223" s="9">
        <v>1677338</v>
      </c>
    </row>
    <row r="224" spans="1:6" outlineLevel="2" x14ac:dyDescent="0.6">
      <c r="A224" s="9" t="s">
        <v>841</v>
      </c>
      <c r="B224" s="9" t="s">
        <v>138</v>
      </c>
      <c r="C224" s="9">
        <v>48</v>
      </c>
      <c r="D224" s="9">
        <v>1481</v>
      </c>
      <c r="E224" s="9">
        <v>5063</v>
      </c>
      <c r="F224" s="9">
        <v>135662</v>
      </c>
    </row>
    <row r="225" spans="1:6" outlineLevel="1" x14ac:dyDescent="0.6">
      <c r="A225" s="18" t="s">
        <v>6348</v>
      </c>
      <c r="B225" s="9"/>
      <c r="C225" s="9">
        <f>SUBTOTAL(9,C223:C224)</f>
        <v>187</v>
      </c>
      <c r="D225" s="9">
        <f>SUBTOTAL(9,D223:D224)</f>
        <v>10134</v>
      </c>
      <c r="E225" s="9">
        <f>SUBTOTAL(9,E223:E224)</f>
        <v>40783</v>
      </c>
      <c r="F225" s="9">
        <f>SUBTOTAL(9,F223:F224)</f>
        <v>1813000</v>
      </c>
    </row>
    <row r="226" spans="1:6" outlineLevel="2" x14ac:dyDescent="0.6">
      <c r="A226" s="9" t="s">
        <v>825</v>
      </c>
      <c r="B226" s="9" t="s">
        <v>169</v>
      </c>
      <c r="C226" s="9">
        <v>42</v>
      </c>
      <c r="D226" s="9">
        <v>695</v>
      </c>
      <c r="E226" s="9">
        <v>2128</v>
      </c>
      <c r="F226" s="9">
        <v>97605</v>
      </c>
    </row>
    <row r="227" spans="1:6" outlineLevel="1" x14ac:dyDescent="0.6">
      <c r="A227" s="18" t="s">
        <v>6349</v>
      </c>
      <c r="B227" s="9"/>
      <c r="C227" s="9">
        <f>SUBTOTAL(9,C226:C226)</f>
        <v>42</v>
      </c>
      <c r="D227" s="9">
        <f>SUBTOTAL(9,D226:D226)</f>
        <v>695</v>
      </c>
      <c r="E227" s="9">
        <f>SUBTOTAL(9,E226:E226)</f>
        <v>2128</v>
      </c>
      <c r="F227" s="9">
        <f>SUBTOTAL(9,F226:F226)</f>
        <v>97605</v>
      </c>
    </row>
    <row r="228" spans="1:6" outlineLevel="2" x14ac:dyDescent="0.6">
      <c r="A228" s="9" t="s">
        <v>821</v>
      </c>
      <c r="B228" s="9" t="s">
        <v>155</v>
      </c>
      <c r="C228" s="9">
        <v>31</v>
      </c>
      <c r="D228" s="9">
        <v>1522</v>
      </c>
      <c r="E228" s="9">
        <v>4760</v>
      </c>
      <c r="F228" s="9">
        <v>149211</v>
      </c>
    </row>
    <row r="229" spans="1:6" outlineLevel="2" x14ac:dyDescent="0.6">
      <c r="A229" s="9" t="s">
        <v>821</v>
      </c>
      <c r="B229" s="9" t="s">
        <v>123</v>
      </c>
      <c r="C229" s="9">
        <v>82</v>
      </c>
      <c r="D229" s="9">
        <v>5086</v>
      </c>
      <c r="E229" s="9">
        <v>18843</v>
      </c>
      <c r="F229" s="9">
        <v>721123</v>
      </c>
    </row>
    <row r="230" spans="1:6" outlineLevel="1" x14ac:dyDescent="0.6">
      <c r="A230" s="18" t="s">
        <v>6350</v>
      </c>
      <c r="B230" s="9"/>
      <c r="C230" s="9">
        <f>SUBTOTAL(9,C228:C229)</f>
        <v>113</v>
      </c>
      <c r="D230" s="9">
        <f>SUBTOTAL(9,D228:D229)</f>
        <v>6608</v>
      </c>
      <c r="E230" s="9">
        <f>SUBTOTAL(9,E228:E229)</f>
        <v>23603</v>
      </c>
      <c r="F230" s="9">
        <f>SUBTOTAL(9,F228:F229)</f>
        <v>870334</v>
      </c>
    </row>
    <row r="231" spans="1:6" outlineLevel="2" x14ac:dyDescent="0.6">
      <c r="A231" s="9" t="s">
        <v>798</v>
      </c>
      <c r="B231" s="9" t="s">
        <v>62</v>
      </c>
      <c r="C231" s="9">
        <v>52</v>
      </c>
      <c r="D231" s="9">
        <v>2008</v>
      </c>
      <c r="E231" s="9">
        <v>6838</v>
      </c>
      <c r="F231" s="9">
        <v>309760</v>
      </c>
    </row>
    <row r="232" spans="1:6" outlineLevel="1" x14ac:dyDescent="0.6">
      <c r="A232" s="18" t="s">
        <v>6351</v>
      </c>
      <c r="B232" s="9"/>
      <c r="C232" s="9">
        <f>SUBTOTAL(9,C231:C231)</f>
        <v>52</v>
      </c>
      <c r="D232" s="9">
        <f>SUBTOTAL(9,D231:D231)</f>
        <v>2008</v>
      </c>
      <c r="E232" s="9">
        <f>SUBTOTAL(9,E231:E231)</f>
        <v>6838</v>
      </c>
      <c r="F232" s="9">
        <f>SUBTOTAL(9,F231:F231)</f>
        <v>309760</v>
      </c>
    </row>
    <row r="233" spans="1:6" outlineLevel="2" x14ac:dyDescent="0.6">
      <c r="A233" s="9" t="s">
        <v>787</v>
      </c>
      <c r="B233" s="9" t="s">
        <v>55</v>
      </c>
      <c r="C233" s="9">
        <v>858</v>
      </c>
      <c r="D233" s="9">
        <v>37204</v>
      </c>
      <c r="E233" s="9">
        <v>160302</v>
      </c>
      <c r="F233" s="9">
        <v>3853511</v>
      </c>
    </row>
    <row r="234" spans="1:6" outlineLevel="1" x14ac:dyDescent="0.6">
      <c r="A234" s="18" t="s">
        <v>6352</v>
      </c>
      <c r="B234" s="9"/>
      <c r="C234" s="9">
        <f>SUBTOTAL(9,C233:C233)</f>
        <v>858</v>
      </c>
      <c r="D234" s="9">
        <f>SUBTOTAL(9,D233:D233)</f>
        <v>37204</v>
      </c>
      <c r="E234" s="9">
        <f>SUBTOTAL(9,E233:E233)</f>
        <v>160302</v>
      </c>
      <c r="F234" s="9">
        <f>SUBTOTAL(9,F233:F233)</f>
        <v>3853511</v>
      </c>
    </row>
    <row r="235" spans="1:6" outlineLevel="2" x14ac:dyDescent="0.6">
      <c r="A235" s="9" t="s">
        <v>741</v>
      </c>
      <c r="B235" s="9" t="s">
        <v>11</v>
      </c>
      <c r="C235" s="9">
        <v>61</v>
      </c>
      <c r="D235" s="9">
        <v>2938</v>
      </c>
      <c r="E235" s="9">
        <v>13027</v>
      </c>
      <c r="F235" s="9">
        <v>455946</v>
      </c>
    </row>
    <row r="236" spans="1:6" outlineLevel="1" x14ac:dyDescent="0.6">
      <c r="A236" s="18" t="s">
        <v>6353</v>
      </c>
      <c r="B236" s="9"/>
      <c r="C236" s="9">
        <f>SUBTOTAL(9,C235:C235)</f>
        <v>61</v>
      </c>
      <c r="D236" s="9">
        <f>SUBTOTAL(9,D235:D235)</f>
        <v>2938</v>
      </c>
      <c r="E236" s="9">
        <f>SUBTOTAL(9,E235:E235)</f>
        <v>13027</v>
      </c>
      <c r="F236" s="9">
        <f>SUBTOTAL(9,F235:F235)</f>
        <v>455946</v>
      </c>
    </row>
    <row r="237" spans="1:6" outlineLevel="2" x14ac:dyDescent="0.6">
      <c r="A237" s="9" t="s">
        <v>656</v>
      </c>
      <c r="B237" s="9" t="s">
        <v>51</v>
      </c>
      <c r="C237" s="9">
        <v>922</v>
      </c>
      <c r="D237" s="9">
        <v>49329</v>
      </c>
      <c r="E237" s="9">
        <v>234626</v>
      </c>
      <c r="F237" s="9">
        <v>8190417</v>
      </c>
    </row>
    <row r="238" spans="1:6" outlineLevel="1" x14ac:dyDescent="0.6">
      <c r="A238" s="18" t="s">
        <v>6354</v>
      </c>
      <c r="B238" s="9"/>
      <c r="C238" s="9">
        <f>SUBTOTAL(9,C237:C237)</f>
        <v>922</v>
      </c>
      <c r="D238" s="9">
        <f>SUBTOTAL(9,D237:D237)</f>
        <v>49329</v>
      </c>
      <c r="E238" s="9">
        <f>SUBTOTAL(9,E237:E237)</f>
        <v>234626</v>
      </c>
      <c r="F238" s="9">
        <f>SUBTOTAL(9,F237:F237)</f>
        <v>8190417</v>
      </c>
    </row>
    <row r="239" spans="1:6" outlineLevel="2" x14ac:dyDescent="0.6">
      <c r="A239" s="9" t="s">
        <v>643</v>
      </c>
      <c r="B239" s="9" t="s">
        <v>97</v>
      </c>
      <c r="C239" s="9">
        <v>16</v>
      </c>
      <c r="D239" s="9">
        <v>261</v>
      </c>
      <c r="E239" s="9">
        <v>746</v>
      </c>
      <c r="F239" s="9">
        <v>116195</v>
      </c>
    </row>
    <row r="240" spans="1:6" outlineLevel="1" x14ac:dyDescent="0.6">
      <c r="A240" s="18" t="s">
        <v>6355</v>
      </c>
      <c r="B240" s="9"/>
      <c r="C240" s="9">
        <f>SUBTOTAL(9,C239:C239)</f>
        <v>16</v>
      </c>
      <c r="D240" s="9">
        <f>SUBTOTAL(9,D239:D239)</f>
        <v>261</v>
      </c>
      <c r="E240" s="9">
        <f>SUBTOTAL(9,E239:E239)</f>
        <v>746</v>
      </c>
      <c r="F240" s="9">
        <f>SUBTOTAL(9,F239:F239)</f>
        <v>116195</v>
      </c>
    </row>
    <row r="241" spans="1:6" outlineLevel="2" x14ac:dyDescent="0.6">
      <c r="A241" s="9" t="s">
        <v>641</v>
      </c>
      <c r="B241" s="9" t="s">
        <v>172</v>
      </c>
      <c r="C241" s="9">
        <v>47</v>
      </c>
      <c r="D241" s="9">
        <v>1222</v>
      </c>
      <c r="E241" s="9">
        <v>7817</v>
      </c>
      <c r="F241" s="9">
        <v>268762</v>
      </c>
    </row>
    <row r="242" spans="1:6" outlineLevel="2" x14ac:dyDescent="0.6">
      <c r="A242" s="9" t="s">
        <v>641</v>
      </c>
      <c r="B242" s="9" t="s">
        <v>152</v>
      </c>
      <c r="C242" s="9">
        <v>48</v>
      </c>
      <c r="D242" s="9">
        <v>880</v>
      </c>
      <c r="E242" s="9">
        <v>3214</v>
      </c>
      <c r="F242" s="9">
        <v>55566</v>
      </c>
    </row>
    <row r="243" spans="1:6" outlineLevel="2" x14ac:dyDescent="0.6">
      <c r="A243" s="9" t="s">
        <v>641</v>
      </c>
      <c r="B243" s="9" t="s">
        <v>76</v>
      </c>
      <c r="C243" s="9">
        <v>690</v>
      </c>
      <c r="D243" s="9">
        <v>15083</v>
      </c>
      <c r="E243" s="9">
        <v>68875</v>
      </c>
      <c r="F243" s="9">
        <v>2406028</v>
      </c>
    </row>
    <row r="244" spans="1:6" outlineLevel="1" x14ac:dyDescent="0.6">
      <c r="A244" s="18" t="s">
        <v>6356</v>
      </c>
      <c r="B244" s="9"/>
      <c r="C244" s="9">
        <f>SUBTOTAL(9,C241:C243)</f>
        <v>785</v>
      </c>
      <c r="D244" s="9">
        <f>SUBTOTAL(9,D241:D243)</f>
        <v>17185</v>
      </c>
      <c r="E244" s="9">
        <f>SUBTOTAL(9,E241:E243)</f>
        <v>79906</v>
      </c>
      <c r="F244" s="9">
        <f>SUBTOTAL(9,F241:F243)</f>
        <v>2730356</v>
      </c>
    </row>
    <row r="245" spans="1:6" outlineLevel="2" x14ac:dyDescent="0.6">
      <c r="A245" s="9" t="s">
        <v>521</v>
      </c>
      <c r="B245" s="9" t="s">
        <v>153</v>
      </c>
      <c r="C245" s="9">
        <v>14</v>
      </c>
      <c r="D245" s="9">
        <v>260</v>
      </c>
      <c r="E245" s="9">
        <v>882</v>
      </c>
      <c r="F245" s="9">
        <v>41939</v>
      </c>
    </row>
    <row r="246" spans="1:6" outlineLevel="1" x14ac:dyDescent="0.6">
      <c r="A246" s="18" t="s">
        <v>6357</v>
      </c>
      <c r="B246" s="9"/>
      <c r="C246" s="9">
        <f>SUBTOTAL(9,C245:C245)</f>
        <v>14</v>
      </c>
      <c r="D246" s="9">
        <f>SUBTOTAL(9,D245:D245)</f>
        <v>260</v>
      </c>
      <c r="E246" s="9">
        <f>SUBTOTAL(9,E245:E245)</f>
        <v>882</v>
      </c>
      <c r="F246" s="9">
        <f>SUBTOTAL(9,F245:F245)</f>
        <v>41939</v>
      </c>
    </row>
    <row r="247" spans="1:6" outlineLevel="2" x14ac:dyDescent="0.6">
      <c r="A247" s="9" t="s">
        <v>509</v>
      </c>
      <c r="B247" s="9" t="s">
        <v>49</v>
      </c>
      <c r="C247" s="9">
        <v>685</v>
      </c>
      <c r="D247" s="9">
        <v>33486</v>
      </c>
      <c r="E247" s="9">
        <v>161438</v>
      </c>
      <c r="F247" s="9">
        <v>4597750</v>
      </c>
    </row>
    <row r="248" spans="1:6" outlineLevel="2" x14ac:dyDescent="0.6">
      <c r="A248" s="9" t="s">
        <v>509</v>
      </c>
      <c r="B248" s="9" t="s">
        <v>157</v>
      </c>
      <c r="C248" s="9">
        <v>247</v>
      </c>
      <c r="D248" s="9">
        <v>11440</v>
      </c>
      <c r="E248" s="9">
        <v>45456</v>
      </c>
      <c r="F248" s="9">
        <v>930369</v>
      </c>
    </row>
    <row r="249" spans="1:6" outlineLevel="2" x14ac:dyDescent="0.6">
      <c r="A249" s="9" t="s">
        <v>509</v>
      </c>
      <c r="B249" s="9" t="s">
        <v>27</v>
      </c>
      <c r="C249" s="9">
        <v>0</v>
      </c>
      <c r="D249" s="9">
        <v>0</v>
      </c>
      <c r="E249" s="9">
        <v>0</v>
      </c>
      <c r="F249" s="9">
        <v>0</v>
      </c>
    </row>
    <row r="250" spans="1:6" outlineLevel="2" x14ac:dyDescent="0.6">
      <c r="A250" s="9" t="s">
        <v>509</v>
      </c>
      <c r="B250" s="9" t="s">
        <v>29</v>
      </c>
      <c r="C250" s="9">
        <v>0</v>
      </c>
      <c r="D250" s="9">
        <v>0</v>
      </c>
      <c r="E250" s="9">
        <v>0</v>
      </c>
      <c r="F250" s="9">
        <v>0</v>
      </c>
    </row>
    <row r="251" spans="1:6" outlineLevel="2" x14ac:dyDescent="0.6">
      <c r="A251" s="9" t="s">
        <v>509</v>
      </c>
      <c r="B251" s="9" t="s">
        <v>10</v>
      </c>
      <c r="C251" s="9">
        <v>157</v>
      </c>
      <c r="D251" s="9">
        <v>6416</v>
      </c>
      <c r="E251" s="9">
        <v>28785</v>
      </c>
      <c r="F251" s="9">
        <v>1082175</v>
      </c>
    </row>
    <row r="252" spans="1:6" outlineLevel="1" x14ac:dyDescent="0.6">
      <c r="A252" s="18" t="s">
        <v>6358</v>
      </c>
      <c r="B252" s="9"/>
      <c r="C252" s="9">
        <f>SUBTOTAL(9,C247:C251)</f>
        <v>1089</v>
      </c>
      <c r="D252" s="9">
        <f>SUBTOTAL(9,D247:D251)</f>
        <v>51342</v>
      </c>
      <c r="E252" s="9">
        <f>SUBTOTAL(9,E247:E251)</f>
        <v>235679</v>
      </c>
      <c r="F252" s="9">
        <f>SUBTOTAL(9,F247:F251)</f>
        <v>6610294</v>
      </c>
    </row>
    <row r="253" spans="1:6" outlineLevel="2" x14ac:dyDescent="0.6">
      <c r="A253" s="9" t="s">
        <v>456</v>
      </c>
      <c r="B253" s="9" t="s">
        <v>53</v>
      </c>
      <c r="C253" s="9">
        <v>26</v>
      </c>
      <c r="D253" s="9">
        <v>430</v>
      </c>
      <c r="E253" s="9">
        <v>1455</v>
      </c>
      <c r="F253" s="9">
        <v>26905</v>
      </c>
    </row>
    <row r="254" spans="1:6" outlineLevel="1" x14ac:dyDescent="0.6">
      <c r="A254" s="18" t="s">
        <v>6359</v>
      </c>
      <c r="B254" s="9"/>
      <c r="C254" s="9">
        <f>SUBTOTAL(9,C253:C253)</f>
        <v>26</v>
      </c>
      <c r="D254" s="9">
        <f>SUBTOTAL(9,D253:D253)</f>
        <v>430</v>
      </c>
      <c r="E254" s="9">
        <f>SUBTOTAL(9,E253:E253)</f>
        <v>1455</v>
      </c>
      <c r="F254" s="9">
        <f>SUBTOTAL(9,F253:F253)</f>
        <v>26905</v>
      </c>
    </row>
    <row r="255" spans="1:6" outlineLevel="2" x14ac:dyDescent="0.6">
      <c r="A255" s="9" t="s">
        <v>448</v>
      </c>
      <c r="B255" s="9" t="s">
        <v>166</v>
      </c>
      <c r="C255" s="9">
        <v>70</v>
      </c>
      <c r="D255" s="9">
        <v>2971</v>
      </c>
      <c r="E255" s="9">
        <v>11053</v>
      </c>
      <c r="F255" s="9">
        <v>234350</v>
      </c>
    </row>
    <row r="256" spans="1:6" outlineLevel="1" x14ac:dyDescent="0.6">
      <c r="A256" s="18" t="s">
        <v>6360</v>
      </c>
      <c r="B256" s="9"/>
      <c r="C256" s="9">
        <f>SUBTOTAL(9,C255:C255)</f>
        <v>70</v>
      </c>
      <c r="D256" s="9">
        <f>SUBTOTAL(9,D255:D255)</f>
        <v>2971</v>
      </c>
      <c r="E256" s="9">
        <f>SUBTOTAL(9,E255:E255)</f>
        <v>11053</v>
      </c>
      <c r="F256" s="9">
        <f>SUBTOTAL(9,F255:F255)</f>
        <v>234350</v>
      </c>
    </row>
    <row r="257" spans="1:6" outlineLevel="2" x14ac:dyDescent="0.6">
      <c r="A257" s="9" t="s">
        <v>444</v>
      </c>
      <c r="B257" s="9" t="s">
        <v>147</v>
      </c>
      <c r="C257" s="9">
        <v>540</v>
      </c>
      <c r="D257" s="9">
        <v>18020</v>
      </c>
      <c r="E257" s="9">
        <v>83361</v>
      </c>
      <c r="F257" s="9">
        <v>2215942</v>
      </c>
    </row>
    <row r="258" spans="1:6" outlineLevel="1" x14ac:dyDescent="0.6">
      <c r="A258" s="18" t="s">
        <v>6361</v>
      </c>
      <c r="B258" s="9"/>
      <c r="C258" s="9">
        <f>SUBTOTAL(9,C257:C257)</f>
        <v>540</v>
      </c>
      <c r="D258" s="9">
        <f>SUBTOTAL(9,D257:D257)</f>
        <v>18020</v>
      </c>
      <c r="E258" s="9">
        <f>SUBTOTAL(9,E257:E257)</f>
        <v>83361</v>
      </c>
      <c r="F258" s="9">
        <f>SUBTOTAL(9,F257:F257)</f>
        <v>2215942</v>
      </c>
    </row>
    <row r="259" spans="1:6" outlineLevel="2" x14ac:dyDescent="0.6">
      <c r="A259" s="9" t="s">
        <v>439</v>
      </c>
      <c r="B259" s="9" t="s">
        <v>57</v>
      </c>
      <c r="C259" s="9">
        <v>93</v>
      </c>
      <c r="D259" s="9">
        <v>5925</v>
      </c>
      <c r="E259" s="9">
        <v>19141</v>
      </c>
      <c r="F259" s="9">
        <v>728895</v>
      </c>
    </row>
    <row r="260" spans="1:6" outlineLevel="2" x14ac:dyDescent="0.6">
      <c r="A260" s="9" t="s">
        <v>439</v>
      </c>
      <c r="B260" s="9" t="s">
        <v>43</v>
      </c>
      <c r="C260" s="9">
        <v>106</v>
      </c>
      <c r="D260" s="9">
        <v>2908</v>
      </c>
      <c r="E260" s="9">
        <v>11504</v>
      </c>
      <c r="F260" s="9">
        <v>354156</v>
      </c>
    </row>
    <row r="261" spans="1:6" outlineLevel="2" x14ac:dyDescent="0.6">
      <c r="A261" s="9" t="s">
        <v>439</v>
      </c>
      <c r="B261" s="9" t="s">
        <v>35</v>
      </c>
      <c r="C261" s="9">
        <v>25</v>
      </c>
      <c r="D261" s="9">
        <v>522</v>
      </c>
      <c r="E261" s="9">
        <v>1197</v>
      </c>
      <c r="F261" s="9">
        <v>89415</v>
      </c>
    </row>
    <row r="262" spans="1:6" outlineLevel="2" x14ac:dyDescent="0.6">
      <c r="A262" s="9" t="s">
        <v>439</v>
      </c>
      <c r="B262" s="9" t="s">
        <v>21</v>
      </c>
      <c r="C262" s="9">
        <v>455</v>
      </c>
      <c r="D262" s="9">
        <v>27250</v>
      </c>
      <c r="E262" s="9">
        <v>117140</v>
      </c>
      <c r="F262" s="9">
        <v>4357081</v>
      </c>
    </row>
    <row r="263" spans="1:6" outlineLevel="2" x14ac:dyDescent="0.6">
      <c r="A263" s="9" t="s">
        <v>439</v>
      </c>
      <c r="B263" s="9" t="s">
        <v>162</v>
      </c>
      <c r="C263" s="9">
        <v>23</v>
      </c>
      <c r="D263" s="9">
        <v>816</v>
      </c>
      <c r="E263" s="9">
        <v>1959</v>
      </c>
      <c r="F263" s="9">
        <v>81331</v>
      </c>
    </row>
    <row r="264" spans="1:6" outlineLevel="1" x14ac:dyDescent="0.6">
      <c r="A264" s="18" t="s">
        <v>6362</v>
      </c>
      <c r="B264" s="9"/>
      <c r="C264" s="9">
        <f>SUBTOTAL(9,C259:C263)</f>
        <v>702</v>
      </c>
      <c r="D264" s="9">
        <f>SUBTOTAL(9,D259:D263)</f>
        <v>37421</v>
      </c>
      <c r="E264" s="9">
        <f>SUBTOTAL(9,E259:E263)</f>
        <v>150941</v>
      </c>
      <c r="F264" s="9">
        <f>SUBTOTAL(9,F259:F263)</f>
        <v>5610878</v>
      </c>
    </row>
    <row r="265" spans="1:6" outlineLevel="2" x14ac:dyDescent="0.6">
      <c r="A265" s="9" t="s">
        <v>408</v>
      </c>
      <c r="B265" s="9" t="s">
        <v>167</v>
      </c>
      <c r="C265" s="9">
        <v>25</v>
      </c>
      <c r="D265" s="9">
        <v>305</v>
      </c>
      <c r="E265" s="9">
        <v>861</v>
      </c>
      <c r="F265" s="9">
        <v>17098</v>
      </c>
    </row>
    <row r="266" spans="1:6" outlineLevel="1" x14ac:dyDescent="0.6">
      <c r="A266" s="18" t="s">
        <v>6363</v>
      </c>
      <c r="B266" s="9"/>
      <c r="C266" s="9">
        <f>SUBTOTAL(9,C265:C265)</f>
        <v>25</v>
      </c>
      <c r="D266" s="9">
        <f>SUBTOTAL(9,D265:D265)</f>
        <v>305</v>
      </c>
      <c r="E266" s="9">
        <f>SUBTOTAL(9,E265:E265)</f>
        <v>861</v>
      </c>
      <c r="F266" s="9">
        <f>SUBTOTAL(9,F265:F265)</f>
        <v>17098</v>
      </c>
    </row>
    <row r="267" spans="1:6" outlineLevel="2" x14ac:dyDescent="0.6">
      <c r="A267" s="9" t="s">
        <v>358</v>
      </c>
      <c r="B267" s="9" t="s">
        <v>112</v>
      </c>
      <c r="C267" s="9">
        <v>96</v>
      </c>
      <c r="D267" s="9">
        <v>4374</v>
      </c>
      <c r="E267" s="9">
        <v>20254</v>
      </c>
      <c r="F267" s="9">
        <v>412086</v>
      </c>
    </row>
    <row r="268" spans="1:6" outlineLevel="1" x14ac:dyDescent="0.6">
      <c r="A268" s="18" t="s">
        <v>6364</v>
      </c>
      <c r="B268" s="9"/>
      <c r="C268" s="9">
        <f>SUBTOTAL(9,C267:C267)</f>
        <v>96</v>
      </c>
      <c r="D268" s="9">
        <f>SUBTOTAL(9,D267:D267)</f>
        <v>4374</v>
      </c>
      <c r="E268" s="9">
        <f>SUBTOTAL(9,E267:E267)</f>
        <v>20254</v>
      </c>
      <c r="F268" s="9">
        <f>SUBTOTAL(9,F267:F267)</f>
        <v>412086</v>
      </c>
    </row>
    <row r="269" spans="1:6" outlineLevel="2" x14ac:dyDescent="0.6">
      <c r="A269" s="9" t="s">
        <v>346</v>
      </c>
      <c r="B269" s="9" t="s">
        <v>37</v>
      </c>
      <c r="C269" s="9">
        <v>50</v>
      </c>
      <c r="D269" s="9">
        <v>1739</v>
      </c>
      <c r="E269" s="9">
        <v>4054</v>
      </c>
      <c r="F269" s="9">
        <v>160299</v>
      </c>
    </row>
    <row r="270" spans="1:6" outlineLevel="1" x14ac:dyDescent="0.6">
      <c r="A270" s="18" t="s">
        <v>6365</v>
      </c>
      <c r="B270" s="9"/>
      <c r="C270" s="9">
        <f>SUBTOTAL(9,C269:C269)</f>
        <v>50</v>
      </c>
      <c r="D270" s="9">
        <f>SUBTOTAL(9,D269:D269)</f>
        <v>1739</v>
      </c>
      <c r="E270" s="9">
        <f>SUBTOTAL(9,E269:E269)</f>
        <v>4054</v>
      </c>
      <c r="F270" s="9">
        <f>SUBTOTAL(9,F269:F269)</f>
        <v>160299</v>
      </c>
    </row>
    <row r="271" spans="1:6" outlineLevel="2" x14ac:dyDescent="0.6">
      <c r="A271" s="9" t="s">
        <v>337</v>
      </c>
      <c r="B271" s="9" t="s">
        <v>88</v>
      </c>
      <c r="C271" s="9">
        <v>495</v>
      </c>
      <c r="D271" s="9">
        <v>21158</v>
      </c>
      <c r="E271" s="9">
        <v>114219</v>
      </c>
      <c r="F271" s="9">
        <v>3431866</v>
      </c>
    </row>
    <row r="272" spans="1:6" outlineLevel="1" x14ac:dyDescent="0.6">
      <c r="A272" s="18" t="s">
        <v>6366</v>
      </c>
      <c r="B272" s="9"/>
      <c r="C272" s="9">
        <f>SUBTOTAL(9,C271:C271)</f>
        <v>495</v>
      </c>
      <c r="D272" s="9">
        <f>SUBTOTAL(9,D271:D271)</f>
        <v>21158</v>
      </c>
      <c r="E272" s="9">
        <f>SUBTOTAL(9,E271:E271)</f>
        <v>114219</v>
      </c>
      <c r="F272" s="9">
        <f>SUBTOTAL(9,F271:F271)</f>
        <v>3431866</v>
      </c>
    </row>
    <row r="273" spans="1:6" outlineLevel="2" x14ac:dyDescent="0.6">
      <c r="A273" s="9" t="s">
        <v>300</v>
      </c>
      <c r="B273" s="9" t="s">
        <v>90</v>
      </c>
      <c r="C273" s="9">
        <v>26</v>
      </c>
      <c r="D273" s="9">
        <v>638</v>
      </c>
      <c r="E273" s="9">
        <v>1847</v>
      </c>
      <c r="F273" s="9">
        <v>61617</v>
      </c>
    </row>
    <row r="274" spans="1:6" outlineLevel="1" x14ac:dyDescent="0.6">
      <c r="A274" s="18" t="s">
        <v>6367</v>
      </c>
      <c r="B274" s="9"/>
      <c r="C274" s="9">
        <f>SUBTOTAL(9,C273:C273)</f>
        <v>26</v>
      </c>
      <c r="D274" s="9">
        <f>SUBTOTAL(9,D273:D273)</f>
        <v>638</v>
      </c>
      <c r="E274" s="9">
        <f>SUBTOTAL(9,E273:E273)</f>
        <v>1847</v>
      </c>
      <c r="F274" s="9">
        <f>SUBTOTAL(9,F273:F273)</f>
        <v>61617</v>
      </c>
    </row>
    <row r="275" spans="1:6" outlineLevel="2" x14ac:dyDescent="0.6">
      <c r="A275" s="9" t="s">
        <v>288</v>
      </c>
      <c r="B275" s="9" t="s">
        <v>113</v>
      </c>
      <c r="C275" s="9">
        <v>291</v>
      </c>
      <c r="D275" s="9">
        <v>16022</v>
      </c>
      <c r="E275" s="9">
        <v>67591</v>
      </c>
      <c r="F275" s="9">
        <v>1195387</v>
      </c>
    </row>
    <row r="276" spans="1:6" outlineLevel="1" x14ac:dyDescent="0.6">
      <c r="A276" s="18" t="s">
        <v>6368</v>
      </c>
      <c r="B276" s="9"/>
      <c r="C276" s="9">
        <f>SUBTOTAL(9,C275:C275)</f>
        <v>291</v>
      </c>
      <c r="D276" s="9">
        <f>SUBTOTAL(9,D275:D275)</f>
        <v>16022</v>
      </c>
      <c r="E276" s="9">
        <f>SUBTOTAL(9,E275:E275)</f>
        <v>67591</v>
      </c>
      <c r="F276" s="9">
        <f>SUBTOTAL(9,F275:F275)</f>
        <v>1195387</v>
      </c>
    </row>
    <row r="277" spans="1:6" outlineLevel="2" x14ac:dyDescent="0.6">
      <c r="A277" s="9" t="s">
        <v>280</v>
      </c>
      <c r="B277" s="9" t="s">
        <v>145</v>
      </c>
      <c r="C277" s="9">
        <v>96</v>
      </c>
      <c r="D277" s="9">
        <v>4471</v>
      </c>
      <c r="E277" s="9">
        <v>11943</v>
      </c>
      <c r="F277" s="9">
        <v>137386</v>
      </c>
    </row>
    <row r="278" spans="1:6" outlineLevel="1" x14ac:dyDescent="0.6">
      <c r="A278" s="18" t="s">
        <v>6369</v>
      </c>
      <c r="B278" s="9"/>
      <c r="C278" s="9">
        <f>SUBTOTAL(9,C277:C277)</f>
        <v>96</v>
      </c>
      <c r="D278" s="9">
        <f>SUBTOTAL(9,D277:D277)</f>
        <v>4471</v>
      </c>
      <c r="E278" s="9">
        <f>SUBTOTAL(9,E277:E277)</f>
        <v>11943</v>
      </c>
      <c r="F278" s="9">
        <f>SUBTOTAL(9,F277:F277)</f>
        <v>137386</v>
      </c>
    </row>
    <row r="279" spans="1:6" outlineLevel="2" x14ac:dyDescent="0.6">
      <c r="A279" s="9" t="s">
        <v>249</v>
      </c>
      <c r="B279" s="9" t="s">
        <v>81</v>
      </c>
      <c r="C279" s="9">
        <v>44</v>
      </c>
      <c r="D279" s="9">
        <v>790</v>
      </c>
      <c r="E279" s="9">
        <v>2831</v>
      </c>
      <c r="F279" s="9">
        <v>116248</v>
      </c>
    </row>
    <row r="280" spans="1:6" outlineLevel="1" x14ac:dyDescent="0.6">
      <c r="A280" s="18" t="s">
        <v>6370</v>
      </c>
      <c r="B280" s="9"/>
      <c r="C280" s="9">
        <f>SUBTOTAL(9,C279:C279)</f>
        <v>44</v>
      </c>
      <c r="D280" s="9">
        <f>SUBTOTAL(9,D279:D279)</f>
        <v>790</v>
      </c>
      <c r="E280" s="9">
        <f>SUBTOTAL(9,E279:E279)</f>
        <v>2831</v>
      </c>
      <c r="F280" s="9">
        <f>SUBTOTAL(9,F279:F279)</f>
        <v>116248</v>
      </c>
    </row>
    <row r="281" spans="1:6" outlineLevel="2" x14ac:dyDescent="0.6">
      <c r="A281" s="9" t="s">
        <v>238</v>
      </c>
      <c r="B281" s="9" t="s">
        <v>176</v>
      </c>
      <c r="C281" s="9">
        <v>116</v>
      </c>
      <c r="D281" s="9">
        <v>5148</v>
      </c>
      <c r="E281" s="9">
        <v>20377</v>
      </c>
      <c r="F281" s="9">
        <v>965027</v>
      </c>
    </row>
    <row r="282" spans="1:6" outlineLevel="1" x14ac:dyDescent="0.6">
      <c r="A282" s="18" t="s">
        <v>6371</v>
      </c>
      <c r="B282" s="9"/>
      <c r="C282" s="9">
        <f>SUBTOTAL(9,C281:C281)</f>
        <v>116</v>
      </c>
      <c r="D282" s="9">
        <f>SUBTOTAL(9,D281:D281)</f>
        <v>5148</v>
      </c>
      <c r="E282" s="9">
        <f>SUBTOTAL(9,E281:E281)</f>
        <v>20377</v>
      </c>
      <c r="F282" s="9">
        <f>SUBTOTAL(9,F281:F281)</f>
        <v>965027</v>
      </c>
    </row>
    <row r="283" spans="1:6" outlineLevel="2" x14ac:dyDescent="0.6">
      <c r="A283" s="9" t="s">
        <v>210</v>
      </c>
      <c r="B283" s="9" t="s">
        <v>99</v>
      </c>
      <c r="C283" s="9">
        <v>25</v>
      </c>
      <c r="D283" s="9">
        <v>593</v>
      </c>
      <c r="E283" s="9">
        <v>2242</v>
      </c>
      <c r="F283" s="9">
        <v>52766</v>
      </c>
    </row>
    <row r="284" spans="1:6" outlineLevel="1" x14ac:dyDescent="0.6">
      <c r="A284" s="18" t="s">
        <v>6372</v>
      </c>
      <c r="B284" s="9"/>
      <c r="C284" s="9">
        <f>SUBTOTAL(9,C283:C283)</f>
        <v>25</v>
      </c>
      <c r="D284" s="9">
        <f>SUBTOTAL(9,D283:D283)</f>
        <v>593</v>
      </c>
      <c r="E284" s="9">
        <f>SUBTOTAL(9,E283:E283)</f>
        <v>2242</v>
      </c>
      <c r="F284" s="9">
        <f>SUBTOTAL(9,F283:F283)</f>
        <v>52766</v>
      </c>
    </row>
    <row r="285" spans="1:6" outlineLevel="1" x14ac:dyDescent="0.6">
      <c r="A285" s="9"/>
      <c r="B285" s="9" t="s">
        <v>182</v>
      </c>
      <c r="C285" s="9"/>
      <c r="D285" s="9"/>
      <c r="E285" s="9"/>
      <c r="F285" s="9"/>
    </row>
    <row r="286" spans="1:6" ht="20.7" customHeight="1" outlineLevel="1" x14ac:dyDescent="0.6">
      <c r="A286" s="9"/>
      <c r="B286" s="11" t="s">
        <v>181</v>
      </c>
      <c r="C286" s="11">
        <v>58242</v>
      </c>
      <c r="D286" s="11">
        <v>2632490</v>
      </c>
      <c r="E286" s="11">
        <v>12169036</v>
      </c>
      <c r="F286" s="11">
        <v>336416131</v>
      </c>
    </row>
    <row r="287" spans="1:6" outlineLevel="1" x14ac:dyDescent="0.6"/>
    <row r="288" spans="1:6" outlineLevel="1" x14ac:dyDescent="0.6">
      <c r="A288" s="19" t="s">
        <v>181</v>
      </c>
      <c r="C288">
        <f>SUBTOTAL(9,C2:C287)</f>
        <v>116484</v>
      </c>
      <c r="D288">
        <f>SUBTOTAL(9,D2:D287)</f>
        <v>5264980</v>
      </c>
      <c r="E288">
        <f>SUBTOTAL(9,E2:E287)</f>
        <v>24338072</v>
      </c>
      <c r="F288">
        <f>SUBTOTAL(9,F2:F287)</f>
        <v>672832262</v>
      </c>
    </row>
  </sheetData>
  <autoFilter ref="A1:F286" xr:uid="{D11D5A3C-3148-4E9B-BAF5-E3B7E40FD957}">
    <sortState xmlns:xlrd2="http://schemas.microsoft.com/office/spreadsheetml/2017/richdata2" ref="A2:F286">
      <sortCondition ref="A1:A286"/>
    </sortState>
  </autoFilter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9"/>
  <sheetViews>
    <sheetView workbookViewId="0">
      <selection activeCell="C6" sqref="C6"/>
    </sheetView>
  </sheetViews>
  <sheetFormatPr defaultColWidth="10.796875" defaultRowHeight="15.6" x14ac:dyDescent="0.6"/>
  <cols>
    <col min="1" max="1" width="35.84765625" style="6" customWidth="1"/>
    <col min="2" max="2" width="10.84765625" style="6"/>
    <col min="3" max="3" width="21.84765625" style="6" customWidth="1"/>
    <col min="4" max="4" width="10.84765625" style="6"/>
  </cols>
  <sheetData>
    <row r="1" spans="1:4" ht="23.1" x14ac:dyDescent="0.85">
      <c r="A1" s="7" t="s">
        <v>2170</v>
      </c>
      <c r="B1" s="9">
        <v>0</v>
      </c>
      <c r="C1" s="9"/>
      <c r="D1" s="9"/>
    </row>
    <row r="2" spans="1:4" ht="23.1" x14ac:dyDescent="0.85">
      <c r="A2" s="7" t="s">
        <v>2169</v>
      </c>
      <c r="B2" s="9">
        <v>1</v>
      </c>
      <c r="C2" s="9"/>
      <c r="D2" s="9"/>
    </row>
    <row r="3" spans="1:4" ht="23.1" x14ac:dyDescent="0.85">
      <c r="A3" s="7" t="s">
        <v>2168</v>
      </c>
      <c r="B3" s="9">
        <v>1</v>
      </c>
      <c r="C3" s="9" t="s">
        <v>2171</v>
      </c>
      <c r="D3" s="9" t="s">
        <v>6263</v>
      </c>
    </row>
    <row r="4" spans="1:4" ht="23.1" x14ac:dyDescent="0.85">
      <c r="A4" s="7" t="s">
        <v>1382</v>
      </c>
      <c r="B4" s="9">
        <v>1</v>
      </c>
      <c r="C4" s="9">
        <v>1145</v>
      </c>
      <c r="D4" s="9"/>
    </row>
    <row r="5" spans="1:4" ht="23.1" x14ac:dyDescent="0.85">
      <c r="A5" s="7" t="s">
        <v>2167</v>
      </c>
      <c r="B5" s="9">
        <v>1</v>
      </c>
      <c r="C5" s="9">
        <v>447</v>
      </c>
      <c r="D5" s="9"/>
    </row>
    <row r="6" spans="1:4" ht="23.1" x14ac:dyDescent="0.85">
      <c r="A6" s="7" t="s">
        <v>2166</v>
      </c>
      <c r="B6" s="9">
        <v>2</v>
      </c>
      <c r="C6" s="9">
        <v>1113</v>
      </c>
      <c r="D6" s="9"/>
    </row>
    <row r="7" spans="1:4" ht="23.1" x14ac:dyDescent="0.85">
      <c r="A7" s="7" t="s">
        <v>2165</v>
      </c>
      <c r="B7" s="9">
        <v>2</v>
      </c>
      <c r="C7" s="9">
        <v>357</v>
      </c>
      <c r="D7" s="9"/>
    </row>
    <row r="8" spans="1:4" ht="23.1" x14ac:dyDescent="0.85">
      <c r="A8" s="7" t="s">
        <v>2164</v>
      </c>
      <c r="B8" s="9">
        <v>2</v>
      </c>
      <c r="C8" s="9">
        <v>1565</v>
      </c>
      <c r="D8" s="9"/>
    </row>
    <row r="9" spans="1:4" ht="23.1" x14ac:dyDescent="0.85">
      <c r="A9" s="7" t="s">
        <v>2163</v>
      </c>
      <c r="B9" s="9">
        <v>3</v>
      </c>
      <c r="C9" s="9">
        <v>5</v>
      </c>
      <c r="D9" s="9"/>
    </row>
    <row r="10" spans="1:4" ht="23.1" x14ac:dyDescent="0.85">
      <c r="A10" s="7" t="s">
        <v>2162</v>
      </c>
      <c r="B10" s="9">
        <v>3</v>
      </c>
      <c r="C10" s="9">
        <v>151</v>
      </c>
      <c r="D10" s="9"/>
    </row>
    <row r="11" spans="1:4" ht="23.1" x14ac:dyDescent="0.85">
      <c r="A11" s="7" t="s">
        <v>2161</v>
      </c>
      <c r="B11" s="9">
        <v>3</v>
      </c>
      <c r="C11" s="9">
        <v>1146</v>
      </c>
      <c r="D11" s="9"/>
    </row>
    <row r="12" spans="1:4" ht="23.1" x14ac:dyDescent="0.85">
      <c r="A12" s="7" t="s">
        <v>2160</v>
      </c>
      <c r="B12" s="9">
        <v>3</v>
      </c>
      <c r="C12" s="9">
        <v>490</v>
      </c>
      <c r="D12" s="9"/>
    </row>
    <row r="13" spans="1:4" ht="23.1" x14ac:dyDescent="0.85">
      <c r="A13" s="7" t="s">
        <v>2159</v>
      </c>
      <c r="B13" s="9">
        <v>3</v>
      </c>
      <c r="C13" s="9">
        <v>1850</v>
      </c>
      <c r="D13" s="9"/>
    </row>
    <row r="14" spans="1:4" ht="23.1" x14ac:dyDescent="0.85">
      <c r="A14" s="7" t="s">
        <v>2158</v>
      </c>
      <c r="B14" s="9">
        <v>3</v>
      </c>
      <c r="C14" s="9">
        <v>920</v>
      </c>
      <c r="D14" s="9"/>
    </row>
    <row r="15" spans="1:4" ht="23.1" x14ac:dyDescent="0.85">
      <c r="A15" s="7" t="s">
        <v>2157</v>
      </c>
      <c r="B15" s="9">
        <v>3</v>
      </c>
      <c r="C15" s="9">
        <v>297</v>
      </c>
      <c r="D15" s="9"/>
    </row>
    <row r="16" spans="1:4" ht="23.1" x14ac:dyDescent="0.85">
      <c r="A16" s="7" t="s">
        <v>2156</v>
      </c>
      <c r="B16" s="9">
        <v>3</v>
      </c>
      <c r="C16" s="9">
        <v>491</v>
      </c>
      <c r="D16" s="9"/>
    </row>
    <row r="17" spans="1:4" ht="23.1" x14ac:dyDescent="0.85">
      <c r="A17" s="7" t="s">
        <v>2155</v>
      </c>
      <c r="B17" s="9">
        <v>4</v>
      </c>
      <c r="C17" s="9">
        <v>40</v>
      </c>
      <c r="D17" s="9"/>
    </row>
    <row r="18" spans="1:4" ht="23.1" x14ac:dyDescent="0.85">
      <c r="A18" s="7" t="s">
        <v>703</v>
      </c>
      <c r="B18" s="9">
        <v>4</v>
      </c>
      <c r="C18" s="9">
        <v>1529</v>
      </c>
      <c r="D18" s="9"/>
    </row>
    <row r="19" spans="1:4" ht="23.1" x14ac:dyDescent="0.85">
      <c r="A19" s="7" t="s">
        <v>74</v>
      </c>
      <c r="B19" s="9">
        <v>4</v>
      </c>
      <c r="C19" s="9">
        <v>1351</v>
      </c>
      <c r="D19" s="9"/>
    </row>
    <row r="20" spans="1:4" ht="23.1" x14ac:dyDescent="0.85">
      <c r="A20" s="7" t="s">
        <v>2154</v>
      </c>
      <c r="B20" s="9">
        <v>4</v>
      </c>
      <c r="C20" s="9">
        <v>312</v>
      </c>
      <c r="D20" s="9"/>
    </row>
    <row r="21" spans="1:4" ht="23.1" x14ac:dyDescent="0.85">
      <c r="A21" s="7" t="s">
        <v>2153</v>
      </c>
      <c r="B21" s="9">
        <v>4</v>
      </c>
      <c r="C21" s="9">
        <v>1094</v>
      </c>
      <c r="D21" s="9"/>
    </row>
    <row r="22" spans="1:4" ht="23.1" x14ac:dyDescent="0.85">
      <c r="A22" s="7" t="s">
        <v>2152</v>
      </c>
      <c r="B22" s="9">
        <v>4</v>
      </c>
      <c r="C22" s="9">
        <v>1852</v>
      </c>
      <c r="D22" s="9"/>
    </row>
    <row r="23" spans="1:4" ht="23.1" x14ac:dyDescent="0.85">
      <c r="A23" s="7" t="s">
        <v>2151</v>
      </c>
      <c r="B23" s="9">
        <v>4</v>
      </c>
      <c r="C23" s="9">
        <v>65</v>
      </c>
      <c r="D23" s="9"/>
    </row>
    <row r="24" spans="1:4" ht="23.1" x14ac:dyDescent="0.85">
      <c r="A24" s="7" t="s">
        <v>2150</v>
      </c>
      <c r="B24" s="9">
        <v>5</v>
      </c>
      <c r="C24" s="9">
        <v>842</v>
      </c>
      <c r="D24" s="9"/>
    </row>
    <row r="25" spans="1:4" ht="23.1" x14ac:dyDescent="0.85">
      <c r="A25" s="7" t="s">
        <v>2149</v>
      </c>
      <c r="B25" s="9">
        <v>5</v>
      </c>
      <c r="C25" s="9">
        <v>41</v>
      </c>
      <c r="D25" s="9"/>
    </row>
    <row r="26" spans="1:4" ht="23.1" x14ac:dyDescent="0.85">
      <c r="A26" s="7" t="s">
        <v>2148</v>
      </c>
      <c r="B26" s="9">
        <v>5</v>
      </c>
      <c r="C26" s="9">
        <v>1042</v>
      </c>
      <c r="D26" s="9"/>
    </row>
    <row r="27" spans="1:4" ht="23.1" x14ac:dyDescent="0.85">
      <c r="A27" s="7" t="s">
        <v>2147</v>
      </c>
      <c r="B27" s="9">
        <v>5</v>
      </c>
      <c r="C27" s="9">
        <v>1838</v>
      </c>
      <c r="D27" s="9"/>
    </row>
    <row r="28" spans="1:4" ht="23.1" x14ac:dyDescent="0.85">
      <c r="A28" s="7" t="s">
        <v>2146</v>
      </c>
      <c r="B28" s="9">
        <v>5</v>
      </c>
      <c r="C28" s="9">
        <v>2032</v>
      </c>
      <c r="D28" s="9"/>
    </row>
    <row r="29" spans="1:4" ht="23.1" x14ac:dyDescent="0.85">
      <c r="A29" s="7" t="s">
        <v>2145</v>
      </c>
      <c r="B29" s="9">
        <v>5</v>
      </c>
      <c r="C29" s="9">
        <v>1908</v>
      </c>
      <c r="D29" s="9"/>
    </row>
    <row r="30" spans="1:4" ht="23.1" x14ac:dyDescent="0.85">
      <c r="A30" s="7" t="s">
        <v>1865</v>
      </c>
      <c r="B30" s="9">
        <v>5</v>
      </c>
      <c r="C30" s="9">
        <v>241</v>
      </c>
      <c r="D30" s="9"/>
    </row>
    <row r="31" spans="1:4" ht="23.1" x14ac:dyDescent="0.85">
      <c r="A31" s="7" t="s">
        <v>2144</v>
      </c>
      <c r="B31" s="9">
        <v>6</v>
      </c>
      <c r="C31" s="9">
        <v>200</v>
      </c>
      <c r="D31" s="9"/>
    </row>
    <row r="32" spans="1:4" ht="23.1" x14ac:dyDescent="0.85">
      <c r="A32" s="7" t="s">
        <v>2143</v>
      </c>
      <c r="B32" s="9">
        <v>6</v>
      </c>
      <c r="C32" s="9">
        <v>177</v>
      </c>
      <c r="D32" s="9"/>
    </row>
    <row r="33" spans="1:4" ht="23.1" x14ac:dyDescent="0.85">
      <c r="A33" s="7" t="s">
        <v>2142</v>
      </c>
      <c r="B33" s="9">
        <v>7</v>
      </c>
      <c r="C33" s="9">
        <v>204</v>
      </c>
      <c r="D33" s="9"/>
    </row>
    <row r="34" spans="1:4" ht="23.1" x14ac:dyDescent="0.85">
      <c r="A34" s="7" t="s">
        <v>2141</v>
      </c>
      <c r="B34" s="9">
        <v>7</v>
      </c>
      <c r="C34" s="9">
        <v>918</v>
      </c>
      <c r="D34" s="9"/>
    </row>
    <row r="35" spans="1:4" ht="23.1" x14ac:dyDescent="0.85">
      <c r="A35" s="7" t="s">
        <v>2140</v>
      </c>
      <c r="B35" s="9">
        <v>7</v>
      </c>
      <c r="C35" s="9">
        <v>360</v>
      </c>
      <c r="D35" s="9"/>
    </row>
    <row r="36" spans="1:4" ht="23.1" x14ac:dyDescent="0.85">
      <c r="A36" s="7" t="s">
        <v>2139</v>
      </c>
      <c r="B36" s="9">
        <v>7</v>
      </c>
      <c r="C36" s="9">
        <v>1521</v>
      </c>
      <c r="D36" s="9"/>
    </row>
    <row r="37" spans="1:4" ht="23.1" x14ac:dyDescent="0.85">
      <c r="A37" s="7" t="s">
        <v>2138</v>
      </c>
      <c r="B37" s="9">
        <v>7</v>
      </c>
      <c r="C37" s="9">
        <v>1930</v>
      </c>
      <c r="D37" s="9"/>
    </row>
    <row r="38" spans="1:4" ht="23.1" x14ac:dyDescent="0.85">
      <c r="A38" s="7" t="s">
        <v>959</v>
      </c>
      <c r="B38" s="9">
        <v>7</v>
      </c>
      <c r="C38" s="9">
        <v>335</v>
      </c>
      <c r="D38" s="9"/>
    </row>
    <row r="39" spans="1:4" ht="23.1" x14ac:dyDescent="0.85">
      <c r="A39" s="7" t="s">
        <v>2137</v>
      </c>
      <c r="B39" s="9">
        <v>7</v>
      </c>
      <c r="C39" s="9">
        <v>1131</v>
      </c>
      <c r="D39" s="9"/>
    </row>
    <row r="40" spans="1:4" ht="23.1" x14ac:dyDescent="0.85">
      <c r="A40" s="7" t="s">
        <v>2136</v>
      </c>
      <c r="B40" s="9">
        <v>7</v>
      </c>
      <c r="C40" s="9">
        <v>1255</v>
      </c>
      <c r="D40" s="9"/>
    </row>
    <row r="41" spans="1:4" ht="23.1" x14ac:dyDescent="0.85">
      <c r="A41" s="7" t="s">
        <v>2135</v>
      </c>
      <c r="B41" s="9">
        <v>8</v>
      </c>
      <c r="C41" s="9" t="e">
        <v>#N/A</v>
      </c>
      <c r="D41" s="9"/>
    </row>
    <row r="42" spans="1:4" ht="23.1" x14ac:dyDescent="0.85">
      <c r="A42" s="7" t="s">
        <v>2134</v>
      </c>
      <c r="B42" s="9">
        <v>8</v>
      </c>
      <c r="C42" s="9">
        <v>1857</v>
      </c>
      <c r="D42" s="9"/>
    </row>
    <row r="43" spans="1:4" ht="23.1" x14ac:dyDescent="0.85">
      <c r="A43" s="7" t="s">
        <v>2133</v>
      </c>
      <c r="B43" s="9">
        <v>8</v>
      </c>
      <c r="C43" s="9">
        <v>395</v>
      </c>
      <c r="D43" s="9"/>
    </row>
    <row r="44" spans="1:4" ht="23.1" x14ac:dyDescent="0.85">
      <c r="A44" s="7" t="s">
        <v>2132</v>
      </c>
      <c r="B44" s="9">
        <v>8</v>
      </c>
      <c r="C44" s="9">
        <v>1408</v>
      </c>
      <c r="D44" s="9"/>
    </row>
    <row r="45" spans="1:4" ht="23.1" x14ac:dyDescent="0.85">
      <c r="A45" s="7" t="s">
        <v>2131</v>
      </c>
      <c r="B45" s="9">
        <v>8</v>
      </c>
      <c r="C45" s="9">
        <v>18</v>
      </c>
      <c r="D45" s="9"/>
    </row>
    <row r="46" spans="1:4" ht="23.1" x14ac:dyDescent="0.85">
      <c r="A46" s="7" t="s">
        <v>2130</v>
      </c>
      <c r="B46" s="9">
        <v>8</v>
      </c>
      <c r="C46" s="9">
        <v>1452</v>
      </c>
      <c r="D46" s="9"/>
    </row>
    <row r="47" spans="1:4" ht="23.1" x14ac:dyDescent="0.85">
      <c r="A47" s="7" t="s">
        <v>2129</v>
      </c>
      <c r="B47" s="9">
        <v>8</v>
      </c>
      <c r="C47" s="9">
        <v>540</v>
      </c>
      <c r="D47" s="9"/>
    </row>
    <row r="48" spans="1:4" ht="23.1" x14ac:dyDescent="0.85">
      <c r="A48" s="7" t="s">
        <v>2128</v>
      </c>
      <c r="B48" s="9">
        <v>9</v>
      </c>
      <c r="C48" s="9" t="e">
        <v>#N/A</v>
      </c>
      <c r="D48" s="9"/>
    </row>
    <row r="49" spans="1:4" ht="23.1" x14ac:dyDescent="0.85">
      <c r="A49" s="7" t="s">
        <v>2127</v>
      </c>
      <c r="B49" s="9">
        <v>9</v>
      </c>
      <c r="C49" s="9">
        <v>362</v>
      </c>
      <c r="D49" s="9"/>
    </row>
    <row r="50" spans="1:4" ht="23.1" x14ac:dyDescent="0.85">
      <c r="A50" s="7" t="s">
        <v>2126</v>
      </c>
      <c r="B50" s="9">
        <v>10</v>
      </c>
      <c r="C50" s="9">
        <v>2144</v>
      </c>
      <c r="D50" s="9"/>
    </row>
    <row r="51" spans="1:4" ht="23.1" x14ac:dyDescent="0.85">
      <c r="A51" s="7" t="s">
        <v>2125</v>
      </c>
      <c r="B51" s="9">
        <v>10</v>
      </c>
      <c r="C51" s="9">
        <v>1752</v>
      </c>
      <c r="D51" s="9"/>
    </row>
    <row r="52" spans="1:4" ht="23.1" x14ac:dyDescent="0.85">
      <c r="A52" s="7" t="s">
        <v>2124</v>
      </c>
      <c r="B52" s="9">
        <v>10</v>
      </c>
      <c r="C52" s="9">
        <v>754</v>
      </c>
      <c r="D52" s="9"/>
    </row>
    <row r="53" spans="1:4" ht="23.1" x14ac:dyDescent="0.85">
      <c r="A53" s="7" t="s">
        <v>960</v>
      </c>
      <c r="B53" s="9">
        <v>10</v>
      </c>
      <c r="C53" s="9">
        <v>489</v>
      </c>
      <c r="D53" s="9"/>
    </row>
    <row r="54" spans="1:4" ht="23.1" x14ac:dyDescent="0.85">
      <c r="A54" s="7" t="s">
        <v>2123</v>
      </c>
      <c r="B54" s="9">
        <v>11</v>
      </c>
      <c r="C54" s="9">
        <v>1359</v>
      </c>
      <c r="D54" s="9"/>
    </row>
    <row r="55" spans="1:4" ht="23.1" x14ac:dyDescent="0.85">
      <c r="A55" s="7" t="s">
        <v>2122</v>
      </c>
      <c r="B55" s="9">
        <v>11</v>
      </c>
      <c r="C55" s="9">
        <v>564</v>
      </c>
      <c r="D55" s="9"/>
    </row>
    <row r="56" spans="1:4" ht="23.1" x14ac:dyDescent="0.85">
      <c r="A56" s="7" t="s">
        <v>2121</v>
      </c>
      <c r="B56" s="9">
        <v>11</v>
      </c>
      <c r="C56" s="9">
        <v>952</v>
      </c>
      <c r="D56" s="9"/>
    </row>
    <row r="57" spans="1:4" ht="23.1" x14ac:dyDescent="0.85">
      <c r="A57" s="7" t="s">
        <v>2120</v>
      </c>
      <c r="B57" s="9">
        <v>11</v>
      </c>
      <c r="C57" s="9">
        <v>2077</v>
      </c>
      <c r="D57" s="9"/>
    </row>
    <row r="58" spans="1:4" ht="23.1" x14ac:dyDescent="0.85">
      <c r="A58" s="7" t="s">
        <v>434</v>
      </c>
      <c r="B58" s="9">
        <v>11</v>
      </c>
      <c r="C58" s="9">
        <v>600</v>
      </c>
      <c r="D58" s="9"/>
    </row>
    <row r="59" spans="1:4" ht="23.1" x14ac:dyDescent="0.85">
      <c r="A59" s="7" t="s">
        <v>2119</v>
      </c>
      <c r="B59" s="9">
        <v>11</v>
      </c>
      <c r="C59" s="9">
        <v>583</v>
      </c>
      <c r="D59" s="9"/>
    </row>
    <row r="60" spans="1:4" ht="23.1" x14ac:dyDescent="0.85">
      <c r="A60" s="7" t="s">
        <v>424</v>
      </c>
      <c r="B60" s="9">
        <v>11</v>
      </c>
      <c r="C60" s="9">
        <v>696</v>
      </c>
      <c r="D60" s="9"/>
    </row>
    <row r="61" spans="1:4" ht="23.1" x14ac:dyDescent="0.85">
      <c r="A61" s="7" t="s">
        <v>2118</v>
      </c>
      <c r="B61" s="9">
        <v>11</v>
      </c>
      <c r="C61" s="9">
        <v>2128</v>
      </c>
      <c r="D61" s="9"/>
    </row>
    <row r="62" spans="1:4" ht="23.1" x14ac:dyDescent="0.85">
      <c r="A62" s="7" t="s">
        <v>2117</v>
      </c>
      <c r="B62" s="9">
        <v>11</v>
      </c>
      <c r="C62" s="9">
        <v>504</v>
      </c>
      <c r="D62" s="9"/>
    </row>
    <row r="63" spans="1:4" ht="23.1" x14ac:dyDescent="0.85">
      <c r="A63" s="7" t="s">
        <v>2116</v>
      </c>
      <c r="B63" s="9">
        <v>12</v>
      </c>
      <c r="C63" s="9">
        <v>78</v>
      </c>
      <c r="D63" s="9"/>
    </row>
    <row r="64" spans="1:4" ht="23.1" x14ac:dyDescent="0.85">
      <c r="A64" s="7" t="s">
        <v>2115</v>
      </c>
      <c r="B64" s="9">
        <v>12</v>
      </c>
      <c r="C64" s="9" t="e">
        <v>#N/A</v>
      </c>
      <c r="D64" s="9"/>
    </row>
    <row r="65" spans="1:4" ht="23.1" x14ac:dyDescent="0.85">
      <c r="A65" s="7" t="s">
        <v>2114</v>
      </c>
      <c r="B65" s="9">
        <v>13</v>
      </c>
      <c r="C65" s="9">
        <v>505</v>
      </c>
      <c r="D65" s="9"/>
    </row>
    <row r="66" spans="1:4" ht="23.1" x14ac:dyDescent="0.85">
      <c r="A66" s="7" t="s">
        <v>2113</v>
      </c>
      <c r="B66" s="9">
        <v>13</v>
      </c>
      <c r="C66" s="9">
        <v>735</v>
      </c>
      <c r="D66" s="9"/>
    </row>
    <row r="67" spans="1:4" ht="23.1" x14ac:dyDescent="0.85">
      <c r="A67" s="7" t="s">
        <v>2112</v>
      </c>
      <c r="B67" s="9">
        <v>13</v>
      </c>
      <c r="C67" s="9">
        <v>365</v>
      </c>
      <c r="D67" s="9"/>
    </row>
    <row r="68" spans="1:4" ht="23.1" x14ac:dyDescent="0.85">
      <c r="A68" s="7" t="s">
        <v>2111</v>
      </c>
      <c r="B68" s="9">
        <v>13</v>
      </c>
      <c r="C68" s="9">
        <v>417</v>
      </c>
      <c r="D68" s="9"/>
    </row>
    <row r="69" spans="1:4" ht="23.1" x14ac:dyDescent="0.85">
      <c r="A69" s="7" t="s">
        <v>2110</v>
      </c>
      <c r="B69" s="9">
        <v>13</v>
      </c>
      <c r="C69" s="9">
        <v>714</v>
      </c>
      <c r="D69" s="9"/>
    </row>
    <row r="70" spans="1:4" ht="23.1" x14ac:dyDescent="0.85">
      <c r="A70" s="7" t="s">
        <v>2109</v>
      </c>
      <c r="B70" s="9">
        <v>13</v>
      </c>
      <c r="C70" s="9">
        <v>2112</v>
      </c>
      <c r="D70" s="9"/>
    </row>
    <row r="71" spans="1:4" ht="23.1" x14ac:dyDescent="0.85">
      <c r="A71" s="7" t="s">
        <v>2108</v>
      </c>
      <c r="B71" s="9">
        <v>13</v>
      </c>
      <c r="C71" s="9">
        <v>1715</v>
      </c>
      <c r="D71" s="9"/>
    </row>
    <row r="72" spans="1:4" ht="23.1" x14ac:dyDescent="0.85">
      <c r="A72" s="7" t="s">
        <v>2107</v>
      </c>
      <c r="B72" s="9">
        <v>13</v>
      </c>
      <c r="C72" s="9">
        <v>742</v>
      </c>
      <c r="D72" s="9"/>
    </row>
    <row r="73" spans="1:4" ht="23.1" x14ac:dyDescent="0.85">
      <c r="A73" s="7" t="s">
        <v>2106</v>
      </c>
      <c r="B73" s="9">
        <v>13</v>
      </c>
      <c r="C73" s="9">
        <v>2166</v>
      </c>
      <c r="D73" s="9"/>
    </row>
    <row r="74" spans="1:4" ht="23.1" x14ac:dyDescent="0.85">
      <c r="A74" s="7" t="s">
        <v>2105</v>
      </c>
      <c r="B74" s="9">
        <v>13</v>
      </c>
      <c r="C74" s="9">
        <v>1025</v>
      </c>
      <c r="D74" s="9"/>
    </row>
    <row r="75" spans="1:4" ht="23.1" x14ac:dyDescent="0.85">
      <c r="A75" s="7" t="s">
        <v>2104</v>
      </c>
      <c r="B75" s="9">
        <v>14</v>
      </c>
      <c r="C75" s="9">
        <v>461</v>
      </c>
      <c r="D75" s="9"/>
    </row>
    <row r="76" spans="1:4" ht="23.1" x14ac:dyDescent="0.85">
      <c r="A76" s="7" t="s">
        <v>267</v>
      </c>
      <c r="B76" s="9">
        <v>14</v>
      </c>
      <c r="C76" s="9">
        <v>462</v>
      </c>
      <c r="D76" s="9"/>
    </row>
    <row r="77" spans="1:4" ht="23.1" x14ac:dyDescent="0.85">
      <c r="A77" s="7" t="s">
        <v>2103</v>
      </c>
      <c r="B77" s="9">
        <v>14</v>
      </c>
      <c r="C77" s="9">
        <v>1055</v>
      </c>
      <c r="D77" s="9"/>
    </row>
    <row r="78" spans="1:4" ht="23.1" x14ac:dyDescent="0.85">
      <c r="A78" s="7" t="s">
        <v>1102</v>
      </c>
      <c r="B78" s="9">
        <v>14</v>
      </c>
      <c r="C78" s="9">
        <v>79</v>
      </c>
      <c r="D78" s="9"/>
    </row>
    <row r="79" spans="1:4" ht="23.1" x14ac:dyDescent="0.85">
      <c r="A79" s="7" t="s">
        <v>1806</v>
      </c>
      <c r="B79" s="9">
        <v>14</v>
      </c>
      <c r="C79" s="9">
        <v>250</v>
      </c>
      <c r="D79" s="9"/>
    </row>
    <row r="80" spans="1:4" ht="23.1" x14ac:dyDescent="0.85">
      <c r="A80" s="7" t="s">
        <v>150</v>
      </c>
      <c r="B80" s="9">
        <v>14</v>
      </c>
      <c r="C80" s="9">
        <v>919</v>
      </c>
      <c r="D80" s="9"/>
    </row>
    <row r="81" spans="1:4" ht="23.1" x14ac:dyDescent="0.85">
      <c r="A81" s="7" t="s">
        <v>2102</v>
      </c>
      <c r="B81" s="9">
        <v>14</v>
      </c>
      <c r="C81" s="9">
        <v>485</v>
      </c>
      <c r="D81" s="9"/>
    </row>
    <row r="82" spans="1:4" ht="23.1" x14ac:dyDescent="0.85">
      <c r="A82" s="7" t="s">
        <v>2101</v>
      </c>
      <c r="B82" s="9">
        <v>14</v>
      </c>
      <c r="C82" s="9">
        <v>611</v>
      </c>
      <c r="D82" s="9"/>
    </row>
    <row r="83" spans="1:4" ht="23.1" x14ac:dyDescent="0.85">
      <c r="A83" s="7" t="s">
        <v>2100</v>
      </c>
      <c r="B83" s="9">
        <v>14</v>
      </c>
      <c r="C83" s="9">
        <v>672</v>
      </c>
      <c r="D83" s="9"/>
    </row>
    <row r="84" spans="1:4" ht="23.1" x14ac:dyDescent="0.85">
      <c r="A84" s="7" t="s">
        <v>1440</v>
      </c>
      <c r="B84" s="9">
        <v>14</v>
      </c>
      <c r="C84" s="9">
        <v>856</v>
      </c>
      <c r="D84" s="9"/>
    </row>
    <row r="85" spans="1:4" ht="23.1" x14ac:dyDescent="0.85">
      <c r="A85" s="7" t="s">
        <v>2099</v>
      </c>
      <c r="B85" s="9">
        <v>14</v>
      </c>
      <c r="C85" s="9">
        <v>2013</v>
      </c>
      <c r="D85" s="9"/>
    </row>
    <row r="86" spans="1:4" ht="23.1" x14ac:dyDescent="0.85">
      <c r="A86" s="7" t="s">
        <v>2098</v>
      </c>
      <c r="B86" s="9">
        <v>14</v>
      </c>
      <c r="C86" s="9">
        <v>981</v>
      </c>
      <c r="D86" s="9"/>
    </row>
    <row r="87" spans="1:4" ht="23.1" x14ac:dyDescent="0.85">
      <c r="A87" s="7" t="s">
        <v>2097</v>
      </c>
      <c r="B87" s="9">
        <v>14</v>
      </c>
      <c r="C87" s="9">
        <v>465</v>
      </c>
      <c r="D87" s="9"/>
    </row>
    <row r="88" spans="1:4" ht="23.1" x14ac:dyDescent="0.85">
      <c r="A88" s="7" t="s">
        <v>2096</v>
      </c>
      <c r="B88" s="9">
        <v>14</v>
      </c>
      <c r="C88" s="9">
        <v>1075</v>
      </c>
      <c r="D88" s="9"/>
    </row>
    <row r="89" spans="1:4" ht="23.1" x14ac:dyDescent="0.85">
      <c r="A89" s="7" t="s">
        <v>2095</v>
      </c>
      <c r="B89" s="9">
        <v>14</v>
      </c>
      <c r="C89" s="9">
        <v>328</v>
      </c>
      <c r="D89" s="9"/>
    </row>
    <row r="90" spans="1:4" ht="23.1" x14ac:dyDescent="0.85">
      <c r="A90" s="7" t="s">
        <v>2094</v>
      </c>
      <c r="B90" s="9">
        <v>15</v>
      </c>
      <c r="C90" s="9">
        <v>1083</v>
      </c>
      <c r="D90" s="9"/>
    </row>
    <row r="91" spans="1:4" ht="23.1" x14ac:dyDescent="0.85">
      <c r="A91" s="7" t="s">
        <v>2093</v>
      </c>
      <c r="B91" s="9">
        <v>15</v>
      </c>
      <c r="C91" s="9">
        <v>35</v>
      </c>
      <c r="D91" s="9"/>
    </row>
    <row r="92" spans="1:4" ht="23.1" x14ac:dyDescent="0.85">
      <c r="A92" s="7" t="s">
        <v>2092</v>
      </c>
      <c r="B92" s="9">
        <v>15</v>
      </c>
      <c r="C92" s="9">
        <v>673</v>
      </c>
      <c r="D92" s="9"/>
    </row>
    <row r="93" spans="1:4" ht="23.1" x14ac:dyDescent="0.85">
      <c r="A93" s="7" t="s">
        <v>2091</v>
      </c>
      <c r="B93" s="9">
        <v>15</v>
      </c>
      <c r="C93" s="9">
        <v>1156</v>
      </c>
      <c r="D93" s="9"/>
    </row>
    <row r="94" spans="1:4" ht="23.1" x14ac:dyDescent="0.85">
      <c r="A94" s="7" t="s">
        <v>2090</v>
      </c>
      <c r="B94" s="9">
        <v>15</v>
      </c>
      <c r="C94" s="9">
        <v>1871</v>
      </c>
      <c r="D94" s="9"/>
    </row>
    <row r="95" spans="1:4" ht="23.1" x14ac:dyDescent="0.85">
      <c r="A95" s="7" t="s">
        <v>1510</v>
      </c>
      <c r="B95" s="9">
        <v>15</v>
      </c>
      <c r="C95" s="9">
        <v>1190</v>
      </c>
      <c r="D95" s="9"/>
    </row>
    <row r="96" spans="1:4" ht="23.1" x14ac:dyDescent="0.85">
      <c r="A96" s="7" t="s">
        <v>2089</v>
      </c>
      <c r="B96" s="9">
        <v>15</v>
      </c>
      <c r="C96" s="9">
        <v>81</v>
      </c>
      <c r="D96" s="9"/>
    </row>
    <row r="97" spans="1:4" ht="23.1" x14ac:dyDescent="0.85">
      <c r="A97" s="7" t="s">
        <v>2088</v>
      </c>
      <c r="B97" s="9">
        <v>15</v>
      </c>
      <c r="C97" s="9">
        <v>1201</v>
      </c>
      <c r="D97" s="9"/>
    </row>
    <row r="98" spans="1:4" ht="23.1" x14ac:dyDescent="0.85">
      <c r="A98" s="7" t="s">
        <v>248</v>
      </c>
      <c r="B98" s="9">
        <v>15</v>
      </c>
      <c r="C98" s="9" t="e">
        <v>#N/A</v>
      </c>
      <c r="D98" s="9"/>
    </row>
    <row r="99" spans="1:4" ht="23.1" x14ac:dyDescent="0.85">
      <c r="A99" s="7" t="s">
        <v>1145</v>
      </c>
      <c r="B99" s="9">
        <v>15</v>
      </c>
      <c r="C99" s="9">
        <v>910</v>
      </c>
      <c r="D99" s="9"/>
    </row>
    <row r="100" spans="1:4" ht="23.1" x14ac:dyDescent="0.85">
      <c r="A100" s="7" t="s">
        <v>2087</v>
      </c>
      <c r="B100" s="9">
        <v>15</v>
      </c>
      <c r="C100" s="9">
        <v>649</v>
      </c>
      <c r="D100" s="9"/>
    </row>
    <row r="101" spans="1:4" ht="23.1" x14ac:dyDescent="0.85">
      <c r="A101" s="7" t="s">
        <v>2086</v>
      </c>
      <c r="B101" s="9">
        <v>15</v>
      </c>
      <c r="C101" s="9">
        <v>164</v>
      </c>
      <c r="D101" s="9"/>
    </row>
    <row r="102" spans="1:4" ht="23.1" x14ac:dyDescent="0.85">
      <c r="A102" s="7" t="s">
        <v>2085</v>
      </c>
      <c r="B102" s="9">
        <v>15</v>
      </c>
      <c r="C102" s="9">
        <v>1939</v>
      </c>
      <c r="D102" s="9"/>
    </row>
    <row r="103" spans="1:4" ht="23.1" x14ac:dyDescent="0.85">
      <c r="A103" s="7" t="s">
        <v>2084</v>
      </c>
      <c r="B103" s="9">
        <v>15</v>
      </c>
      <c r="C103" s="9">
        <v>480</v>
      </c>
      <c r="D103" s="9"/>
    </row>
    <row r="104" spans="1:4" ht="23.1" x14ac:dyDescent="0.85">
      <c r="A104" s="7" t="s">
        <v>2083</v>
      </c>
      <c r="B104" s="9">
        <v>15</v>
      </c>
      <c r="C104" s="9">
        <v>466</v>
      </c>
      <c r="D104" s="9"/>
    </row>
    <row r="105" spans="1:4" ht="23.1" x14ac:dyDescent="0.85">
      <c r="A105" s="7" t="s">
        <v>2082</v>
      </c>
      <c r="B105" s="9">
        <v>15</v>
      </c>
      <c r="C105" s="9">
        <v>2045</v>
      </c>
      <c r="D105" s="9"/>
    </row>
    <row r="106" spans="1:4" ht="23.1" x14ac:dyDescent="0.85">
      <c r="A106" s="7" t="s">
        <v>2081</v>
      </c>
      <c r="B106" s="9">
        <v>15</v>
      </c>
      <c r="C106" s="9">
        <v>1015</v>
      </c>
      <c r="D106" s="9"/>
    </row>
    <row r="107" spans="1:4" ht="23.1" x14ac:dyDescent="0.85">
      <c r="A107" s="7" t="s">
        <v>2080</v>
      </c>
      <c r="B107" s="9">
        <v>15</v>
      </c>
      <c r="C107" s="9">
        <v>467</v>
      </c>
      <c r="D107" s="9"/>
    </row>
    <row r="108" spans="1:4" ht="23.1" x14ac:dyDescent="0.85">
      <c r="A108" s="7" t="s">
        <v>959</v>
      </c>
      <c r="B108" s="9">
        <v>15</v>
      </c>
      <c r="C108" s="9">
        <v>1221</v>
      </c>
      <c r="D108" s="9"/>
    </row>
    <row r="109" spans="1:4" ht="23.1" x14ac:dyDescent="0.85">
      <c r="A109" s="7" t="s">
        <v>2079</v>
      </c>
      <c r="B109" s="9">
        <v>15</v>
      </c>
      <c r="C109" s="9">
        <v>1559</v>
      </c>
      <c r="D109" s="9"/>
    </row>
    <row r="110" spans="1:4" ht="23.1" x14ac:dyDescent="0.85">
      <c r="A110" s="7" t="s">
        <v>2078</v>
      </c>
      <c r="B110" s="9">
        <v>15</v>
      </c>
      <c r="C110" s="9">
        <v>967</v>
      </c>
      <c r="D110" s="9"/>
    </row>
    <row r="111" spans="1:4" ht="23.1" x14ac:dyDescent="0.85">
      <c r="A111" s="7" t="s">
        <v>2077</v>
      </c>
      <c r="B111" s="9">
        <v>15</v>
      </c>
      <c r="C111" s="9">
        <v>779</v>
      </c>
      <c r="D111" s="9"/>
    </row>
    <row r="112" spans="1:4" ht="23.1" x14ac:dyDescent="0.85">
      <c r="A112" s="7" t="s">
        <v>2076</v>
      </c>
      <c r="B112" s="9">
        <v>15</v>
      </c>
      <c r="C112" s="9">
        <v>1294</v>
      </c>
      <c r="D112" s="9"/>
    </row>
    <row r="113" spans="1:4" ht="23.1" x14ac:dyDescent="0.85">
      <c r="A113" s="7" t="s">
        <v>957</v>
      </c>
      <c r="B113" s="9">
        <v>15</v>
      </c>
      <c r="C113" s="9">
        <v>13</v>
      </c>
      <c r="D113" s="9"/>
    </row>
    <row r="114" spans="1:4" ht="23.1" x14ac:dyDescent="0.85">
      <c r="A114" s="7" t="s">
        <v>2075</v>
      </c>
      <c r="B114" s="9">
        <v>15</v>
      </c>
      <c r="C114" s="9">
        <v>589</v>
      </c>
      <c r="D114" s="9"/>
    </row>
    <row r="115" spans="1:4" ht="23.1" x14ac:dyDescent="0.85">
      <c r="A115" s="7" t="s">
        <v>1500</v>
      </c>
      <c r="B115" s="9">
        <v>15</v>
      </c>
      <c r="C115" s="9">
        <v>215</v>
      </c>
      <c r="D115" s="9"/>
    </row>
    <row r="116" spans="1:4" ht="23.1" x14ac:dyDescent="0.85">
      <c r="A116" s="7" t="s">
        <v>1498</v>
      </c>
      <c r="B116" s="9">
        <v>15</v>
      </c>
      <c r="C116" s="9">
        <v>629</v>
      </c>
      <c r="D116" s="9"/>
    </row>
    <row r="117" spans="1:4" ht="23.1" x14ac:dyDescent="0.85">
      <c r="A117" s="7" t="s">
        <v>2074</v>
      </c>
      <c r="B117" s="9">
        <v>15</v>
      </c>
      <c r="C117" s="9">
        <v>887</v>
      </c>
      <c r="D117" s="9"/>
    </row>
    <row r="118" spans="1:4" ht="23.1" x14ac:dyDescent="0.85">
      <c r="A118" s="7" t="s">
        <v>2073</v>
      </c>
      <c r="B118" s="9">
        <v>15</v>
      </c>
      <c r="C118" s="9">
        <v>970</v>
      </c>
      <c r="D118" s="9"/>
    </row>
    <row r="119" spans="1:4" ht="23.1" x14ac:dyDescent="0.85">
      <c r="A119" s="7" t="s">
        <v>2072</v>
      </c>
      <c r="B119" s="9">
        <v>15</v>
      </c>
      <c r="C119" s="9">
        <v>7</v>
      </c>
      <c r="D119" s="9"/>
    </row>
    <row r="120" spans="1:4" ht="23.1" x14ac:dyDescent="0.85">
      <c r="A120" s="7" t="s">
        <v>2071</v>
      </c>
      <c r="B120" s="9">
        <v>15</v>
      </c>
      <c r="C120" s="9">
        <v>468</v>
      </c>
      <c r="D120" s="9"/>
    </row>
    <row r="121" spans="1:4" ht="23.1" x14ac:dyDescent="0.85">
      <c r="A121" s="7" t="s">
        <v>2070</v>
      </c>
      <c r="B121" s="9">
        <v>15</v>
      </c>
      <c r="C121" s="9">
        <v>1273</v>
      </c>
      <c r="D121" s="9"/>
    </row>
    <row r="122" spans="1:4" ht="23.1" x14ac:dyDescent="0.85">
      <c r="A122" s="7" t="s">
        <v>2069</v>
      </c>
      <c r="B122" s="9">
        <v>15</v>
      </c>
      <c r="C122" s="9">
        <v>1346</v>
      </c>
      <c r="D122" s="9"/>
    </row>
    <row r="123" spans="1:4" ht="23.1" x14ac:dyDescent="0.85">
      <c r="A123" s="7" t="s">
        <v>2068</v>
      </c>
      <c r="B123" s="9">
        <v>15</v>
      </c>
      <c r="C123" s="9">
        <v>1515</v>
      </c>
      <c r="D123" s="9"/>
    </row>
    <row r="124" spans="1:4" ht="23.1" x14ac:dyDescent="0.85">
      <c r="A124" s="7" t="s">
        <v>2067</v>
      </c>
      <c r="B124" s="9">
        <v>16</v>
      </c>
      <c r="C124" s="9">
        <v>676</v>
      </c>
      <c r="D124" s="9"/>
    </row>
    <row r="125" spans="1:4" ht="23.1" x14ac:dyDescent="0.85">
      <c r="A125" s="7" t="s">
        <v>2066</v>
      </c>
      <c r="B125" s="9">
        <v>16</v>
      </c>
      <c r="C125" s="9">
        <v>1917</v>
      </c>
      <c r="D125" s="9"/>
    </row>
    <row r="126" spans="1:4" ht="23.1" x14ac:dyDescent="0.85">
      <c r="A126" s="7" t="s">
        <v>2065</v>
      </c>
      <c r="B126" s="9">
        <v>16</v>
      </c>
      <c r="C126" s="9">
        <v>374</v>
      </c>
      <c r="D126" s="9"/>
    </row>
    <row r="127" spans="1:4" ht="23.1" x14ac:dyDescent="0.85">
      <c r="A127" s="7" t="s">
        <v>2064</v>
      </c>
      <c r="B127" s="9">
        <v>16</v>
      </c>
      <c r="C127" s="9">
        <v>1441</v>
      </c>
      <c r="D127" s="9"/>
    </row>
    <row r="128" spans="1:4" ht="23.1" x14ac:dyDescent="0.85">
      <c r="A128" s="7" t="s">
        <v>2063</v>
      </c>
      <c r="B128" s="9">
        <v>17</v>
      </c>
      <c r="C128" s="9">
        <v>866</v>
      </c>
      <c r="D128" s="9"/>
    </row>
    <row r="129" spans="1:4" ht="23.1" x14ac:dyDescent="0.85">
      <c r="A129" s="7" t="s">
        <v>2062</v>
      </c>
      <c r="B129" s="9">
        <v>17</v>
      </c>
      <c r="C129" s="9">
        <v>404</v>
      </c>
      <c r="D129" s="9"/>
    </row>
    <row r="130" spans="1:4" ht="23.1" x14ac:dyDescent="0.85">
      <c r="A130" s="7" t="s">
        <v>2061</v>
      </c>
      <c r="B130" s="9">
        <v>18</v>
      </c>
      <c r="C130" s="9">
        <v>1402</v>
      </c>
      <c r="D130" s="9"/>
    </row>
    <row r="131" spans="1:4" ht="23.1" x14ac:dyDescent="0.85">
      <c r="A131" s="7" t="s">
        <v>2060</v>
      </c>
      <c r="B131" s="9">
        <v>18</v>
      </c>
      <c r="C131" s="9" t="e">
        <v>#N/A</v>
      </c>
      <c r="D131" s="9"/>
    </row>
    <row r="132" spans="1:4" ht="23.1" x14ac:dyDescent="0.85">
      <c r="A132" s="7" t="s">
        <v>2059</v>
      </c>
      <c r="B132" s="9">
        <v>18</v>
      </c>
      <c r="C132" s="9">
        <v>574</v>
      </c>
      <c r="D132" s="9"/>
    </row>
    <row r="133" spans="1:4" ht="23.1" x14ac:dyDescent="0.85">
      <c r="A133" s="7" t="s">
        <v>2058</v>
      </c>
      <c r="B133" s="9">
        <v>18</v>
      </c>
      <c r="C133" s="9">
        <v>4</v>
      </c>
      <c r="D133" s="9"/>
    </row>
    <row r="134" spans="1:4" ht="23.1" x14ac:dyDescent="0.85">
      <c r="A134" s="7" t="s">
        <v>2057</v>
      </c>
      <c r="B134" s="9">
        <v>18</v>
      </c>
      <c r="C134" s="9">
        <v>750</v>
      </c>
      <c r="D134" s="9"/>
    </row>
    <row r="135" spans="1:4" ht="23.1" x14ac:dyDescent="0.85">
      <c r="A135" s="7" t="s">
        <v>2056</v>
      </c>
      <c r="B135" s="9">
        <v>18</v>
      </c>
      <c r="C135" s="9">
        <v>1212</v>
      </c>
      <c r="D135" s="9"/>
    </row>
    <row r="136" spans="1:4" ht="23.1" x14ac:dyDescent="0.85">
      <c r="A136" s="7" t="s">
        <v>2055</v>
      </c>
      <c r="B136" s="9">
        <v>18</v>
      </c>
      <c r="C136" s="9">
        <v>867</v>
      </c>
      <c r="D136" s="9"/>
    </row>
    <row r="137" spans="1:4" ht="23.1" x14ac:dyDescent="0.85">
      <c r="A137" s="7" t="s">
        <v>1003</v>
      </c>
      <c r="B137" s="9">
        <v>18</v>
      </c>
      <c r="C137" s="9">
        <v>168</v>
      </c>
      <c r="D137" s="9"/>
    </row>
    <row r="138" spans="1:4" ht="23.1" x14ac:dyDescent="0.85">
      <c r="A138" s="7" t="s">
        <v>2054</v>
      </c>
      <c r="B138" s="9">
        <v>18</v>
      </c>
      <c r="C138" s="9">
        <v>1945</v>
      </c>
      <c r="D138" s="9"/>
    </row>
    <row r="139" spans="1:4" ht="23.1" x14ac:dyDescent="0.85">
      <c r="A139" s="7" t="s">
        <v>2053</v>
      </c>
      <c r="B139" s="9">
        <v>19</v>
      </c>
      <c r="C139" s="9">
        <v>811</v>
      </c>
      <c r="D139" s="9"/>
    </row>
    <row r="140" spans="1:4" ht="23.1" x14ac:dyDescent="0.85">
      <c r="A140" s="7" t="s">
        <v>2052</v>
      </c>
      <c r="B140" s="9">
        <v>19</v>
      </c>
      <c r="C140" s="9">
        <v>378</v>
      </c>
      <c r="D140" s="9"/>
    </row>
    <row r="141" spans="1:4" ht="23.1" x14ac:dyDescent="0.85">
      <c r="A141" s="7" t="s">
        <v>2051</v>
      </c>
      <c r="B141" s="9">
        <v>19</v>
      </c>
      <c r="C141" s="9">
        <v>1102</v>
      </c>
      <c r="D141" s="9"/>
    </row>
    <row r="142" spans="1:4" ht="23.1" x14ac:dyDescent="0.85">
      <c r="A142" s="7" t="s">
        <v>2050</v>
      </c>
      <c r="B142" s="9">
        <v>19</v>
      </c>
      <c r="C142" s="9">
        <v>381</v>
      </c>
      <c r="D142" s="9"/>
    </row>
    <row r="143" spans="1:4" ht="23.1" x14ac:dyDescent="0.85">
      <c r="A143" s="7" t="s">
        <v>2049</v>
      </c>
      <c r="B143" s="9">
        <v>19</v>
      </c>
      <c r="C143" s="9">
        <v>684</v>
      </c>
      <c r="D143" s="9"/>
    </row>
    <row r="144" spans="1:4" ht="23.1" x14ac:dyDescent="0.85">
      <c r="A144" s="7" t="s">
        <v>2048</v>
      </c>
      <c r="B144" s="9">
        <v>19</v>
      </c>
      <c r="C144" s="9" t="e">
        <v>#N/A</v>
      </c>
      <c r="D144" s="9"/>
    </row>
    <row r="145" spans="1:4" ht="23.1" x14ac:dyDescent="0.85">
      <c r="A145" s="7" t="s">
        <v>2047</v>
      </c>
      <c r="B145" s="9">
        <v>19</v>
      </c>
      <c r="C145" s="9">
        <v>1613</v>
      </c>
      <c r="D145" s="9"/>
    </row>
    <row r="146" spans="1:4" ht="23.1" x14ac:dyDescent="0.85">
      <c r="A146" s="7" t="s">
        <v>2046</v>
      </c>
      <c r="B146" s="9">
        <v>19</v>
      </c>
      <c r="C146" s="9">
        <v>1948</v>
      </c>
      <c r="D146" s="9"/>
    </row>
    <row r="147" spans="1:4" ht="23.1" x14ac:dyDescent="0.85">
      <c r="A147" s="7" t="s">
        <v>2045</v>
      </c>
      <c r="B147" s="9">
        <v>19</v>
      </c>
      <c r="C147" s="9">
        <v>471</v>
      </c>
      <c r="D147" s="9"/>
    </row>
    <row r="148" spans="1:4" ht="23.1" x14ac:dyDescent="0.85">
      <c r="A148" s="7" t="s">
        <v>2044</v>
      </c>
      <c r="B148" s="9">
        <v>19</v>
      </c>
      <c r="C148" s="9">
        <v>1924</v>
      </c>
      <c r="D148" s="9"/>
    </row>
    <row r="149" spans="1:4" ht="23.1" x14ac:dyDescent="0.85">
      <c r="A149" s="7" t="s">
        <v>2043</v>
      </c>
      <c r="B149" s="9">
        <v>19</v>
      </c>
      <c r="C149" s="9">
        <v>112</v>
      </c>
      <c r="D149" s="9"/>
    </row>
    <row r="150" spans="1:4" ht="23.1" x14ac:dyDescent="0.85">
      <c r="A150" s="7" t="s">
        <v>2042</v>
      </c>
      <c r="B150" s="9">
        <v>20</v>
      </c>
      <c r="C150" s="9">
        <v>223</v>
      </c>
      <c r="D150" s="9"/>
    </row>
    <row r="151" spans="1:4" ht="23.1" x14ac:dyDescent="0.85">
      <c r="A151" s="7" t="s">
        <v>2041</v>
      </c>
      <c r="B151" s="9">
        <v>20</v>
      </c>
      <c r="C151" s="9">
        <v>114</v>
      </c>
      <c r="D151" s="9"/>
    </row>
    <row r="152" spans="1:4" ht="23.1" x14ac:dyDescent="0.85">
      <c r="A152" s="7" t="s">
        <v>2040</v>
      </c>
      <c r="B152" s="9">
        <v>20</v>
      </c>
      <c r="C152" s="9">
        <v>802</v>
      </c>
      <c r="D152" s="9"/>
    </row>
    <row r="153" spans="1:4" ht="23.1" x14ac:dyDescent="0.85">
      <c r="A153" s="7" t="s">
        <v>2039</v>
      </c>
      <c r="B153" s="9">
        <v>20</v>
      </c>
      <c r="C153" s="9">
        <v>63</v>
      </c>
      <c r="D153" s="9"/>
    </row>
    <row r="154" spans="1:4" ht="23.1" x14ac:dyDescent="0.85">
      <c r="A154" s="7" t="s">
        <v>2038</v>
      </c>
      <c r="B154" s="9">
        <v>20</v>
      </c>
      <c r="C154" s="9">
        <v>762</v>
      </c>
      <c r="D154" s="9"/>
    </row>
    <row r="155" spans="1:4" ht="23.1" x14ac:dyDescent="0.85">
      <c r="A155" s="7" t="s">
        <v>2037</v>
      </c>
      <c r="B155" s="9">
        <v>20</v>
      </c>
      <c r="C155" s="9">
        <v>60</v>
      </c>
      <c r="D155" s="9"/>
    </row>
    <row r="156" spans="1:4" ht="23.1" x14ac:dyDescent="0.85">
      <c r="A156" s="7" t="s">
        <v>2036</v>
      </c>
      <c r="B156" s="9">
        <v>20</v>
      </c>
      <c r="C156" s="9" t="e">
        <v>#N/A</v>
      </c>
      <c r="D156" s="9"/>
    </row>
    <row r="157" spans="1:4" ht="23.1" x14ac:dyDescent="0.85">
      <c r="A157" s="7" t="s">
        <v>2035</v>
      </c>
      <c r="B157" s="9">
        <v>20</v>
      </c>
      <c r="C157" s="9">
        <v>535</v>
      </c>
      <c r="D157" s="9"/>
    </row>
    <row r="158" spans="1:4" ht="23.1" x14ac:dyDescent="0.85">
      <c r="A158" s="7" t="s">
        <v>2034</v>
      </c>
      <c r="B158" s="9">
        <v>20</v>
      </c>
      <c r="C158" s="9">
        <v>623</v>
      </c>
      <c r="D158" s="9"/>
    </row>
    <row r="159" spans="1:4" ht="23.1" x14ac:dyDescent="0.85">
      <c r="A159" s="7" t="s">
        <v>2033</v>
      </c>
      <c r="B159" s="9">
        <v>20</v>
      </c>
      <c r="C159" s="9">
        <v>689</v>
      </c>
      <c r="D159" s="9"/>
    </row>
    <row r="160" spans="1:4" ht="23.1" x14ac:dyDescent="0.85">
      <c r="A160" s="7" t="s">
        <v>2032</v>
      </c>
      <c r="B160" s="9">
        <v>20</v>
      </c>
      <c r="C160" s="9" t="e">
        <v>#N/A</v>
      </c>
      <c r="D160" s="9"/>
    </row>
    <row r="161" spans="1:4" ht="23.1" x14ac:dyDescent="0.85">
      <c r="A161" s="7" t="s">
        <v>2031</v>
      </c>
      <c r="B161" s="9">
        <v>20</v>
      </c>
      <c r="C161" s="9">
        <v>474</v>
      </c>
      <c r="D161" s="9"/>
    </row>
    <row r="162" spans="1:4" ht="23.1" x14ac:dyDescent="0.85">
      <c r="A162" s="7" t="s">
        <v>2030</v>
      </c>
      <c r="B162" s="9">
        <v>20</v>
      </c>
      <c r="C162" s="9">
        <v>1475</v>
      </c>
      <c r="D162" s="9"/>
    </row>
    <row r="163" spans="1:4" ht="23.1" x14ac:dyDescent="0.85">
      <c r="A163" s="7" t="s">
        <v>2029</v>
      </c>
      <c r="B163" s="9">
        <v>20</v>
      </c>
      <c r="C163" s="9">
        <v>87</v>
      </c>
      <c r="D163" s="9"/>
    </row>
    <row r="164" spans="1:4" ht="23.1" x14ac:dyDescent="0.85">
      <c r="A164" s="7" t="s">
        <v>2028</v>
      </c>
      <c r="B164" s="9">
        <v>20</v>
      </c>
      <c r="C164" s="9">
        <v>147</v>
      </c>
      <c r="D164" s="9"/>
    </row>
    <row r="165" spans="1:4" ht="23.1" x14ac:dyDescent="0.85">
      <c r="A165" s="7" t="s">
        <v>2027</v>
      </c>
      <c r="B165" s="9">
        <v>20</v>
      </c>
      <c r="C165" s="9">
        <v>321</v>
      </c>
      <c r="D165" s="9"/>
    </row>
    <row r="166" spans="1:4" ht="23.1" x14ac:dyDescent="0.85">
      <c r="A166" s="7" t="s">
        <v>2026</v>
      </c>
      <c r="B166" s="9">
        <v>20</v>
      </c>
      <c r="C166" s="9">
        <v>879</v>
      </c>
      <c r="D166" s="9"/>
    </row>
    <row r="167" spans="1:4" ht="23.1" x14ac:dyDescent="0.85">
      <c r="A167" s="7" t="s">
        <v>2025</v>
      </c>
      <c r="B167" s="9">
        <v>20</v>
      </c>
      <c r="C167" s="9">
        <v>880</v>
      </c>
      <c r="D167" s="9"/>
    </row>
    <row r="168" spans="1:4" ht="23.1" x14ac:dyDescent="0.85">
      <c r="A168" s="7" t="s">
        <v>2024</v>
      </c>
      <c r="B168" s="9">
        <v>20</v>
      </c>
      <c r="C168" s="9">
        <v>537</v>
      </c>
      <c r="D168" s="9"/>
    </row>
    <row r="169" spans="1:4" ht="23.1" x14ac:dyDescent="0.85">
      <c r="A169" s="7" t="s">
        <v>1437</v>
      </c>
      <c r="B169" s="9">
        <v>20</v>
      </c>
      <c r="C169" s="9">
        <v>1711</v>
      </c>
      <c r="D169" s="9"/>
    </row>
    <row r="170" spans="1:4" ht="23.1" x14ac:dyDescent="0.85">
      <c r="A170" s="7" t="s">
        <v>2023</v>
      </c>
      <c r="B170" s="9">
        <v>20</v>
      </c>
      <c r="C170" s="9">
        <v>693</v>
      </c>
      <c r="D170" s="9"/>
    </row>
    <row r="171" spans="1:4" ht="23.1" x14ac:dyDescent="0.85">
      <c r="A171" s="7" t="s">
        <v>2022</v>
      </c>
      <c r="B171" s="9">
        <v>20</v>
      </c>
      <c r="C171" s="9">
        <v>1778</v>
      </c>
      <c r="D171" s="9"/>
    </row>
    <row r="172" spans="1:4" ht="23.1" x14ac:dyDescent="0.85">
      <c r="A172" s="7" t="s">
        <v>2021</v>
      </c>
      <c r="B172" s="9">
        <v>20</v>
      </c>
      <c r="C172" s="9">
        <v>1332</v>
      </c>
      <c r="D172" s="9"/>
    </row>
    <row r="173" spans="1:4" ht="23.1" x14ac:dyDescent="0.85">
      <c r="A173" s="7" t="s">
        <v>2020</v>
      </c>
      <c r="B173" s="9">
        <v>20</v>
      </c>
      <c r="C173" s="9">
        <v>599</v>
      </c>
      <c r="D173" s="9"/>
    </row>
    <row r="174" spans="1:4" ht="23.1" x14ac:dyDescent="0.85">
      <c r="A174" s="7" t="s">
        <v>2019</v>
      </c>
      <c r="B174" s="9">
        <v>20</v>
      </c>
      <c r="C174" s="9">
        <v>1541</v>
      </c>
      <c r="D174" s="9"/>
    </row>
    <row r="175" spans="1:4" ht="23.1" x14ac:dyDescent="0.85">
      <c r="A175" s="7" t="s">
        <v>2018</v>
      </c>
      <c r="B175" s="9">
        <v>20</v>
      </c>
      <c r="C175" s="9">
        <v>882</v>
      </c>
      <c r="D175" s="9"/>
    </row>
    <row r="176" spans="1:4" ht="23.1" x14ac:dyDescent="0.85">
      <c r="A176" s="7" t="s">
        <v>2017</v>
      </c>
      <c r="B176" s="9">
        <v>20</v>
      </c>
      <c r="C176" s="9">
        <v>996</v>
      </c>
      <c r="D176" s="9"/>
    </row>
    <row r="177" spans="1:4" ht="23.1" x14ac:dyDescent="0.85">
      <c r="A177" s="7" t="s">
        <v>2016</v>
      </c>
      <c r="B177" s="9">
        <v>21</v>
      </c>
      <c r="C177" s="9" t="e">
        <v>#N/A</v>
      </c>
      <c r="D177" s="9"/>
    </row>
    <row r="178" spans="1:4" ht="23.1" x14ac:dyDescent="0.85">
      <c r="A178" s="7" t="s">
        <v>2015</v>
      </c>
      <c r="B178" s="9">
        <v>21</v>
      </c>
      <c r="C178" s="9">
        <v>2092</v>
      </c>
      <c r="D178" s="9"/>
    </row>
    <row r="179" spans="1:4" ht="23.1" x14ac:dyDescent="0.85">
      <c r="A179" s="7" t="s">
        <v>2014</v>
      </c>
      <c r="B179" s="9">
        <v>21</v>
      </c>
      <c r="C179" s="9">
        <v>1969</v>
      </c>
      <c r="D179" s="9"/>
    </row>
    <row r="180" spans="1:4" ht="23.1" x14ac:dyDescent="0.85">
      <c r="A180" s="7" t="s">
        <v>2013</v>
      </c>
      <c r="B180" s="9">
        <v>21</v>
      </c>
      <c r="C180" s="9"/>
      <c r="D180" s="9"/>
    </row>
    <row r="181" spans="1:4" ht="23.1" x14ac:dyDescent="0.85">
      <c r="A181" s="7" t="s">
        <v>2012</v>
      </c>
      <c r="B181" s="9">
        <v>21</v>
      </c>
      <c r="C181" s="9"/>
      <c r="D181" s="9"/>
    </row>
    <row r="182" spans="1:4" ht="23.1" x14ac:dyDescent="0.85">
      <c r="A182" s="7" t="s">
        <v>2011</v>
      </c>
      <c r="B182" s="9">
        <v>21</v>
      </c>
      <c r="C182" s="9"/>
      <c r="D182" s="9"/>
    </row>
    <row r="183" spans="1:4" ht="23.1" x14ac:dyDescent="0.85">
      <c r="A183" s="7" t="s">
        <v>2010</v>
      </c>
      <c r="B183" s="9">
        <v>21</v>
      </c>
      <c r="C183" s="9"/>
      <c r="D183" s="9"/>
    </row>
    <row r="184" spans="1:4" ht="23.1" x14ac:dyDescent="0.85">
      <c r="A184" s="7" t="s">
        <v>2009</v>
      </c>
      <c r="B184" s="9">
        <v>22</v>
      </c>
      <c r="C184" s="9"/>
      <c r="D184" s="9"/>
    </row>
    <row r="185" spans="1:4" ht="23.1" x14ac:dyDescent="0.85">
      <c r="A185" s="7" t="s">
        <v>2008</v>
      </c>
      <c r="B185" s="9">
        <v>22</v>
      </c>
      <c r="C185" s="9"/>
      <c r="D185" s="9"/>
    </row>
    <row r="186" spans="1:4" ht="23.1" x14ac:dyDescent="0.85">
      <c r="A186" s="7" t="s">
        <v>2007</v>
      </c>
      <c r="B186" s="9">
        <v>22</v>
      </c>
      <c r="C186" s="9"/>
      <c r="D186" s="9"/>
    </row>
    <row r="187" spans="1:4" ht="23.1" x14ac:dyDescent="0.85">
      <c r="A187" s="7" t="s">
        <v>2006</v>
      </c>
      <c r="B187" s="9">
        <v>22</v>
      </c>
      <c r="C187" s="9"/>
      <c r="D187" s="9"/>
    </row>
    <row r="188" spans="1:4" ht="23.1" x14ac:dyDescent="0.85">
      <c r="A188" s="7" t="s">
        <v>2005</v>
      </c>
      <c r="B188" s="9">
        <v>22</v>
      </c>
      <c r="C188" s="9"/>
      <c r="D188" s="9"/>
    </row>
    <row r="189" spans="1:4" ht="23.1" x14ac:dyDescent="0.85">
      <c r="A189" s="7" t="s">
        <v>2004</v>
      </c>
      <c r="B189" s="9">
        <v>23</v>
      </c>
      <c r="C189" s="9"/>
      <c r="D189" s="9"/>
    </row>
    <row r="190" spans="1:4" ht="23.1" x14ac:dyDescent="0.85">
      <c r="A190" s="7" t="s">
        <v>2003</v>
      </c>
      <c r="B190" s="9">
        <v>23</v>
      </c>
      <c r="C190" s="9"/>
      <c r="D190" s="9"/>
    </row>
    <row r="191" spans="1:4" ht="23.1" x14ac:dyDescent="0.85">
      <c r="A191" s="7" t="s">
        <v>2002</v>
      </c>
      <c r="B191" s="9">
        <v>23</v>
      </c>
      <c r="C191" s="9"/>
      <c r="D191" s="9"/>
    </row>
    <row r="192" spans="1:4" ht="23.1" x14ac:dyDescent="0.85">
      <c r="A192" s="7" t="s">
        <v>2001</v>
      </c>
      <c r="B192" s="9">
        <v>24</v>
      </c>
      <c r="C192" s="9"/>
      <c r="D192" s="9"/>
    </row>
    <row r="193" spans="1:4" ht="23.1" x14ac:dyDescent="0.85">
      <c r="A193" s="7" t="s">
        <v>2000</v>
      </c>
      <c r="B193" s="9">
        <v>24</v>
      </c>
      <c r="C193" s="9"/>
      <c r="D193" s="9"/>
    </row>
    <row r="194" spans="1:4" ht="23.1" x14ac:dyDescent="0.85">
      <c r="A194" s="7" t="s">
        <v>1999</v>
      </c>
      <c r="B194" s="9">
        <v>24</v>
      </c>
      <c r="C194" s="9"/>
      <c r="D194" s="9"/>
    </row>
    <row r="195" spans="1:4" ht="23.1" x14ac:dyDescent="0.85">
      <c r="A195" s="7" t="s">
        <v>1998</v>
      </c>
      <c r="B195" s="9">
        <v>24</v>
      </c>
      <c r="C195" s="9"/>
      <c r="D195" s="9"/>
    </row>
    <row r="196" spans="1:4" ht="23.1" x14ac:dyDescent="0.85">
      <c r="A196" s="7" t="s">
        <v>1997</v>
      </c>
      <c r="B196" s="9">
        <v>24</v>
      </c>
      <c r="C196" s="9"/>
      <c r="D196" s="9"/>
    </row>
    <row r="197" spans="1:4" ht="23.1" x14ac:dyDescent="0.85">
      <c r="A197" s="7" t="s">
        <v>1996</v>
      </c>
      <c r="B197" s="9">
        <v>24</v>
      </c>
      <c r="C197" s="9"/>
      <c r="D197" s="9"/>
    </row>
    <row r="198" spans="1:4" ht="23.1" x14ac:dyDescent="0.85">
      <c r="A198" s="7" t="s">
        <v>1995</v>
      </c>
      <c r="B198" s="9">
        <v>25</v>
      </c>
      <c r="C198" s="9"/>
      <c r="D198" s="9"/>
    </row>
    <row r="199" spans="1:4" ht="23.1" x14ac:dyDescent="0.85">
      <c r="A199" s="7" t="s">
        <v>1994</v>
      </c>
      <c r="B199" s="9">
        <v>25</v>
      </c>
      <c r="C199" s="9"/>
      <c r="D199" s="9"/>
    </row>
    <row r="200" spans="1:4" ht="23.1" x14ac:dyDescent="0.85">
      <c r="A200" s="7" t="s">
        <v>1993</v>
      </c>
      <c r="B200" s="9">
        <v>25</v>
      </c>
      <c r="C200" s="9"/>
      <c r="D200" s="9"/>
    </row>
    <row r="201" spans="1:4" ht="23.1" x14ac:dyDescent="0.85">
      <c r="A201" s="7" t="s">
        <v>1992</v>
      </c>
      <c r="B201" s="9">
        <v>25</v>
      </c>
      <c r="C201" s="9"/>
      <c r="D201" s="9"/>
    </row>
    <row r="202" spans="1:4" ht="23.1" x14ac:dyDescent="0.85">
      <c r="A202" s="7" t="s">
        <v>1991</v>
      </c>
      <c r="B202" s="9">
        <v>25</v>
      </c>
      <c r="C202" s="9"/>
      <c r="D202" s="9"/>
    </row>
    <row r="203" spans="1:4" ht="23.1" x14ac:dyDescent="0.85">
      <c r="A203" s="7" t="s">
        <v>1990</v>
      </c>
      <c r="B203" s="9">
        <v>25</v>
      </c>
      <c r="C203" s="9"/>
      <c r="D203" s="9"/>
    </row>
    <row r="204" spans="1:4" ht="23.1" x14ac:dyDescent="0.85">
      <c r="A204" s="7" t="s">
        <v>1989</v>
      </c>
      <c r="B204" s="9">
        <v>25</v>
      </c>
      <c r="C204" s="9"/>
      <c r="D204" s="9"/>
    </row>
    <row r="205" spans="1:4" ht="23.1" x14ac:dyDescent="0.85">
      <c r="A205" s="7" t="s">
        <v>1988</v>
      </c>
      <c r="B205" s="9">
        <v>26</v>
      </c>
      <c r="C205" s="9"/>
      <c r="D205" s="9"/>
    </row>
    <row r="206" spans="1:4" ht="23.1" x14ac:dyDescent="0.85">
      <c r="A206" s="7" t="s">
        <v>1987</v>
      </c>
      <c r="B206" s="9">
        <v>26</v>
      </c>
      <c r="C206" s="9"/>
      <c r="D206" s="9"/>
    </row>
    <row r="207" spans="1:4" ht="23.1" x14ac:dyDescent="0.85">
      <c r="A207" s="7" t="s">
        <v>1986</v>
      </c>
      <c r="B207" s="9">
        <v>26</v>
      </c>
      <c r="C207" s="9"/>
      <c r="D207" s="9"/>
    </row>
    <row r="208" spans="1:4" ht="23.1" x14ac:dyDescent="0.85">
      <c r="A208" s="7" t="s">
        <v>1985</v>
      </c>
      <c r="B208" s="9">
        <v>26</v>
      </c>
      <c r="C208" s="9"/>
      <c r="D208" s="9"/>
    </row>
    <row r="209" spans="1:4" ht="23.1" x14ac:dyDescent="0.85">
      <c r="A209" s="7" t="s">
        <v>1984</v>
      </c>
      <c r="B209" s="9">
        <v>27</v>
      </c>
      <c r="C209" s="9"/>
      <c r="D209" s="9"/>
    </row>
    <row r="210" spans="1:4" ht="23.1" x14ac:dyDescent="0.85">
      <c r="A210" s="7" t="s">
        <v>1983</v>
      </c>
      <c r="B210" s="9">
        <v>27</v>
      </c>
      <c r="C210" s="9"/>
      <c r="D210" s="9"/>
    </row>
    <row r="211" spans="1:4" ht="23.1" x14ac:dyDescent="0.85">
      <c r="A211" s="7" t="s">
        <v>1982</v>
      </c>
      <c r="B211" s="9">
        <v>27</v>
      </c>
      <c r="C211" s="9"/>
      <c r="D211" s="9"/>
    </row>
    <row r="212" spans="1:4" ht="23.1" x14ac:dyDescent="0.85">
      <c r="A212" s="7" t="s">
        <v>1981</v>
      </c>
      <c r="B212" s="9">
        <v>27</v>
      </c>
      <c r="C212" s="9"/>
      <c r="D212" s="9"/>
    </row>
    <row r="213" spans="1:4" ht="23.1" x14ac:dyDescent="0.85">
      <c r="A213" s="7" t="s">
        <v>1980</v>
      </c>
      <c r="B213" s="9">
        <v>27</v>
      </c>
      <c r="C213" s="9"/>
      <c r="D213" s="9"/>
    </row>
    <row r="214" spans="1:4" ht="23.1" x14ac:dyDescent="0.85">
      <c r="A214" s="7" t="s">
        <v>1979</v>
      </c>
      <c r="B214" s="9">
        <v>27</v>
      </c>
      <c r="C214" s="9"/>
      <c r="D214" s="9"/>
    </row>
    <row r="215" spans="1:4" ht="23.1" x14ac:dyDescent="0.85">
      <c r="A215" s="7" t="s">
        <v>1046</v>
      </c>
      <c r="B215" s="9">
        <v>27</v>
      </c>
      <c r="C215" s="9"/>
      <c r="D215" s="9"/>
    </row>
    <row r="216" spans="1:4" ht="23.1" x14ac:dyDescent="0.85">
      <c r="A216" s="7" t="s">
        <v>1978</v>
      </c>
      <c r="B216" s="9">
        <v>27</v>
      </c>
      <c r="C216" s="9"/>
      <c r="D216" s="9"/>
    </row>
    <row r="217" spans="1:4" ht="23.1" x14ac:dyDescent="0.85">
      <c r="A217" s="7" t="s">
        <v>1977</v>
      </c>
      <c r="B217" s="9">
        <v>27</v>
      </c>
      <c r="C217" s="9"/>
      <c r="D217" s="9"/>
    </row>
    <row r="218" spans="1:4" ht="23.1" x14ac:dyDescent="0.85">
      <c r="A218" s="7" t="s">
        <v>1976</v>
      </c>
      <c r="B218" s="9">
        <v>28</v>
      </c>
      <c r="C218" s="9"/>
      <c r="D218" s="9"/>
    </row>
    <row r="219" spans="1:4" ht="23.1" x14ac:dyDescent="0.85">
      <c r="A219" s="7" t="s">
        <v>1975</v>
      </c>
      <c r="B219" s="9">
        <v>28</v>
      </c>
      <c r="C219" s="9"/>
      <c r="D219" s="9"/>
    </row>
    <row r="220" spans="1:4" ht="23.1" x14ac:dyDescent="0.85">
      <c r="A220" s="7" t="s">
        <v>1506</v>
      </c>
      <c r="B220" s="9">
        <v>28</v>
      </c>
      <c r="C220" s="9"/>
      <c r="D220" s="9"/>
    </row>
    <row r="221" spans="1:4" ht="23.1" x14ac:dyDescent="0.85">
      <c r="A221" s="7" t="s">
        <v>1974</v>
      </c>
      <c r="B221" s="9">
        <v>28</v>
      </c>
      <c r="C221" s="9"/>
      <c r="D221" s="9"/>
    </row>
    <row r="222" spans="1:4" ht="23.1" x14ac:dyDescent="0.85">
      <c r="A222" s="7" t="s">
        <v>424</v>
      </c>
      <c r="B222" s="9">
        <v>28</v>
      </c>
      <c r="C222" s="9"/>
      <c r="D222" s="9"/>
    </row>
    <row r="223" spans="1:4" ht="23.1" x14ac:dyDescent="0.85">
      <c r="A223" s="7" t="s">
        <v>1398</v>
      </c>
      <c r="B223" s="9">
        <v>28</v>
      </c>
      <c r="C223" s="9"/>
      <c r="D223" s="9"/>
    </row>
    <row r="224" spans="1:4" ht="23.1" x14ac:dyDescent="0.85">
      <c r="A224" s="7" t="s">
        <v>1397</v>
      </c>
      <c r="B224" s="9">
        <v>28</v>
      </c>
      <c r="C224" s="9"/>
      <c r="D224" s="9"/>
    </row>
    <row r="225" spans="1:4" ht="23.1" x14ac:dyDescent="0.85">
      <c r="A225" s="7" t="s">
        <v>1396</v>
      </c>
      <c r="B225" s="9">
        <v>28</v>
      </c>
      <c r="C225" s="9"/>
      <c r="D225" s="9"/>
    </row>
    <row r="226" spans="1:4" ht="23.1" x14ac:dyDescent="0.85">
      <c r="A226" s="7" t="s">
        <v>1973</v>
      </c>
      <c r="B226" s="9">
        <v>29</v>
      </c>
      <c r="C226" s="9"/>
      <c r="D226" s="9"/>
    </row>
    <row r="227" spans="1:4" ht="23.1" x14ac:dyDescent="0.85">
      <c r="A227" s="7" t="s">
        <v>1972</v>
      </c>
      <c r="B227" s="9">
        <v>29</v>
      </c>
      <c r="C227" s="9"/>
      <c r="D227" s="9"/>
    </row>
    <row r="228" spans="1:4" ht="23.1" x14ac:dyDescent="0.85">
      <c r="A228" s="7" t="s">
        <v>1971</v>
      </c>
      <c r="B228" s="9">
        <v>29</v>
      </c>
      <c r="C228" s="9"/>
      <c r="D228" s="9"/>
    </row>
    <row r="229" spans="1:4" ht="23.1" x14ac:dyDescent="0.85">
      <c r="A229" s="7" t="s">
        <v>1970</v>
      </c>
      <c r="B229" s="9">
        <v>29</v>
      </c>
      <c r="C229" s="9"/>
      <c r="D229" s="9"/>
    </row>
    <row r="230" spans="1:4" ht="23.1" x14ac:dyDescent="0.85">
      <c r="A230" s="7" t="s">
        <v>1969</v>
      </c>
      <c r="B230" s="9">
        <v>29</v>
      </c>
      <c r="C230" s="9"/>
      <c r="D230" s="9"/>
    </row>
    <row r="231" spans="1:4" ht="23.1" x14ac:dyDescent="0.85">
      <c r="A231" s="7" t="s">
        <v>1968</v>
      </c>
      <c r="B231" s="9">
        <v>30</v>
      </c>
      <c r="C231" s="9"/>
      <c r="D231" s="9"/>
    </row>
    <row r="232" spans="1:4" ht="23.1" x14ac:dyDescent="0.85">
      <c r="A232" s="7" t="s">
        <v>1967</v>
      </c>
      <c r="B232" s="9">
        <v>30</v>
      </c>
      <c r="C232" s="9"/>
      <c r="D232" s="9"/>
    </row>
    <row r="233" spans="1:4" ht="23.1" x14ac:dyDescent="0.85">
      <c r="A233" s="7" t="s">
        <v>1966</v>
      </c>
      <c r="B233" s="9">
        <v>30</v>
      </c>
      <c r="C233" s="9"/>
      <c r="D233" s="9"/>
    </row>
    <row r="234" spans="1:4" ht="23.1" x14ac:dyDescent="0.85">
      <c r="A234" s="7" t="s">
        <v>1965</v>
      </c>
      <c r="B234" s="9">
        <v>30</v>
      </c>
      <c r="C234" s="9"/>
      <c r="D234" s="9"/>
    </row>
    <row r="235" spans="1:4" ht="23.1" x14ac:dyDescent="0.85">
      <c r="A235" s="7" t="s">
        <v>1964</v>
      </c>
      <c r="B235" s="9">
        <v>30</v>
      </c>
      <c r="C235" s="9"/>
      <c r="D235" s="9"/>
    </row>
    <row r="236" spans="1:4" ht="23.1" x14ac:dyDescent="0.85">
      <c r="A236" s="7" t="s">
        <v>1963</v>
      </c>
      <c r="B236" s="9">
        <v>31</v>
      </c>
      <c r="C236" s="9"/>
      <c r="D236" s="9"/>
    </row>
    <row r="237" spans="1:4" ht="23.1" x14ac:dyDescent="0.85">
      <c r="A237" s="7" t="s">
        <v>1962</v>
      </c>
      <c r="B237" s="9">
        <v>31</v>
      </c>
      <c r="C237" s="9"/>
      <c r="D237" s="9"/>
    </row>
    <row r="238" spans="1:4" ht="23.1" x14ac:dyDescent="0.85">
      <c r="A238" s="7" t="s">
        <v>1961</v>
      </c>
      <c r="B238" s="9">
        <v>31</v>
      </c>
      <c r="C238" s="9"/>
      <c r="D238" s="9"/>
    </row>
    <row r="239" spans="1:4" ht="23.1" x14ac:dyDescent="0.85">
      <c r="A239" s="7" t="s">
        <v>1960</v>
      </c>
      <c r="B239" s="9">
        <v>31</v>
      </c>
      <c r="C239" s="9"/>
      <c r="D239" s="9"/>
    </row>
    <row r="240" spans="1:4" ht="23.1" x14ac:dyDescent="0.85">
      <c r="A240" s="7" t="s">
        <v>1959</v>
      </c>
      <c r="B240" s="9">
        <v>31</v>
      </c>
      <c r="C240" s="9"/>
      <c r="D240" s="9"/>
    </row>
    <row r="241" spans="1:4" ht="23.1" x14ac:dyDescent="0.85">
      <c r="A241" s="7" t="s">
        <v>1958</v>
      </c>
      <c r="B241" s="9">
        <v>31</v>
      </c>
      <c r="C241" s="9"/>
      <c r="D241" s="9"/>
    </row>
    <row r="242" spans="1:4" ht="23.1" x14ac:dyDescent="0.85">
      <c r="A242" s="7" t="s">
        <v>1957</v>
      </c>
      <c r="B242" s="9">
        <v>31</v>
      </c>
      <c r="C242" s="9"/>
      <c r="D242" s="9"/>
    </row>
    <row r="243" spans="1:4" ht="23.1" x14ac:dyDescent="0.85">
      <c r="A243" s="7" t="s">
        <v>1956</v>
      </c>
      <c r="B243" s="9">
        <v>31</v>
      </c>
      <c r="C243" s="9"/>
      <c r="D243" s="9"/>
    </row>
    <row r="244" spans="1:4" ht="23.1" x14ac:dyDescent="0.85">
      <c r="A244" s="7" t="s">
        <v>190</v>
      </c>
      <c r="B244" s="9">
        <v>31</v>
      </c>
      <c r="C244" s="9"/>
      <c r="D244" s="9"/>
    </row>
    <row r="245" spans="1:4" ht="23.1" x14ac:dyDescent="0.85">
      <c r="A245" s="7" t="s">
        <v>1955</v>
      </c>
      <c r="B245" s="9">
        <v>31</v>
      </c>
      <c r="C245" s="9"/>
      <c r="D245" s="9"/>
    </row>
    <row r="246" spans="1:4" ht="23.1" x14ac:dyDescent="0.85">
      <c r="A246" s="7" t="s">
        <v>1954</v>
      </c>
      <c r="B246" s="9">
        <v>31</v>
      </c>
      <c r="C246" s="9"/>
      <c r="D246" s="9"/>
    </row>
    <row r="247" spans="1:4" ht="23.1" x14ac:dyDescent="0.85">
      <c r="A247" s="7" t="s">
        <v>1953</v>
      </c>
      <c r="B247" s="9">
        <v>31</v>
      </c>
      <c r="C247" s="9"/>
      <c r="D247" s="9"/>
    </row>
    <row r="248" spans="1:4" ht="23.1" x14ac:dyDescent="0.85">
      <c r="A248" s="7" t="s">
        <v>1952</v>
      </c>
      <c r="B248" s="9">
        <v>31</v>
      </c>
      <c r="C248" s="9"/>
      <c r="D248" s="9"/>
    </row>
    <row r="249" spans="1:4" ht="23.1" x14ac:dyDescent="0.85">
      <c r="A249" s="7" t="s">
        <v>1951</v>
      </c>
      <c r="B249" s="9">
        <v>31</v>
      </c>
      <c r="C249" s="9"/>
      <c r="D249" s="9"/>
    </row>
    <row r="250" spans="1:4" ht="23.1" x14ac:dyDescent="0.85">
      <c r="A250" s="7" t="s">
        <v>1950</v>
      </c>
      <c r="B250" s="9">
        <v>31</v>
      </c>
      <c r="C250" s="9"/>
      <c r="D250" s="9"/>
    </row>
    <row r="251" spans="1:4" ht="23.1" x14ac:dyDescent="0.85">
      <c r="A251" s="7" t="s">
        <v>1949</v>
      </c>
      <c r="B251" s="9">
        <v>31</v>
      </c>
      <c r="C251" s="9"/>
      <c r="D251" s="9"/>
    </row>
    <row r="252" spans="1:4" ht="23.1" x14ac:dyDescent="0.85">
      <c r="A252" s="7" t="s">
        <v>1948</v>
      </c>
      <c r="B252" s="9">
        <v>31</v>
      </c>
      <c r="C252" s="9"/>
      <c r="D252" s="9"/>
    </row>
    <row r="253" spans="1:4" ht="23.1" x14ac:dyDescent="0.85">
      <c r="A253" s="7" t="s">
        <v>1947</v>
      </c>
      <c r="B253" s="9">
        <v>31</v>
      </c>
      <c r="C253" s="9"/>
      <c r="D253" s="9"/>
    </row>
    <row r="254" spans="1:4" ht="23.1" x14ac:dyDescent="0.85">
      <c r="A254" s="7" t="s">
        <v>1946</v>
      </c>
      <c r="B254" s="9">
        <v>31</v>
      </c>
      <c r="C254" s="9"/>
      <c r="D254" s="9"/>
    </row>
    <row r="255" spans="1:4" ht="23.1" x14ac:dyDescent="0.85">
      <c r="A255" s="7" t="s">
        <v>1945</v>
      </c>
      <c r="B255" s="9">
        <v>31</v>
      </c>
      <c r="C255" s="9"/>
      <c r="D255" s="9"/>
    </row>
    <row r="256" spans="1:4" ht="23.1" x14ac:dyDescent="0.85">
      <c r="A256" s="7" t="s">
        <v>1944</v>
      </c>
      <c r="B256" s="9">
        <v>31</v>
      </c>
      <c r="C256" s="9"/>
      <c r="D256" s="9"/>
    </row>
    <row r="257" spans="1:4" ht="23.1" x14ac:dyDescent="0.85">
      <c r="A257" s="7" t="s">
        <v>1943</v>
      </c>
      <c r="B257" s="9">
        <v>31</v>
      </c>
      <c r="C257" s="9"/>
      <c r="D257" s="9"/>
    </row>
    <row r="258" spans="1:4" ht="23.1" x14ac:dyDescent="0.85">
      <c r="A258" s="7" t="s">
        <v>1942</v>
      </c>
      <c r="B258" s="9">
        <v>31</v>
      </c>
      <c r="C258" s="9"/>
      <c r="D258" s="9"/>
    </row>
    <row r="259" spans="1:4" ht="23.1" x14ac:dyDescent="0.85">
      <c r="A259" s="7" t="s">
        <v>1941</v>
      </c>
      <c r="B259" s="9">
        <v>31</v>
      </c>
      <c r="C259" s="9"/>
      <c r="D259" s="9"/>
    </row>
    <row r="260" spans="1:4" ht="23.1" x14ac:dyDescent="0.85">
      <c r="A260" s="7" t="s">
        <v>1940</v>
      </c>
      <c r="B260" s="9">
        <v>31</v>
      </c>
      <c r="C260" s="9"/>
      <c r="D260" s="9"/>
    </row>
    <row r="261" spans="1:4" ht="23.1" x14ac:dyDescent="0.85">
      <c r="A261" s="7" t="s">
        <v>1939</v>
      </c>
      <c r="B261" s="9">
        <v>31</v>
      </c>
      <c r="C261" s="9"/>
      <c r="D261" s="9"/>
    </row>
    <row r="262" spans="1:4" ht="23.1" x14ac:dyDescent="0.85">
      <c r="A262" s="7" t="s">
        <v>1938</v>
      </c>
      <c r="B262" s="9">
        <v>31</v>
      </c>
      <c r="C262" s="9"/>
      <c r="D262" s="9"/>
    </row>
    <row r="263" spans="1:4" ht="23.1" x14ac:dyDescent="0.85">
      <c r="A263" s="7" t="s">
        <v>1937</v>
      </c>
      <c r="B263" s="9">
        <v>31</v>
      </c>
      <c r="C263" s="9"/>
      <c r="D263" s="9"/>
    </row>
    <row r="264" spans="1:4" ht="23.1" x14ac:dyDescent="0.85">
      <c r="A264" s="7" t="s">
        <v>1936</v>
      </c>
      <c r="B264" s="9">
        <v>31</v>
      </c>
      <c r="C264" s="9"/>
      <c r="D264" s="9"/>
    </row>
    <row r="265" spans="1:4" ht="23.1" x14ac:dyDescent="0.85">
      <c r="A265" s="7" t="s">
        <v>1935</v>
      </c>
      <c r="B265" s="9">
        <v>31</v>
      </c>
      <c r="C265" s="9"/>
      <c r="D265" s="9"/>
    </row>
    <row r="266" spans="1:4" ht="23.1" x14ac:dyDescent="0.85">
      <c r="A266" s="7" t="s">
        <v>1934</v>
      </c>
      <c r="B266" s="9">
        <v>31</v>
      </c>
      <c r="C266" s="9"/>
      <c r="D266" s="9"/>
    </row>
    <row r="267" spans="1:4" ht="23.1" x14ac:dyDescent="0.85">
      <c r="A267" s="7" t="s">
        <v>1933</v>
      </c>
      <c r="B267" s="9">
        <v>31</v>
      </c>
      <c r="C267" s="9"/>
      <c r="D267" s="9"/>
    </row>
    <row r="268" spans="1:4" ht="23.1" x14ac:dyDescent="0.85">
      <c r="A268" s="7" t="s">
        <v>1932</v>
      </c>
      <c r="B268" s="9">
        <v>31</v>
      </c>
      <c r="C268" s="9"/>
      <c r="D268" s="9"/>
    </row>
    <row r="269" spans="1:4" ht="23.1" x14ac:dyDescent="0.85">
      <c r="A269" s="7" t="s">
        <v>1931</v>
      </c>
      <c r="B269" s="9">
        <v>31</v>
      </c>
      <c r="C269" s="9"/>
      <c r="D269" s="9"/>
    </row>
    <row r="270" spans="1:4" ht="23.1" x14ac:dyDescent="0.85">
      <c r="A270" s="7" t="s">
        <v>1930</v>
      </c>
      <c r="B270" s="9">
        <v>31</v>
      </c>
      <c r="C270" s="9"/>
      <c r="D270" s="9"/>
    </row>
    <row r="271" spans="1:4" ht="23.1" x14ac:dyDescent="0.85">
      <c r="A271" s="7" t="s">
        <v>1929</v>
      </c>
      <c r="B271" s="9">
        <v>31</v>
      </c>
      <c r="C271" s="9"/>
      <c r="D271" s="9"/>
    </row>
    <row r="272" spans="1:4" ht="23.1" x14ac:dyDescent="0.85">
      <c r="A272" s="7" t="s">
        <v>1928</v>
      </c>
      <c r="B272" s="9">
        <v>31</v>
      </c>
      <c r="C272" s="9"/>
      <c r="D272" s="9"/>
    </row>
    <row r="273" spans="1:4" ht="23.1" x14ac:dyDescent="0.85">
      <c r="A273" s="7" t="s">
        <v>1927</v>
      </c>
      <c r="B273" s="9">
        <v>31</v>
      </c>
      <c r="C273" s="9"/>
      <c r="D273" s="9"/>
    </row>
    <row r="274" spans="1:4" ht="23.1" x14ac:dyDescent="0.85">
      <c r="A274" s="7" t="s">
        <v>1926</v>
      </c>
      <c r="B274" s="9">
        <v>31</v>
      </c>
      <c r="C274" s="9"/>
      <c r="D274" s="9"/>
    </row>
    <row r="275" spans="1:4" ht="23.1" x14ac:dyDescent="0.85">
      <c r="A275" s="7" t="s">
        <v>1925</v>
      </c>
      <c r="B275" s="9">
        <v>31</v>
      </c>
      <c r="C275" s="9"/>
      <c r="D275" s="9"/>
    </row>
    <row r="276" spans="1:4" ht="23.1" x14ac:dyDescent="0.85">
      <c r="A276" s="7" t="s">
        <v>1924</v>
      </c>
      <c r="B276" s="9">
        <v>31</v>
      </c>
      <c r="C276" s="9"/>
      <c r="D276" s="9"/>
    </row>
    <row r="277" spans="1:4" ht="23.1" x14ac:dyDescent="0.85">
      <c r="A277" s="7" t="s">
        <v>1923</v>
      </c>
      <c r="B277" s="9">
        <v>31</v>
      </c>
      <c r="C277" s="9"/>
      <c r="D277" s="9"/>
    </row>
    <row r="278" spans="1:4" ht="23.1" x14ac:dyDescent="0.85">
      <c r="A278" s="7" t="s">
        <v>1922</v>
      </c>
      <c r="B278" s="9">
        <v>31</v>
      </c>
      <c r="C278" s="9"/>
      <c r="D278" s="9"/>
    </row>
    <row r="279" spans="1:4" ht="23.1" x14ac:dyDescent="0.85">
      <c r="A279" s="7" t="s">
        <v>1921</v>
      </c>
      <c r="B279" s="9">
        <v>31</v>
      </c>
      <c r="C279" s="9"/>
      <c r="D279" s="9"/>
    </row>
    <row r="280" spans="1:4" ht="23.1" x14ac:dyDescent="0.85">
      <c r="A280" s="7" t="s">
        <v>1920</v>
      </c>
      <c r="B280" s="9">
        <v>31</v>
      </c>
      <c r="C280" s="9"/>
      <c r="D280" s="9"/>
    </row>
    <row r="281" spans="1:4" ht="23.1" x14ac:dyDescent="0.85">
      <c r="A281" s="7" t="s">
        <v>1919</v>
      </c>
      <c r="B281" s="9">
        <v>31</v>
      </c>
      <c r="C281" s="9"/>
      <c r="D281" s="9"/>
    </row>
    <row r="282" spans="1:4" ht="23.1" x14ac:dyDescent="0.85">
      <c r="A282" s="7" t="s">
        <v>1918</v>
      </c>
      <c r="B282" s="9">
        <v>31</v>
      </c>
      <c r="C282" s="9"/>
      <c r="D282" s="9"/>
    </row>
    <row r="283" spans="1:4" ht="23.1" x14ac:dyDescent="0.85">
      <c r="A283" s="7" t="s">
        <v>1917</v>
      </c>
      <c r="B283" s="9">
        <v>31</v>
      </c>
      <c r="C283" s="9"/>
      <c r="D283" s="9"/>
    </row>
    <row r="284" spans="1:4" ht="23.1" x14ac:dyDescent="0.85">
      <c r="A284" s="7" t="s">
        <v>1916</v>
      </c>
      <c r="B284" s="9">
        <v>31</v>
      </c>
      <c r="C284" s="9"/>
      <c r="D284" s="9"/>
    </row>
    <row r="285" spans="1:4" ht="23.1" x14ac:dyDescent="0.85">
      <c r="A285" s="7" t="s">
        <v>1915</v>
      </c>
      <c r="B285" s="9">
        <v>31</v>
      </c>
      <c r="C285" s="9"/>
      <c r="D285" s="9"/>
    </row>
    <row r="286" spans="1:4" ht="23.1" x14ac:dyDescent="0.85">
      <c r="A286" s="7" t="s">
        <v>1914</v>
      </c>
      <c r="B286" s="9">
        <v>31</v>
      </c>
      <c r="C286" s="9"/>
      <c r="D286" s="9"/>
    </row>
    <row r="287" spans="1:4" ht="23.1" x14ac:dyDescent="0.85">
      <c r="A287" s="7" t="s">
        <v>1913</v>
      </c>
      <c r="B287" s="9">
        <v>31</v>
      </c>
      <c r="C287" s="9"/>
      <c r="D287" s="9"/>
    </row>
    <row r="288" spans="1:4" ht="23.1" x14ac:dyDescent="0.85">
      <c r="A288" s="7" t="s">
        <v>1912</v>
      </c>
      <c r="B288" s="9">
        <v>31</v>
      </c>
      <c r="C288" s="9"/>
      <c r="D288" s="9"/>
    </row>
    <row r="289" spans="1:4" ht="23.1" x14ac:dyDescent="0.85">
      <c r="A289" s="7" t="s">
        <v>1911</v>
      </c>
      <c r="B289" s="9">
        <v>32</v>
      </c>
      <c r="C289" s="9"/>
      <c r="D289" s="9"/>
    </row>
    <row r="290" spans="1:4" ht="23.1" x14ac:dyDescent="0.85">
      <c r="A290" s="7" t="s">
        <v>1910</v>
      </c>
      <c r="B290" s="9">
        <v>32</v>
      </c>
      <c r="C290" s="9"/>
      <c r="D290" s="9"/>
    </row>
    <row r="291" spans="1:4" ht="23.1" x14ac:dyDescent="0.85">
      <c r="A291" s="7" t="s">
        <v>1909</v>
      </c>
      <c r="B291" s="9">
        <v>32</v>
      </c>
      <c r="C291" s="9"/>
      <c r="D291" s="9"/>
    </row>
    <row r="292" spans="1:4" ht="23.1" x14ac:dyDescent="0.85">
      <c r="A292" s="7" t="s">
        <v>1908</v>
      </c>
      <c r="B292" s="9">
        <v>33</v>
      </c>
      <c r="C292" s="9"/>
      <c r="D292" s="9"/>
    </row>
    <row r="293" spans="1:4" ht="23.1" x14ac:dyDescent="0.85">
      <c r="A293" s="7" t="s">
        <v>1907</v>
      </c>
      <c r="B293" s="9">
        <v>33</v>
      </c>
      <c r="C293" s="9"/>
      <c r="D293" s="9"/>
    </row>
    <row r="294" spans="1:4" ht="23.1" x14ac:dyDescent="0.85">
      <c r="A294" s="7" t="s">
        <v>1906</v>
      </c>
      <c r="B294" s="9">
        <v>33</v>
      </c>
      <c r="C294" s="9"/>
      <c r="D294" s="9"/>
    </row>
    <row r="295" spans="1:4" ht="23.1" x14ac:dyDescent="0.85">
      <c r="A295" s="7" t="s">
        <v>1905</v>
      </c>
      <c r="B295" s="9">
        <v>33</v>
      </c>
      <c r="C295" s="9"/>
      <c r="D295" s="9"/>
    </row>
    <row r="296" spans="1:4" ht="23.1" x14ac:dyDescent="0.85">
      <c r="A296" s="7" t="s">
        <v>1904</v>
      </c>
      <c r="B296" s="9">
        <v>33</v>
      </c>
      <c r="C296" s="9"/>
      <c r="D296" s="9"/>
    </row>
    <row r="297" spans="1:4" ht="23.1" x14ac:dyDescent="0.85">
      <c r="A297" s="7" t="s">
        <v>1903</v>
      </c>
      <c r="B297" s="9">
        <v>34</v>
      </c>
      <c r="C297" s="9"/>
      <c r="D297" s="9"/>
    </row>
    <row r="298" spans="1:4" ht="23.1" x14ac:dyDescent="0.85">
      <c r="A298" s="7" t="s">
        <v>1902</v>
      </c>
      <c r="B298" s="9">
        <v>34</v>
      </c>
      <c r="C298" s="9"/>
      <c r="D298" s="9"/>
    </row>
    <row r="299" spans="1:4" ht="23.1" x14ac:dyDescent="0.85">
      <c r="A299" s="7" t="s">
        <v>1901</v>
      </c>
      <c r="B299" s="9">
        <v>34</v>
      </c>
      <c r="C299" s="9"/>
      <c r="D299" s="9"/>
    </row>
    <row r="300" spans="1:4" ht="23.1" x14ac:dyDescent="0.85">
      <c r="A300" s="7" t="s">
        <v>1900</v>
      </c>
      <c r="B300" s="9">
        <v>34</v>
      </c>
      <c r="C300" s="9"/>
      <c r="D300" s="9"/>
    </row>
    <row r="301" spans="1:4" ht="23.1" x14ac:dyDescent="0.85">
      <c r="A301" s="7" t="s">
        <v>1899</v>
      </c>
      <c r="B301" s="9">
        <v>34</v>
      </c>
      <c r="C301" s="9"/>
      <c r="D301" s="9"/>
    </row>
    <row r="302" spans="1:4" ht="23.1" x14ac:dyDescent="0.85">
      <c r="A302" s="7" t="s">
        <v>1898</v>
      </c>
      <c r="B302" s="9">
        <v>34</v>
      </c>
      <c r="C302" s="9"/>
      <c r="D302" s="9"/>
    </row>
    <row r="303" spans="1:4" ht="23.1" x14ac:dyDescent="0.85">
      <c r="A303" s="7" t="s">
        <v>905</v>
      </c>
      <c r="B303" s="9">
        <v>34</v>
      </c>
      <c r="C303" s="9"/>
      <c r="D303" s="9"/>
    </row>
    <row r="304" spans="1:4" ht="23.1" x14ac:dyDescent="0.85">
      <c r="A304" s="7" t="s">
        <v>1897</v>
      </c>
      <c r="B304" s="9">
        <v>34</v>
      </c>
      <c r="C304" s="9"/>
      <c r="D304" s="9"/>
    </row>
    <row r="305" spans="1:4" ht="23.1" x14ac:dyDescent="0.85">
      <c r="A305" s="7" t="s">
        <v>1896</v>
      </c>
      <c r="B305" s="9">
        <v>34</v>
      </c>
      <c r="C305" s="9"/>
      <c r="D305" s="9"/>
    </row>
    <row r="306" spans="1:4" ht="23.1" x14ac:dyDescent="0.85">
      <c r="A306" s="7" t="s">
        <v>1895</v>
      </c>
      <c r="B306" s="9">
        <v>34</v>
      </c>
      <c r="C306" s="9"/>
      <c r="D306" s="9"/>
    </row>
    <row r="307" spans="1:4" ht="23.1" x14ac:dyDescent="0.85">
      <c r="A307" s="7" t="s">
        <v>1894</v>
      </c>
      <c r="B307" s="9">
        <v>35</v>
      </c>
      <c r="C307" s="9"/>
      <c r="D307" s="9"/>
    </row>
    <row r="308" spans="1:4" ht="23.1" x14ac:dyDescent="0.85">
      <c r="A308" s="7" t="s">
        <v>1893</v>
      </c>
      <c r="B308" s="9">
        <v>35</v>
      </c>
      <c r="C308" s="9"/>
      <c r="D308" s="9"/>
    </row>
    <row r="309" spans="1:4" ht="23.1" x14ac:dyDescent="0.85">
      <c r="A309" s="7" t="s">
        <v>1892</v>
      </c>
      <c r="B309" s="9">
        <v>35</v>
      </c>
      <c r="C309" s="9"/>
      <c r="D309" s="9"/>
    </row>
    <row r="310" spans="1:4" ht="23.1" x14ac:dyDescent="0.85">
      <c r="A310" s="7" t="s">
        <v>1891</v>
      </c>
      <c r="B310" s="9">
        <v>35</v>
      </c>
      <c r="C310" s="9"/>
      <c r="D310" s="9"/>
    </row>
    <row r="311" spans="1:4" ht="23.1" x14ac:dyDescent="0.85">
      <c r="A311" s="7" t="s">
        <v>1890</v>
      </c>
      <c r="B311" s="9">
        <v>36</v>
      </c>
      <c r="C311" s="9"/>
      <c r="D311" s="9"/>
    </row>
    <row r="312" spans="1:4" ht="23.1" x14ac:dyDescent="0.85">
      <c r="A312" s="7" t="s">
        <v>1889</v>
      </c>
      <c r="B312" s="9">
        <v>36</v>
      </c>
      <c r="C312" s="9"/>
      <c r="D312" s="9"/>
    </row>
    <row r="313" spans="1:4" ht="23.1" x14ac:dyDescent="0.85">
      <c r="A313" s="7" t="s">
        <v>1462</v>
      </c>
      <c r="B313" s="9">
        <v>36</v>
      </c>
      <c r="C313" s="9"/>
      <c r="D313" s="9"/>
    </row>
    <row r="314" spans="1:4" ht="23.1" x14ac:dyDescent="0.85">
      <c r="A314" s="7" t="s">
        <v>1888</v>
      </c>
      <c r="B314" s="9">
        <v>36</v>
      </c>
      <c r="C314" s="9"/>
      <c r="D314" s="9"/>
    </row>
    <row r="315" spans="1:4" ht="23.1" x14ac:dyDescent="0.85">
      <c r="A315" s="7" t="s">
        <v>1887</v>
      </c>
      <c r="B315" s="9">
        <v>36</v>
      </c>
      <c r="C315" s="9"/>
      <c r="D315" s="9"/>
    </row>
    <row r="316" spans="1:4" ht="23.1" x14ac:dyDescent="0.85">
      <c r="A316" s="7" t="s">
        <v>1068</v>
      </c>
      <c r="B316" s="9">
        <v>36</v>
      </c>
      <c r="C316" s="9"/>
      <c r="D316" s="9"/>
    </row>
    <row r="317" spans="1:4" ht="23.1" x14ac:dyDescent="0.85">
      <c r="A317" s="7" t="s">
        <v>1886</v>
      </c>
      <c r="B317" s="9">
        <v>36</v>
      </c>
      <c r="C317" s="9"/>
      <c r="D317" s="9"/>
    </row>
    <row r="318" spans="1:4" ht="23.1" x14ac:dyDescent="0.85">
      <c r="A318" s="7" t="s">
        <v>1066</v>
      </c>
      <c r="B318" s="9">
        <v>36</v>
      </c>
      <c r="C318" s="9"/>
      <c r="D318" s="9"/>
    </row>
    <row r="319" spans="1:4" ht="23.1" x14ac:dyDescent="0.85">
      <c r="A319" s="7" t="s">
        <v>1435</v>
      </c>
      <c r="B319" s="9">
        <v>36</v>
      </c>
      <c r="C319" s="9"/>
      <c r="D319" s="9"/>
    </row>
    <row r="320" spans="1:4" ht="23.1" x14ac:dyDescent="0.85">
      <c r="A320" s="7" t="s">
        <v>1433</v>
      </c>
      <c r="B320" s="9">
        <v>36</v>
      </c>
      <c r="C320" s="9"/>
      <c r="D320" s="9"/>
    </row>
    <row r="321" spans="1:4" ht="23.1" x14ac:dyDescent="0.85">
      <c r="A321" s="7" t="s">
        <v>1885</v>
      </c>
      <c r="B321" s="9">
        <v>36</v>
      </c>
      <c r="C321" s="9"/>
      <c r="D321" s="9"/>
    </row>
    <row r="322" spans="1:4" ht="23.1" x14ac:dyDescent="0.85">
      <c r="A322" s="7" t="s">
        <v>1559</v>
      </c>
      <c r="B322" s="9">
        <v>36</v>
      </c>
      <c r="C322" s="9"/>
      <c r="D322" s="9"/>
    </row>
    <row r="323" spans="1:4" ht="23.1" x14ac:dyDescent="0.85">
      <c r="A323" s="7" t="s">
        <v>1884</v>
      </c>
      <c r="B323" s="9">
        <v>36</v>
      </c>
      <c r="C323" s="9"/>
      <c r="D323" s="9"/>
    </row>
    <row r="324" spans="1:4" ht="23.1" x14ac:dyDescent="0.85">
      <c r="A324" s="7" t="s">
        <v>1883</v>
      </c>
      <c r="B324" s="9">
        <v>37</v>
      </c>
      <c r="C324" s="9"/>
      <c r="D324" s="9"/>
    </row>
    <row r="325" spans="1:4" ht="23.1" x14ac:dyDescent="0.85">
      <c r="A325" s="7" t="s">
        <v>1882</v>
      </c>
      <c r="B325" s="9">
        <v>37</v>
      </c>
      <c r="C325" s="9"/>
      <c r="D325" s="9"/>
    </row>
    <row r="326" spans="1:4" ht="23.1" x14ac:dyDescent="0.85">
      <c r="A326" s="7" t="s">
        <v>654</v>
      </c>
      <c r="B326" s="9">
        <v>37</v>
      </c>
      <c r="C326" s="9"/>
      <c r="D326" s="9"/>
    </row>
    <row r="327" spans="1:4" ht="23.1" x14ac:dyDescent="0.85">
      <c r="A327" s="7" t="s">
        <v>1881</v>
      </c>
      <c r="B327" s="9">
        <v>37</v>
      </c>
      <c r="C327" s="9"/>
      <c r="D327" s="9"/>
    </row>
    <row r="328" spans="1:4" ht="23.1" x14ac:dyDescent="0.85">
      <c r="A328" s="7" t="s">
        <v>1880</v>
      </c>
      <c r="B328" s="9">
        <v>37</v>
      </c>
      <c r="C328" s="9"/>
      <c r="D328" s="9"/>
    </row>
    <row r="329" spans="1:4" ht="23.1" x14ac:dyDescent="0.85">
      <c r="A329" s="7" t="s">
        <v>1879</v>
      </c>
      <c r="B329" s="9">
        <v>37</v>
      </c>
      <c r="C329" s="9"/>
      <c r="D329" s="9"/>
    </row>
    <row r="330" spans="1:4" ht="23.1" x14ac:dyDescent="0.85">
      <c r="A330" s="7" t="s">
        <v>1878</v>
      </c>
      <c r="B330" s="9">
        <v>37</v>
      </c>
      <c r="C330" s="9"/>
      <c r="D330" s="9"/>
    </row>
    <row r="331" spans="1:4" ht="23.1" x14ac:dyDescent="0.85">
      <c r="A331" s="7" t="s">
        <v>719</v>
      </c>
      <c r="B331" s="9">
        <v>37</v>
      </c>
      <c r="C331" s="9"/>
      <c r="D331" s="9"/>
    </row>
    <row r="332" spans="1:4" ht="23.1" x14ac:dyDescent="0.85">
      <c r="A332" s="7" t="s">
        <v>1877</v>
      </c>
      <c r="B332" s="9">
        <v>37</v>
      </c>
      <c r="C332" s="9"/>
      <c r="D332" s="9"/>
    </row>
    <row r="333" spans="1:4" ht="23.1" x14ac:dyDescent="0.85">
      <c r="A333" s="7" t="s">
        <v>1876</v>
      </c>
      <c r="B333" s="9">
        <v>37</v>
      </c>
      <c r="C333" s="9"/>
      <c r="D333" s="9"/>
    </row>
    <row r="334" spans="1:4" ht="23.1" x14ac:dyDescent="0.85">
      <c r="A334" s="7" t="s">
        <v>647</v>
      </c>
      <c r="B334" s="9">
        <v>37</v>
      </c>
      <c r="C334" s="9"/>
      <c r="D334" s="9"/>
    </row>
    <row r="335" spans="1:4" ht="23.1" x14ac:dyDescent="0.85">
      <c r="A335" s="7" t="s">
        <v>1875</v>
      </c>
      <c r="B335" s="9">
        <v>37</v>
      </c>
      <c r="C335" s="9"/>
      <c r="D335" s="9"/>
    </row>
    <row r="336" spans="1:4" ht="23.1" x14ac:dyDescent="0.85">
      <c r="A336" s="7" t="s">
        <v>1874</v>
      </c>
      <c r="B336" s="9">
        <v>38</v>
      </c>
      <c r="C336" s="9"/>
      <c r="D336" s="9"/>
    </row>
    <row r="337" spans="1:4" ht="23.1" x14ac:dyDescent="0.85">
      <c r="A337" s="7" t="s">
        <v>1873</v>
      </c>
      <c r="B337" s="9">
        <v>38</v>
      </c>
      <c r="C337" s="9"/>
      <c r="D337" s="9"/>
    </row>
    <row r="338" spans="1:4" ht="23.1" x14ac:dyDescent="0.85">
      <c r="A338" s="7" t="s">
        <v>1872</v>
      </c>
      <c r="B338" s="9">
        <v>39</v>
      </c>
      <c r="C338" s="9"/>
      <c r="D338" s="9"/>
    </row>
    <row r="339" spans="1:4" ht="23.1" x14ac:dyDescent="0.85">
      <c r="A339" s="7" t="s">
        <v>1871</v>
      </c>
      <c r="B339" s="9">
        <v>39</v>
      </c>
      <c r="C339" s="9"/>
      <c r="D339" s="9"/>
    </row>
    <row r="340" spans="1:4" ht="23.1" x14ac:dyDescent="0.85">
      <c r="A340" s="7" t="s">
        <v>1870</v>
      </c>
      <c r="B340" s="9">
        <v>39</v>
      </c>
      <c r="C340" s="9"/>
      <c r="D340" s="9"/>
    </row>
    <row r="341" spans="1:4" ht="23.1" x14ac:dyDescent="0.85">
      <c r="A341" s="7" t="s">
        <v>1869</v>
      </c>
      <c r="B341" s="9">
        <v>39</v>
      </c>
      <c r="C341" s="9"/>
      <c r="D341" s="9"/>
    </row>
    <row r="342" spans="1:4" ht="23.1" x14ac:dyDescent="0.85">
      <c r="A342" s="7" t="s">
        <v>1868</v>
      </c>
      <c r="B342" s="9">
        <v>39</v>
      </c>
      <c r="C342" s="9"/>
      <c r="D342" s="9"/>
    </row>
    <row r="343" spans="1:4" ht="23.1" x14ac:dyDescent="0.85">
      <c r="A343" s="7" t="s">
        <v>1867</v>
      </c>
      <c r="B343" s="9">
        <v>39</v>
      </c>
      <c r="C343" s="9"/>
      <c r="D343" s="9"/>
    </row>
    <row r="344" spans="1:4" ht="23.1" x14ac:dyDescent="0.85">
      <c r="A344" s="7" t="s">
        <v>1866</v>
      </c>
      <c r="B344" s="9">
        <v>39</v>
      </c>
      <c r="C344" s="9"/>
      <c r="D344" s="9"/>
    </row>
    <row r="345" spans="1:4" ht="23.1" x14ac:dyDescent="0.85">
      <c r="A345" s="7" t="s">
        <v>1865</v>
      </c>
      <c r="B345" s="9">
        <v>39</v>
      </c>
      <c r="C345" s="9"/>
      <c r="D345" s="9"/>
    </row>
    <row r="346" spans="1:4" ht="23.1" x14ac:dyDescent="0.85">
      <c r="A346" s="7" t="s">
        <v>1864</v>
      </c>
      <c r="B346" s="9">
        <v>40</v>
      </c>
      <c r="C346" s="9"/>
      <c r="D346" s="9"/>
    </row>
    <row r="347" spans="1:4" ht="23.1" x14ac:dyDescent="0.85">
      <c r="A347" s="7" t="s">
        <v>1863</v>
      </c>
      <c r="B347" s="9">
        <v>40</v>
      </c>
      <c r="C347" s="9"/>
      <c r="D347" s="9"/>
    </row>
    <row r="348" spans="1:4" ht="23.1" x14ac:dyDescent="0.85">
      <c r="A348" s="7" t="s">
        <v>1862</v>
      </c>
      <c r="B348" s="9">
        <v>40</v>
      </c>
      <c r="C348" s="9"/>
      <c r="D348" s="9"/>
    </row>
    <row r="349" spans="1:4" ht="23.1" x14ac:dyDescent="0.85">
      <c r="A349" s="7" t="s">
        <v>1861</v>
      </c>
      <c r="B349" s="9">
        <v>41</v>
      </c>
      <c r="C349" s="9"/>
      <c r="D349" s="9"/>
    </row>
    <row r="350" spans="1:4" ht="23.1" x14ac:dyDescent="0.85">
      <c r="A350" s="7" t="s">
        <v>866</v>
      </c>
      <c r="B350" s="9">
        <v>41</v>
      </c>
      <c r="C350" s="9"/>
      <c r="D350" s="9"/>
    </row>
    <row r="351" spans="1:4" ht="23.1" x14ac:dyDescent="0.85">
      <c r="A351" s="7" t="s">
        <v>1860</v>
      </c>
      <c r="B351" s="9">
        <v>41</v>
      </c>
      <c r="C351" s="9"/>
      <c r="D351" s="9"/>
    </row>
    <row r="352" spans="1:4" ht="23.1" x14ac:dyDescent="0.85">
      <c r="A352" s="7" t="s">
        <v>1859</v>
      </c>
      <c r="B352" s="9">
        <v>41</v>
      </c>
      <c r="C352" s="9"/>
      <c r="D352" s="9"/>
    </row>
    <row r="353" spans="1:4" ht="23.1" x14ac:dyDescent="0.85">
      <c r="A353" s="7" t="s">
        <v>1858</v>
      </c>
      <c r="B353" s="9">
        <v>42</v>
      </c>
      <c r="C353" s="9"/>
      <c r="D353" s="9"/>
    </row>
    <row r="354" spans="1:4" ht="23.1" x14ac:dyDescent="0.85">
      <c r="A354" s="7" t="s">
        <v>1857</v>
      </c>
      <c r="B354" s="9">
        <v>42</v>
      </c>
      <c r="C354" s="9"/>
      <c r="D354" s="9"/>
    </row>
    <row r="355" spans="1:4" ht="23.1" x14ac:dyDescent="0.85">
      <c r="A355" s="7" t="s">
        <v>1856</v>
      </c>
      <c r="B355" s="9">
        <v>42</v>
      </c>
      <c r="C355" s="9"/>
      <c r="D355" s="9"/>
    </row>
    <row r="356" spans="1:4" ht="23.1" x14ac:dyDescent="0.85">
      <c r="A356" s="7" t="s">
        <v>1855</v>
      </c>
      <c r="B356" s="9">
        <v>42</v>
      </c>
      <c r="C356" s="9"/>
      <c r="D356" s="9"/>
    </row>
    <row r="357" spans="1:4" ht="23.1" x14ac:dyDescent="0.85">
      <c r="A357" s="7" t="s">
        <v>1854</v>
      </c>
      <c r="B357" s="9">
        <v>43</v>
      </c>
      <c r="C357" s="9"/>
      <c r="D357" s="9"/>
    </row>
    <row r="358" spans="1:4" ht="23.1" x14ac:dyDescent="0.85">
      <c r="A358" s="7" t="s">
        <v>1853</v>
      </c>
      <c r="B358" s="9">
        <v>43</v>
      </c>
      <c r="C358" s="9"/>
      <c r="D358" s="9"/>
    </row>
    <row r="359" spans="1:4" ht="23.1" x14ac:dyDescent="0.85">
      <c r="A359" s="7" t="s">
        <v>1852</v>
      </c>
      <c r="B359" s="9">
        <v>43</v>
      </c>
      <c r="C359" s="9"/>
      <c r="D359" s="9"/>
    </row>
    <row r="360" spans="1:4" ht="23.1" x14ac:dyDescent="0.85">
      <c r="A360" s="7" t="s">
        <v>1851</v>
      </c>
      <c r="B360" s="9">
        <v>43</v>
      </c>
      <c r="C360" s="9"/>
      <c r="D360" s="9"/>
    </row>
    <row r="361" spans="1:4" ht="23.1" x14ac:dyDescent="0.85">
      <c r="A361" s="7" t="s">
        <v>1760</v>
      </c>
      <c r="B361" s="9">
        <v>43</v>
      </c>
      <c r="C361" s="9"/>
      <c r="D361" s="9"/>
    </row>
    <row r="362" spans="1:4" ht="23.1" x14ac:dyDescent="0.85">
      <c r="A362" s="7" t="s">
        <v>1759</v>
      </c>
      <c r="B362" s="9">
        <v>43</v>
      </c>
      <c r="C362" s="9"/>
      <c r="D362" s="9"/>
    </row>
    <row r="363" spans="1:4" ht="23.1" x14ac:dyDescent="0.85">
      <c r="A363" s="7" t="s">
        <v>740</v>
      </c>
      <c r="B363" s="9">
        <v>43</v>
      </c>
      <c r="C363" s="9"/>
      <c r="D363" s="9"/>
    </row>
    <row r="364" spans="1:4" ht="23.1" x14ac:dyDescent="0.85">
      <c r="A364" s="7" t="s">
        <v>1850</v>
      </c>
      <c r="B364" s="9">
        <v>43</v>
      </c>
      <c r="C364" s="9"/>
      <c r="D364" s="9"/>
    </row>
    <row r="365" spans="1:4" ht="23.1" x14ac:dyDescent="0.85">
      <c r="A365" s="7" t="s">
        <v>1849</v>
      </c>
      <c r="B365" s="9">
        <v>43</v>
      </c>
      <c r="C365" s="9"/>
      <c r="D365" s="9"/>
    </row>
    <row r="366" spans="1:4" ht="23.1" x14ac:dyDescent="0.85">
      <c r="A366" s="7" t="s">
        <v>1750</v>
      </c>
      <c r="B366" s="9">
        <v>43</v>
      </c>
      <c r="C366" s="9"/>
      <c r="D366" s="9"/>
    </row>
    <row r="367" spans="1:4" ht="23.1" x14ac:dyDescent="0.85">
      <c r="A367" s="7" t="s">
        <v>738</v>
      </c>
      <c r="B367" s="9">
        <v>43</v>
      </c>
      <c r="C367" s="9"/>
      <c r="D367" s="9"/>
    </row>
    <row r="368" spans="1:4" ht="23.1" x14ac:dyDescent="0.85">
      <c r="A368" s="7" t="s">
        <v>1748</v>
      </c>
      <c r="B368" s="9">
        <v>43</v>
      </c>
      <c r="C368" s="9"/>
      <c r="D368" s="9"/>
    </row>
    <row r="369" spans="1:4" ht="23.1" x14ac:dyDescent="0.85">
      <c r="A369" s="7" t="s">
        <v>1258</v>
      </c>
      <c r="B369" s="9">
        <v>43</v>
      </c>
      <c r="C369" s="9"/>
      <c r="D369" s="9"/>
    </row>
    <row r="370" spans="1:4" ht="23.1" x14ac:dyDescent="0.85">
      <c r="A370" s="7" t="s">
        <v>1848</v>
      </c>
      <c r="B370" s="9">
        <v>43</v>
      </c>
      <c r="C370" s="9"/>
      <c r="D370" s="9"/>
    </row>
    <row r="371" spans="1:4" ht="23.1" x14ac:dyDescent="0.85">
      <c r="A371" s="7" t="s">
        <v>1847</v>
      </c>
      <c r="B371" s="9">
        <v>43</v>
      </c>
      <c r="C371" s="9"/>
      <c r="D371" s="9"/>
    </row>
    <row r="372" spans="1:4" ht="23.1" x14ac:dyDescent="0.85">
      <c r="A372" s="7" t="s">
        <v>1846</v>
      </c>
      <c r="B372" s="9">
        <v>43</v>
      </c>
      <c r="C372" s="9"/>
      <c r="D372" s="9"/>
    </row>
    <row r="373" spans="1:4" ht="23.1" x14ac:dyDescent="0.85">
      <c r="A373" s="7" t="s">
        <v>1845</v>
      </c>
      <c r="B373" s="9">
        <v>43</v>
      </c>
      <c r="C373" s="9"/>
      <c r="D373" s="9"/>
    </row>
    <row r="374" spans="1:4" ht="23.1" x14ac:dyDescent="0.85">
      <c r="A374" s="7" t="s">
        <v>1844</v>
      </c>
      <c r="B374" s="9">
        <v>43</v>
      </c>
      <c r="C374" s="9"/>
      <c r="D374" s="9"/>
    </row>
    <row r="375" spans="1:4" ht="23.1" x14ac:dyDescent="0.85">
      <c r="A375" s="7" t="s">
        <v>1843</v>
      </c>
      <c r="B375" s="9">
        <v>43</v>
      </c>
      <c r="C375" s="9"/>
      <c r="D375" s="9"/>
    </row>
    <row r="376" spans="1:4" ht="23.1" x14ac:dyDescent="0.85">
      <c r="A376" s="7" t="s">
        <v>1842</v>
      </c>
      <c r="B376" s="9">
        <v>43</v>
      </c>
      <c r="C376" s="9"/>
      <c r="D376" s="9"/>
    </row>
    <row r="377" spans="1:4" ht="23.1" x14ac:dyDescent="0.85">
      <c r="A377" s="7" t="s">
        <v>1841</v>
      </c>
      <c r="B377" s="9">
        <v>43</v>
      </c>
      <c r="C377" s="9"/>
      <c r="D377" s="9"/>
    </row>
    <row r="378" spans="1:4" ht="23.1" x14ac:dyDescent="0.85">
      <c r="A378" s="7" t="s">
        <v>1840</v>
      </c>
      <c r="B378" s="9">
        <v>43</v>
      </c>
      <c r="C378" s="9"/>
      <c r="D378" s="9"/>
    </row>
    <row r="379" spans="1:4" ht="23.1" x14ac:dyDescent="0.85">
      <c r="A379" s="7" t="s">
        <v>1731</v>
      </c>
      <c r="B379" s="9">
        <v>43</v>
      </c>
      <c r="C379" s="9"/>
      <c r="D379" s="9"/>
    </row>
    <row r="380" spans="1:4" ht="23.1" x14ac:dyDescent="0.85">
      <c r="A380" s="7" t="s">
        <v>1839</v>
      </c>
      <c r="B380" s="9">
        <v>43</v>
      </c>
      <c r="C380" s="9"/>
      <c r="D380" s="9"/>
    </row>
    <row r="381" spans="1:4" ht="23.1" x14ac:dyDescent="0.85">
      <c r="A381" s="7" t="s">
        <v>1729</v>
      </c>
      <c r="B381" s="9">
        <v>43</v>
      </c>
      <c r="C381" s="9"/>
      <c r="D381" s="9"/>
    </row>
    <row r="382" spans="1:4" ht="23.1" x14ac:dyDescent="0.85">
      <c r="A382" s="7" t="s">
        <v>1777</v>
      </c>
      <c r="B382" s="9">
        <v>43</v>
      </c>
      <c r="C382" s="9"/>
      <c r="D382" s="9"/>
    </row>
    <row r="383" spans="1:4" ht="23.1" x14ac:dyDescent="0.85">
      <c r="A383" s="7" t="s">
        <v>732</v>
      </c>
      <c r="B383" s="9">
        <v>43</v>
      </c>
      <c r="C383" s="9"/>
      <c r="D383" s="9"/>
    </row>
    <row r="384" spans="1:4" ht="23.1" x14ac:dyDescent="0.85">
      <c r="A384" s="7" t="s">
        <v>1776</v>
      </c>
      <c r="B384" s="9">
        <v>43</v>
      </c>
      <c r="C384" s="9"/>
      <c r="D384" s="9"/>
    </row>
    <row r="385" spans="1:4" ht="23.1" x14ac:dyDescent="0.85">
      <c r="A385" s="7" t="s">
        <v>1838</v>
      </c>
      <c r="B385" s="9">
        <v>43</v>
      </c>
      <c r="C385" s="9"/>
      <c r="D385" s="9"/>
    </row>
    <row r="386" spans="1:4" ht="23.1" x14ac:dyDescent="0.85">
      <c r="A386" s="7" t="s">
        <v>1524</v>
      </c>
      <c r="B386" s="9">
        <v>43</v>
      </c>
      <c r="C386" s="9"/>
      <c r="D386" s="9"/>
    </row>
    <row r="387" spans="1:4" ht="23.1" x14ac:dyDescent="0.85">
      <c r="A387" s="7" t="s">
        <v>1837</v>
      </c>
      <c r="B387" s="9">
        <v>43</v>
      </c>
      <c r="C387" s="9"/>
      <c r="D387" s="9"/>
    </row>
    <row r="388" spans="1:4" ht="23.1" x14ac:dyDescent="0.85">
      <c r="A388" s="7" t="s">
        <v>1836</v>
      </c>
      <c r="B388" s="9">
        <v>43</v>
      </c>
      <c r="C388" s="9"/>
      <c r="D388" s="9"/>
    </row>
    <row r="389" spans="1:4" ht="23.1" x14ac:dyDescent="0.85">
      <c r="A389" s="7" t="s">
        <v>731</v>
      </c>
      <c r="B389" s="9">
        <v>43</v>
      </c>
      <c r="C389" s="9"/>
      <c r="D389" s="9"/>
    </row>
    <row r="390" spans="1:4" ht="23.1" x14ac:dyDescent="0.85">
      <c r="A390" s="7" t="s">
        <v>1835</v>
      </c>
      <c r="B390" s="9">
        <v>43</v>
      </c>
      <c r="C390" s="9"/>
      <c r="D390" s="9"/>
    </row>
    <row r="391" spans="1:4" ht="23.1" x14ac:dyDescent="0.85">
      <c r="A391" s="7" t="s">
        <v>1834</v>
      </c>
      <c r="B391" s="9">
        <v>43</v>
      </c>
      <c r="C391" s="9"/>
      <c r="D391" s="9"/>
    </row>
    <row r="392" spans="1:4" ht="23.1" x14ac:dyDescent="0.85">
      <c r="A392" s="7" t="s">
        <v>1833</v>
      </c>
      <c r="B392" s="9">
        <v>43</v>
      </c>
      <c r="C392" s="9"/>
      <c r="D392" s="9"/>
    </row>
    <row r="393" spans="1:4" ht="23.1" x14ac:dyDescent="0.85">
      <c r="A393" s="7" t="s">
        <v>1832</v>
      </c>
      <c r="B393" s="9">
        <v>43</v>
      </c>
      <c r="C393" s="9"/>
      <c r="D393" s="9"/>
    </row>
    <row r="394" spans="1:4" ht="23.1" x14ac:dyDescent="0.85">
      <c r="A394" s="7" t="s">
        <v>1831</v>
      </c>
      <c r="B394" s="9">
        <v>43</v>
      </c>
      <c r="C394" s="9"/>
      <c r="D394" s="9"/>
    </row>
    <row r="395" spans="1:4" ht="23.1" x14ac:dyDescent="0.85">
      <c r="A395" s="7" t="s">
        <v>1830</v>
      </c>
      <c r="B395" s="9">
        <v>44</v>
      </c>
      <c r="C395" s="9"/>
      <c r="D395" s="9"/>
    </row>
    <row r="396" spans="1:4" ht="23.1" x14ac:dyDescent="0.85">
      <c r="A396" s="7" t="s">
        <v>1829</v>
      </c>
      <c r="B396" s="9">
        <v>44</v>
      </c>
      <c r="C396" s="9"/>
      <c r="D396" s="9"/>
    </row>
    <row r="397" spans="1:4" ht="23.1" x14ac:dyDescent="0.85">
      <c r="A397" s="7" t="s">
        <v>1828</v>
      </c>
      <c r="B397" s="9">
        <v>44</v>
      </c>
      <c r="C397" s="9"/>
      <c r="D397" s="9"/>
    </row>
    <row r="398" spans="1:4" ht="23.1" x14ac:dyDescent="0.85">
      <c r="A398" s="7" t="s">
        <v>1827</v>
      </c>
      <c r="B398" s="9">
        <v>44</v>
      </c>
      <c r="C398" s="9"/>
      <c r="D398" s="9"/>
    </row>
    <row r="399" spans="1:4" ht="23.1" x14ac:dyDescent="0.85">
      <c r="A399" s="7" t="s">
        <v>1826</v>
      </c>
      <c r="B399" s="9">
        <v>44</v>
      </c>
      <c r="C399" s="9"/>
      <c r="D399" s="9"/>
    </row>
    <row r="400" spans="1:4" ht="23.1" x14ac:dyDescent="0.85">
      <c r="A400" s="7" t="s">
        <v>1825</v>
      </c>
      <c r="B400" s="9">
        <v>45</v>
      </c>
      <c r="C400" s="9"/>
      <c r="D400" s="9"/>
    </row>
    <row r="401" spans="1:4" ht="23.1" x14ac:dyDescent="0.85">
      <c r="A401" s="7" t="s">
        <v>1824</v>
      </c>
      <c r="B401" s="9">
        <v>45</v>
      </c>
      <c r="C401" s="9"/>
      <c r="D401" s="9"/>
    </row>
    <row r="402" spans="1:4" ht="23.1" x14ac:dyDescent="0.85">
      <c r="A402" s="7" t="s">
        <v>1823</v>
      </c>
      <c r="B402" s="9">
        <v>45</v>
      </c>
      <c r="C402" s="9"/>
      <c r="D402" s="9"/>
    </row>
    <row r="403" spans="1:4" ht="23.1" x14ac:dyDescent="0.85">
      <c r="A403" s="7" t="s">
        <v>1145</v>
      </c>
      <c r="B403" s="9">
        <v>45</v>
      </c>
      <c r="C403" s="9"/>
      <c r="D403" s="9"/>
    </row>
    <row r="404" spans="1:4" ht="23.1" x14ac:dyDescent="0.85">
      <c r="A404" s="7" t="s">
        <v>1822</v>
      </c>
      <c r="B404" s="9">
        <v>45</v>
      </c>
      <c r="C404" s="9"/>
      <c r="D404" s="9"/>
    </row>
    <row r="405" spans="1:4" ht="23.1" x14ac:dyDescent="0.85">
      <c r="A405" s="7" t="s">
        <v>70</v>
      </c>
      <c r="B405" s="9">
        <v>45</v>
      </c>
      <c r="C405" s="9"/>
      <c r="D405" s="9"/>
    </row>
    <row r="406" spans="1:4" ht="23.1" x14ac:dyDescent="0.85">
      <c r="A406" s="7" t="s">
        <v>957</v>
      </c>
      <c r="B406" s="9">
        <v>45</v>
      </c>
      <c r="C406" s="9"/>
      <c r="D406" s="9"/>
    </row>
    <row r="407" spans="1:4" ht="23.1" x14ac:dyDescent="0.85">
      <c r="A407" s="7" t="s">
        <v>1500</v>
      </c>
      <c r="B407" s="9">
        <v>45</v>
      </c>
      <c r="C407" s="9"/>
      <c r="D407" s="9"/>
    </row>
    <row r="408" spans="1:4" ht="23.1" x14ac:dyDescent="0.85">
      <c r="A408" s="7" t="s">
        <v>1498</v>
      </c>
      <c r="B408" s="9">
        <v>45</v>
      </c>
      <c r="C408" s="9"/>
      <c r="D408" s="9"/>
    </row>
    <row r="409" spans="1:4" ht="23.1" x14ac:dyDescent="0.85">
      <c r="A409" s="7" t="s">
        <v>1821</v>
      </c>
      <c r="B409" s="9">
        <v>46</v>
      </c>
      <c r="C409" s="9"/>
      <c r="D409" s="9"/>
    </row>
    <row r="410" spans="1:4" ht="23.1" x14ac:dyDescent="0.85">
      <c r="A410" s="7" t="s">
        <v>1820</v>
      </c>
      <c r="B410" s="9">
        <v>46</v>
      </c>
      <c r="C410" s="9"/>
      <c r="D410" s="9"/>
    </row>
    <row r="411" spans="1:4" ht="23.1" x14ac:dyDescent="0.85">
      <c r="A411" s="7" t="s">
        <v>1819</v>
      </c>
      <c r="B411" s="9">
        <v>46</v>
      </c>
      <c r="C411" s="9"/>
      <c r="D411" s="9"/>
    </row>
    <row r="412" spans="1:4" ht="23.1" x14ac:dyDescent="0.85">
      <c r="A412" s="7" t="s">
        <v>1818</v>
      </c>
      <c r="B412" s="9">
        <v>46</v>
      </c>
      <c r="C412" s="9"/>
      <c r="D412" s="9"/>
    </row>
    <row r="413" spans="1:4" ht="23.1" x14ac:dyDescent="0.85">
      <c r="A413" s="7" t="s">
        <v>1817</v>
      </c>
      <c r="B413" s="9">
        <v>47</v>
      </c>
      <c r="C413" s="9"/>
      <c r="D413" s="9"/>
    </row>
    <row r="414" spans="1:4" ht="23.1" x14ac:dyDescent="0.85">
      <c r="A414" s="7" t="s">
        <v>1816</v>
      </c>
      <c r="B414" s="9">
        <v>47</v>
      </c>
      <c r="C414" s="9"/>
      <c r="D414" s="9"/>
    </row>
    <row r="415" spans="1:4" ht="23.1" x14ac:dyDescent="0.85">
      <c r="A415" s="7" t="s">
        <v>1815</v>
      </c>
      <c r="B415" s="9">
        <v>47</v>
      </c>
      <c r="C415" s="9"/>
      <c r="D415" s="9"/>
    </row>
    <row r="416" spans="1:4" ht="23.1" x14ac:dyDescent="0.85">
      <c r="A416" s="7" t="s">
        <v>1814</v>
      </c>
      <c r="B416" s="9">
        <v>48</v>
      </c>
      <c r="C416" s="9"/>
      <c r="D416" s="9"/>
    </row>
    <row r="417" spans="1:4" ht="23.1" x14ac:dyDescent="0.85">
      <c r="A417" s="7" t="s">
        <v>1813</v>
      </c>
      <c r="B417" s="9">
        <v>48</v>
      </c>
      <c r="C417" s="9"/>
      <c r="D417" s="9"/>
    </row>
    <row r="418" spans="1:4" ht="23.1" x14ac:dyDescent="0.85">
      <c r="A418" s="7" t="s">
        <v>1812</v>
      </c>
      <c r="B418" s="9">
        <v>48</v>
      </c>
      <c r="C418" s="9"/>
      <c r="D418" s="9"/>
    </row>
    <row r="419" spans="1:4" ht="23.1" x14ac:dyDescent="0.85">
      <c r="A419" s="7" t="s">
        <v>1811</v>
      </c>
      <c r="B419" s="9">
        <v>48</v>
      </c>
      <c r="C419" s="9"/>
      <c r="D419" s="9"/>
    </row>
    <row r="420" spans="1:4" ht="23.1" x14ac:dyDescent="0.85">
      <c r="A420" s="7" t="s">
        <v>1810</v>
      </c>
      <c r="B420" s="9">
        <v>48</v>
      </c>
      <c r="C420" s="9"/>
      <c r="D420" s="9"/>
    </row>
    <row r="421" spans="1:4" ht="23.1" x14ac:dyDescent="0.85">
      <c r="A421" s="7" t="s">
        <v>1809</v>
      </c>
      <c r="B421" s="9">
        <v>48</v>
      </c>
      <c r="C421" s="9"/>
      <c r="D421" s="9"/>
    </row>
    <row r="422" spans="1:4" ht="23.1" x14ac:dyDescent="0.85">
      <c r="A422" s="7" t="s">
        <v>1157</v>
      </c>
      <c r="B422" s="9">
        <v>48</v>
      </c>
      <c r="C422" s="9"/>
      <c r="D422" s="9"/>
    </row>
    <row r="423" spans="1:4" ht="23.1" x14ac:dyDescent="0.85">
      <c r="A423" s="7" t="s">
        <v>1808</v>
      </c>
      <c r="B423" s="9">
        <v>48</v>
      </c>
      <c r="C423" s="9"/>
      <c r="D423" s="9"/>
    </row>
    <row r="424" spans="1:4" ht="23.1" x14ac:dyDescent="0.85">
      <c r="A424" s="7" t="s">
        <v>1807</v>
      </c>
      <c r="B424" s="9">
        <v>49</v>
      </c>
      <c r="C424" s="9"/>
      <c r="D424" s="9"/>
    </row>
    <row r="425" spans="1:4" ht="23.1" x14ac:dyDescent="0.85">
      <c r="A425" s="7" t="s">
        <v>1102</v>
      </c>
      <c r="B425" s="9">
        <v>49</v>
      </c>
      <c r="C425" s="9"/>
      <c r="D425" s="9"/>
    </row>
    <row r="426" spans="1:4" ht="23.1" x14ac:dyDescent="0.85">
      <c r="A426" s="7" t="s">
        <v>1483</v>
      </c>
      <c r="B426" s="9">
        <v>49</v>
      </c>
      <c r="C426" s="9"/>
      <c r="D426" s="9"/>
    </row>
    <row r="427" spans="1:4" ht="23.1" x14ac:dyDescent="0.85">
      <c r="A427" s="7" t="s">
        <v>1806</v>
      </c>
      <c r="B427" s="9">
        <v>49</v>
      </c>
      <c r="C427" s="9"/>
      <c r="D427" s="9"/>
    </row>
    <row r="428" spans="1:4" ht="23.1" x14ac:dyDescent="0.85">
      <c r="A428" s="7" t="s">
        <v>1805</v>
      </c>
      <c r="B428" s="9">
        <v>49</v>
      </c>
      <c r="C428" s="9"/>
      <c r="D428" s="9"/>
    </row>
    <row r="429" spans="1:4" ht="23.1" x14ac:dyDescent="0.85">
      <c r="A429" s="7" t="s">
        <v>1009</v>
      </c>
      <c r="B429" s="9">
        <v>49</v>
      </c>
      <c r="C429" s="9"/>
      <c r="D429" s="9"/>
    </row>
    <row r="430" spans="1:4" ht="23.1" x14ac:dyDescent="0.85">
      <c r="A430" s="7" t="s">
        <v>1804</v>
      </c>
      <c r="B430" s="9">
        <v>49</v>
      </c>
      <c r="C430" s="9"/>
      <c r="D430" s="9"/>
    </row>
    <row r="431" spans="1:4" ht="23.1" x14ac:dyDescent="0.85">
      <c r="A431" s="7" t="s">
        <v>1803</v>
      </c>
      <c r="B431" s="9">
        <v>49</v>
      </c>
      <c r="C431" s="9"/>
      <c r="D431" s="9"/>
    </row>
    <row r="432" spans="1:4" ht="23.1" x14ac:dyDescent="0.85">
      <c r="A432" s="7" t="s">
        <v>1802</v>
      </c>
      <c r="B432" s="9">
        <v>50</v>
      </c>
      <c r="C432" s="9"/>
      <c r="D432" s="9"/>
    </row>
    <row r="433" spans="1:4" ht="23.1" x14ac:dyDescent="0.85">
      <c r="A433" s="7" t="s">
        <v>1801</v>
      </c>
      <c r="B433" s="9">
        <v>50</v>
      </c>
      <c r="C433" s="9"/>
      <c r="D433" s="9"/>
    </row>
    <row r="434" spans="1:4" ht="23.1" x14ac:dyDescent="0.85">
      <c r="A434" s="7" t="s">
        <v>1800</v>
      </c>
      <c r="B434" s="9">
        <v>51</v>
      </c>
      <c r="C434" s="9"/>
      <c r="D434" s="9"/>
    </row>
    <row r="435" spans="1:4" ht="23.1" x14ac:dyDescent="0.85">
      <c r="A435" s="7" t="s">
        <v>1799</v>
      </c>
      <c r="B435" s="9">
        <v>51</v>
      </c>
      <c r="C435" s="9"/>
      <c r="D435" s="9"/>
    </row>
    <row r="436" spans="1:4" ht="23.1" x14ac:dyDescent="0.85">
      <c r="A436" s="7" t="s">
        <v>1798</v>
      </c>
      <c r="B436" s="9">
        <v>52</v>
      </c>
      <c r="C436" s="9"/>
      <c r="D436" s="9"/>
    </row>
    <row r="437" spans="1:4" ht="23.1" x14ac:dyDescent="0.85">
      <c r="A437" s="7" t="s">
        <v>1797</v>
      </c>
      <c r="B437" s="9">
        <v>52</v>
      </c>
      <c r="C437" s="9"/>
      <c r="D437" s="9"/>
    </row>
    <row r="438" spans="1:4" ht="23.1" x14ac:dyDescent="0.85">
      <c r="A438" s="7" t="s">
        <v>1796</v>
      </c>
      <c r="B438" s="9">
        <v>53</v>
      </c>
      <c r="C438" s="9"/>
      <c r="D438" s="9"/>
    </row>
    <row r="439" spans="1:4" ht="23.1" x14ac:dyDescent="0.85">
      <c r="A439" s="7" t="s">
        <v>1795</v>
      </c>
      <c r="B439" s="9">
        <v>53</v>
      </c>
      <c r="C439" s="9"/>
      <c r="D439" s="9"/>
    </row>
    <row r="440" spans="1:4" ht="23.1" x14ac:dyDescent="0.85">
      <c r="A440" s="7" t="s">
        <v>1794</v>
      </c>
      <c r="B440" s="9">
        <v>53</v>
      </c>
      <c r="C440" s="9"/>
      <c r="D440" s="9"/>
    </row>
    <row r="441" spans="1:4" ht="23.1" x14ac:dyDescent="0.85">
      <c r="A441" s="7" t="s">
        <v>1793</v>
      </c>
      <c r="B441" s="9">
        <v>53</v>
      </c>
      <c r="C441" s="9"/>
      <c r="D441" s="9"/>
    </row>
    <row r="442" spans="1:4" ht="23.1" x14ac:dyDescent="0.85">
      <c r="A442" s="7" t="s">
        <v>1792</v>
      </c>
      <c r="B442" s="9">
        <v>54</v>
      </c>
      <c r="C442" s="9"/>
      <c r="D442" s="9"/>
    </row>
    <row r="443" spans="1:4" ht="23.1" x14ac:dyDescent="0.85">
      <c r="A443" s="7" t="s">
        <v>1791</v>
      </c>
      <c r="B443" s="9">
        <v>54</v>
      </c>
      <c r="C443" s="9"/>
      <c r="D443" s="9"/>
    </row>
    <row r="444" spans="1:4" ht="23.1" x14ac:dyDescent="0.85">
      <c r="A444" s="7" t="s">
        <v>1790</v>
      </c>
      <c r="B444" s="9">
        <v>55</v>
      </c>
      <c r="C444" s="9"/>
      <c r="D444" s="9"/>
    </row>
    <row r="445" spans="1:4" ht="23.1" x14ac:dyDescent="0.85">
      <c r="A445" s="7" t="s">
        <v>1414</v>
      </c>
      <c r="B445" s="9">
        <v>55</v>
      </c>
      <c r="C445" s="9"/>
      <c r="D445" s="9"/>
    </row>
    <row r="446" spans="1:4" ht="23.1" x14ac:dyDescent="0.85">
      <c r="A446" s="7" t="s">
        <v>1789</v>
      </c>
      <c r="B446" s="9">
        <v>55</v>
      </c>
      <c r="C446" s="9"/>
      <c r="D446" s="9"/>
    </row>
    <row r="447" spans="1:4" ht="23.1" x14ac:dyDescent="0.85">
      <c r="A447" s="7" t="s">
        <v>1788</v>
      </c>
      <c r="B447" s="9">
        <v>56</v>
      </c>
      <c r="C447" s="9"/>
      <c r="D447" s="9"/>
    </row>
    <row r="448" spans="1:4" ht="23.1" x14ac:dyDescent="0.85">
      <c r="A448" s="7" t="s">
        <v>1787</v>
      </c>
      <c r="B448" s="9">
        <v>56</v>
      </c>
      <c r="C448" s="9"/>
      <c r="D448" s="9"/>
    </row>
    <row r="449" spans="1:4" ht="23.1" x14ac:dyDescent="0.85">
      <c r="A449" s="7" t="s">
        <v>1786</v>
      </c>
      <c r="B449" s="9">
        <v>56</v>
      </c>
      <c r="C449" s="9"/>
      <c r="D449" s="9"/>
    </row>
    <row r="450" spans="1:4" ht="23.1" x14ac:dyDescent="0.85">
      <c r="A450" s="7" t="s">
        <v>1760</v>
      </c>
      <c r="B450" s="9">
        <v>56</v>
      </c>
      <c r="C450" s="9"/>
      <c r="D450" s="9"/>
    </row>
    <row r="451" spans="1:4" ht="23.1" x14ac:dyDescent="0.85">
      <c r="A451" s="7" t="s">
        <v>1683</v>
      </c>
      <c r="B451" s="9">
        <v>56</v>
      </c>
      <c r="C451" s="9"/>
      <c r="D451" s="9"/>
    </row>
    <row r="452" spans="1:4" ht="23.1" x14ac:dyDescent="0.85">
      <c r="A452" s="7" t="s">
        <v>1785</v>
      </c>
      <c r="B452" s="9">
        <v>56</v>
      </c>
      <c r="C452" s="9"/>
      <c r="D452" s="9"/>
    </row>
    <row r="453" spans="1:4" ht="23.1" x14ac:dyDescent="0.85">
      <c r="A453" s="7" t="s">
        <v>1168</v>
      </c>
      <c r="B453" s="9">
        <v>56</v>
      </c>
      <c r="C453" s="9"/>
      <c r="D453" s="9"/>
    </row>
    <row r="454" spans="1:4" ht="23.1" x14ac:dyDescent="0.85">
      <c r="A454" s="7" t="s">
        <v>1758</v>
      </c>
      <c r="B454" s="9">
        <v>56</v>
      </c>
      <c r="C454" s="9"/>
      <c r="D454" s="9"/>
    </row>
    <row r="455" spans="1:4" ht="23.1" x14ac:dyDescent="0.85">
      <c r="A455" s="7" t="s">
        <v>740</v>
      </c>
      <c r="B455" s="9">
        <v>56</v>
      </c>
      <c r="C455" s="9"/>
      <c r="D455" s="9"/>
    </row>
    <row r="456" spans="1:4" ht="23.1" x14ac:dyDescent="0.85">
      <c r="A456" s="7" t="s">
        <v>1784</v>
      </c>
      <c r="B456" s="9">
        <v>56</v>
      </c>
      <c r="C456" s="9"/>
      <c r="D456" s="9"/>
    </row>
    <row r="457" spans="1:4" ht="23.1" x14ac:dyDescent="0.85">
      <c r="A457" s="7" t="s">
        <v>1783</v>
      </c>
      <c r="B457" s="9">
        <v>56</v>
      </c>
      <c r="C457" s="9"/>
      <c r="D457" s="9"/>
    </row>
    <row r="458" spans="1:4" ht="23.1" x14ac:dyDescent="0.85">
      <c r="A458" s="7" t="s">
        <v>1782</v>
      </c>
      <c r="B458" s="9">
        <v>56</v>
      </c>
      <c r="C458" s="9"/>
      <c r="D458" s="9"/>
    </row>
    <row r="459" spans="1:4" ht="23.1" x14ac:dyDescent="0.85">
      <c r="A459" s="7" t="s">
        <v>1681</v>
      </c>
      <c r="B459" s="9">
        <v>56</v>
      </c>
      <c r="C459" s="9"/>
      <c r="D459" s="9"/>
    </row>
    <row r="460" spans="1:4" ht="23.1" x14ac:dyDescent="0.85">
      <c r="A460" s="7" t="s">
        <v>738</v>
      </c>
      <c r="B460" s="9">
        <v>56</v>
      </c>
      <c r="C460" s="9"/>
      <c r="D460" s="9"/>
    </row>
    <row r="461" spans="1:4" ht="23.1" x14ac:dyDescent="0.85">
      <c r="A461" s="7" t="s">
        <v>1679</v>
      </c>
      <c r="B461" s="9">
        <v>56</v>
      </c>
      <c r="C461" s="9"/>
      <c r="D461" s="9"/>
    </row>
    <row r="462" spans="1:4" ht="23.1" x14ac:dyDescent="0.85">
      <c r="A462" s="7" t="s">
        <v>28</v>
      </c>
      <c r="B462" s="9">
        <v>56</v>
      </c>
      <c r="C462" s="9"/>
      <c r="D462" s="9"/>
    </row>
    <row r="463" spans="1:4" ht="23.1" x14ac:dyDescent="0.85">
      <c r="A463" s="7" t="s">
        <v>494</v>
      </c>
      <c r="B463" s="9">
        <v>56</v>
      </c>
      <c r="C463" s="9"/>
      <c r="D463" s="9"/>
    </row>
    <row r="464" spans="1:4" ht="23.1" x14ac:dyDescent="0.85">
      <c r="A464" s="7" t="s">
        <v>1781</v>
      </c>
      <c r="B464" s="9">
        <v>56</v>
      </c>
      <c r="C464" s="9"/>
      <c r="D464" s="9"/>
    </row>
    <row r="465" spans="1:4" ht="23.1" x14ac:dyDescent="0.85">
      <c r="A465" s="7" t="s">
        <v>1780</v>
      </c>
      <c r="B465" s="9">
        <v>56</v>
      </c>
      <c r="C465" s="9"/>
      <c r="D465" s="9"/>
    </row>
    <row r="466" spans="1:4" ht="23.1" x14ac:dyDescent="0.85">
      <c r="A466" s="7" t="s">
        <v>1779</v>
      </c>
      <c r="B466" s="9">
        <v>56</v>
      </c>
      <c r="C466" s="9"/>
      <c r="D466" s="9"/>
    </row>
    <row r="467" spans="1:4" ht="23.1" x14ac:dyDescent="0.85">
      <c r="A467" s="7" t="s">
        <v>1778</v>
      </c>
      <c r="B467" s="9">
        <v>56</v>
      </c>
      <c r="C467" s="9"/>
      <c r="D467" s="9"/>
    </row>
    <row r="468" spans="1:4" ht="23.1" x14ac:dyDescent="0.85">
      <c r="A468" s="7" t="s">
        <v>1739</v>
      </c>
      <c r="B468" s="9">
        <v>56</v>
      </c>
      <c r="C468" s="9"/>
      <c r="D468" s="9"/>
    </row>
    <row r="469" spans="1:4" ht="23.1" x14ac:dyDescent="0.85">
      <c r="A469" s="7" t="s">
        <v>1159</v>
      </c>
      <c r="B469" s="9">
        <v>56</v>
      </c>
      <c r="C469" s="9"/>
      <c r="D469" s="9"/>
    </row>
    <row r="470" spans="1:4" ht="23.1" x14ac:dyDescent="0.85">
      <c r="A470" s="7" t="s">
        <v>1673</v>
      </c>
      <c r="B470" s="9">
        <v>56</v>
      </c>
      <c r="C470" s="9"/>
      <c r="D470" s="9"/>
    </row>
    <row r="471" spans="1:4" ht="23.1" x14ac:dyDescent="0.85">
      <c r="A471" s="7" t="s">
        <v>1777</v>
      </c>
      <c r="B471" s="9">
        <v>56</v>
      </c>
      <c r="C471" s="9"/>
      <c r="D471" s="9"/>
    </row>
    <row r="472" spans="1:4" ht="23.1" x14ac:dyDescent="0.85">
      <c r="A472" s="7" t="s">
        <v>733</v>
      </c>
      <c r="B472" s="9">
        <v>56</v>
      </c>
      <c r="C472" s="9"/>
      <c r="D472" s="9"/>
    </row>
    <row r="473" spans="1:4" ht="23.1" x14ac:dyDescent="0.85">
      <c r="A473" s="7" t="s">
        <v>1776</v>
      </c>
      <c r="B473" s="9">
        <v>56</v>
      </c>
      <c r="C473" s="9"/>
      <c r="D473" s="9"/>
    </row>
    <row r="474" spans="1:4" ht="23.1" x14ac:dyDescent="0.85">
      <c r="A474" s="7" t="s">
        <v>1153</v>
      </c>
      <c r="B474" s="9">
        <v>56</v>
      </c>
      <c r="C474" s="9"/>
      <c r="D474" s="9"/>
    </row>
    <row r="475" spans="1:4" ht="23.1" x14ac:dyDescent="0.85">
      <c r="A475" s="7" t="s">
        <v>1775</v>
      </c>
      <c r="B475" s="9">
        <v>56</v>
      </c>
      <c r="C475" s="9"/>
      <c r="D475" s="9"/>
    </row>
    <row r="476" spans="1:4" ht="23.1" x14ac:dyDescent="0.85">
      <c r="A476" s="7" t="s">
        <v>1774</v>
      </c>
      <c r="B476" s="9">
        <v>56</v>
      </c>
      <c r="C476" s="9"/>
      <c r="D476" s="9"/>
    </row>
    <row r="477" spans="1:4" ht="23.1" x14ac:dyDescent="0.85">
      <c r="A477" s="7" t="s">
        <v>1773</v>
      </c>
      <c r="B477" s="9">
        <v>56</v>
      </c>
      <c r="C477" s="9"/>
      <c r="D477" s="9"/>
    </row>
    <row r="478" spans="1:4" ht="23.1" x14ac:dyDescent="0.85">
      <c r="A478" s="7" t="s">
        <v>731</v>
      </c>
      <c r="B478" s="9">
        <v>56</v>
      </c>
      <c r="C478" s="9"/>
      <c r="D478" s="9"/>
    </row>
    <row r="479" spans="1:4" ht="23.1" x14ac:dyDescent="0.85">
      <c r="A479" s="7" t="s">
        <v>1772</v>
      </c>
      <c r="B479" s="9">
        <v>57</v>
      </c>
      <c r="C479" s="9"/>
      <c r="D479" s="9"/>
    </row>
    <row r="480" spans="1:4" ht="23.1" x14ac:dyDescent="0.85">
      <c r="A480" s="7" t="s">
        <v>989</v>
      </c>
      <c r="B480" s="9">
        <v>57</v>
      </c>
      <c r="C480" s="9"/>
      <c r="D480" s="9"/>
    </row>
    <row r="481" spans="1:4" ht="23.1" x14ac:dyDescent="0.85">
      <c r="A481" s="7" t="s">
        <v>1771</v>
      </c>
      <c r="B481" s="9">
        <v>57</v>
      </c>
      <c r="C481" s="9"/>
      <c r="D481" s="9"/>
    </row>
    <row r="482" spans="1:4" ht="23.1" x14ac:dyDescent="0.85">
      <c r="A482" s="7" t="s">
        <v>1770</v>
      </c>
      <c r="B482" s="9">
        <v>57</v>
      </c>
      <c r="C482" s="9"/>
      <c r="D482" s="9"/>
    </row>
    <row r="483" spans="1:4" ht="23.1" x14ac:dyDescent="0.85">
      <c r="A483" s="7" t="s">
        <v>1028</v>
      </c>
      <c r="B483" s="9">
        <v>57</v>
      </c>
      <c r="C483" s="9"/>
      <c r="D483" s="9"/>
    </row>
    <row r="484" spans="1:4" ht="23.1" x14ac:dyDescent="0.85">
      <c r="A484" s="7" t="s">
        <v>1769</v>
      </c>
      <c r="B484" s="9">
        <v>57</v>
      </c>
      <c r="C484" s="9"/>
      <c r="D484" s="9"/>
    </row>
    <row r="485" spans="1:4" ht="23.1" x14ac:dyDescent="0.85">
      <c r="A485" s="7" t="s">
        <v>1768</v>
      </c>
      <c r="B485" s="9">
        <v>57</v>
      </c>
      <c r="C485" s="9"/>
      <c r="D485" s="9"/>
    </row>
    <row r="486" spans="1:4" ht="23.1" x14ac:dyDescent="0.85">
      <c r="A486" s="7" t="s">
        <v>1767</v>
      </c>
      <c r="B486" s="9">
        <v>57</v>
      </c>
      <c r="C486" s="9"/>
      <c r="D486" s="9"/>
    </row>
    <row r="487" spans="1:4" ht="23.1" x14ac:dyDescent="0.85">
      <c r="A487" s="7" t="s">
        <v>1766</v>
      </c>
      <c r="B487" s="9">
        <v>58</v>
      </c>
      <c r="C487" s="9"/>
      <c r="D487" s="9"/>
    </row>
    <row r="488" spans="1:4" ht="23.1" x14ac:dyDescent="0.85">
      <c r="A488" s="7" t="s">
        <v>1765</v>
      </c>
      <c r="B488" s="9">
        <v>58</v>
      </c>
      <c r="C488" s="9"/>
      <c r="D488" s="9"/>
    </row>
    <row r="489" spans="1:4" ht="23.1" x14ac:dyDescent="0.85">
      <c r="A489" s="7" t="s">
        <v>1633</v>
      </c>
      <c r="B489" s="9">
        <v>58</v>
      </c>
      <c r="C489" s="9"/>
      <c r="D489" s="9"/>
    </row>
    <row r="490" spans="1:4" ht="23.1" x14ac:dyDescent="0.85">
      <c r="A490" s="7" t="s">
        <v>1764</v>
      </c>
      <c r="B490" s="9">
        <v>59</v>
      </c>
      <c r="C490" s="9"/>
      <c r="D490" s="9"/>
    </row>
    <row r="491" spans="1:4" ht="23.1" x14ac:dyDescent="0.85">
      <c r="A491" s="7" t="s">
        <v>1763</v>
      </c>
      <c r="B491" s="9">
        <v>59</v>
      </c>
      <c r="C491" s="9"/>
      <c r="D491" s="9"/>
    </row>
    <row r="492" spans="1:4" ht="23.1" x14ac:dyDescent="0.85">
      <c r="A492" s="7" t="s">
        <v>1762</v>
      </c>
      <c r="B492" s="9">
        <v>59</v>
      </c>
      <c r="C492" s="9"/>
      <c r="D492" s="9"/>
    </row>
    <row r="493" spans="1:4" ht="23.1" x14ac:dyDescent="0.85">
      <c r="A493" s="7" t="s">
        <v>1761</v>
      </c>
      <c r="B493" s="9">
        <v>59</v>
      </c>
      <c r="C493" s="9"/>
      <c r="D493" s="9"/>
    </row>
    <row r="494" spans="1:4" ht="23.1" x14ac:dyDescent="0.85">
      <c r="A494" s="7" t="s">
        <v>1760</v>
      </c>
      <c r="B494" s="9">
        <v>59</v>
      </c>
      <c r="C494" s="9"/>
      <c r="D494" s="9"/>
    </row>
    <row r="495" spans="1:4" ht="23.1" x14ac:dyDescent="0.85">
      <c r="A495" s="7" t="s">
        <v>1759</v>
      </c>
      <c r="B495" s="9">
        <v>59</v>
      </c>
      <c r="C495" s="9"/>
      <c r="D495" s="9"/>
    </row>
    <row r="496" spans="1:4" ht="23.1" x14ac:dyDescent="0.85">
      <c r="A496" s="7" t="s">
        <v>1758</v>
      </c>
      <c r="B496" s="9">
        <v>59</v>
      </c>
      <c r="C496" s="9"/>
      <c r="D496" s="9"/>
    </row>
    <row r="497" spans="1:4" ht="23.1" x14ac:dyDescent="0.85">
      <c r="A497" s="7" t="s">
        <v>1757</v>
      </c>
      <c r="B497" s="9">
        <v>59</v>
      </c>
      <c r="C497" s="9"/>
      <c r="D497" s="9"/>
    </row>
    <row r="498" spans="1:4" ht="23.1" x14ac:dyDescent="0.85">
      <c r="A498" s="7" t="s">
        <v>1756</v>
      </c>
      <c r="B498" s="9">
        <v>59</v>
      </c>
      <c r="C498" s="9"/>
      <c r="D498" s="9"/>
    </row>
    <row r="499" spans="1:4" ht="23.1" x14ac:dyDescent="0.85">
      <c r="A499" s="7" t="s">
        <v>1755</v>
      </c>
      <c r="B499" s="9">
        <v>59</v>
      </c>
      <c r="C499" s="9"/>
      <c r="D499" s="9"/>
    </row>
    <row r="500" spans="1:4" ht="23.1" x14ac:dyDescent="0.85">
      <c r="A500" s="7" t="s">
        <v>1754</v>
      </c>
      <c r="B500" s="9">
        <v>59</v>
      </c>
      <c r="C500" s="9"/>
      <c r="D500" s="9"/>
    </row>
    <row r="501" spans="1:4" ht="23.1" x14ac:dyDescent="0.85">
      <c r="A501" s="7" t="s">
        <v>740</v>
      </c>
      <c r="B501" s="9">
        <v>59</v>
      </c>
      <c r="C501" s="9"/>
      <c r="D501" s="9"/>
    </row>
    <row r="502" spans="1:4" ht="23.1" x14ac:dyDescent="0.85">
      <c r="A502" s="7" t="s">
        <v>1753</v>
      </c>
      <c r="B502" s="9">
        <v>59</v>
      </c>
      <c r="C502" s="9"/>
      <c r="D502" s="9"/>
    </row>
    <row r="503" spans="1:4" ht="23.1" x14ac:dyDescent="0.85">
      <c r="A503" s="7" t="s">
        <v>1752</v>
      </c>
      <c r="B503" s="9">
        <v>59</v>
      </c>
      <c r="C503" s="9"/>
      <c r="D503" s="9"/>
    </row>
    <row r="504" spans="1:4" ht="23.1" x14ac:dyDescent="0.85">
      <c r="A504" s="7" t="s">
        <v>1751</v>
      </c>
      <c r="B504" s="9">
        <v>59</v>
      </c>
      <c r="C504" s="9"/>
      <c r="D504" s="9"/>
    </row>
    <row r="505" spans="1:4" ht="23.1" x14ac:dyDescent="0.85">
      <c r="A505" s="7" t="s">
        <v>496</v>
      </c>
      <c r="B505" s="9">
        <v>59</v>
      </c>
      <c r="C505" s="9"/>
      <c r="D505" s="9"/>
    </row>
    <row r="506" spans="1:4" ht="23.1" x14ac:dyDescent="0.85">
      <c r="A506" s="7" t="s">
        <v>230</v>
      </c>
      <c r="B506" s="9">
        <v>59</v>
      </c>
      <c r="C506" s="9"/>
      <c r="D506" s="9"/>
    </row>
    <row r="507" spans="1:4" ht="23.1" x14ac:dyDescent="0.85">
      <c r="A507" s="7" t="s">
        <v>1750</v>
      </c>
      <c r="B507" s="9">
        <v>59</v>
      </c>
      <c r="C507" s="9"/>
      <c r="D507" s="9"/>
    </row>
    <row r="508" spans="1:4" ht="23.1" x14ac:dyDescent="0.85">
      <c r="A508" s="7" t="s">
        <v>494</v>
      </c>
      <c r="B508" s="9">
        <v>59</v>
      </c>
      <c r="C508" s="9"/>
      <c r="D508" s="9"/>
    </row>
    <row r="509" spans="1:4" ht="23.1" x14ac:dyDescent="0.85">
      <c r="A509" s="7" t="s">
        <v>1749</v>
      </c>
      <c r="B509" s="9">
        <v>59</v>
      </c>
      <c r="C509" s="9"/>
      <c r="D509" s="9"/>
    </row>
    <row r="510" spans="1:4" ht="23.1" x14ac:dyDescent="0.85">
      <c r="A510" s="7" t="s">
        <v>492</v>
      </c>
      <c r="B510" s="9">
        <v>59</v>
      </c>
      <c r="C510" s="9"/>
      <c r="D510" s="9"/>
    </row>
    <row r="511" spans="1:4" ht="23.1" x14ac:dyDescent="0.85">
      <c r="A511" s="7" t="s">
        <v>1748</v>
      </c>
      <c r="B511" s="9">
        <v>59</v>
      </c>
      <c r="C511" s="9"/>
      <c r="D511" s="9"/>
    </row>
    <row r="512" spans="1:4" ht="23.1" x14ac:dyDescent="0.85">
      <c r="A512" s="7" t="s">
        <v>1747</v>
      </c>
      <c r="B512" s="9">
        <v>59</v>
      </c>
      <c r="C512" s="9"/>
      <c r="D512" s="9"/>
    </row>
    <row r="513" spans="1:4" ht="23.1" x14ac:dyDescent="0.85">
      <c r="A513" s="7" t="s">
        <v>1746</v>
      </c>
      <c r="B513" s="9">
        <v>59</v>
      </c>
      <c r="C513" s="9"/>
      <c r="D513" s="9"/>
    </row>
    <row r="514" spans="1:4" ht="23.1" x14ac:dyDescent="0.85">
      <c r="A514" s="7" t="s">
        <v>1745</v>
      </c>
      <c r="B514" s="9">
        <v>59</v>
      </c>
      <c r="C514" s="9"/>
      <c r="D514" s="9"/>
    </row>
    <row r="515" spans="1:4" ht="23.1" x14ac:dyDescent="0.85">
      <c r="A515" s="7" t="s">
        <v>1744</v>
      </c>
      <c r="B515" s="9">
        <v>59</v>
      </c>
      <c r="C515" s="9"/>
      <c r="D515" s="9"/>
    </row>
    <row r="516" spans="1:4" ht="23.1" x14ac:dyDescent="0.85">
      <c r="A516" s="7" t="s">
        <v>1743</v>
      </c>
      <c r="B516" s="9">
        <v>59</v>
      </c>
      <c r="C516" s="9"/>
      <c r="D516" s="9"/>
    </row>
    <row r="517" spans="1:4" ht="23.1" x14ac:dyDescent="0.85">
      <c r="A517" s="7" t="s">
        <v>1742</v>
      </c>
      <c r="B517" s="9">
        <v>59</v>
      </c>
      <c r="C517" s="9"/>
      <c r="D517" s="9"/>
    </row>
    <row r="518" spans="1:4" ht="23.1" x14ac:dyDescent="0.85">
      <c r="A518" s="7" t="s">
        <v>1741</v>
      </c>
      <c r="B518" s="9">
        <v>59</v>
      </c>
      <c r="C518" s="9"/>
      <c r="D518" s="9"/>
    </row>
    <row r="519" spans="1:4" ht="23.1" x14ac:dyDescent="0.85">
      <c r="A519" s="7" t="s">
        <v>1740</v>
      </c>
      <c r="B519" s="9">
        <v>59</v>
      </c>
      <c r="C519" s="9"/>
      <c r="D519" s="9"/>
    </row>
    <row r="520" spans="1:4" ht="23.1" x14ac:dyDescent="0.85">
      <c r="A520" s="7" t="s">
        <v>1739</v>
      </c>
      <c r="B520" s="9">
        <v>59</v>
      </c>
      <c r="C520" s="9"/>
      <c r="D520" s="9"/>
    </row>
    <row r="521" spans="1:4" ht="23.1" x14ac:dyDescent="0.85">
      <c r="A521" s="7" t="s">
        <v>1738</v>
      </c>
      <c r="B521" s="9">
        <v>59</v>
      </c>
      <c r="C521" s="9"/>
      <c r="D521" s="9"/>
    </row>
    <row r="522" spans="1:4" ht="23.1" x14ac:dyDescent="0.85">
      <c r="A522" s="7" t="s">
        <v>1737</v>
      </c>
      <c r="B522" s="9">
        <v>59</v>
      </c>
      <c r="C522" s="9"/>
      <c r="D522" s="9"/>
    </row>
    <row r="523" spans="1:4" ht="23.1" x14ac:dyDescent="0.85">
      <c r="A523" s="7" t="s">
        <v>1736</v>
      </c>
      <c r="B523" s="9">
        <v>59</v>
      </c>
      <c r="C523" s="9"/>
      <c r="D523" s="9"/>
    </row>
    <row r="524" spans="1:4" ht="23.1" x14ac:dyDescent="0.85">
      <c r="A524" s="7" t="s">
        <v>1735</v>
      </c>
      <c r="B524" s="9">
        <v>59</v>
      </c>
      <c r="C524" s="9"/>
      <c r="D524" s="9"/>
    </row>
    <row r="525" spans="1:4" ht="23.1" x14ac:dyDescent="0.85">
      <c r="A525" s="7" t="s">
        <v>1734</v>
      </c>
      <c r="B525" s="9">
        <v>59</v>
      </c>
      <c r="C525" s="9"/>
      <c r="D525" s="9"/>
    </row>
    <row r="526" spans="1:4" ht="23.1" x14ac:dyDescent="0.85">
      <c r="A526" s="7" t="s">
        <v>1733</v>
      </c>
      <c r="B526" s="9">
        <v>59</v>
      </c>
      <c r="C526" s="9"/>
      <c r="D526" s="9"/>
    </row>
    <row r="527" spans="1:4" ht="23.1" x14ac:dyDescent="0.85">
      <c r="A527" s="7" t="s">
        <v>1732</v>
      </c>
      <c r="B527" s="9">
        <v>59</v>
      </c>
      <c r="C527" s="9"/>
      <c r="D527" s="9"/>
    </row>
    <row r="528" spans="1:4" ht="23.1" x14ac:dyDescent="0.85">
      <c r="A528" s="7" t="s">
        <v>1731</v>
      </c>
      <c r="B528" s="9">
        <v>59</v>
      </c>
      <c r="C528" s="9"/>
      <c r="D528" s="9"/>
    </row>
    <row r="529" spans="1:4" ht="23.1" x14ac:dyDescent="0.85">
      <c r="A529" s="7" t="s">
        <v>1730</v>
      </c>
      <c r="B529" s="9">
        <v>59</v>
      </c>
      <c r="C529" s="9"/>
      <c r="D529" s="9"/>
    </row>
    <row r="530" spans="1:4" ht="23.1" x14ac:dyDescent="0.85">
      <c r="A530" s="7" t="s">
        <v>1729</v>
      </c>
      <c r="B530" s="9">
        <v>59</v>
      </c>
      <c r="C530" s="9"/>
      <c r="D530" s="9"/>
    </row>
    <row r="531" spans="1:4" ht="23.1" x14ac:dyDescent="0.85">
      <c r="A531" s="7" t="s">
        <v>1728</v>
      </c>
      <c r="B531" s="9">
        <v>59</v>
      </c>
      <c r="C531" s="9"/>
      <c r="D531" s="9"/>
    </row>
    <row r="532" spans="1:4" ht="23.1" x14ac:dyDescent="0.85">
      <c r="A532" s="7" t="s">
        <v>478</v>
      </c>
      <c r="B532" s="9">
        <v>59</v>
      </c>
      <c r="C532" s="9"/>
      <c r="D532" s="9"/>
    </row>
    <row r="533" spans="1:4" ht="23.1" x14ac:dyDescent="0.85">
      <c r="A533" s="7" t="s">
        <v>1727</v>
      </c>
      <c r="B533" s="9">
        <v>59</v>
      </c>
      <c r="C533" s="9"/>
      <c r="D533" s="9"/>
    </row>
    <row r="534" spans="1:4" ht="23.1" x14ac:dyDescent="0.85">
      <c r="A534" s="7" t="s">
        <v>1726</v>
      </c>
      <c r="B534" s="9">
        <v>59</v>
      </c>
      <c r="C534" s="9"/>
      <c r="D534" s="9"/>
    </row>
    <row r="535" spans="1:4" ht="23.1" x14ac:dyDescent="0.85">
      <c r="A535" s="7" t="s">
        <v>1725</v>
      </c>
      <c r="B535" s="9">
        <v>59</v>
      </c>
      <c r="C535" s="9"/>
      <c r="D535" s="9"/>
    </row>
    <row r="536" spans="1:4" ht="23.1" x14ac:dyDescent="0.85">
      <c r="A536" s="7" t="s">
        <v>475</v>
      </c>
      <c r="B536" s="9">
        <v>59</v>
      </c>
      <c r="C536" s="9"/>
      <c r="D536" s="9"/>
    </row>
    <row r="537" spans="1:4" ht="23.1" x14ac:dyDescent="0.85">
      <c r="A537" s="7" t="s">
        <v>1724</v>
      </c>
      <c r="B537" s="9">
        <v>59</v>
      </c>
      <c r="C537" s="9"/>
      <c r="D537" s="9"/>
    </row>
    <row r="538" spans="1:4" ht="23.1" x14ac:dyDescent="0.85">
      <c r="A538" s="7" t="s">
        <v>474</v>
      </c>
      <c r="B538" s="9">
        <v>59</v>
      </c>
      <c r="C538" s="9"/>
      <c r="D538" s="9"/>
    </row>
    <row r="539" spans="1:4" ht="23.1" x14ac:dyDescent="0.85">
      <c r="A539" s="7" t="s">
        <v>472</v>
      </c>
      <c r="B539" s="9">
        <v>59</v>
      </c>
      <c r="C539" s="9"/>
      <c r="D539" s="9"/>
    </row>
    <row r="540" spans="1:4" ht="23.1" x14ac:dyDescent="0.85">
      <c r="A540" s="7" t="s">
        <v>1723</v>
      </c>
      <c r="B540" s="9">
        <v>60</v>
      </c>
      <c r="C540" s="9"/>
      <c r="D540" s="9"/>
    </row>
    <row r="541" spans="1:4" ht="23.1" x14ac:dyDescent="0.85">
      <c r="A541" s="7" t="s">
        <v>1722</v>
      </c>
      <c r="B541" s="9">
        <v>60</v>
      </c>
      <c r="C541" s="9"/>
      <c r="D541" s="9"/>
    </row>
    <row r="542" spans="1:4" ht="23.1" x14ac:dyDescent="0.85">
      <c r="A542" s="7" t="s">
        <v>1721</v>
      </c>
      <c r="B542" s="9">
        <v>60</v>
      </c>
      <c r="C542" s="9"/>
      <c r="D542" s="9"/>
    </row>
    <row r="543" spans="1:4" ht="23.1" x14ac:dyDescent="0.85">
      <c r="A543" s="7" t="s">
        <v>1090</v>
      </c>
      <c r="B543" s="9">
        <v>60</v>
      </c>
      <c r="C543" s="9"/>
      <c r="D543" s="9"/>
    </row>
    <row r="544" spans="1:4" ht="23.1" x14ac:dyDescent="0.85">
      <c r="A544" s="7" t="s">
        <v>1720</v>
      </c>
      <c r="B544" s="9">
        <v>60</v>
      </c>
      <c r="C544" s="9"/>
      <c r="D544" s="9"/>
    </row>
    <row r="545" spans="1:4" ht="23.1" x14ac:dyDescent="0.85">
      <c r="A545" s="7" t="s">
        <v>1719</v>
      </c>
      <c r="B545" s="9">
        <v>61</v>
      </c>
      <c r="C545" s="9"/>
      <c r="D545" s="9"/>
    </row>
    <row r="546" spans="1:4" ht="23.1" x14ac:dyDescent="0.85">
      <c r="A546" s="7" t="s">
        <v>1718</v>
      </c>
      <c r="B546" s="9">
        <v>61</v>
      </c>
      <c r="C546" s="9"/>
      <c r="D546" s="9"/>
    </row>
    <row r="547" spans="1:4" ht="23.1" x14ac:dyDescent="0.85">
      <c r="A547" s="7" t="s">
        <v>1717</v>
      </c>
      <c r="B547" s="9">
        <v>61</v>
      </c>
      <c r="C547" s="9"/>
      <c r="D547" s="9"/>
    </row>
    <row r="548" spans="1:4" ht="23.1" x14ac:dyDescent="0.85">
      <c r="A548" s="7" t="s">
        <v>1716</v>
      </c>
      <c r="B548" s="9">
        <v>62</v>
      </c>
      <c r="C548" s="9"/>
      <c r="D548" s="9"/>
    </row>
    <row r="549" spans="1:4" ht="23.1" x14ac:dyDescent="0.85">
      <c r="A549" s="7" t="s">
        <v>1715</v>
      </c>
      <c r="B549" s="9">
        <v>62</v>
      </c>
      <c r="C549" s="9"/>
      <c r="D549" s="9"/>
    </row>
    <row r="550" spans="1:4" ht="23.1" x14ac:dyDescent="0.85">
      <c r="A550" s="7" t="s">
        <v>1714</v>
      </c>
      <c r="B550" s="9">
        <v>62</v>
      </c>
      <c r="C550" s="9"/>
      <c r="D550" s="9"/>
    </row>
    <row r="551" spans="1:4" ht="23.1" x14ac:dyDescent="0.85">
      <c r="A551" s="7" t="s">
        <v>1713</v>
      </c>
      <c r="B551" s="9">
        <v>62</v>
      </c>
      <c r="C551" s="9"/>
      <c r="D551" s="9"/>
    </row>
    <row r="552" spans="1:4" ht="23.1" x14ac:dyDescent="0.85">
      <c r="A552" s="7" t="s">
        <v>1712</v>
      </c>
      <c r="B552" s="9">
        <v>62</v>
      </c>
      <c r="C552" s="9"/>
      <c r="D552" s="9"/>
    </row>
    <row r="553" spans="1:4" ht="23.1" x14ac:dyDescent="0.85">
      <c r="A553" s="7" t="s">
        <v>1711</v>
      </c>
      <c r="B553" s="9">
        <v>62</v>
      </c>
      <c r="C553" s="9"/>
      <c r="D553" s="9"/>
    </row>
    <row r="554" spans="1:4" ht="23.1" x14ac:dyDescent="0.85">
      <c r="A554" s="7" t="s">
        <v>1710</v>
      </c>
      <c r="B554" s="9">
        <v>62</v>
      </c>
      <c r="C554" s="9"/>
      <c r="D554" s="9"/>
    </row>
    <row r="555" spans="1:4" ht="23.1" x14ac:dyDescent="0.85">
      <c r="A555" s="7" t="s">
        <v>1709</v>
      </c>
      <c r="B555" s="9">
        <v>63</v>
      </c>
      <c r="C555" s="9"/>
      <c r="D555" s="9"/>
    </row>
    <row r="556" spans="1:4" ht="23.1" x14ac:dyDescent="0.85">
      <c r="A556" s="7" t="s">
        <v>1708</v>
      </c>
      <c r="B556" s="9">
        <v>63</v>
      </c>
      <c r="C556" s="9"/>
      <c r="D556" s="9"/>
    </row>
    <row r="557" spans="1:4" ht="23.1" x14ac:dyDescent="0.85">
      <c r="A557" s="7" t="s">
        <v>1707</v>
      </c>
      <c r="B557" s="9">
        <v>63</v>
      </c>
      <c r="C557" s="9"/>
      <c r="D557" s="9"/>
    </row>
    <row r="558" spans="1:4" ht="23.1" x14ac:dyDescent="0.85">
      <c r="A558" s="7" t="s">
        <v>1706</v>
      </c>
      <c r="B558" s="9">
        <v>63</v>
      </c>
      <c r="C558" s="9"/>
      <c r="D558" s="9"/>
    </row>
    <row r="559" spans="1:4" ht="23.1" x14ac:dyDescent="0.85">
      <c r="A559" s="7" t="s">
        <v>1705</v>
      </c>
      <c r="B559" s="9">
        <v>64</v>
      </c>
      <c r="C559" s="9"/>
      <c r="D559" s="9"/>
    </row>
    <row r="560" spans="1:4" ht="23.1" x14ac:dyDescent="0.85">
      <c r="A560" s="7" t="s">
        <v>1704</v>
      </c>
      <c r="B560" s="9">
        <v>64</v>
      </c>
      <c r="C560" s="9"/>
      <c r="D560" s="9"/>
    </row>
    <row r="561" spans="1:4" ht="23.1" x14ac:dyDescent="0.85">
      <c r="A561" s="7" t="s">
        <v>1703</v>
      </c>
      <c r="B561" s="9">
        <v>64</v>
      </c>
      <c r="C561" s="9"/>
      <c r="D561" s="9"/>
    </row>
    <row r="562" spans="1:4" ht="23.1" x14ac:dyDescent="0.85">
      <c r="A562" s="7" t="s">
        <v>1702</v>
      </c>
      <c r="B562" s="9">
        <v>64</v>
      </c>
      <c r="C562" s="9"/>
      <c r="D562" s="9"/>
    </row>
    <row r="563" spans="1:4" ht="23.1" x14ac:dyDescent="0.85">
      <c r="A563" s="7" t="s">
        <v>1701</v>
      </c>
      <c r="B563" s="9">
        <v>64</v>
      </c>
      <c r="C563" s="9"/>
      <c r="D563" s="9"/>
    </row>
    <row r="564" spans="1:4" ht="23.1" x14ac:dyDescent="0.85">
      <c r="A564" s="7" t="s">
        <v>1195</v>
      </c>
      <c r="B564" s="9">
        <v>64</v>
      </c>
      <c r="C564" s="9"/>
      <c r="D564" s="9"/>
    </row>
    <row r="565" spans="1:4" ht="23.1" x14ac:dyDescent="0.85">
      <c r="A565" s="7" t="s">
        <v>1700</v>
      </c>
      <c r="B565" s="9">
        <v>65</v>
      </c>
      <c r="C565" s="9"/>
      <c r="D565" s="9"/>
    </row>
    <row r="566" spans="1:4" ht="23.1" x14ac:dyDescent="0.85">
      <c r="A566" s="7" t="s">
        <v>1699</v>
      </c>
      <c r="B566" s="9">
        <v>65</v>
      </c>
      <c r="C566" s="9"/>
      <c r="D566" s="9"/>
    </row>
    <row r="567" spans="1:4" ht="23.1" x14ac:dyDescent="0.85">
      <c r="A567" s="7" t="s">
        <v>1698</v>
      </c>
      <c r="B567" s="9">
        <v>65</v>
      </c>
      <c r="C567" s="9"/>
      <c r="D567" s="9"/>
    </row>
    <row r="568" spans="1:4" ht="23.1" x14ac:dyDescent="0.85">
      <c r="A568" s="7" t="s">
        <v>1697</v>
      </c>
      <c r="B568" s="9">
        <v>65</v>
      </c>
      <c r="C568" s="9"/>
      <c r="D568" s="9"/>
    </row>
    <row r="569" spans="1:4" ht="23.1" x14ac:dyDescent="0.85">
      <c r="A569" s="7" t="s">
        <v>1696</v>
      </c>
      <c r="B569" s="9">
        <v>65</v>
      </c>
      <c r="C569" s="9"/>
      <c r="D569" s="9"/>
    </row>
    <row r="570" spans="1:4" ht="23.1" x14ac:dyDescent="0.85">
      <c r="A570" s="7" t="s">
        <v>1695</v>
      </c>
      <c r="B570" s="9">
        <v>65</v>
      </c>
      <c r="C570" s="9"/>
      <c r="D570" s="9"/>
    </row>
    <row r="571" spans="1:4" ht="23.1" x14ac:dyDescent="0.85">
      <c r="A571" s="7" t="s">
        <v>1694</v>
      </c>
      <c r="B571" s="9">
        <v>65</v>
      </c>
      <c r="C571" s="9"/>
      <c r="D571" s="9"/>
    </row>
    <row r="572" spans="1:4" ht="23.1" x14ac:dyDescent="0.85">
      <c r="A572" s="7" t="s">
        <v>1693</v>
      </c>
      <c r="B572" s="9">
        <v>66</v>
      </c>
      <c r="C572" s="9"/>
      <c r="D572" s="9"/>
    </row>
    <row r="573" spans="1:4" ht="23.1" x14ac:dyDescent="0.85">
      <c r="A573" s="7" t="s">
        <v>1692</v>
      </c>
      <c r="B573" s="9">
        <v>66</v>
      </c>
      <c r="C573" s="9"/>
      <c r="D573" s="9"/>
    </row>
    <row r="574" spans="1:4" ht="23.1" x14ac:dyDescent="0.85">
      <c r="A574" s="7" t="s">
        <v>1691</v>
      </c>
      <c r="B574" s="9">
        <v>66</v>
      </c>
      <c r="C574" s="9"/>
      <c r="D574" s="9"/>
    </row>
    <row r="575" spans="1:4" ht="23.1" x14ac:dyDescent="0.85">
      <c r="A575" s="7" t="s">
        <v>952</v>
      </c>
      <c r="B575" s="9">
        <v>66</v>
      </c>
      <c r="C575" s="9"/>
      <c r="D575" s="9"/>
    </row>
    <row r="576" spans="1:4" ht="23.1" x14ac:dyDescent="0.85">
      <c r="A576" s="7" t="s">
        <v>1690</v>
      </c>
      <c r="B576" s="9">
        <v>66</v>
      </c>
      <c r="C576" s="9"/>
      <c r="D576" s="9"/>
    </row>
    <row r="577" spans="1:4" ht="23.1" x14ac:dyDescent="0.85">
      <c r="A577" s="7" t="s">
        <v>1689</v>
      </c>
      <c r="B577" s="9">
        <v>67</v>
      </c>
      <c r="C577" s="9"/>
      <c r="D577" s="9"/>
    </row>
    <row r="578" spans="1:4" ht="23.1" x14ac:dyDescent="0.85">
      <c r="A578" s="7" t="s">
        <v>1688</v>
      </c>
      <c r="B578" s="9">
        <v>67</v>
      </c>
      <c r="C578" s="9"/>
      <c r="D578" s="9"/>
    </row>
    <row r="579" spans="1:4" ht="23.1" x14ac:dyDescent="0.85">
      <c r="A579" s="7" t="s">
        <v>1687</v>
      </c>
      <c r="B579" s="9">
        <v>68</v>
      </c>
      <c r="C579" s="9"/>
      <c r="D579" s="9"/>
    </row>
    <row r="580" spans="1:4" ht="23.1" x14ac:dyDescent="0.85">
      <c r="A580" s="7" t="s">
        <v>1686</v>
      </c>
      <c r="B580" s="9">
        <v>68</v>
      </c>
      <c r="C580" s="9"/>
      <c r="D580" s="9"/>
    </row>
    <row r="581" spans="1:4" ht="23.1" x14ac:dyDescent="0.85">
      <c r="A581" s="7" t="s">
        <v>1685</v>
      </c>
      <c r="B581" s="9">
        <v>68</v>
      </c>
      <c r="C581" s="9"/>
      <c r="D581" s="9"/>
    </row>
    <row r="582" spans="1:4" ht="23.1" x14ac:dyDescent="0.85">
      <c r="A582" s="7" t="s">
        <v>1684</v>
      </c>
      <c r="B582" s="9">
        <v>68</v>
      </c>
      <c r="C582" s="9"/>
      <c r="D582" s="9"/>
    </row>
    <row r="583" spans="1:4" ht="23.1" x14ac:dyDescent="0.85">
      <c r="A583" s="7" t="s">
        <v>1683</v>
      </c>
      <c r="B583" s="9">
        <v>68</v>
      </c>
      <c r="C583" s="9"/>
      <c r="D583" s="9"/>
    </row>
    <row r="584" spans="1:4" ht="23.1" x14ac:dyDescent="0.85">
      <c r="A584" s="7" t="s">
        <v>1682</v>
      </c>
      <c r="B584" s="9">
        <v>68</v>
      </c>
      <c r="C584" s="9"/>
      <c r="D584" s="9"/>
    </row>
    <row r="585" spans="1:4" ht="23.1" x14ac:dyDescent="0.85">
      <c r="A585" s="7" t="s">
        <v>1681</v>
      </c>
      <c r="B585" s="9">
        <v>68</v>
      </c>
      <c r="C585" s="9"/>
      <c r="D585" s="9"/>
    </row>
    <row r="586" spans="1:4" ht="23.1" x14ac:dyDescent="0.85">
      <c r="A586" s="7" t="s">
        <v>1680</v>
      </c>
      <c r="B586" s="9">
        <v>68</v>
      </c>
      <c r="C586" s="9"/>
      <c r="D586" s="9"/>
    </row>
    <row r="587" spans="1:4" ht="23.1" x14ac:dyDescent="0.85">
      <c r="A587" s="7" t="s">
        <v>1679</v>
      </c>
      <c r="B587" s="9">
        <v>68</v>
      </c>
      <c r="C587" s="9"/>
      <c r="D587" s="9"/>
    </row>
    <row r="588" spans="1:4" ht="23.1" x14ac:dyDescent="0.85">
      <c r="A588" s="7" t="s">
        <v>28</v>
      </c>
      <c r="B588" s="9">
        <v>68</v>
      </c>
      <c r="C588" s="9"/>
      <c r="D588" s="9"/>
    </row>
    <row r="589" spans="1:4" ht="23.1" x14ac:dyDescent="0.85">
      <c r="A589" s="7" t="s">
        <v>1678</v>
      </c>
      <c r="B589" s="9">
        <v>68</v>
      </c>
      <c r="C589" s="9"/>
      <c r="D589" s="9"/>
    </row>
    <row r="590" spans="1:4" ht="23.1" x14ac:dyDescent="0.85">
      <c r="A590" s="7" t="s">
        <v>486</v>
      </c>
      <c r="B590" s="9">
        <v>68</v>
      </c>
      <c r="C590" s="9"/>
      <c r="D590" s="9"/>
    </row>
    <row r="591" spans="1:4" ht="23.1" x14ac:dyDescent="0.85">
      <c r="A591" s="7" t="s">
        <v>1677</v>
      </c>
      <c r="B591" s="9">
        <v>68</v>
      </c>
      <c r="C591" s="9"/>
      <c r="D591" s="9"/>
    </row>
    <row r="592" spans="1:4" ht="23.1" x14ac:dyDescent="0.85">
      <c r="A592" s="7" t="s">
        <v>1676</v>
      </c>
      <c r="B592" s="9">
        <v>68</v>
      </c>
      <c r="C592" s="9"/>
      <c r="D592" s="9"/>
    </row>
    <row r="593" spans="1:4" ht="23.1" x14ac:dyDescent="0.85">
      <c r="A593" s="7" t="s">
        <v>1675</v>
      </c>
      <c r="B593" s="9">
        <v>68</v>
      </c>
      <c r="C593" s="9"/>
      <c r="D593" s="9"/>
    </row>
    <row r="594" spans="1:4" ht="23.1" x14ac:dyDescent="0.85">
      <c r="A594" s="7" t="s">
        <v>1674</v>
      </c>
      <c r="B594" s="9">
        <v>68</v>
      </c>
      <c r="C594" s="9"/>
      <c r="D594" s="9"/>
    </row>
    <row r="595" spans="1:4" ht="23.1" x14ac:dyDescent="0.85">
      <c r="A595" s="7" t="s">
        <v>1673</v>
      </c>
      <c r="B595" s="9">
        <v>68</v>
      </c>
      <c r="C595" s="9"/>
      <c r="D595" s="9"/>
    </row>
    <row r="596" spans="1:4" ht="23.1" x14ac:dyDescent="0.85">
      <c r="A596" s="7" t="s">
        <v>1672</v>
      </c>
      <c r="B596" s="9">
        <v>68</v>
      </c>
      <c r="C596" s="9"/>
      <c r="D596" s="9"/>
    </row>
    <row r="597" spans="1:4" ht="23.1" x14ac:dyDescent="0.85">
      <c r="A597" s="7" t="s">
        <v>1671</v>
      </c>
      <c r="B597" s="9">
        <v>68</v>
      </c>
      <c r="C597" s="9"/>
      <c r="D597" s="9"/>
    </row>
    <row r="598" spans="1:4" ht="23.1" x14ac:dyDescent="0.85">
      <c r="A598" s="7" t="s">
        <v>1670</v>
      </c>
      <c r="B598" s="9">
        <v>68</v>
      </c>
      <c r="C598" s="9"/>
      <c r="D598" s="9"/>
    </row>
    <row r="599" spans="1:4" ht="23.1" x14ac:dyDescent="0.85">
      <c r="A599" s="7" t="s">
        <v>1180</v>
      </c>
      <c r="B599" s="9">
        <v>68</v>
      </c>
      <c r="C599" s="9"/>
      <c r="D599" s="9"/>
    </row>
    <row r="600" spans="1:4" ht="23.1" x14ac:dyDescent="0.85">
      <c r="A600" s="7" t="s">
        <v>1669</v>
      </c>
      <c r="B600" s="9">
        <v>68</v>
      </c>
      <c r="C600" s="9"/>
      <c r="D600" s="9"/>
    </row>
    <row r="601" spans="1:4" ht="23.1" x14ac:dyDescent="0.85">
      <c r="A601" s="7" t="s">
        <v>1668</v>
      </c>
      <c r="B601" s="9">
        <v>69</v>
      </c>
      <c r="C601" s="9"/>
      <c r="D601" s="9"/>
    </row>
    <row r="602" spans="1:4" ht="23.1" x14ac:dyDescent="0.85">
      <c r="A602" s="7" t="s">
        <v>1667</v>
      </c>
      <c r="B602" s="9">
        <v>69</v>
      </c>
      <c r="C602" s="9"/>
      <c r="D602" s="9"/>
    </row>
    <row r="603" spans="1:4" ht="23.1" x14ac:dyDescent="0.85">
      <c r="A603" s="7" t="s">
        <v>1666</v>
      </c>
      <c r="B603" s="9">
        <v>69</v>
      </c>
      <c r="C603" s="9"/>
      <c r="D603" s="9"/>
    </row>
    <row r="604" spans="1:4" ht="23.1" x14ac:dyDescent="0.85">
      <c r="A604" s="7" t="s">
        <v>1665</v>
      </c>
      <c r="B604" s="9">
        <v>69</v>
      </c>
      <c r="C604" s="9"/>
      <c r="D604" s="9"/>
    </row>
    <row r="605" spans="1:4" ht="23.1" x14ac:dyDescent="0.85">
      <c r="A605" s="7" t="s">
        <v>1664</v>
      </c>
      <c r="B605" s="9">
        <v>69</v>
      </c>
      <c r="C605" s="9"/>
      <c r="D605" s="9"/>
    </row>
    <row r="606" spans="1:4" ht="23.1" x14ac:dyDescent="0.85">
      <c r="A606" s="7" t="s">
        <v>1663</v>
      </c>
      <c r="B606" s="9">
        <v>69</v>
      </c>
      <c r="C606" s="9"/>
      <c r="D606" s="9"/>
    </row>
    <row r="607" spans="1:4" ht="23.1" x14ac:dyDescent="0.85">
      <c r="A607" s="7" t="s">
        <v>1662</v>
      </c>
      <c r="B607" s="9">
        <v>69</v>
      </c>
      <c r="C607" s="9"/>
      <c r="D607" s="9"/>
    </row>
    <row r="608" spans="1:4" ht="23.1" x14ac:dyDescent="0.85">
      <c r="A608" s="7" t="s">
        <v>1661</v>
      </c>
      <c r="B608" s="9">
        <v>69</v>
      </c>
      <c r="C608" s="9"/>
      <c r="D608" s="9"/>
    </row>
    <row r="609" spans="1:4" ht="23.1" x14ac:dyDescent="0.85">
      <c r="A609" s="7" t="s">
        <v>1660</v>
      </c>
      <c r="B609" s="9">
        <v>69</v>
      </c>
      <c r="C609" s="9"/>
      <c r="D609" s="9"/>
    </row>
    <row r="610" spans="1:4" ht="23.1" x14ac:dyDescent="0.85">
      <c r="A610" s="7" t="s">
        <v>1659</v>
      </c>
      <c r="B610" s="9">
        <v>69</v>
      </c>
      <c r="C610" s="9"/>
      <c r="D610" s="9"/>
    </row>
    <row r="611" spans="1:4" ht="23.1" x14ac:dyDescent="0.85">
      <c r="A611" s="7" t="s">
        <v>1659</v>
      </c>
      <c r="B611" s="9">
        <v>69</v>
      </c>
      <c r="C611" s="9"/>
      <c r="D611" s="9"/>
    </row>
    <row r="612" spans="1:4" ht="23.1" x14ac:dyDescent="0.85">
      <c r="A612" s="7" t="s">
        <v>1658</v>
      </c>
      <c r="B612" s="9">
        <v>69</v>
      </c>
      <c r="C612" s="9"/>
      <c r="D612" s="9"/>
    </row>
    <row r="613" spans="1:4" ht="23.1" x14ac:dyDescent="0.85">
      <c r="A613" s="7" t="s">
        <v>1657</v>
      </c>
      <c r="B613" s="9">
        <v>69</v>
      </c>
      <c r="C613" s="9"/>
      <c r="D613" s="9"/>
    </row>
    <row r="614" spans="1:4" ht="23.1" x14ac:dyDescent="0.85">
      <c r="A614" s="7" t="s">
        <v>1656</v>
      </c>
      <c r="B614" s="9">
        <v>69</v>
      </c>
      <c r="C614" s="9"/>
      <c r="D614" s="9"/>
    </row>
    <row r="615" spans="1:4" ht="23.1" x14ac:dyDescent="0.85">
      <c r="A615" s="7" t="s">
        <v>1655</v>
      </c>
      <c r="B615" s="9">
        <v>69</v>
      </c>
      <c r="C615" s="9"/>
      <c r="D615" s="9"/>
    </row>
    <row r="616" spans="1:4" ht="23.1" x14ac:dyDescent="0.85">
      <c r="A616" s="7" t="s">
        <v>1654</v>
      </c>
      <c r="B616" s="9">
        <v>69</v>
      </c>
      <c r="C616" s="9"/>
      <c r="D616" s="9"/>
    </row>
    <row r="617" spans="1:4" ht="23.1" x14ac:dyDescent="0.85">
      <c r="A617" s="7" t="s">
        <v>1653</v>
      </c>
      <c r="B617" s="9">
        <v>69</v>
      </c>
      <c r="C617" s="9"/>
      <c r="D617" s="9"/>
    </row>
    <row r="618" spans="1:4" ht="23.1" x14ac:dyDescent="0.85">
      <c r="A618" s="7" t="s">
        <v>1652</v>
      </c>
      <c r="B618" s="9">
        <v>69</v>
      </c>
      <c r="C618" s="9"/>
      <c r="D618" s="9"/>
    </row>
    <row r="619" spans="1:4" ht="23.1" x14ac:dyDescent="0.85">
      <c r="A619" s="7" t="s">
        <v>1651</v>
      </c>
      <c r="B619" s="9">
        <v>69</v>
      </c>
      <c r="C619" s="9"/>
      <c r="D619" s="9"/>
    </row>
    <row r="620" spans="1:4" ht="23.1" x14ac:dyDescent="0.85">
      <c r="A620" s="7" t="s">
        <v>1650</v>
      </c>
      <c r="B620" s="9">
        <v>69</v>
      </c>
      <c r="C620" s="9"/>
      <c r="D620" s="9"/>
    </row>
    <row r="621" spans="1:4" ht="23.1" x14ac:dyDescent="0.85">
      <c r="A621" s="7" t="s">
        <v>1649</v>
      </c>
      <c r="B621" s="9">
        <v>70</v>
      </c>
      <c r="C621" s="9"/>
      <c r="D621" s="9"/>
    </row>
    <row r="622" spans="1:4" ht="23.1" x14ac:dyDescent="0.85">
      <c r="A622" s="7" t="s">
        <v>1648</v>
      </c>
      <c r="B622" s="9">
        <v>70</v>
      </c>
      <c r="C622" s="9"/>
      <c r="D622" s="9"/>
    </row>
    <row r="623" spans="1:4" ht="23.1" x14ac:dyDescent="0.85">
      <c r="A623" s="7" t="s">
        <v>1481</v>
      </c>
      <c r="B623" s="9">
        <v>70</v>
      </c>
      <c r="C623" s="9"/>
      <c r="D623" s="9"/>
    </row>
    <row r="624" spans="1:4" ht="23.1" x14ac:dyDescent="0.85">
      <c r="A624" s="7" t="s">
        <v>1647</v>
      </c>
      <c r="B624" s="9">
        <v>70</v>
      </c>
      <c r="C624" s="9"/>
      <c r="D624" s="9"/>
    </row>
    <row r="625" spans="1:4" ht="23.1" x14ac:dyDescent="0.85">
      <c r="A625" s="7" t="s">
        <v>1646</v>
      </c>
      <c r="B625" s="9">
        <v>71</v>
      </c>
      <c r="C625" s="9"/>
      <c r="D625" s="9"/>
    </row>
    <row r="626" spans="1:4" ht="23.1" x14ac:dyDescent="0.85">
      <c r="A626" s="7" t="s">
        <v>1019</v>
      </c>
      <c r="B626" s="9">
        <v>71</v>
      </c>
      <c r="C626" s="9"/>
      <c r="D626" s="9"/>
    </row>
    <row r="627" spans="1:4" ht="23.1" x14ac:dyDescent="0.85">
      <c r="A627" s="7" t="s">
        <v>1645</v>
      </c>
      <c r="B627" s="9">
        <v>71</v>
      </c>
      <c r="C627" s="9"/>
      <c r="D627" s="9"/>
    </row>
    <row r="628" spans="1:4" ht="23.1" x14ac:dyDescent="0.85">
      <c r="A628" s="7" t="s">
        <v>1015</v>
      </c>
      <c r="B628" s="9">
        <v>71</v>
      </c>
      <c r="C628" s="9"/>
      <c r="D628" s="9"/>
    </row>
    <row r="629" spans="1:4" ht="23.1" x14ac:dyDescent="0.85">
      <c r="A629" s="7" t="s">
        <v>1644</v>
      </c>
      <c r="B629" s="9">
        <v>71</v>
      </c>
      <c r="C629" s="9"/>
      <c r="D629" s="9"/>
    </row>
    <row r="630" spans="1:4" ht="23.1" x14ac:dyDescent="0.85">
      <c r="A630" s="7" t="s">
        <v>1643</v>
      </c>
      <c r="B630" s="9">
        <v>71</v>
      </c>
      <c r="C630" s="9"/>
      <c r="D630" s="9"/>
    </row>
    <row r="631" spans="1:4" ht="23.1" x14ac:dyDescent="0.85">
      <c r="A631" s="7" t="s">
        <v>1642</v>
      </c>
      <c r="B631" s="9">
        <v>71</v>
      </c>
      <c r="C631" s="9"/>
      <c r="D631" s="9"/>
    </row>
    <row r="632" spans="1:4" ht="23.1" x14ac:dyDescent="0.85">
      <c r="A632" s="7" t="s">
        <v>1641</v>
      </c>
      <c r="B632" s="9">
        <v>72</v>
      </c>
      <c r="C632" s="9"/>
      <c r="D632" s="9"/>
    </row>
    <row r="633" spans="1:4" ht="23.1" x14ac:dyDescent="0.85">
      <c r="A633" s="7" t="s">
        <v>1640</v>
      </c>
      <c r="B633" s="9">
        <v>72</v>
      </c>
      <c r="C633" s="9"/>
      <c r="D633" s="9"/>
    </row>
    <row r="634" spans="1:4" ht="23.1" x14ac:dyDescent="0.85">
      <c r="A634" s="7" t="s">
        <v>1639</v>
      </c>
      <c r="B634" s="9">
        <v>72</v>
      </c>
      <c r="C634" s="9"/>
      <c r="D634" s="9"/>
    </row>
    <row r="635" spans="1:4" ht="23.1" x14ac:dyDescent="0.85">
      <c r="A635" s="7" t="s">
        <v>1638</v>
      </c>
      <c r="B635" s="9">
        <v>72</v>
      </c>
      <c r="C635" s="9"/>
      <c r="D635" s="9"/>
    </row>
    <row r="636" spans="1:4" ht="23.1" x14ac:dyDescent="0.85">
      <c r="A636" s="7" t="s">
        <v>1637</v>
      </c>
      <c r="B636" s="9">
        <v>72</v>
      </c>
      <c r="C636" s="9"/>
      <c r="D636" s="9"/>
    </row>
    <row r="637" spans="1:4" ht="23.1" x14ac:dyDescent="0.85">
      <c r="A637" s="7" t="s">
        <v>1636</v>
      </c>
      <c r="B637" s="9">
        <v>72</v>
      </c>
      <c r="C637" s="9"/>
      <c r="D637" s="9"/>
    </row>
    <row r="638" spans="1:4" ht="23.1" x14ac:dyDescent="0.85">
      <c r="A638" s="7" t="s">
        <v>1635</v>
      </c>
      <c r="B638" s="9">
        <v>72</v>
      </c>
      <c r="C638" s="9"/>
      <c r="D638" s="9"/>
    </row>
    <row r="639" spans="1:4" ht="23.1" x14ac:dyDescent="0.85">
      <c r="A639" s="7" t="s">
        <v>1634</v>
      </c>
      <c r="B639" s="9">
        <v>72</v>
      </c>
      <c r="C639" s="9"/>
      <c r="D639" s="9"/>
    </row>
    <row r="640" spans="1:4" ht="23.1" x14ac:dyDescent="0.85">
      <c r="A640" s="7" t="s">
        <v>1633</v>
      </c>
      <c r="B640" s="9">
        <v>72</v>
      </c>
      <c r="C640" s="9"/>
      <c r="D640" s="9"/>
    </row>
    <row r="641" spans="1:4" ht="23.1" x14ac:dyDescent="0.85">
      <c r="A641" s="7" t="s">
        <v>1632</v>
      </c>
      <c r="B641" s="9">
        <v>72</v>
      </c>
      <c r="C641" s="9"/>
      <c r="D641" s="9"/>
    </row>
    <row r="642" spans="1:4" ht="23.1" x14ac:dyDescent="0.85">
      <c r="A642" s="7" t="s">
        <v>1631</v>
      </c>
      <c r="B642" s="9">
        <v>72</v>
      </c>
      <c r="C642" s="9"/>
      <c r="D642" s="9"/>
    </row>
    <row r="643" spans="1:4" ht="23.1" x14ac:dyDescent="0.85">
      <c r="A643" s="7" t="s">
        <v>1630</v>
      </c>
      <c r="B643" s="9">
        <v>72</v>
      </c>
      <c r="C643" s="9"/>
      <c r="D643" s="9"/>
    </row>
    <row r="644" spans="1:4" ht="23.1" x14ac:dyDescent="0.85">
      <c r="A644" s="7" t="s">
        <v>1522</v>
      </c>
      <c r="B644" s="9">
        <v>72</v>
      </c>
      <c r="C644" s="9"/>
      <c r="D644" s="9"/>
    </row>
    <row r="645" spans="1:4" ht="23.1" x14ac:dyDescent="0.85">
      <c r="A645" s="7" t="s">
        <v>1629</v>
      </c>
      <c r="B645" s="9">
        <v>72</v>
      </c>
      <c r="C645" s="9"/>
      <c r="D645" s="9"/>
    </row>
    <row r="646" spans="1:4" ht="23.1" x14ac:dyDescent="0.85">
      <c r="A646" s="7" t="s">
        <v>1628</v>
      </c>
      <c r="B646" s="9">
        <v>73</v>
      </c>
      <c r="C646" s="9"/>
      <c r="D646" s="9"/>
    </row>
    <row r="647" spans="1:4" ht="23.1" x14ac:dyDescent="0.85">
      <c r="A647" s="7" t="s">
        <v>1627</v>
      </c>
      <c r="B647" s="9">
        <v>73</v>
      </c>
      <c r="C647" s="9"/>
      <c r="D647" s="9"/>
    </row>
    <row r="648" spans="1:4" ht="23.1" x14ac:dyDescent="0.85">
      <c r="A648" s="7" t="s">
        <v>1626</v>
      </c>
      <c r="B648" s="9">
        <v>73</v>
      </c>
      <c r="C648" s="9"/>
      <c r="D648" s="9"/>
    </row>
    <row r="649" spans="1:4" ht="23.1" x14ac:dyDescent="0.85">
      <c r="A649" s="7" t="s">
        <v>1625</v>
      </c>
      <c r="B649" s="9">
        <v>73</v>
      </c>
      <c r="C649" s="9"/>
      <c r="D649" s="9"/>
    </row>
    <row r="650" spans="1:4" ht="23.1" x14ac:dyDescent="0.85">
      <c r="A650" s="7" t="s">
        <v>1624</v>
      </c>
      <c r="B650" s="9">
        <v>73</v>
      </c>
      <c r="C650" s="9"/>
      <c r="D650" s="9"/>
    </row>
    <row r="651" spans="1:4" ht="23.1" x14ac:dyDescent="0.85">
      <c r="A651" s="7" t="s">
        <v>1623</v>
      </c>
      <c r="B651" s="9">
        <v>73</v>
      </c>
      <c r="C651" s="9"/>
      <c r="D651" s="9"/>
    </row>
    <row r="652" spans="1:4" ht="23.1" x14ac:dyDescent="0.85">
      <c r="A652" s="7" t="s">
        <v>1622</v>
      </c>
      <c r="B652" s="9">
        <v>73</v>
      </c>
      <c r="C652" s="9"/>
      <c r="D652" s="9"/>
    </row>
    <row r="653" spans="1:4" ht="23.1" x14ac:dyDescent="0.85">
      <c r="A653" s="7" t="s">
        <v>1621</v>
      </c>
      <c r="B653" s="9">
        <v>74</v>
      </c>
      <c r="C653" s="9"/>
      <c r="D653" s="9"/>
    </row>
    <row r="654" spans="1:4" ht="23.1" x14ac:dyDescent="0.85">
      <c r="A654" s="7" t="s">
        <v>1177</v>
      </c>
      <c r="B654" s="9">
        <v>74</v>
      </c>
      <c r="C654" s="9"/>
      <c r="D654" s="9"/>
    </row>
    <row r="655" spans="1:4" ht="23.1" x14ac:dyDescent="0.85">
      <c r="A655" s="7" t="s">
        <v>1620</v>
      </c>
      <c r="B655" s="9">
        <v>74</v>
      </c>
      <c r="C655" s="9"/>
      <c r="D655" s="9"/>
    </row>
    <row r="656" spans="1:4" ht="23.1" x14ac:dyDescent="0.85">
      <c r="A656" s="7" t="s">
        <v>1619</v>
      </c>
      <c r="B656" s="9">
        <v>74</v>
      </c>
      <c r="C656" s="9"/>
      <c r="D656" s="9"/>
    </row>
    <row r="657" spans="1:4" ht="23.1" x14ac:dyDescent="0.85">
      <c r="A657" s="7" t="s">
        <v>1618</v>
      </c>
      <c r="B657" s="9">
        <v>75</v>
      </c>
      <c r="C657" s="9"/>
      <c r="D657" s="9"/>
    </row>
    <row r="658" spans="1:4" ht="23.1" x14ac:dyDescent="0.85">
      <c r="A658" s="7" t="s">
        <v>1617</v>
      </c>
      <c r="B658" s="9">
        <v>75</v>
      </c>
      <c r="C658" s="9"/>
      <c r="D658" s="9"/>
    </row>
    <row r="659" spans="1:4" ht="23.1" x14ac:dyDescent="0.85">
      <c r="A659" s="7" t="s">
        <v>1616</v>
      </c>
      <c r="B659" s="9">
        <v>75</v>
      </c>
      <c r="C659" s="9"/>
      <c r="D659" s="9"/>
    </row>
    <row r="660" spans="1:4" ht="23.1" x14ac:dyDescent="0.85">
      <c r="A660" s="7" t="s">
        <v>1615</v>
      </c>
      <c r="B660" s="9">
        <v>76</v>
      </c>
      <c r="C660" s="9"/>
      <c r="D660" s="9"/>
    </row>
    <row r="661" spans="1:4" ht="23.1" x14ac:dyDescent="0.85">
      <c r="A661" s="7" t="s">
        <v>1614</v>
      </c>
      <c r="B661" s="9">
        <v>76</v>
      </c>
      <c r="C661" s="9"/>
      <c r="D661" s="9"/>
    </row>
    <row r="662" spans="1:4" ht="23.1" x14ac:dyDescent="0.85">
      <c r="A662" s="7" t="s">
        <v>1613</v>
      </c>
      <c r="B662" s="9">
        <v>77</v>
      </c>
      <c r="C662" s="9"/>
      <c r="D662" s="9"/>
    </row>
    <row r="663" spans="1:4" ht="23.1" x14ac:dyDescent="0.85">
      <c r="A663" s="7" t="s">
        <v>1612</v>
      </c>
      <c r="B663" s="9">
        <v>77</v>
      </c>
      <c r="C663" s="9"/>
      <c r="D663" s="9"/>
    </row>
    <row r="664" spans="1:4" ht="23.1" x14ac:dyDescent="0.85">
      <c r="A664" s="7" t="s">
        <v>1611</v>
      </c>
      <c r="B664" s="9">
        <v>77</v>
      </c>
      <c r="C664" s="9"/>
      <c r="D664" s="9"/>
    </row>
    <row r="665" spans="1:4" ht="23.1" x14ac:dyDescent="0.85">
      <c r="A665" s="7" t="s">
        <v>1458</v>
      </c>
      <c r="B665" s="9">
        <v>77</v>
      </c>
      <c r="C665" s="9"/>
      <c r="D665" s="9"/>
    </row>
    <row r="666" spans="1:4" ht="23.1" x14ac:dyDescent="0.85">
      <c r="A666" s="7" t="s">
        <v>1610</v>
      </c>
      <c r="B666" s="9">
        <v>77</v>
      </c>
      <c r="C666" s="9"/>
      <c r="D666" s="9"/>
    </row>
    <row r="667" spans="1:4" ht="23.1" x14ac:dyDescent="0.85">
      <c r="A667" s="7" t="s">
        <v>1609</v>
      </c>
      <c r="B667" s="9">
        <v>77</v>
      </c>
      <c r="C667" s="9"/>
      <c r="D667" s="9"/>
    </row>
    <row r="668" spans="1:4" ht="23.1" x14ac:dyDescent="0.85">
      <c r="A668" s="7" t="s">
        <v>1608</v>
      </c>
      <c r="B668" s="9">
        <v>77</v>
      </c>
      <c r="C668" s="9"/>
      <c r="D668" s="9"/>
    </row>
    <row r="669" spans="1:4" ht="23.1" x14ac:dyDescent="0.85">
      <c r="A669" s="7" t="s">
        <v>1607</v>
      </c>
      <c r="B669" s="9">
        <v>77</v>
      </c>
      <c r="C669" s="9"/>
      <c r="D669" s="9"/>
    </row>
    <row r="670" spans="1:4" ht="23.1" x14ac:dyDescent="0.85">
      <c r="A670" s="7" t="s">
        <v>1606</v>
      </c>
      <c r="B670" s="9">
        <v>77</v>
      </c>
      <c r="C670" s="9"/>
      <c r="D670" s="9"/>
    </row>
    <row r="671" spans="1:4" ht="23.1" x14ac:dyDescent="0.85">
      <c r="A671" s="7" t="s">
        <v>1605</v>
      </c>
      <c r="B671" s="9">
        <v>77</v>
      </c>
      <c r="C671" s="9"/>
      <c r="D671" s="9"/>
    </row>
    <row r="672" spans="1:4" ht="23.1" x14ac:dyDescent="0.85">
      <c r="A672" s="7" t="s">
        <v>1604</v>
      </c>
      <c r="B672" s="9">
        <v>77</v>
      </c>
      <c r="C672" s="9"/>
      <c r="D672" s="9"/>
    </row>
    <row r="673" spans="1:4" ht="23.1" x14ac:dyDescent="0.85">
      <c r="A673" s="7" t="s">
        <v>928</v>
      </c>
      <c r="B673" s="9">
        <v>77</v>
      </c>
      <c r="C673" s="9"/>
      <c r="D673" s="9"/>
    </row>
    <row r="674" spans="1:4" ht="23.1" x14ac:dyDescent="0.85">
      <c r="A674" s="7" t="s">
        <v>351</v>
      </c>
      <c r="B674" s="9">
        <v>77</v>
      </c>
      <c r="C674" s="9"/>
      <c r="D674" s="9"/>
    </row>
    <row r="675" spans="1:4" ht="23.1" x14ac:dyDescent="0.85">
      <c r="A675" s="7" t="s">
        <v>1603</v>
      </c>
      <c r="B675" s="9">
        <v>77</v>
      </c>
      <c r="C675" s="9"/>
      <c r="D675" s="9"/>
    </row>
    <row r="676" spans="1:4" ht="23.1" x14ac:dyDescent="0.85">
      <c r="A676" s="7" t="s">
        <v>1602</v>
      </c>
      <c r="B676" s="9">
        <v>77</v>
      </c>
      <c r="C676" s="9"/>
      <c r="D676" s="9"/>
    </row>
    <row r="677" spans="1:4" ht="23.1" x14ac:dyDescent="0.85">
      <c r="A677" s="7" t="s">
        <v>1442</v>
      </c>
      <c r="B677" s="9">
        <v>77</v>
      </c>
      <c r="C677" s="9"/>
      <c r="D677" s="9"/>
    </row>
    <row r="678" spans="1:4" ht="23.1" x14ac:dyDescent="0.85">
      <c r="A678" s="7" t="s">
        <v>1441</v>
      </c>
      <c r="B678" s="9">
        <v>77</v>
      </c>
      <c r="C678" s="9"/>
      <c r="D678" s="9"/>
    </row>
    <row r="679" spans="1:4" ht="23.1" x14ac:dyDescent="0.85">
      <c r="A679" s="7" t="s">
        <v>1601</v>
      </c>
      <c r="B679" s="9">
        <v>77</v>
      </c>
      <c r="C679" s="9"/>
      <c r="D679" s="9"/>
    </row>
    <row r="680" spans="1:4" ht="23.1" x14ac:dyDescent="0.85">
      <c r="A680" s="7" t="s">
        <v>1600</v>
      </c>
      <c r="B680" s="9">
        <v>77</v>
      </c>
      <c r="C680" s="9"/>
      <c r="D680" s="9"/>
    </row>
    <row r="681" spans="1:4" ht="23.1" x14ac:dyDescent="0.85">
      <c r="A681" s="7" t="s">
        <v>1599</v>
      </c>
      <c r="B681" s="9">
        <v>77</v>
      </c>
      <c r="C681" s="9"/>
      <c r="D681" s="9"/>
    </row>
    <row r="682" spans="1:4" ht="23.1" x14ac:dyDescent="0.85">
      <c r="A682" s="7" t="s">
        <v>1437</v>
      </c>
      <c r="B682" s="9">
        <v>77</v>
      </c>
      <c r="C682" s="9"/>
      <c r="D682" s="9"/>
    </row>
    <row r="683" spans="1:4" ht="23.1" x14ac:dyDescent="0.85">
      <c r="A683" s="7" t="s">
        <v>1598</v>
      </c>
      <c r="B683" s="9">
        <v>77</v>
      </c>
      <c r="C683" s="9"/>
      <c r="D683" s="9"/>
    </row>
    <row r="684" spans="1:4" ht="23.1" x14ac:dyDescent="0.85">
      <c r="A684" s="7" t="s">
        <v>1597</v>
      </c>
      <c r="B684" s="9">
        <v>77</v>
      </c>
      <c r="C684" s="9"/>
      <c r="D684" s="9"/>
    </row>
    <row r="685" spans="1:4" ht="23.1" x14ac:dyDescent="0.85">
      <c r="A685" s="7" t="s">
        <v>1596</v>
      </c>
      <c r="B685" s="9">
        <v>77</v>
      </c>
      <c r="C685" s="9"/>
      <c r="D685" s="9"/>
    </row>
    <row r="686" spans="1:4" ht="23.1" x14ac:dyDescent="0.85">
      <c r="A686" s="7" t="s">
        <v>1595</v>
      </c>
      <c r="B686" s="9">
        <v>77</v>
      </c>
      <c r="C686" s="9"/>
      <c r="D686" s="9"/>
    </row>
    <row r="687" spans="1:4" ht="23.1" x14ac:dyDescent="0.85">
      <c r="A687" s="7" t="s">
        <v>1594</v>
      </c>
      <c r="B687" s="9">
        <v>77</v>
      </c>
      <c r="C687" s="9"/>
      <c r="D687" s="9"/>
    </row>
    <row r="688" spans="1:4" ht="23.1" x14ac:dyDescent="0.85">
      <c r="A688" s="7" t="s">
        <v>1593</v>
      </c>
      <c r="B688" s="9">
        <v>77</v>
      </c>
      <c r="C688" s="9"/>
      <c r="D688" s="9"/>
    </row>
    <row r="689" spans="1:4" ht="23.1" x14ac:dyDescent="0.85">
      <c r="A689" s="7" t="s">
        <v>1428</v>
      </c>
      <c r="B689" s="9">
        <v>77</v>
      </c>
      <c r="C689" s="9"/>
      <c r="D689" s="9"/>
    </row>
    <row r="690" spans="1:4" ht="23.1" x14ac:dyDescent="0.85">
      <c r="A690" s="7" t="s">
        <v>1592</v>
      </c>
      <c r="B690" s="9">
        <v>77</v>
      </c>
      <c r="C690" s="9"/>
      <c r="D690" s="9"/>
    </row>
    <row r="691" spans="1:4" ht="23.1" x14ac:dyDescent="0.85">
      <c r="A691" s="7" t="s">
        <v>1591</v>
      </c>
      <c r="B691" s="9">
        <v>77</v>
      </c>
      <c r="C691" s="9"/>
      <c r="D691" s="9"/>
    </row>
    <row r="692" spans="1:4" ht="23.1" x14ac:dyDescent="0.85">
      <c r="A692" s="7" t="s">
        <v>1590</v>
      </c>
      <c r="B692" s="9">
        <v>77</v>
      </c>
      <c r="C692" s="9"/>
      <c r="D692" s="9"/>
    </row>
    <row r="693" spans="1:4" ht="23.1" x14ac:dyDescent="0.85">
      <c r="A693" s="7" t="s">
        <v>1589</v>
      </c>
      <c r="B693" s="9">
        <v>78</v>
      </c>
      <c r="C693" s="9"/>
      <c r="D693" s="9"/>
    </row>
    <row r="694" spans="1:4" ht="23.1" x14ac:dyDescent="0.85">
      <c r="A694" s="7" t="s">
        <v>1588</v>
      </c>
      <c r="B694" s="9">
        <v>78</v>
      </c>
      <c r="C694" s="9"/>
      <c r="D694" s="9"/>
    </row>
    <row r="695" spans="1:4" ht="23.1" x14ac:dyDescent="0.85">
      <c r="A695" s="7" t="s">
        <v>215</v>
      </c>
      <c r="B695" s="9">
        <v>78</v>
      </c>
      <c r="C695" s="9"/>
      <c r="D695" s="9"/>
    </row>
    <row r="696" spans="1:4" ht="23.1" x14ac:dyDescent="0.85">
      <c r="A696" s="7" t="s">
        <v>1587</v>
      </c>
      <c r="B696" s="9">
        <v>79</v>
      </c>
      <c r="C696" s="9"/>
      <c r="D696" s="9"/>
    </row>
    <row r="697" spans="1:4" ht="23.1" x14ac:dyDescent="0.85">
      <c r="A697" s="7" t="s">
        <v>1586</v>
      </c>
      <c r="B697" s="9">
        <v>79</v>
      </c>
      <c r="C697" s="9"/>
      <c r="D697" s="9"/>
    </row>
    <row r="698" spans="1:4" ht="23.1" x14ac:dyDescent="0.85">
      <c r="A698" s="7" t="s">
        <v>1585</v>
      </c>
      <c r="B698" s="9">
        <v>79</v>
      </c>
      <c r="C698" s="9"/>
      <c r="D698" s="9"/>
    </row>
    <row r="699" spans="1:4" ht="23.1" x14ac:dyDescent="0.85">
      <c r="A699" s="7" t="s">
        <v>1079</v>
      </c>
      <c r="B699" s="9">
        <v>79</v>
      </c>
      <c r="C699" s="9"/>
      <c r="D699" s="9"/>
    </row>
    <row r="700" spans="1:4" ht="23.1" x14ac:dyDescent="0.85">
      <c r="A700" s="7" t="s">
        <v>872</v>
      </c>
      <c r="B700" s="9">
        <v>79</v>
      </c>
      <c r="C700" s="9"/>
      <c r="D700" s="9"/>
    </row>
    <row r="701" spans="1:4" ht="23.1" x14ac:dyDescent="0.85">
      <c r="A701" s="7" t="s">
        <v>1584</v>
      </c>
      <c r="B701" s="9">
        <v>79</v>
      </c>
      <c r="C701" s="9"/>
      <c r="D701" s="9"/>
    </row>
    <row r="702" spans="1:4" ht="23.1" x14ac:dyDescent="0.85">
      <c r="A702" s="7" t="s">
        <v>1583</v>
      </c>
      <c r="B702" s="9">
        <v>79</v>
      </c>
      <c r="C702" s="9"/>
      <c r="D702" s="9"/>
    </row>
    <row r="703" spans="1:4" ht="23.1" x14ac:dyDescent="0.85">
      <c r="A703" s="7" t="s">
        <v>1582</v>
      </c>
      <c r="B703" s="9">
        <v>80</v>
      </c>
      <c r="C703" s="9"/>
      <c r="D703" s="9"/>
    </row>
    <row r="704" spans="1:4" ht="23.1" x14ac:dyDescent="0.85">
      <c r="A704" s="7" t="s">
        <v>1581</v>
      </c>
      <c r="B704" s="9">
        <v>80</v>
      </c>
      <c r="C704" s="9"/>
      <c r="D704" s="9"/>
    </row>
    <row r="705" spans="1:4" ht="23.1" x14ac:dyDescent="0.85">
      <c r="A705" s="7" t="s">
        <v>1580</v>
      </c>
      <c r="B705" s="9">
        <v>80</v>
      </c>
      <c r="C705" s="9"/>
      <c r="D705" s="9"/>
    </row>
    <row r="706" spans="1:4" ht="23.1" x14ac:dyDescent="0.85">
      <c r="A706" s="7" t="s">
        <v>596</v>
      </c>
      <c r="B706" s="9">
        <v>80</v>
      </c>
      <c r="C706" s="9"/>
      <c r="D706" s="9"/>
    </row>
    <row r="707" spans="1:4" ht="23.1" x14ac:dyDescent="0.85">
      <c r="A707" s="7" t="s">
        <v>1579</v>
      </c>
      <c r="B707" s="9">
        <v>80</v>
      </c>
      <c r="C707" s="9"/>
      <c r="D707" s="9"/>
    </row>
    <row r="708" spans="1:4" ht="23.1" x14ac:dyDescent="0.85">
      <c r="A708" s="7" t="s">
        <v>1578</v>
      </c>
      <c r="B708" s="9">
        <v>80</v>
      </c>
      <c r="C708" s="9"/>
      <c r="D708" s="9"/>
    </row>
    <row r="709" spans="1:4" ht="23.1" x14ac:dyDescent="0.85">
      <c r="A709" s="7" t="s">
        <v>1577</v>
      </c>
      <c r="B709" s="9">
        <v>80</v>
      </c>
      <c r="C709" s="9"/>
      <c r="D709" s="9"/>
    </row>
    <row r="710" spans="1:4" ht="23.1" x14ac:dyDescent="0.85">
      <c r="A710" s="7" t="s">
        <v>1576</v>
      </c>
      <c r="B710" s="9">
        <v>81</v>
      </c>
      <c r="C710" s="9"/>
      <c r="D710" s="9"/>
    </row>
    <row r="711" spans="1:4" ht="23.1" x14ac:dyDescent="0.85">
      <c r="A711" s="7" t="s">
        <v>212</v>
      </c>
      <c r="B711" s="9">
        <v>81</v>
      </c>
      <c r="C711" s="9"/>
      <c r="D711" s="9"/>
    </row>
    <row r="712" spans="1:4" ht="23.1" x14ac:dyDescent="0.85">
      <c r="A712" s="7" t="s">
        <v>1575</v>
      </c>
      <c r="B712" s="9">
        <v>81</v>
      </c>
      <c r="C712" s="9"/>
      <c r="D712" s="9"/>
    </row>
    <row r="713" spans="1:4" ht="23.1" x14ac:dyDescent="0.85">
      <c r="A713" s="7" t="s">
        <v>1574</v>
      </c>
      <c r="B713" s="9">
        <v>81</v>
      </c>
      <c r="C713" s="9"/>
      <c r="D713" s="9"/>
    </row>
    <row r="714" spans="1:4" ht="23.1" x14ac:dyDescent="0.85">
      <c r="A714" s="7" t="s">
        <v>1573</v>
      </c>
      <c r="B714" s="9">
        <v>81</v>
      </c>
      <c r="C714" s="9"/>
      <c r="D714" s="9"/>
    </row>
    <row r="715" spans="1:4" ht="23.1" x14ac:dyDescent="0.85">
      <c r="A715" s="7" t="s">
        <v>1572</v>
      </c>
      <c r="B715" s="9">
        <v>82</v>
      </c>
      <c r="C715" s="9"/>
      <c r="D715" s="9"/>
    </row>
    <row r="716" spans="1:4" ht="23.1" x14ac:dyDescent="0.85">
      <c r="A716" s="7" t="s">
        <v>1571</v>
      </c>
      <c r="B716" s="9">
        <v>82</v>
      </c>
      <c r="C716" s="9"/>
      <c r="D716" s="9"/>
    </row>
    <row r="717" spans="1:4" ht="23.1" x14ac:dyDescent="0.85">
      <c r="A717" s="7" t="s">
        <v>1570</v>
      </c>
      <c r="B717" s="9">
        <v>82</v>
      </c>
      <c r="C717" s="9"/>
      <c r="D717" s="9"/>
    </row>
    <row r="718" spans="1:4" ht="23.1" x14ac:dyDescent="0.85">
      <c r="A718" s="7" t="s">
        <v>1569</v>
      </c>
      <c r="B718" s="9">
        <v>82</v>
      </c>
      <c r="C718" s="9"/>
      <c r="D718" s="9"/>
    </row>
    <row r="719" spans="1:4" ht="23.1" x14ac:dyDescent="0.85">
      <c r="A719" s="7" t="s">
        <v>1568</v>
      </c>
      <c r="B719" s="9">
        <v>82</v>
      </c>
      <c r="C719" s="9"/>
      <c r="D719" s="9"/>
    </row>
    <row r="720" spans="1:4" ht="23.1" x14ac:dyDescent="0.85">
      <c r="A720" s="7" t="s">
        <v>1567</v>
      </c>
      <c r="B720" s="9">
        <v>82</v>
      </c>
      <c r="C720" s="9"/>
      <c r="D720" s="9"/>
    </row>
    <row r="721" spans="1:4" ht="23.1" x14ac:dyDescent="0.85">
      <c r="A721" s="7" t="s">
        <v>1453</v>
      </c>
      <c r="B721" s="9">
        <v>82</v>
      </c>
      <c r="C721" s="9"/>
      <c r="D721" s="9"/>
    </row>
    <row r="722" spans="1:4" ht="23.1" x14ac:dyDescent="0.85">
      <c r="A722" s="7" t="s">
        <v>1566</v>
      </c>
      <c r="B722" s="9">
        <v>82</v>
      </c>
      <c r="C722" s="9"/>
      <c r="D722" s="9"/>
    </row>
    <row r="723" spans="1:4" ht="23.1" x14ac:dyDescent="0.85">
      <c r="A723" s="7" t="s">
        <v>1565</v>
      </c>
      <c r="B723" s="9">
        <v>82</v>
      </c>
      <c r="C723" s="9"/>
      <c r="D723" s="9"/>
    </row>
    <row r="724" spans="1:4" ht="23.1" x14ac:dyDescent="0.85">
      <c r="A724" s="7" t="s">
        <v>1564</v>
      </c>
      <c r="B724" s="9">
        <v>82</v>
      </c>
      <c r="C724" s="9"/>
      <c r="D724" s="9"/>
    </row>
    <row r="725" spans="1:4" ht="23.1" x14ac:dyDescent="0.85">
      <c r="A725" s="7" t="s">
        <v>1563</v>
      </c>
      <c r="B725" s="9">
        <v>82</v>
      </c>
      <c r="C725" s="9"/>
      <c r="D725" s="9"/>
    </row>
    <row r="726" spans="1:4" ht="23.1" x14ac:dyDescent="0.85">
      <c r="A726" s="7" t="s">
        <v>1562</v>
      </c>
      <c r="B726" s="9">
        <v>82</v>
      </c>
      <c r="C726" s="9"/>
      <c r="D726" s="9"/>
    </row>
    <row r="727" spans="1:4" ht="23.1" x14ac:dyDescent="0.85">
      <c r="A727" s="7" t="s">
        <v>1443</v>
      </c>
      <c r="B727" s="9">
        <v>82</v>
      </c>
      <c r="C727" s="9"/>
      <c r="D727" s="9"/>
    </row>
    <row r="728" spans="1:4" ht="23.1" x14ac:dyDescent="0.85">
      <c r="A728" s="7" t="s">
        <v>1561</v>
      </c>
      <c r="B728" s="9">
        <v>82</v>
      </c>
      <c r="C728" s="9"/>
      <c r="D728" s="9"/>
    </row>
    <row r="729" spans="1:4" ht="23.1" x14ac:dyDescent="0.85">
      <c r="A729" s="7" t="s">
        <v>1560</v>
      </c>
      <c r="B729" s="9">
        <v>82</v>
      </c>
      <c r="C729" s="9"/>
      <c r="D729" s="9"/>
    </row>
    <row r="730" spans="1:4" ht="23.1" x14ac:dyDescent="0.85">
      <c r="A730" s="7" t="s">
        <v>1435</v>
      </c>
      <c r="B730" s="9">
        <v>82</v>
      </c>
      <c r="C730" s="9"/>
      <c r="D730" s="9"/>
    </row>
    <row r="731" spans="1:4" ht="23.1" x14ac:dyDescent="0.85">
      <c r="A731" s="7" t="s">
        <v>1559</v>
      </c>
      <c r="B731" s="9">
        <v>82</v>
      </c>
      <c r="C731" s="9"/>
      <c r="D731" s="9"/>
    </row>
    <row r="732" spans="1:4" ht="23.1" x14ac:dyDescent="0.85">
      <c r="A732" s="7" t="s">
        <v>1558</v>
      </c>
      <c r="B732" s="9">
        <v>82</v>
      </c>
      <c r="C732" s="9"/>
      <c r="D732" s="9"/>
    </row>
    <row r="733" spans="1:4" ht="23.1" x14ac:dyDescent="0.85">
      <c r="A733" s="7" t="s">
        <v>1557</v>
      </c>
      <c r="B733" s="9">
        <v>83</v>
      </c>
      <c r="C733" s="9"/>
      <c r="D733" s="9"/>
    </row>
    <row r="734" spans="1:4" ht="23.1" x14ac:dyDescent="0.85">
      <c r="A734" s="7" t="s">
        <v>1556</v>
      </c>
      <c r="B734" s="9">
        <v>83</v>
      </c>
      <c r="C734" s="9"/>
      <c r="D734" s="9"/>
    </row>
    <row r="735" spans="1:4" ht="23.1" x14ac:dyDescent="0.85">
      <c r="A735" s="7" t="s">
        <v>1555</v>
      </c>
      <c r="B735" s="9">
        <v>84</v>
      </c>
      <c r="C735" s="9"/>
      <c r="D735" s="9"/>
    </row>
    <row r="736" spans="1:4" ht="23.1" x14ac:dyDescent="0.85">
      <c r="A736" s="7" t="s">
        <v>109</v>
      </c>
      <c r="B736" s="9">
        <v>84</v>
      </c>
      <c r="C736" s="9"/>
      <c r="D736" s="9"/>
    </row>
    <row r="737" spans="1:4" ht="23.1" x14ac:dyDescent="0.85">
      <c r="A737" s="7" t="s">
        <v>1554</v>
      </c>
      <c r="B737" s="9">
        <v>84</v>
      </c>
      <c r="C737" s="9"/>
      <c r="D737" s="9"/>
    </row>
    <row r="738" spans="1:4" ht="23.1" x14ac:dyDescent="0.85">
      <c r="A738" s="7" t="s">
        <v>1553</v>
      </c>
      <c r="B738" s="9">
        <v>84</v>
      </c>
      <c r="C738" s="9"/>
      <c r="D738" s="9"/>
    </row>
    <row r="739" spans="1:4" ht="23.1" x14ac:dyDescent="0.85">
      <c r="A739" s="7" t="s">
        <v>1552</v>
      </c>
      <c r="B739" s="9">
        <v>85</v>
      </c>
      <c r="C739" s="9"/>
      <c r="D739" s="9"/>
    </row>
    <row r="740" spans="1:4" ht="23.1" x14ac:dyDescent="0.85">
      <c r="A740" s="7" t="s">
        <v>1551</v>
      </c>
      <c r="B740" s="9">
        <v>85</v>
      </c>
      <c r="C740" s="9"/>
      <c r="D740" s="9"/>
    </row>
    <row r="741" spans="1:4" ht="23.1" x14ac:dyDescent="0.85">
      <c r="A741" s="7" t="s">
        <v>1550</v>
      </c>
      <c r="B741" s="9">
        <v>86</v>
      </c>
      <c r="C741" s="9"/>
      <c r="D741" s="9"/>
    </row>
    <row r="742" spans="1:4" ht="23.1" x14ac:dyDescent="0.85">
      <c r="A742" s="7" t="s">
        <v>1549</v>
      </c>
      <c r="B742" s="9">
        <v>86</v>
      </c>
      <c r="C742" s="9"/>
      <c r="D742" s="9"/>
    </row>
    <row r="743" spans="1:4" ht="23.1" x14ac:dyDescent="0.85">
      <c r="A743" s="7" t="s">
        <v>1548</v>
      </c>
      <c r="B743" s="9">
        <v>87</v>
      </c>
      <c r="C743" s="9"/>
      <c r="D743" s="9"/>
    </row>
    <row r="744" spans="1:4" ht="23.1" x14ac:dyDescent="0.85">
      <c r="A744" s="7" t="s">
        <v>1547</v>
      </c>
      <c r="B744" s="9">
        <v>87</v>
      </c>
      <c r="C744" s="9"/>
      <c r="D744" s="9"/>
    </row>
    <row r="745" spans="1:4" ht="23.1" x14ac:dyDescent="0.85">
      <c r="A745" s="7" t="s">
        <v>245</v>
      </c>
      <c r="B745" s="9">
        <v>87</v>
      </c>
      <c r="C745" s="9"/>
      <c r="D745" s="9"/>
    </row>
    <row r="746" spans="1:4" ht="23.1" x14ac:dyDescent="0.85">
      <c r="A746" s="7" t="s">
        <v>1546</v>
      </c>
      <c r="B746" s="9">
        <v>87</v>
      </c>
      <c r="C746" s="9"/>
      <c r="D746" s="9"/>
    </row>
    <row r="747" spans="1:4" ht="23.1" x14ac:dyDescent="0.85">
      <c r="A747" s="7" t="s">
        <v>1545</v>
      </c>
      <c r="B747" s="9">
        <v>87</v>
      </c>
      <c r="C747" s="9"/>
      <c r="D747" s="9"/>
    </row>
    <row r="748" spans="1:4" ht="23.1" x14ac:dyDescent="0.85">
      <c r="A748" s="7" t="s">
        <v>1544</v>
      </c>
      <c r="B748" s="9">
        <v>88</v>
      </c>
      <c r="C748" s="9"/>
      <c r="D748" s="9"/>
    </row>
    <row r="749" spans="1:4" ht="23.1" x14ac:dyDescent="0.85">
      <c r="A749" s="7" t="s">
        <v>1543</v>
      </c>
      <c r="B749" s="9">
        <v>88</v>
      </c>
      <c r="C749" s="9"/>
      <c r="D749" s="9"/>
    </row>
    <row r="750" spans="1:4" ht="23.1" x14ac:dyDescent="0.85">
      <c r="A750" s="7" t="s">
        <v>1542</v>
      </c>
      <c r="B750" s="9">
        <v>88</v>
      </c>
      <c r="C750" s="9"/>
      <c r="D750" s="9"/>
    </row>
    <row r="751" spans="1:4" ht="23.1" x14ac:dyDescent="0.85">
      <c r="A751" s="7" t="s">
        <v>1541</v>
      </c>
      <c r="B751" s="9">
        <v>88</v>
      </c>
      <c r="C751" s="9"/>
      <c r="D751" s="9"/>
    </row>
    <row r="752" spans="1:4" ht="23.1" x14ac:dyDescent="0.85">
      <c r="A752" s="7" t="s">
        <v>1540</v>
      </c>
      <c r="B752" s="9">
        <v>89</v>
      </c>
      <c r="C752" s="9"/>
      <c r="D752" s="9"/>
    </row>
    <row r="753" spans="1:4" ht="23.1" x14ac:dyDescent="0.85">
      <c r="A753" s="7" t="s">
        <v>1539</v>
      </c>
      <c r="B753" s="9">
        <v>89</v>
      </c>
      <c r="C753" s="9"/>
      <c r="D753" s="9"/>
    </row>
    <row r="754" spans="1:4" ht="23.1" x14ac:dyDescent="0.85">
      <c r="A754" s="7" t="s">
        <v>1538</v>
      </c>
      <c r="B754" s="9">
        <v>89</v>
      </c>
      <c r="C754" s="9"/>
      <c r="D754" s="9"/>
    </row>
    <row r="755" spans="1:4" ht="23.1" x14ac:dyDescent="0.85">
      <c r="A755" s="7" t="s">
        <v>1537</v>
      </c>
      <c r="B755" s="9">
        <v>89</v>
      </c>
      <c r="C755" s="9"/>
      <c r="D755" s="9"/>
    </row>
    <row r="756" spans="1:4" ht="23.1" x14ac:dyDescent="0.85">
      <c r="A756" s="7" t="s">
        <v>1536</v>
      </c>
      <c r="B756" s="9">
        <v>89</v>
      </c>
      <c r="C756" s="9"/>
      <c r="D756" s="9"/>
    </row>
    <row r="757" spans="1:4" ht="23.1" x14ac:dyDescent="0.85">
      <c r="A757" s="7" t="s">
        <v>1535</v>
      </c>
      <c r="B757" s="9">
        <v>89</v>
      </c>
      <c r="C757" s="9"/>
      <c r="D757" s="9"/>
    </row>
    <row r="758" spans="1:4" ht="23.1" x14ac:dyDescent="0.85">
      <c r="A758" s="7" t="s">
        <v>1534</v>
      </c>
      <c r="B758" s="9">
        <v>89</v>
      </c>
      <c r="C758" s="9"/>
      <c r="D758" s="9"/>
    </row>
    <row r="759" spans="1:4" ht="23.1" x14ac:dyDescent="0.85">
      <c r="A759" s="7" t="s">
        <v>1533</v>
      </c>
      <c r="B759" s="9">
        <v>89</v>
      </c>
      <c r="C759" s="9"/>
      <c r="D759" s="9"/>
    </row>
    <row r="760" spans="1:4" ht="23.1" x14ac:dyDescent="0.85">
      <c r="A760" s="7" t="s">
        <v>1532</v>
      </c>
      <c r="B760" s="9">
        <v>89</v>
      </c>
      <c r="C760" s="9"/>
      <c r="D760" s="9"/>
    </row>
    <row r="761" spans="1:4" ht="23.1" x14ac:dyDescent="0.85">
      <c r="A761" s="7" t="s">
        <v>1531</v>
      </c>
      <c r="B761" s="9">
        <v>89</v>
      </c>
      <c r="C761" s="9"/>
      <c r="D761" s="9"/>
    </row>
    <row r="762" spans="1:4" ht="23.1" x14ac:dyDescent="0.85">
      <c r="A762" s="7" t="s">
        <v>1530</v>
      </c>
      <c r="B762" s="9">
        <v>89</v>
      </c>
      <c r="C762" s="9"/>
      <c r="D762" s="9"/>
    </row>
    <row r="763" spans="1:4" ht="23.1" x14ac:dyDescent="0.85">
      <c r="A763" s="7" t="s">
        <v>1529</v>
      </c>
      <c r="B763" s="9">
        <v>89</v>
      </c>
      <c r="C763" s="9"/>
      <c r="D763" s="9"/>
    </row>
    <row r="764" spans="1:4" ht="23.1" x14ac:dyDescent="0.85">
      <c r="A764" s="7" t="s">
        <v>1528</v>
      </c>
      <c r="B764" s="9">
        <v>89</v>
      </c>
      <c r="C764" s="9"/>
      <c r="D764" s="9"/>
    </row>
    <row r="765" spans="1:4" ht="23.1" x14ac:dyDescent="0.85">
      <c r="A765" s="7" t="s">
        <v>1527</v>
      </c>
      <c r="B765" s="9">
        <v>89</v>
      </c>
      <c r="C765" s="9"/>
      <c r="D765" s="9"/>
    </row>
    <row r="766" spans="1:4" ht="23.1" x14ac:dyDescent="0.85">
      <c r="A766" s="7" t="s">
        <v>1526</v>
      </c>
      <c r="B766" s="9">
        <v>89</v>
      </c>
      <c r="C766" s="9"/>
      <c r="D766" s="9"/>
    </row>
    <row r="767" spans="1:4" ht="23.1" x14ac:dyDescent="0.85">
      <c r="A767" s="7" t="s">
        <v>1525</v>
      </c>
      <c r="B767" s="9">
        <v>89</v>
      </c>
      <c r="C767" s="9"/>
      <c r="D767" s="9"/>
    </row>
    <row r="768" spans="1:4" ht="23.1" x14ac:dyDescent="0.85">
      <c r="A768" s="7" t="s">
        <v>1524</v>
      </c>
      <c r="B768" s="9">
        <v>89</v>
      </c>
      <c r="C768" s="9"/>
      <c r="D768" s="9"/>
    </row>
    <row r="769" spans="1:4" ht="23.1" x14ac:dyDescent="0.85">
      <c r="A769" s="7" t="s">
        <v>1523</v>
      </c>
      <c r="B769" s="9">
        <v>89</v>
      </c>
      <c r="C769" s="9"/>
      <c r="D769" s="9"/>
    </row>
    <row r="770" spans="1:4" ht="23.1" x14ac:dyDescent="0.85">
      <c r="A770" s="7" t="s">
        <v>1522</v>
      </c>
      <c r="B770" s="9">
        <v>89</v>
      </c>
      <c r="C770" s="9"/>
      <c r="D770" s="9"/>
    </row>
    <row r="771" spans="1:4" ht="23.1" x14ac:dyDescent="0.85">
      <c r="A771" s="7" t="s">
        <v>1521</v>
      </c>
      <c r="B771" s="9">
        <v>90</v>
      </c>
      <c r="C771" s="9"/>
      <c r="D771" s="9"/>
    </row>
    <row r="772" spans="1:4" ht="23.1" x14ac:dyDescent="0.85">
      <c r="A772" s="7" t="s">
        <v>398</v>
      </c>
      <c r="B772" s="9">
        <v>90</v>
      </c>
      <c r="C772" s="9"/>
      <c r="D772" s="9"/>
    </row>
    <row r="773" spans="1:4" ht="23.1" x14ac:dyDescent="0.85">
      <c r="A773" s="7" t="s">
        <v>397</v>
      </c>
      <c r="B773" s="9">
        <v>90</v>
      </c>
      <c r="C773" s="9"/>
      <c r="D773" s="9"/>
    </row>
    <row r="774" spans="1:4" ht="23.1" x14ac:dyDescent="0.85">
      <c r="A774" s="7" t="s">
        <v>725</v>
      </c>
      <c r="B774" s="9">
        <v>90</v>
      </c>
      <c r="C774" s="9"/>
      <c r="D774" s="9"/>
    </row>
    <row r="775" spans="1:4" ht="23.1" x14ac:dyDescent="0.85">
      <c r="A775" s="7" t="s">
        <v>395</v>
      </c>
      <c r="B775" s="9">
        <v>90</v>
      </c>
      <c r="C775" s="9"/>
      <c r="D775" s="9"/>
    </row>
    <row r="776" spans="1:4" ht="23.1" x14ac:dyDescent="0.85">
      <c r="A776" s="7" t="s">
        <v>723</v>
      </c>
      <c r="B776" s="9">
        <v>90</v>
      </c>
      <c r="C776" s="9"/>
      <c r="D776" s="9"/>
    </row>
    <row r="777" spans="1:4" ht="23.1" x14ac:dyDescent="0.85">
      <c r="A777" s="7" t="s">
        <v>722</v>
      </c>
      <c r="B777" s="9">
        <v>90</v>
      </c>
      <c r="C777" s="9"/>
      <c r="D777" s="9"/>
    </row>
    <row r="778" spans="1:4" ht="23.1" x14ac:dyDescent="0.85">
      <c r="A778" s="7" t="s">
        <v>1520</v>
      </c>
      <c r="B778" s="9">
        <v>90</v>
      </c>
      <c r="C778" s="9"/>
      <c r="D778" s="9"/>
    </row>
    <row r="779" spans="1:4" ht="23.1" x14ac:dyDescent="0.85">
      <c r="A779" s="7" t="s">
        <v>1519</v>
      </c>
      <c r="B779" s="9">
        <v>90</v>
      </c>
      <c r="C779" s="9"/>
      <c r="D779" s="9"/>
    </row>
    <row r="780" spans="1:4" ht="23.1" x14ac:dyDescent="0.85">
      <c r="A780" s="7" t="s">
        <v>1422</v>
      </c>
      <c r="B780" s="9">
        <v>90</v>
      </c>
      <c r="C780" s="9"/>
      <c r="D780" s="9"/>
    </row>
    <row r="781" spans="1:4" ht="23.1" x14ac:dyDescent="0.85">
      <c r="A781" s="7" t="s">
        <v>392</v>
      </c>
      <c r="B781" s="9">
        <v>90</v>
      </c>
      <c r="C781" s="9"/>
      <c r="D781" s="9"/>
    </row>
    <row r="782" spans="1:4" ht="23.1" x14ac:dyDescent="0.85">
      <c r="A782" s="7" t="s">
        <v>1518</v>
      </c>
      <c r="B782" s="9">
        <v>90</v>
      </c>
      <c r="C782" s="9"/>
      <c r="D782" s="9"/>
    </row>
    <row r="783" spans="1:4" ht="23.1" x14ac:dyDescent="0.85">
      <c r="A783" s="7" t="s">
        <v>1517</v>
      </c>
      <c r="B783" s="9">
        <v>91</v>
      </c>
      <c r="C783" s="9"/>
      <c r="D783" s="9"/>
    </row>
    <row r="784" spans="1:4" ht="23.1" x14ac:dyDescent="0.85">
      <c r="A784" s="7" t="s">
        <v>1516</v>
      </c>
      <c r="B784" s="9">
        <v>91</v>
      </c>
      <c r="C784" s="9"/>
      <c r="D784" s="9"/>
    </row>
    <row r="785" spans="1:4" ht="23.1" x14ac:dyDescent="0.85">
      <c r="A785" s="7" t="s">
        <v>1515</v>
      </c>
      <c r="B785" s="9">
        <v>91</v>
      </c>
      <c r="C785" s="9"/>
      <c r="D785" s="9"/>
    </row>
    <row r="786" spans="1:4" ht="23.1" x14ac:dyDescent="0.85">
      <c r="A786" s="7" t="s">
        <v>1514</v>
      </c>
      <c r="B786" s="9">
        <v>91</v>
      </c>
      <c r="C786" s="9"/>
      <c r="D786" s="9"/>
    </row>
    <row r="787" spans="1:4" ht="23.1" x14ac:dyDescent="0.85">
      <c r="A787" s="7" t="s">
        <v>1513</v>
      </c>
      <c r="B787" s="9">
        <v>91</v>
      </c>
      <c r="C787" s="9"/>
      <c r="D787" s="9"/>
    </row>
    <row r="788" spans="1:4" ht="23.1" x14ac:dyDescent="0.85">
      <c r="A788" s="7" t="s">
        <v>1512</v>
      </c>
      <c r="B788" s="9">
        <v>91</v>
      </c>
      <c r="C788" s="9"/>
      <c r="D788" s="9"/>
    </row>
    <row r="789" spans="1:4" ht="23.1" x14ac:dyDescent="0.85">
      <c r="A789" s="7" t="s">
        <v>1511</v>
      </c>
      <c r="B789" s="9">
        <v>92</v>
      </c>
      <c r="C789" s="9"/>
      <c r="D789" s="9"/>
    </row>
    <row r="790" spans="1:4" ht="23.1" x14ac:dyDescent="0.85">
      <c r="A790" s="7" t="s">
        <v>1510</v>
      </c>
      <c r="B790" s="9">
        <v>92</v>
      </c>
      <c r="C790" s="9"/>
      <c r="D790" s="9"/>
    </row>
    <row r="791" spans="1:4" ht="23.1" x14ac:dyDescent="0.85">
      <c r="A791" s="7" t="s">
        <v>1509</v>
      </c>
      <c r="B791" s="9">
        <v>92</v>
      </c>
      <c r="C791" s="9"/>
      <c r="D791" s="9"/>
    </row>
    <row r="792" spans="1:4" ht="23.1" x14ac:dyDescent="0.85">
      <c r="A792" s="7" t="s">
        <v>1508</v>
      </c>
      <c r="B792" s="9">
        <v>92</v>
      </c>
      <c r="C792" s="9"/>
      <c r="D792" s="9"/>
    </row>
    <row r="793" spans="1:4" ht="23.1" x14ac:dyDescent="0.85">
      <c r="A793" s="7" t="s">
        <v>1507</v>
      </c>
      <c r="B793" s="9">
        <v>92</v>
      </c>
      <c r="C793" s="9"/>
      <c r="D793" s="9"/>
    </row>
    <row r="794" spans="1:4" ht="23.1" x14ac:dyDescent="0.85">
      <c r="A794" s="7" t="s">
        <v>1506</v>
      </c>
      <c r="B794" s="9">
        <v>92</v>
      </c>
      <c r="C794" s="9"/>
      <c r="D794" s="9"/>
    </row>
    <row r="795" spans="1:4" ht="23.1" x14ac:dyDescent="0.85">
      <c r="A795" s="7" t="s">
        <v>1505</v>
      </c>
      <c r="B795" s="9">
        <v>92</v>
      </c>
      <c r="C795" s="9"/>
      <c r="D795" s="9"/>
    </row>
    <row r="796" spans="1:4" ht="23.1" x14ac:dyDescent="0.85">
      <c r="A796" s="7" t="s">
        <v>1504</v>
      </c>
      <c r="B796" s="9">
        <v>92</v>
      </c>
      <c r="C796" s="9"/>
      <c r="D796" s="9"/>
    </row>
    <row r="797" spans="1:4" ht="23.1" x14ac:dyDescent="0.85">
      <c r="A797" s="7" t="s">
        <v>1503</v>
      </c>
      <c r="B797" s="9">
        <v>92</v>
      </c>
      <c r="C797" s="9"/>
      <c r="D797" s="9"/>
    </row>
    <row r="798" spans="1:4" ht="23.1" x14ac:dyDescent="0.85">
      <c r="A798" s="7" t="s">
        <v>70</v>
      </c>
      <c r="B798" s="9">
        <v>92</v>
      </c>
      <c r="C798" s="9"/>
      <c r="D798" s="9"/>
    </row>
    <row r="799" spans="1:4" ht="23.1" x14ac:dyDescent="0.85">
      <c r="A799" s="7" t="s">
        <v>1502</v>
      </c>
      <c r="B799" s="9">
        <v>92</v>
      </c>
      <c r="C799" s="9"/>
      <c r="D799" s="9"/>
    </row>
    <row r="800" spans="1:4" ht="23.1" x14ac:dyDescent="0.85">
      <c r="A800" s="7" t="s">
        <v>1397</v>
      </c>
      <c r="B800" s="9">
        <v>92</v>
      </c>
      <c r="C800" s="9"/>
      <c r="D800" s="9"/>
    </row>
    <row r="801" spans="1:4" ht="23.1" x14ac:dyDescent="0.85">
      <c r="A801" s="7" t="s">
        <v>1501</v>
      </c>
      <c r="B801" s="9">
        <v>92</v>
      </c>
      <c r="C801" s="9"/>
      <c r="D801" s="9"/>
    </row>
    <row r="802" spans="1:4" ht="23.1" x14ac:dyDescent="0.85">
      <c r="A802" s="7" t="s">
        <v>1500</v>
      </c>
      <c r="B802" s="9">
        <v>92</v>
      </c>
      <c r="C802" s="9"/>
      <c r="D802" s="9"/>
    </row>
    <row r="803" spans="1:4" ht="23.1" x14ac:dyDescent="0.85">
      <c r="A803" s="7" t="s">
        <v>1499</v>
      </c>
      <c r="B803" s="9">
        <v>92</v>
      </c>
      <c r="C803" s="9"/>
      <c r="D803" s="9"/>
    </row>
    <row r="804" spans="1:4" ht="23.1" x14ac:dyDescent="0.85">
      <c r="A804" s="7" t="s">
        <v>1498</v>
      </c>
      <c r="B804" s="9">
        <v>92</v>
      </c>
      <c r="C804" s="9"/>
      <c r="D804" s="9"/>
    </row>
    <row r="805" spans="1:4" ht="23.1" x14ac:dyDescent="0.85">
      <c r="A805" s="7" t="s">
        <v>1497</v>
      </c>
      <c r="B805" s="9">
        <v>92</v>
      </c>
      <c r="C805" s="9"/>
      <c r="D805" s="9"/>
    </row>
    <row r="806" spans="1:4" ht="23.1" x14ac:dyDescent="0.85">
      <c r="A806" s="7" t="s">
        <v>1496</v>
      </c>
      <c r="B806" s="9">
        <v>92</v>
      </c>
      <c r="C806" s="9"/>
      <c r="D806" s="9"/>
    </row>
    <row r="807" spans="1:4" ht="23.1" x14ac:dyDescent="0.85">
      <c r="A807" s="7" t="s">
        <v>1495</v>
      </c>
      <c r="B807" s="9">
        <v>93</v>
      </c>
      <c r="C807" s="9"/>
      <c r="D807" s="9"/>
    </row>
    <row r="808" spans="1:4" ht="23.1" x14ac:dyDescent="0.85">
      <c r="A808" s="7" t="s">
        <v>1039</v>
      </c>
      <c r="B808" s="9">
        <v>93</v>
      </c>
      <c r="C808" s="9"/>
      <c r="D808" s="9"/>
    </row>
    <row r="809" spans="1:4" ht="23.1" x14ac:dyDescent="0.85">
      <c r="A809" s="7" t="s">
        <v>1494</v>
      </c>
      <c r="B809" s="9">
        <v>93</v>
      </c>
      <c r="C809" s="9"/>
      <c r="D809" s="9"/>
    </row>
    <row r="810" spans="1:4" ht="23.1" x14ac:dyDescent="0.85">
      <c r="A810" s="7" t="s">
        <v>1493</v>
      </c>
      <c r="B810" s="9">
        <v>93</v>
      </c>
      <c r="C810" s="9"/>
      <c r="D810" s="9"/>
    </row>
    <row r="811" spans="1:4" ht="23.1" x14ac:dyDescent="0.85">
      <c r="A811" s="7" t="s">
        <v>1492</v>
      </c>
      <c r="B811" s="9">
        <v>93</v>
      </c>
      <c r="C811" s="9"/>
      <c r="D811" s="9"/>
    </row>
    <row r="812" spans="1:4" ht="23.1" x14ac:dyDescent="0.85">
      <c r="A812" s="7" t="s">
        <v>1491</v>
      </c>
      <c r="B812" s="9">
        <v>93</v>
      </c>
      <c r="C812" s="9"/>
      <c r="D812" s="9"/>
    </row>
    <row r="813" spans="1:4" ht="23.1" x14ac:dyDescent="0.85">
      <c r="A813" s="7" t="s">
        <v>1490</v>
      </c>
      <c r="B813" s="9">
        <v>93</v>
      </c>
      <c r="C813" s="9"/>
      <c r="D813" s="9"/>
    </row>
    <row r="814" spans="1:4" ht="23.1" x14ac:dyDescent="0.85">
      <c r="A814" s="7" t="s">
        <v>1489</v>
      </c>
      <c r="B814" s="9">
        <v>94</v>
      </c>
      <c r="C814" s="9"/>
      <c r="D814" s="9"/>
    </row>
    <row r="815" spans="1:4" ht="23.1" x14ac:dyDescent="0.85">
      <c r="A815" s="7" t="s">
        <v>1488</v>
      </c>
      <c r="B815" s="9">
        <v>94</v>
      </c>
      <c r="C815" s="9"/>
      <c r="D815" s="9"/>
    </row>
    <row r="816" spans="1:4" ht="23.1" x14ac:dyDescent="0.85">
      <c r="A816" s="7" t="s">
        <v>1487</v>
      </c>
      <c r="B816" s="9">
        <v>94</v>
      </c>
      <c r="C816" s="9"/>
      <c r="D816" s="9"/>
    </row>
    <row r="817" spans="1:4" ht="23.1" x14ac:dyDescent="0.85">
      <c r="A817" s="7" t="s">
        <v>1486</v>
      </c>
      <c r="B817" s="9">
        <v>94</v>
      </c>
      <c r="C817" s="9"/>
      <c r="D817" s="9"/>
    </row>
    <row r="818" spans="1:4" ht="23.1" x14ac:dyDescent="0.85">
      <c r="A818" s="7" t="s">
        <v>1485</v>
      </c>
      <c r="B818" s="9">
        <v>94</v>
      </c>
      <c r="C818" s="9"/>
      <c r="D818" s="9"/>
    </row>
    <row r="819" spans="1:4" ht="23.1" x14ac:dyDescent="0.85">
      <c r="A819" s="7" t="s">
        <v>1484</v>
      </c>
      <c r="B819" s="9">
        <v>95</v>
      </c>
      <c r="C819" s="9"/>
      <c r="D819" s="9"/>
    </row>
    <row r="820" spans="1:4" ht="23.1" x14ac:dyDescent="0.85">
      <c r="A820" s="7" t="s">
        <v>1483</v>
      </c>
      <c r="B820" s="9">
        <v>95</v>
      </c>
      <c r="C820" s="9"/>
      <c r="D820" s="9"/>
    </row>
    <row r="821" spans="1:4" ht="23.1" x14ac:dyDescent="0.85">
      <c r="A821" s="7" t="s">
        <v>1482</v>
      </c>
      <c r="B821" s="9">
        <v>95</v>
      </c>
      <c r="C821" s="9"/>
      <c r="D821" s="9"/>
    </row>
    <row r="822" spans="1:4" ht="23.1" x14ac:dyDescent="0.85">
      <c r="A822" s="7" t="s">
        <v>1481</v>
      </c>
      <c r="B822" s="9">
        <v>95</v>
      </c>
      <c r="C822" s="9"/>
      <c r="D822" s="9"/>
    </row>
    <row r="823" spans="1:4" ht="23.1" x14ac:dyDescent="0.85">
      <c r="A823" s="7" t="s">
        <v>1480</v>
      </c>
      <c r="B823" s="9">
        <v>96</v>
      </c>
      <c r="C823" s="9"/>
      <c r="D823" s="9"/>
    </row>
    <row r="824" spans="1:4" ht="23.1" x14ac:dyDescent="0.85">
      <c r="A824" s="7" t="s">
        <v>1479</v>
      </c>
      <c r="B824" s="9">
        <v>96</v>
      </c>
      <c r="C824" s="9"/>
      <c r="D824" s="9"/>
    </row>
    <row r="825" spans="1:4" ht="23.1" x14ac:dyDescent="0.85">
      <c r="A825" s="7" t="s">
        <v>1478</v>
      </c>
      <c r="B825" s="9">
        <v>96</v>
      </c>
      <c r="C825" s="9"/>
      <c r="D825" s="9"/>
    </row>
    <row r="826" spans="1:4" ht="23.1" x14ac:dyDescent="0.85">
      <c r="A826" s="7" t="s">
        <v>1477</v>
      </c>
      <c r="B826" s="9">
        <v>96</v>
      </c>
      <c r="C826" s="9"/>
      <c r="D826" s="9"/>
    </row>
    <row r="827" spans="1:4" ht="23.1" x14ac:dyDescent="0.85">
      <c r="A827" s="7" t="s">
        <v>1476</v>
      </c>
      <c r="B827" s="9">
        <v>97</v>
      </c>
      <c r="C827" s="9"/>
      <c r="D827" s="9"/>
    </row>
    <row r="828" spans="1:4" ht="23.1" x14ac:dyDescent="0.85">
      <c r="A828" s="7" t="s">
        <v>1475</v>
      </c>
      <c r="B828" s="9">
        <v>97</v>
      </c>
      <c r="C828" s="9"/>
      <c r="D828" s="9"/>
    </row>
    <row r="829" spans="1:4" ht="23.1" x14ac:dyDescent="0.85">
      <c r="A829" s="7" t="s">
        <v>1474</v>
      </c>
      <c r="B829" s="9">
        <v>97</v>
      </c>
      <c r="C829" s="9"/>
      <c r="D829" s="9"/>
    </row>
    <row r="830" spans="1:4" ht="23.1" x14ac:dyDescent="0.85">
      <c r="A830" s="7" t="s">
        <v>1473</v>
      </c>
      <c r="B830" s="9">
        <v>98</v>
      </c>
      <c r="C830" s="9"/>
      <c r="D830" s="9"/>
    </row>
    <row r="831" spans="1:4" ht="23.1" x14ac:dyDescent="0.85">
      <c r="A831" s="7" t="s">
        <v>1472</v>
      </c>
      <c r="B831" s="9">
        <v>98</v>
      </c>
      <c r="C831" s="9"/>
      <c r="D831" s="9"/>
    </row>
    <row r="832" spans="1:4" ht="23.1" x14ac:dyDescent="0.85">
      <c r="A832" s="7" t="s">
        <v>1471</v>
      </c>
      <c r="B832" s="9">
        <v>98</v>
      </c>
      <c r="C832" s="9"/>
      <c r="D832" s="9"/>
    </row>
    <row r="833" spans="1:4" ht="23.1" x14ac:dyDescent="0.85">
      <c r="A833" s="7" t="s">
        <v>1470</v>
      </c>
      <c r="B833" s="9">
        <v>98</v>
      </c>
      <c r="C833" s="9"/>
      <c r="D833" s="9"/>
    </row>
    <row r="834" spans="1:4" ht="23.1" x14ac:dyDescent="0.85">
      <c r="A834" s="7" t="s">
        <v>1469</v>
      </c>
      <c r="B834" s="9">
        <v>98</v>
      </c>
      <c r="C834" s="9"/>
      <c r="D834" s="9"/>
    </row>
    <row r="835" spans="1:4" ht="23.1" x14ac:dyDescent="0.85">
      <c r="A835" s="7" t="s">
        <v>1468</v>
      </c>
      <c r="B835" s="9">
        <v>98</v>
      </c>
      <c r="C835" s="9"/>
      <c r="D835" s="9"/>
    </row>
    <row r="836" spans="1:4" ht="23.1" x14ac:dyDescent="0.85">
      <c r="A836" s="7" t="s">
        <v>1467</v>
      </c>
      <c r="B836" s="9">
        <v>98</v>
      </c>
      <c r="C836" s="9"/>
      <c r="D836" s="9"/>
    </row>
    <row r="837" spans="1:4" ht="23.1" x14ac:dyDescent="0.85">
      <c r="A837" s="7" t="s">
        <v>402</v>
      </c>
      <c r="B837" s="9">
        <v>98</v>
      </c>
      <c r="C837" s="9"/>
      <c r="D837" s="9"/>
    </row>
    <row r="838" spans="1:4" ht="23.1" x14ac:dyDescent="0.85">
      <c r="A838" s="7" t="s">
        <v>1466</v>
      </c>
      <c r="B838" s="9">
        <v>99</v>
      </c>
      <c r="C838" s="9"/>
      <c r="D838" s="9"/>
    </row>
    <row r="839" spans="1:4" ht="23.1" x14ac:dyDescent="0.85">
      <c r="A839" s="7" t="s">
        <v>1465</v>
      </c>
      <c r="B839" s="9">
        <v>99</v>
      </c>
      <c r="C839" s="9"/>
      <c r="D839" s="9"/>
    </row>
    <row r="840" spans="1:4" ht="23.1" x14ac:dyDescent="0.85">
      <c r="A840" s="7" t="s">
        <v>1464</v>
      </c>
      <c r="B840" s="9">
        <v>99</v>
      </c>
      <c r="C840" s="9"/>
      <c r="D840" s="9"/>
    </row>
    <row r="841" spans="1:4" ht="23.1" x14ac:dyDescent="0.85">
      <c r="A841" s="7" t="s">
        <v>1463</v>
      </c>
      <c r="B841" s="9">
        <v>99</v>
      </c>
      <c r="C841" s="9"/>
      <c r="D841" s="9"/>
    </row>
    <row r="842" spans="1:4" ht="23.1" x14ac:dyDescent="0.85">
      <c r="A842" s="7" t="s">
        <v>1462</v>
      </c>
      <c r="B842" s="9">
        <v>99</v>
      </c>
      <c r="C842" s="9"/>
      <c r="D842" s="9"/>
    </row>
    <row r="843" spans="1:4" ht="23.1" x14ac:dyDescent="0.85">
      <c r="A843" s="7" t="s">
        <v>1461</v>
      </c>
      <c r="B843" s="9">
        <v>99</v>
      </c>
      <c r="C843" s="9"/>
      <c r="D843" s="9"/>
    </row>
    <row r="844" spans="1:4" ht="23.1" x14ac:dyDescent="0.85">
      <c r="A844" s="7" t="s">
        <v>1460</v>
      </c>
      <c r="B844" s="9">
        <v>99</v>
      </c>
      <c r="C844" s="9"/>
      <c r="D844" s="9"/>
    </row>
    <row r="845" spans="1:4" ht="23.1" x14ac:dyDescent="0.85">
      <c r="A845" s="7" t="s">
        <v>1459</v>
      </c>
      <c r="B845" s="9">
        <v>99</v>
      </c>
      <c r="C845" s="9"/>
      <c r="D845" s="9"/>
    </row>
    <row r="846" spans="1:4" ht="23.1" x14ac:dyDescent="0.85">
      <c r="A846" s="7" t="s">
        <v>1458</v>
      </c>
      <c r="B846" s="9">
        <v>99</v>
      </c>
      <c r="C846" s="9"/>
      <c r="D846" s="9"/>
    </row>
    <row r="847" spans="1:4" ht="23.1" x14ac:dyDescent="0.85">
      <c r="A847" s="7" t="s">
        <v>1457</v>
      </c>
      <c r="B847" s="9">
        <v>99</v>
      </c>
      <c r="C847" s="9"/>
      <c r="D847" s="9"/>
    </row>
    <row r="848" spans="1:4" ht="23.1" x14ac:dyDescent="0.85">
      <c r="A848" s="7" t="s">
        <v>1456</v>
      </c>
      <c r="B848" s="9">
        <v>99</v>
      </c>
      <c r="C848" s="9"/>
      <c r="D848" s="9"/>
    </row>
    <row r="849" spans="1:4" ht="23.1" x14ac:dyDescent="0.85">
      <c r="A849" s="7" t="s">
        <v>1455</v>
      </c>
      <c r="B849" s="9">
        <v>99</v>
      </c>
      <c r="C849" s="9"/>
      <c r="D849" s="9"/>
    </row>
    <row r="850" spans="1:4" ht="23.1" x14ac:dyDescent="0.85">
      <c r="A850" s="7" t="s">
        <v>1454</v>
      </c>
      <c r="B850" s="9">
        <v>99</v>
      </c>
      <c r="C850" s="9"/>
      <c r="D850" s="9"/>
    </row>
    <row r="851" spans="1:4" ht="23.1" x14ac:dyDescent="0.85">
      <c r="A851" s="7" t="s">
        <v>1453</v>
      </c>
      <c r="B851" s="9">
        <v>99</v>
      </c>
      <c r="C851" s="9"/>
      <c r="D851" s="9"/>
    </row>
    <row r="852" spans="1:4" ht="23.1" x14ac:dyDescent="0.85">
      <c r="A852" s="7" t="s">
        <v>1452</v>
      </c>
      <c r="B852" s="9">
        <v>99</v>
      </c>
      <c r="C852" s="9"/>
      <c r="D852" s="9"/>
    </row>
    <row r="853" spans="1:4" ht="23.1" x14ac:dyDescent="0.85">
      <c r="A853" s="7" t="s">
        <v>1451</v>
      </c>
      <c r="B853" s="9">
        <v>99</v>
      </c>
      <c r="C853" s="9"/>
      <c r="D853" s="9"/>
    </row>
    <row r="854" spans="1:4" ht="23.1" x14ac:dyDescent="0.85">
      <c r="A854" s="7" t="s">
        <v>1450</v>
      </c>
      <c r="B854" s="9">
        <v>99</v>
      </c>
      <c r="C854" s="9"/>
      <c r="D854" s="9"/>
    </row>
    <row r="855" spans="1:4" ht="23.1" x14ac:dyDescent="0.85">
      <c r="A855" s="7" t="s">
        <v>1449</v>
      </c>
      <c r="B855" s="9">
        <v>99</v>
      </c>
      <c r="C855" s="9"/>
      <c r="D855" s="9"/>
    </row>
    <row r="856" spans="1:4" ht="23.1" x14ac:dyDescent="0.85">
      <c r="A856" s="7" t="s">
        <v>928</v>
      </c>
      <c r="B856" s="9">
        <v>99</v>
      </c>
      <c r="C856" s="9"/>
      <c r="D856" s="9"/>
    </row>
    <row r="857" spans="1:4" ht="23.1" x14ac:dyDescent="0.85">
      <c r="A857" s="7" t="s">
        <v>1448</v>
      </c>
      <c r="B857" s="9">
        <v>99</v>
      </c>
      <c r="C857" s="9"/>
      <c r="D857" s="9"/>
    </row>
    <row r="858" spans="1:4" ht="23.1" x14ac:dyDescent="0.85">
      <c r="A858" s="7" t="s">
        <v>1447</v>
      </c>
      <c r="B858" s="9">
        <v>99</v>
      </c>
      <c r="C858" s="9"/>
      <c r="D858" s="9"/>
    </row>
    <row r="859" spans="1:4" ht="23.1" x14ac:dyDescent="0.85">
      <c r="A859" s="7" t="s">
        <v>1446</v>
      </c>
      <c r="B859" s="9">
        <v>99</v>
      </c>
      <c r="C859" s="9"/>
      <c r="D859" s="9"/>
    </row>
    <row r="860" spans="1:4" ht="23.1" x14ac:dyDescent="0.85">
      <c r="A860" s="7" t="s">
        <v>1445</v>
      </c>
      <c r="B860" s="9">
        <v>99</v>
      </c>
      <c r="C860" s="9"/>
      <c r="D860" s="9"/>
    </row>
    <row r="861" spans="1:4" ht="23.1" x14ac:dyDescent="0.85">
      <c r="A861" s="7" t="s">
        <v>351</v>
      </c>
      <c r="B861" s="9">
        <v>99</v>
      </c>
      <c r="C861" s="9"/>
      <c r="D861" s="9"/>
    </row>
    <row r="862" spans="1:4" ht="23.1" x14ac:dyDescent="0.85">
      <c r="A862" s="7" t="s">
        <v>1444</v>
      </c>
      <c r="B862" s="9">
        <v>99</v>
      </c>
      <c r="C862" s="9"/>
      <c r="D862" s="9"/>
    </row>
    <row r="863" spans="1:4" ht="23.1" x14ac:dyDescent="0.85">
      <c r="A863" s="7" t="s">
        <v>1443</v>
      </c>
      <c r="B863" s="9">
        <v>99</v>
      </c>
      <c r="C863" s="9"/>
      <c r="D863" s="9"/>
    </row>
    <row r="864" spans="1:4" ht="23.1" x14ac:dyDescent="0.85">
      <c r="A864" s="7" t="s">
        <v>1442</v>
      </c>
      <c r="B864" s="9">
        <v>99</v>
      </c>
      <c r="C864" s="9"/>
      <c r="D864" s="9"/>
    </row>
    <row r="865" spans="1:4" ht="23.1" x14ac:dyDescent="0.85">
      <c r="A865" s="7" t="s">
        <v>1441</v>
      </c>
      <c r="B865" s="9">
        <v>99</v>
      </c>
      <c r="C865" s="9"/>
      <c r="D865" s="9"/>
    </row>
    <row r="866" spans="1:4" ht="23.1" x14ac:dyDescent="0.85">
      <c r="A866" s="7" t="s">
        <v>1440</v>
      </c>
      <c r="B866" s="9">
        <v>99</v>
      </c>
      <c r="C866" s="9"/>
      <c r="D866" s="9"/>
    </row>
    <row r="867" spans="1:4" ht="23.1" x14ac:dyDescent="0.85">
      <c r="A867" s="7" t="s">
        <v>1439</v>
      </c>
      <c r="B867" s="9">
        <v>99</v>
      </c>
      <c r="C867" s="9"/>
      <c r="D867" s="9"/>
    </row>
    <row r="868" spans="1:4" ht="23.1" x14ac:dyDescent="0.85">
      <c r="A868" s="7" t="s">
        <v>1438</v>
      </c>
      <c r="B868" s="9">
        <v>99</v>
      </c>
      <c r="C868" s="9"/>
      <c r="D868" s="9"/>
    </row>
    <row r="869" spans="1:4" ht="23.1" x14ac:dyDescent="0.85">
      <c r="A869" s="7" t="s">
        <v>1437</v>
      </c>
      <c r="B869" s="9">
        <v>99</v>
      </c>
      <c r="C869" s="9"/>
      <c r="D869" s="9"/>
    </row>
    <row r="870" spans="1:4" ht="23.1" x14ac:dyDescent="0.85">
      <c r="A870" s="7" t="s">
        <v>1436</v>
      </c>
      <c r="B870" s="9">
        <v>99</v>
      </c>
      <c r="C870" s="9"/>
      <c r="D870" s="9"/>
    </row>
    <row r="871" spans="1:4" ht="23.1" x14ac:dyDescent="0.85">
      <c r="A871" s="7" t="s">
        <v>1435</v>
      </c>
      <c r="B871" s="9">
        <v>99</v>
      </c>
      <c r="C871" s="9"/>
      <c r="D871" s="9"/>
    </row>
    <row r="872" spans="1:4" ht="23.1" x14ac:dyDescent="0.85">
      <c r="A872" s="7" t="s">
        <v>1434</v>
      </c>
      <c r="B872" s="9">
        <v>99</v>
      </c>
      <c r="C872" s="9"/>
      <c r="D872" s="9"/>
    </row>
    <row r="873" spans="1:4" ht="23.1" x14ac:dyDescent="0.85">
      <c r="A873" s="7" t="s">
        <v>1433</v>
      </c>
      <c r="B873" s="9">
        <v>99</v>
      </c>
      <c r="C873" s="9"/>
      <c r="D873" s="9"/>
    </row>
    <row r="874" spans="1:4" ht="23.1" x14ac:dyDescent="0.85">
      <c r="A874" s="7" t="s">
        <v>1432</v>
      </c>
      <c r="B874" s="9">
        <v>99</v>
      </c>
      <c r="C874" s="9"/>
      <c r="D874" s="9"/>
    </row>
    <row r="875" spans="1:4" ht="23.1" x14ac:dyDescent="0.85">
      <c r="A875" s="7" t="s">
        <v>1431</v>
      </c>
      <c r="B875" s="9">
        <v>99</v>
      </c>
      <c r="C875" s="9"/>
      <c r="D875" s="9"/>
    </row>
    <row r="876" spans="1:4" ht="23.1" x14ac:dyDescent="0.85">
      <c r="A876" s="7" t="s">
        <v>1430</v>
      </c>
      <c r="B876" s="9">
        <v>99</v>
      </c>
      <c r="C876" s="9"/>
      <c r="D876" s="9"/>
    </row>
    <row r="877" spans="1:4" ht="23.1" x14ac:dyDescent="0.85">
      <c r="A877" s="7" t="s">
        <v>1429</v>
      </c>
      <c r="B877" s="9">
        <v>99</v>
      </c>
      <c r="C877" s="9"/>
      <c r="D877" s="9"/>
    </row>
    <row r="878" spans="1:4" ht="23.1" x14ac:dyDescent="0.85">
      <c r="A878" s="7" t="s">
        <v>1428</v>
      </c>
      <c r="B878" s="9">
        <v>99</v>
      </c>
      <c r="C878" s="9"/>
      <c r="D878" s="9"/>
    </row>
    <row r="879" spans="1:4" ht="23.1" x14ac:dyDescent="0.85">
      <c r="A879" s="7" t="s">
        <v>1427</v>
      </c>
      <c r="B879" s="9">
        <v>99</v>
      </c>
      <c r="C879" s="9"/>
      <c r="D879" s="9"/>
    </row>
    <row r="880" spans="1:4" ht="23.1" x14ac:dyDescent="0.85">
      <c r="A880" s="7" t="s">
        <v>59</v>
      </c>
      <c r="B880" s="9">
        <v>99</v>
      </c>
      <c r="C880" s="9"/>
      <c r="D880" s="9"/>
    </row>
    <row r="881" spans="1:4" ht="23.1" x14ac:dyDescent="0.85">
      <c r="A881" s="7" t="s">
        <v>916</v>
      </c>
      <c r="B881" s="9">
        <v>99</v>
      </c>
      <c r="C881" s="9"/>
      <c r="D881" s="9"/>
    </row>
    <row r="882" spans="1:4" ht="23.1" x14ac:dyDescent="0.85">
      <c r="A882" s="7" t="s">
        <v>347</v>
      </c>
      <c r="B882" s="9">
        <v>99</v>
      </c>
      <c r="C882" s="9"/>
      <c r="D882" s="9"/>
    </row>
    <row r="883" spans="1:4" ht="23.1" x14ac:dyDescent="0.85">
      <c r="A883" s="7" t="s">
        <v>1426</v>
      </c>
      <c r="B883" s="9">
        <v>99</v>
      </c>
      <c r="C883" s="9"/>
      <c r="D883" s="9"/>
    </row>
    <row r="884" spans="1:4" ht="23.1" x14ac:dyDescent="0.85">
      <c r="A884" s="7" t="s">
        <v>1425</v>
      </c>
      <c r="B884" s="9">
        <v>99</v>
      </c>
      <c r="C884" s="9"/>
      <c r="D884" s="9"/>
    </row>
    <row r="885" spans="1:4" ht="23.1" x14ac:dyDescent="0.85">
      <c r="A885" s="7" t="s">
        <v>1424</v>
      </c>
      <c r="B885" s="9">
        <v>100</v>
      </c>
      <c r="C885" s="9"/>
      <c r="D885" s="9"/>
    </row>
    <row r="886" spans="1:4" ht="23.1" x14ac:dyDescent="0.85">
      <c r="A886" s="7" t="s">
        <v>1423</v>
      </c>
      <c r="B886" s="9">
        <v>100</v>
      </c>
      <c r="C886" s="9"/>
      <c r="D886" s="9"/>
    </row>
    <row r="887" spans="1:4" ht="23.1" x14ac:dyDescent="0.85">
      <c r="A887" s="7" t="s">
        <v>1422</v>
      </c>
      <c r="B887" s="9">
        <v>100</v>
      </c>
      <c r="C887" s="9"/>
      <c r="D887" s="9"/>
    </row>
    <row r="888" spans="1:4" ht="23.1" x14ac:dyDescent="0.85">
      <c r="A888" s="7" t="s">
        <v>1421</v>
      </c>
      <c r="B888" s="9">
        <v>100</v>
      </c>
      <c r="C888" s="9"/>
      <c r="D888" s="9"/>
    </row>
    <row r="889" spans="1:4" ht="23.1" x14ac:dyDescent="0.85">
      <c r="A889" s="7" t="s">
        <v>1420</v>
      </c>
      <c r="B889" s="9">
        <v>100</v>
      </c>
      <c r="C889" s="9"/>
      <c r="D889" s="9"/>
    </row>
    <row r="890" spans="1:4" ht="23.1" x14ac:dyDescent="0.85">
      <c r="A890" s="7" t="s">
        <v>1419</v>
      </c>
      <c r="B890" s="9">
        <v>100</v>
      </c>
      <c r="C890" s="9"/>
      <c r="D890" s="9"/>
    </row>
    <row r="891" spans="1:4" ht="23.1" x14ac:dyDescent="0.85">
      <c r="A891" s="7" t="s">
        <v>1418</v>
      </c>
      <c r="B891" s="9">
        <v>100</v>
      </c>
      <c r="C891" s="9"/>
      <c r="D891" s="9"/>
    </row>
    <row r="892" spans="1:4" ht="23.1" x14ac:dyDescent="0.85">
      <c r="A892" s="7" t="s">
        <v>1417</v>
      </c>
      <c r="B892" s="9">
        <v>100</v>
      </c>
      <c r="C892" s="9"/>
      <c r="D892" s="9"/>
    </row>
    <row r="893" spans="1:4" ht="23.1" x14ac:dyDescent="0.85">
      <c r="A893" s="7" t="s">
        <v>1416</v>
      </c>
      <c r="B893" s="9">
        <v>101</v>
      </c>
      <c r="C893" s="9"/>
      <c r="D893" s="9"/>
    </row>
    <row r="894" spans="1:4" ht="23.1" x14ac:dyDescent="0.85">
      <c r="A894" s="7" t="s">
        <v>1415</v>
      </c>
      <c r="B894" s="9">
        <v>101</v>
      </c>
      <c r="C894" s="9"/>
      <c r="D894" s="9"/>
    </row>
    <row r="895" spans="1:4" ht="23.1" x14ac:dyDescent="0.85">
      <c r="A895" s="7" t="s">
        <v>1414</v>
      </c>
      <c r="B895" s="9">
        <v>101</v>
      </c>
      <c r="C895" s="9"/>
      <c r="D895" s="9"/>
    </row>
    <row r="896" spans="1:4" ht="23.1" x14ac:dyDescent="0.85">
      <c r="A896" s="7" t="s">
        <v>1413</v>
      </c>
      <c r="B896" s="9">
        <v>101</v>
      </c>
      <c r="C896" s="9"/>
      <c r="D896" s="9"/>
    </row>
    <row r="897" spans="1:4" ht="23.1" x14ac:dyDescent="0.85">
      <c r="A897" s="7" t="s">
        <v>1412</v>
      </c>
      <c r="B897" s="9">
        <v>102</v>
      </c>
      <c r="C897" s="9"/>
      <c r="D897" s="9"/>
    </row>
    <row r="898" spans="1:4" ht="23.1" x14ac:dyDescent="0.85">
      <c r="A898" s="7" t="s">
        <v>1411</v>
      </c>
      <c r="B898" s="9">
        <v>102</v>
      </c>
      <c r="C898" s="9"/>
      <c r="D898" s="9"/>
    </row>
    <row r="899" spans="1:4" ht="23.1" x14ac:dyDescent="0.85">
      <c r="A899" s="7" t="s">
        <v>1410</v>
      </c>
      <c r="B899" s="9">
        <v>102</v>
      </c>
      <c r="C899" s="9"/>
      <c r="D899" s="9"/>
    </row>
    <row r="900" spans="1:4" ht="23.1" x14ac:dyDescent="0.85">
      <c r="A900" s="7" t="s">
        <v>1409</v>
      </c>
      <c r="B900" s="9">
        <v>102</v>
      </c>
      <c r="C900" s="9"/>
      <c r="D900" s="9"/>
    </row>
    <row r="901" spans="1:4" ht="23.1" x14ac:dyDescent="0.85">
      <c r="A901" s="7" t="s">
        <v>1408</v>
      </c>
      <c r="B901" s="9">
        <v>102</v>
      </c>
      <c r="C901" s="9"/>
      <c r="D901" s="9"/>
    </row>
    <row r="902" spans="1:4" ht="23.1" x14ac:dyDescent="0.85">
      <c r="A902" s="7" t="s">
        <v>1175</v>
      </c>
      <c r="B902" s="9">
        <v>102</v>
      </c>
      <c r="C902" s="9"/>
      <c r="D902" s="9"/>
    </row>
    <row r="903" spans="1:4" ht="23.1" x14ac:dyDescent="0.85">
      <c r="A903" s="7" t="s">
        <v>1407</v>
      </c>
      <c r="B903" s="9">
        <v>102</v>
      </c>
      <c r="C903" s="9"/>
      <c r="D903" s="9"/>
    </row>
    <row r="904" spans="1:4" ht="23.1" x14ac:dyDescent="0.85">
      <c r="A904" s="7" t="s">
        <v>1406</v>
      </c>
      <c r="B904" s="9">
        <v>103</v>
      </c>
      <c r="C904" s="9"/>
      <c r="D904" s="9"/>
    </row>
    <row r="905" spans="1:4" ht="23.1" x14ac:dyDescent="0.85">
      <c r="A905" s="7" t="s">
        <v>268</v>
      </c>
      <c r="B905" s="9">
        <v>103</v>
      </c>
      <c r="C905" s="9"/>
      <c r="D905" s="9"/>
    </row>
    <row r="906" spans="1:4" ht="23.1" x14ac:dyDescent="0.85">
      <c r="A906" s="7" t="s">
        <v>1405</v>
      </c>
      <c r="B906" s="9">
        <v>103</v>
      </c>
      <c r="C906" s="9"/>
      <c r="D906" s="9"/>
    </row>
    <row r="907" spans="1:4" ht="23.1" x14ac:dyDescent="0.85">
      <c r="A907" s="7" t="s">
        <v>1404</v>
      </c>
      <c r="B907" s="9">
        <v>103</v>
      </c>
      <c r="C907" s="9"/>
      <c r="D907" s="9"/>
    </row>
    <row r="908" spans="1:4" ht="23.1" x14ac:dyDescent="0.85">
      <c r="A908" s="7" t="s">
        <v>1403</v>
      </c>
      <c r="B908" s="9">
        <v>103</v>
      </c>
      <c r="C908" s="9"/>
      <c r="D908" s="9"/>
    </row>
    <row r="909" spans="1:4" ht="23.1" x14ac:dyDescent="0.85">
      <c r="A909" s="7" t="s">
        <v>1402</v>
      </c>
      <c r="B909" s="9">
        <v>103</v>
      </c>
      <c r="C909" s="9"/>
      <c r="D909" s="9"/>
    </row>
    <row r="910" spans="1:4" ht="23.1" x14ac:dyDescent="0.85">
      <c r="A910" s="7" t="s">
        <v>1401</v>
      </c>
      <c r="B910" s="9">
        <v>103</v>
      </c>
      <c r="C910" s="9"/>
      <c r="D910" s="9"/>
    </row>
    <row r="911" spans="1:4" ht="23.1" x14ac:dyDescent="0.85">
      <c r="A911" s="7" t="s">
        <v>1400</v>
      </c>
      <c r="B911" s="9">
        <v>103</v>
      </c>
      <c r="C911" s="9"/>
      <c r="D911" s="9"/>
    </row>
    <row r="912" spans="1:4" ht="23.1" x14ac:dyDescent="0.85">
      <c r="A912" s="7" t="s">
        <v>1399</v>
      </c>
      <c r="B912" s="9">
        <v>103</v>
      </c>
      <c r="C912" s="9"/>
      <c r="D912" s="9"/>
    </row>
    <row r="913" spans="1:4" ht="23.1" x14ac:dyDescent="0.85">
      <c r="A913" s="7" t="s">
        <v>1398</v>
      </c>
      <c r="B913" s="9">
        <v>103</v>
      </c>
      <c r="C913" s="9"/>
      <c r="D913" s="9"/>
    </row>
    <row r="914" spans="1:4" ht="23.1" x14ac:dyDescent="0.85">
      <c r="A914" s="7" t="s">
        <v>1397</v>
      </c>
      <c r="B914" s="9">
        <v>103</v>
      </c>
      <c r="C914" s="9"/>
      <c r="D914" s="9"/>
    </row>
    <row r="915" spans="1:4" ht="23.1" x14ac:dyDescent="0.85">
      <c r="A915" s="7" t="s">
        <v>1396</v>
      </c>
      <c r="B915" s="9">
        <v>103</v>
      </c>
      <c r="C915" s="9"/>
      <c r="D915" s="9"/>
    </row>
    <row r="916" spans="1:4" ht="23.1" x14ac:dyDescent="0.85">
      <c r="A916" s="7" t="s">
        <v>1395</v>
      </c>
      <c r="B916" s="9">
        <v>103</v>
      </c>
      <c r="C916" s="9"/>
      <c r="D916" s="9"/>
    </row>
    <row r="917" spans="1:4" ht="23.1" x14ac:dyDescent="0.85">
      <c r="A917" s="7" t="s">
        <v>1394</v>
      </c>
      <c r="B917" s="9">
        <v>103</v>
      </c>
      <c r="C917" s="9"/>
      <c r="D917" s="9"/>
    </row>
    <row r="918" spans="1:4" ht="23.1" x14ac:dyDescent="0.85">
      <c r="A918" s="7" t="s">
        <v>1393</v>
      </c>
      <c r="B918" s="9">
        <v>104</v>
      </c>
      <c r="C918" s="9"/>
      <c r="D918" s="9"/>
    </row>
    <row r="919" spans="1:4" ht="23.1" x14ac:dyDescent="0.85">
      <c r="A919" s="7" t="s">
        <v>1392</v>
      </c>
      <c r="B919" s="9">
        <v>104</v>
      </c>
      <c r="C919" s="9"/>
      <c r="D919" s="9"/>
    </row>
    <row r="920" spans="1:4" ht="23.1" x14ac:dyDescent="0.85">
      <c r="A920" s="7" t="s">
        <v>1391</v>
      </c>
      <c r="B920" s="9">
        <v>105</v>
      </c>
      <c r="C920" s="9"/>
      <c r="D920" s="9"/>
    </row>
    <row r="921" spans="1:4" ht="23.1" x14ac:dyDescent="0.85">
      <c r="A921" s="7" t="s">
        <v>1390</v>
      </c>
      <c r="B921" s="9">
        <v>105</v>
      </c>
      <c r="C921" s="9"/>
      <c r="D921" s="9"/>
    </row>
    <row r="922" spans="1:4" ht="23.1" x14ac:dyDescent="0.85">
      <c r="A922" s="7" t="s">
        <v>1389</v>
      </c>
      <c r="B922" s="9">
        <v>105</v>
      </c>
      <c r="C922" s="9"/>
      <c r="D922" s="9"/>
    </row>
    <row r="923" spans="1:4" ht="23.1" x14ac:dyDescent="0.85">
      <c r="A923" s="7" t="s">
        <v>1388</v>
      </c>
      <c r="B923" s="9">
        <v>105</v>
      </c>
      <c r="C923" s="9"/>
      <c r="D923" s="9"/>
    </row>
    <row r="924" spans="1:4" ht="23.1" x14ac:dyDescent="0.85">
      <c r="A924" s="7" t="s">
        <v>1387</v>
      </c>
      <c r="B924" s="9">
        <v>105</v>
      </c>
      <c r="C924" s="9"/>
      <c r="D924" s="9"/>
    </row>
    <row r="925" spans="1:4" ht="23.1" x14ac:dyDescent="0.85">
      <c r="A925" s="7" t="s">
        <v>1386</v>
      </c>
      <c r="B925" s="9">
        <v>105</v>
      </c>
      <c r="C925" s="9"/>
      <c r="D925" s="9"/>
    </row>
    <row r="926" spans="1:4" ht="23.1" x14ac:dyDescent="0.85">
      <c r="A926" s="7" t="s">
        <v>1385</v>
      </c>
      <c r="B926" s="9">
        <v>105</v>
      </c>
      <c r="C926" s="9"/>
      <c r="D926" s="9"/>
    </row>
    <row r="927" spans="1:4" ht="23.1" x14ac:dyDescent="0.85">
      <c r="A927" s="7" t="s">
        <v>1384</v>
      </c>
      <c r="B927" s="9">
        <v>105</v>
      </c>
      <c r="C927" s="9"/>
      <c r="D927" s="9"/>
    </row>
    <row r="928" spans="1:4" ht="23.1" x14ac:dyDescent="0.85">
      <c r="A928" s="7" t="s">
        <v>1383</v>
      </c>
      <c r="B928" s="9">
        <v>105</v>
      </c>
      <c r="C928" s="9"/>
      <c r="D928" s="9"/>
    </row>
    <row r="929" spans="1:4" ht="23.1" x14ac:dyDescent="0.85">
      <c r="A929" s="7" t="s">
        <v>1382</v>
      </c>
      <c r="B929" s="9">
        <v>105</v>
      </c>
      <c r="C929" s="9"/>
      <c r="D929" s="9"/>
    </row>
    <row r="930" spans="1:4" ht="23.1" x14ac:dyDescent="0.85">
      <c r="A930" s="7" t="s">
        <v>1381</v>
      </c>
      <c r="B930" s="9">
        <v>105</v>
      </c>
      <c r="C930" s="9"/>
      <c r="D930" s="9"/>
    </row>
    <row r="931" spans="1:4" ht="23.1" x14ac:dyDescent="0.85">
      <c r="A931" s="7" t="s">
        <v>1380</v>
      </c>
      <c r="B931" s="9">
        <v>105</v>
      </c>
      <c r="C931" s="9"/>
      <c r="D931" s="9"/>
    </row>
    <row r="932" spans="1:4" ht="23.1" x14ac:dyDescent="0.85">
      <c r="A932" s="7" t="s">
        <v>1160</v>
      </c>
      <c r="B932" s="9">
        <v>105</v>
      </c>
      <c r="C932" s="9"/>
      <c r="D932" s="9"/>
    </row>
    <row r="933" spans="1:4" ht="23.1" x14ac:dyDescent="0.85">
      <c r="A933" s="7" t="s">
        <v>1379</v>
      </c>
      <c r="B933" s="9">
        <v>105</v>
      </c>
      <c r="C933" s="9"/>
      <c r="D933" s="9"/>
    </row>
    <row r="934" spans="1:4" ht="23.1" x14ac:dyDescent="0.85">
      <c r="A934" s="7" t="s">
        <v>1378</v>
      </c>
      <c r="B934" s="9">
        <v>105</v>
      </c>
      <c r="C934" s="9"/>
      <c r="D934" s="9"/>
    </row>
    <row r="935" spans="1:4" ht="23.1" x14ac:dyDescent="0.85">
      <c r="A935" s="7" t="s">
        <v>1377</v>
      </c>
      <c r="B935" s="9">
        <v>105</v>
      </c>
      <c r="C935" s="9"/>
      <c r="D935" s="9"/>
    </row>
    <row r="936" spans="1:4" ht="23.1" x14ac:dyDescent="0.85">
      <c r="A936" s="7" t="s">
        <v>1376</v>
      </c>
      <c r="B936" s="9">
        <v>105</v>
      </c>
      <c r="C936" s="9"/>
      <c r="D936" s="9"/>
    </row>
    <row r="937" spans="1:4" ht="23.1" x14ac:dyDescent="0.85">
      <c r="A937" s="7" t="s">
        <v>1375</v>
      </c>
      <c r="B937" s="9">
        <v>105</v>
      </c>
      <c r="C937" s="9"/>
      <c r="D937" s="9"/>
    </row>
    <row r="938" spans="1:4" ht="23.1" x14ac:dyDescent="0.85">
      <c r="A938" s="7" t="s">
        <v>1152</v>
      </c>
      <c r="B938" s="9">
        <v>105</v>
      </c>
      <c r="C938" s="9"/>
      <c r="D938" s="9"/>
    </row>
    <row r="939" spans="1:4" ht="23.1" x14ac:dyDescent="0.85">
      <c r="A939" s="7" t="s">
        <v>1374</v>
      </c>
      <c r="B939" s="9">
        <v>105</v>
      </c>
      <c r="C939" s="9"/>
      <c r="D939" s="9"/>
    </row>
    <row r="940" spans="1:4" ht="23.1" x14ac:dyDescent="0.85">
      <c r="A940" s="7" t="s">
        <v>1373</v>
      </c>
      <c r="B940" s="9">
        <v>105</v>
      </c>
      <c r="C940" s="9"/>
      <c r="D940" s="9"/>
    </row>
    <row r="941" spans="1:4" ht="23.1" x14ac:dyDescent="0.85">
      <c r="A941" s="7" t="s">
        <v>1372</v>
      </c>
      <c r="B941" s="9">
        <v>105</v>
      </c>
      <c r="C941" s="9"/>
      <c r="D941" s="9"/>
    </row>
    <row r="942" spans="1:4" ht="23.1" x14ac:dyDescent="0.85">
      <c r="A942" s="7" t="s">
        <v>1371</v>
      </c>
      <c r="B942" s="9">
        <v>106</v>
      </c>
      <c r="C942" s="9"/>
      <c r="D942" s="9"/>
    </row>
    <row r="943" spans="1:4" ht="23.1" x14ac:dyDescent="0.85">
      <c r="A943" s="7" t="s">
        <v>1370</v>
      </c>
      <c r="B943" s="9">
        <v>106</v>
      </c>
      <c r="C943" s="9"/>
      <c r="D943" s="9"/>
    </row>
    <row r="944" spans="1:4" ht="23.1" x14ac:dyDescent="0.85">
      <c r="A944" s="7" t="s">
        <v>1369</v>
      </c>
      <c r="B944" s="9">
        <v>106</v>
      </c>
      <c r="C944" s="9"/>
      <c r="D944" s="9"/>
    </row>
    <row r="945" spans="1:4" ht="23.1" x14ac:dyDescent="0.85">
      <c r="A945" s="7" t="s">
        <v>1368</v>
      </c>
      <c r="B945" s="9">
        <v>106</v>
      </c>
      <c r="C945" s="9"/>
      <c r="D945" s="9"/>
    </row>
    <row r="946" spans="1:4" ht="23.1" x14ac:dyDescent="0.85">
      <c r="A946" s="7" t="s">
        <v>1367</v>
      </c>
      <c r="B946" s="9">
        <v>106</v>
      </c>
      <c r="C946" s="9"/>
      <c r="D946" s="9"/>
    </row>
    <row r="947" spans="1:4" ht="23.1" x14ac:dyDescent="0.85">
      <c r="A947" s="7" t="s">
        <v>1366</v>
      </c>
      <c r="B947" s="9">
        <v>106</v>
      </c>
      <c r="C947" s="9"/>
      <c r="D947" s="9"/>
    </row>
    <row r="948" spans="1:4" ht="23.1" x14ac:dyDescent="0.85">
      <c r="A948" s="7" t="s">
        <v>1365</v>
      </c>
      <c r="B948" s="9">
        <v>106</v>
      </c>
      <c r="C948" s="9"/>
      <c r="D948" s="9"/>
    </row>
    <row r="949" spans="1:4" ht="23.1" x14ac:dyDescent="0.85">
      <c r="A949" s="7" t="s">
        <v>1364</v>
      </c>
      <c r="B949" s="9">
        <v>106</v>
      </c>
      <c r="C949" s="9"/>
      <c r="D949" s="9"/>
    </row>
    <row r="950" spans="1:4" ht="23.1" x14ac:dyDescent="0.85">
      <c r="A950" s="7" t="s">
        <v>1363</v>
      </c>
      <c r="B950" s="9">
        <v>106</v>
      </c>
      <c r="C950" s="9"/>
      <c r="D950" s="9"/>
    </row>
    <row r="951" spans="1:4" ht="23.1" x14ac:dyDescent="0.85">
      <c r="A951" s="7" t="s">
        <v>1362</v>
      </c>
      <c r="B951" s="9">
        <v>106</v>
      </c>
      <c r="C951" s="9"/>
      <c r="D951" s="9"/>
    </row>
    <row r="952" spans="1:4" ht="23.1" x14ac:dyDescent="0.85">
      <c r="A952" s="7" t="s">
        <v>1361</v>
      </c>
      <c r="B952" s="9">
        <v>106</v>
      </c>
      <c r="C952" s="9"/>
      <c r="D952" s="9"/>
    </row>
    <row r="953" spans="1:4" ht="23.1" x14ac:dyDescent="0.85">
      <c r="A953" s="7" t="s">
        <v>1360</v>
      </c>
      <c r="B953" s="9">
        <v>106</v>
      </c>
      <c r="C953" s="9"/>
      <c r="D953" s="9"/>
    </row>
    <row r="954" spans="1:4" ht="23.1" x14ac:dyDescent="0.85">
      <c r="A954" s="7" t="s">
        <v>1359</v>
      </c>
      <c r="B954" s="9">
        <v>106</v>
      </c>
      <c r="C954" s="9"/>
      <c r="D954" s="9"/>
    </row>
    <row r="955" spans="1:4" ht="23.1" x14ac:dyDescent="0.85">
      <c r="A955" s="7" t="s">
        <v>1358</v>
      </c>
      <c r="B955" s="9">
        <v>106</v>
      </c>
      <c r="C955" s="9"/>
      <c r="D955" s="9"/>
    </row>
    <row r="956" spans="1:4" ht="23.1" x14ac:dyDescent="0.85">
      <c r="A956" s="7" t="s">
        <v>1357</v>
      </c>
      <c r="B956" s="9">
        <v>106</v>
      </c>
      <c r="C956" s="9"/>
      <c r="D956" s="9"/>
    </row>
    <row r="957" spans="1:4" ht="23.1" x14ac:dyDescent="0.85">
      <c r="A957" s="7" t="s">
        <v>1356</v>
      </c>
      <c r="B957" s="9">
        <v>106</v>
      </c>
      <c r="C957" s="9"/>
      <c r="D957" s="9"/>
    </row>
    <row r="958" spans="1:4" ht="23.1" x14ac:dyDescent="0.85">
      <c r="A958" s="7" t="s">
        <v>1355</v>
      </c>
      <c r="B958" s="9">
        <v>106</v>
      </c>
      <c r="C958" s="9"/>
      <c r="D958" s="9"/>
    </row>
    <row r="959" spans="1:4" ht="23.1" x14ac:dyDescent="0.85">
      <c r="A959" s="7" t="s">
        <v>1354</v>
      </c>
      <c r="B959" s="9">
        <v>106</v>
      </c>
      <c r="C959" s="9"/>
      <c r="D959" s="9"/>
    </row>
    <row r="960" spans="1:4" ht="23.1" x14ac:dyDescent="0.85">
      <c r="A960" s="7" t="s">
        <v>1353</v>
      </c>
      <c r="B960" s="9">
        <v>106</v>
      </c>
      <c r="C960" s="9"/>
      <c r="D960" s="9"/>
    </row>
    <row r="961" spans="1:4" ht="23.1" x14ac:dyDescent="0.85">
      <c r="A961" s="7" t="s">
        <v>1352</v>
      </c>
      <c r="B961" s="9">
        <v>106</v>
      </c>
      <c r="C961" s="9"/>
      <c r="D961" s="9"/>
    </row>
    <row r="962" spans="1:4" ht="23.1" x14ac:dyDescent="0.85">
      <c r="A962" s="7" t="s">
        <v>1351</v>
      </c>
      <c r="B962" s="9">
        <v>106</v>
      </c>
      <c r="C962" s="9"/>
      <c r="D962" s="9"/>
    </row>
    <row r="963" spans="1:4" ht="23.1" x14ac:dyDescent="0.85">
      <c r="A963" s="7" t="s">
        <v>1350</v>
      </c>
      <c r="B963" s="9">
        <v>106</v>
      </c>
      <c r="C963" s="9"/>
      <c r="D963" s="9"/>
    </row>
    <row r="964" spans="1:4" ht="23.1" x14ac:dyDescent="0.85">
      <c r="A964" s="7" t="s">
        <v>1349</v>
      </c>
      <c r="B964" s="9">
        <v>106</v>
      </c>
      <c r="C964" s="9"/>
      <c r="D964" s="9"/>
    </row>
    <row r="965" spans="1:4" ht="23.1" x14ac:dyDescent="0.85">
      <c r="A965" s="7" t="s">
        <v>1348</v>
      </c>
      <c r="B965" s="9">
        <v>106</v>
      </c>
      <c r="C965" s="9"/>
      <c r="D965" s="9"/>
    </row>
    <row r="966" spans="1:4" ht="23.1" x14ac:dyDescent="0.85">
      <c r="A966" s="7" t="s">
        <v>1347</v>
      </c>
      <c r="B966" s="9">
        <v>106</v>
      </c>
      <c r="C966" s="9"/>
      <c r="D966" s="9"/>
    </row>
    <row r="967" spans="1:4" ht="23.1" x14ac:dyDescent="0.85">
      <c r="A967" s="7" t="s">
        <v>1346</v>
      </c>
      <c r="B967" s="9">
        <v>106</v>
      </c>
      <c r="C967" s="9"/>
      <c r="D967" s="9"/>
    </row>
    <row r="968" spans="1:4" ht="23.1" x14ac:dyDescent="0.85">
      <c r="A968" s="7" t="s">
        <v>1345</v>
      </c>
      <c r="B968" s="9">
        <v>106</v>
      </c>
      <c r="C968" s="9"/>
      <c r="D968" s="9"/>
    </row>
    <row r="969" spans="1:4" ht="23.1" x14ac:dyDescent="0.85">
      <c r="A969" s="7" t="s">
        <v>1344</v>
      </c>
      <c r="B969" s="9">
        <v>106</v>
      </c>
      <c r="C969" s="9"/>
      <c r="D969" s="9"/>
    </row>
    <row r="970" spans="1:4" ht="23.1" x14ac:dyDescent="0.85">
      <c r="A970" s="7" t="s">
        <v>571</v>
      </c>
      <c r="B970" s="9">
        <v>106</v>
      </c>
      <c r="C970" s="9"/>
      <c r="D970" s="9"/>
    </row>
    <row r="971" spans="1:4" ht="23.1" x14ac:dyDescent="0.85">
      <c r="A971" s="7" t="s">
        <v>1343</v>
      </c>
      <c r="B971" s="9">
        <v>106</v>
      </c>
      <c r="C971" s="9"/>
      <c r="D971" s="9"/>
    </row>
    <row r="972" spans="1:4" ht="23.1" x14ac:dyDescent="0.85">
      <c r="A972" s="7" t="s">
        <v>1342</v>
      </c>
      <c r="B972" s="9">
        <v>106</v>
      </c>
      <c r="C972" s="9"/>
      <c r="D972" s="9"/>
    </row>
    <row r="973" spans="1:4" ht="23.1" x14ac:dyDescent="0.85">
      <c r="A973" s="7" t="s">
        <v>1341</v>
      </c>
      <c r="B973" s="9">
        <v>106</v>
      </c>
      <c r="C973" s="9"/>
      <c r="D973" s="9"/>
    </row>
    <row r="974" spans="1:4" ht="23.1" x14ac:dyDescent="0.85">
      <c r="A974" s="7" t="s">
        <v>1340</v>
      </c>
      <c r="B974" s="9">
        <v>106</v>
      </c>
      <c r="C974" s="9"/>
      <c r="D974" s="9"/>
    </row>
    <row r="975" spans="1:4" ht="23.1" x14ac:dyDescent="0.85">
      <c r="A975" s="7" t="s">
        <v>1339</v>
      </c>
      <c r="B975" s="9">
        <v>106</v>
      </c>
      <c r="C975" s="9"/>
      <c r="D975" s="9"/>
    </row>
    <row r="976" spans="1:4" ht="23.1" x14ac:dyDescent="0.85">
      <c r="A976" s="7" t="s">
        <v>1338</v>
      </c>
      <c r="B976" s="9">
        <v>106</v>
      </c>
      <c r="C976" s="9"/>
      <c r="D976" s="9"/>
    </row>
    <row r="977" spans="1:4" ht="23.1" x14ac:dyDescent="0.85">
      <c r="A977" s="7" t="s">
        <v>1337</v>
      </c>
      <c r="B977" s="9">
        <v>106</v>
      </c>
      <c r="C977" s="9"/>
      <c r="D977" s="9"/>
    </row>
    <row r="978" spans="1:4" ht="23.1" x14ac:dyDescent="0.85">
      <c r="A978" s="7" t="s">
        <v>1336</v>
      </c>
      <c r="B978" s="9">
        <v>106</v>
      </c>
      <c r="C978" s="9"/>
      <c r="D978" s="9"/>
    </row>
    <row r="979" spans="1:4" ht="23.1" x14ac:dyDescent="0.85">
      <c r="A979" s="7" t="s">
        <v>1335</v>
      </c>
      <c r="B979" s="9">
        <v>106</v>
      </c>
      <c r="C979" s="9"/>
      <c r="D979" s="9"/>
    </row>
    <row r="980" spans="1:4" ht="23.1" x14ac:dyDescent="0.85">
      <c r="A980" s="7" t="s">
        <v>1334</v>
      </c>
      <c r="B980" s="9">
        <v>106</v>
      </c>
      <c r="C980" s="9"/>
      <c r="D980" s="9"/>
    </row>
    <row r="981" spans="1:4" ht="23.1" x14ac:dyDescent="0.85">
      <c r="A981" s="7" t="s">
        <v>1333</v>
      </c>
      <c r="B981" s="9">
        <v>106</v>
      </c>
      <c r="C981" s="9"/>
      <c r="D981" s="9"/>
    </row>
    <row r="982" spans="1:4" ht="23.1" x14ac:dyDescent="0.85">
      <c r="A982" s="7" t="s">
        <v>1332</v>
      </c>
      <c r="B982" s="9">
        <v>106</v>
      </c>
      <c r="C982" s="9"/>
      <c r="D982" s="9"/>
    </row>
    <row r="983" spans="1:4" ht="23.1" x14ac:dyDescent="0.85">
      <c r="A983" s="7" t="s">
        <v>1331</v>
      </c>
      <c r="B983" s="9">
        <v>106</v>
      </c>
      <c r="C983" s="9"/>
      <c r="D983" s="9"/>
    </row>
    <row r="984" spans="1:4" ht="23.1" x14ac:dyDescent="0.85">
      <c r="A984" s="7" t="s">
        <v>1330</v>
      </c>
      <c r="B984" s="9">
        <v>106</v>
      </c>
      <c r="C984" s="9"/>
      <c r="D984" s="9"/>
    </row>
    <row r="985" spans="1:4" ht="23.1" x14ac:dyDescent="0.85">
      <c r="A985" s="7" t="s">
        <v>1329</v>
      </c>
      <c r="B985" s="9">
        <v>106</v>
      </c>
      <c r="C985" s="9"/>
      <c r="D985" s="9"/>
    </row>
    <row r="986" spans="1:4" ht="23.1" x14ac:dyDescent="0.85">
      <c r="A986" s="7" t="s">
        <v>1328</v>
      </c>
      <c r="B986" s="9">
        <v>106</v>
      </c>
      <c r="C986" s="9"/>
      <c r="D986" s="9"/>
    </row>
    <row r="987" spans="1:4" ht="23.1" x14ac:dyDescent="0.85">
      <c r="A987" s="7" t="s">
        <v>1327</v>
      </c>
      <c r="B987" s="9">
        <v>106</v>
      </c>
      <c r="C987" s="9"/>
      <c r="D987" s="9"/>
    </row>
    <row r="988" spans="1:4" ht="23.1" x14ac:dyDescent="0.85">
      <c r="A988" s="7" t="s">
        <v>1326</v>
      </c>
      <c r="B988" s="9">
        <v>106</v>
      </c>
      <c r="C988" s="9"/>
      <c r="D988" s="9"/>
    </row>
    <row r="989" spans="1:4" ht="23.1" x14ac:dyDescent="0.85">
      <c r="A989" s="7" t="s">
        <v>1325</v>
      </c>
      <c r="B989" s="9">
        <v>106</v>
      </c>
      <c r="C989" s="9"/>
      <c r="D989" s="9"/>
    </row>
    <row r="990" spans="1:4" ht="23.1" x14ac:dyDescent="0.85">
      <c r="A990" s="7" t="s">
        <v>1324</v>
      </c>
      <c r="B990" s="9">
        <v>106</v>
      </c>
      <c r="C990" s="9"/>
      <c r="D990" s="9"/>
    </row>
    <row r="991" spans="1:4" ht="23.1" x14ac:dyDescent="0.85">
      <c r="A991" s="7" t="s">
        <v>1323</v>
      </c>
      <c r="B991" s="9">
        <v>106</v>
      </c>
      <c r="C991" s="9"/>
      <c r="D991" s="9"/>
    </row>
    <row r="992" spans="1:4" ht="23.1" x14ac:dyDescent="0.85">
      <c r="A992" s="7" t="s">
        <v>1322</v>
      </c>
      <c r="B992" s="9">
        <v>106</v>
      </c>
      <c r="C992" s="9"/>
      <c r="D992" s="9"/>
    </row>
    <row r="993" spans="1:4" ht="23.1" x14ac:dyDescent="0.85">
      <c r="A993" s="7" t="s">
        <v>1321</v>
      </c>
      <c r="B993" s="9">
        <v>106</v>
      </c>
      <c r="C993" s="9"/>
      <c r="D993" s="9"/>
    </row>
    <row r="994" spans="1:4" ht="23.1" x14ac:dyDescent="0.85">
      <c r="A994" s="7" t="s">
        <v>1320</v>
      </c>
      <c r="B994" s="9">
        <v>106</v>
      </c>
      <c r="C994" s="9"/>
      <c r="D994" s="9"/>
    </row>
    <row r="995" spans="1:4" ht="23.1" x14ac:dyDescent="0.85">
      <c r="A995" s="7" t="s">
        <v>1319</v>
      </c>
      <c r="B995" s="9">
        <v>106</v>
      </c>
      <c r="C995" s="9"/>
      <c r="D995" s="9"/>
    </row>
    <row r="996" spans="1:4" ht="23.1" x14ac:dyDescent="0.85">
      <c r="A996" s="7" t="s">
        <v>1318</v>
      </c>
      <c r="B996" s="9">
        <v>106</v>
      </c>
      <c r="C996" s="9"/>
      <c r="D996" s="9"/>
    </row>
    <row r="997" spans="1:4" ht="23.1" x14ac:dyDescent="0.85">
      <c r="A997" s="7" t="s">
        <v>1317</v>
      </c>
      <c r="B997" s="9">
        <v>106</v>
      </c>
      <c r="C997" s="9"/>
      <c r="D997" s="9"/>
    </row>
    <row r="998" spans="1:4" ht="23.1" x14ac:dyDescent="0.85">
      <c r="A998" s="7" t="s">
        <v>1316</v>
      </c>
      <c r="B998" s="9">
        <v>106</v>
      </c>
      <c r="C998" s="9"/>
      <c r="D998" s="9"/>
    </row>
    <row r="999" spans="1:4" ht="23.1" x14ac:dyDescent="0.85">
      <c r="A999" s="7" t="s">
        <v>1315</v>
      </c>
      <c r="B999" s="9">
        <v>107</v>
      </c>
      <c r="C999" s="9"/>
      <c r="D999" s="9"/>
    </row>
    <row r="1000" spans="1:4" ht="23.1" x14ac:dyDescent="0.85">
      <c r="A1000" s="7" t="s">
        <v>1314</v>
      </c>
      <c r="B1000" s="9">
        <v>107</v>
      </c>
      <c r="C1000" s="9"/>
      <c r="D1000" s="9"/>
    </row>
    <row r="1001" spans="1:4" ht="23.1" x14ac:dyDescent="0.85">
      <c r="A1001" s="7" t="s">
        <v>1313</v>
      </c>
      <c r="B1001" s="9">
        <v>107</v>
      </c>
      <c r="C1001" s="9"/>
      <c r="D1001" s="9"/>
    </row>
    <row r="1002" spans="1:4" ht="23.1" x14ac:dyDescent="0.85">
      <c r="A1002" s="7" t="s">
        <v>1312</v>
      </c>
      <c r="B1002" s="9">
        <v>107</v>
      </c>
      <c r="C1002" s="9"/>
      <c r="D1002" s="9"/>
    </row>
    <row r="1003" spans="1:4" ht="23.1" x14ac:dyDescent="0.85">
      <c r="A1003" s="7" t="s">
        <v>1311</v>
      </c>
      <c r="B1003" s="9">
        <v>107</v>
      </c>
      <c r="C1003" s="9"/>
      <c r="D1003" s="9"/>
    </row>
    <row r="1004" spans="1:4" ht="23.1" x14ac:dyDescent="0.85">
      <c r="A1004" s="7" t="s">
        <v>1310</v>
      </c>
      <c r="B1004" s="9">
        <v>107</v>
      </c>
      <c r="C1004" s="9"/>
      <c r="D1004" s="9"/>
    </row>
    <row r="1005" spans="1:4" ht="23.1" x14ac:dyDescent="0.85">
      <c r="A1005" s="7" t="s">
        <v>1309</v>
      </c>
      <c r="B1005" s="9">
        <v>107</v>
      </c>
      <c r="C1005" s="9"/>
      <c r="D1005" s="9"/>
    </row>
    <row r="1006" spans="1:4" ht="23.1" x14ac:dyDescent="0.85">
      <c r="A1006" s="7" t="s">
        <v>1308</v>
      </c>
      <c r="B1006" s="9">
        <v>107</v>
      </c>
      <c r="C1006" s="9"/>
      <c r="D1006" s="9"/>
    </row>
    <row r="1007" spans="1:4" ht="23.1" x14ac:dyDescent="0.85">
      <c r="A1007" s="7" t="s">
        <v>1307</v>
      </c>
      <c r="B1007" s="9">
        <v>107</v>
      </c>
      <c r="C1007" s="9"/>
      <c r="D1007" s="9"/>
    </row>
    <row r="1008" spans="1:4" ht="23.1" x14ac:dyDescent="0.85">
      <c r="A1008" s="7" t="s">
        <v>1306</v>
      </c>
      <c r="B1008" s="9">
        <v>107</v>
      </c>
      <c r="C1008" s="9"/>
      <c r="D1008" s="9"/>
    </row>
    <row r="1009" spans="1:4" ht="23.1" x14ac:dyDescent="0.85">
      <c r="A1009" s="7" t="s">
        <v>1305</v>
      </c>
      <c r="B1009" s="9">
        <v>107</v>
      </c>
      <c r="C1009" s="9"/>
      <c r="D1009" s="9"/>
    </row>
    <row r="1010" spans="1:4" ht="23.1" x14ac:dyDescent="0.85">
      <c r="A1010" s="7" t="s">
        <v>1304</v>
      </c>
      <c r="B1010" s="9">
        <v>107</v>
      </c>
      <c r="C1010" s="9"/>
      <c r="D1010" s="9"/>
    </row>
    <row r="1011" spans="1:4" ht="23.1" x14ac:dyDescent="0.85">
      <c r="A1011" s="7" t="s">
        <v>1303</v>
      </c>
      <c r="B1011" s="9">
        <v>107</v>
      </c>
      <c r="C1011" s="9"/>
      <c r="D1011" s="9"/>
    </row>
    <row r="1012" spans="1:4" ht="23.1" x14ac:dyDescent="0.85">
      <c r="A1012" s="7" t="s">
        <v>1302</v>
      </c>
      <c r="B1012" s="9">
        <v>107</v>
      </c>
      <c r="C1012" s="9"/>
      <c r="D1012" s="9"/>
    </row>
    <row r="1013" spans="1:4" ht="23.1" x14ac:dyDescent="0.85">
      <c r="A1013" s="7" t="s">
        <v>1301</v>
      </c>
      <c r="B1013" s="9">
        <v>107</v>
      </c>
      <c r="C1013" s="9"/>
      <c r="D1013" s="9"/>
    </row>
    <row r="1014" spans="1:4" ht="23.1" x14ac:dyDescent="0.85">
      <c r="A1014" s="7" t="s">
        <v>1300</v>
      </c>
      <c r="B1014" s="9">
        <v>108</v>
      </c>
      <c r="C1014" s="9"/>
      <c r="D1014" s="9"/>
    </row>
    <row r="1015" spans="1:4" ht="23.1" x14ac:dyDescent="0.85">
      <c r="A1015" s="7" t="s">
        <v>1299</v>
      </c>
      <c r="B1015" s="9">
        <v>108</v>
      </c>
      <c r="C1015" s="9"/>
      <c r="D1015" s="9"/>
    </row>
    <row r="1016" spans="1:4" ht="23.1" x14ac:dyDescent="0.85">
      <c r="A1016" s="7" t="s">
        <v>1298</v>
      </c>
      <c r="B1016" s="9">
        <v>108</v>
      </c>
      <c r="C1016" s="9"/>
      <c r="D1016" s="9"/>
    </row>
    <row r="1017" spans="1:4" ht="23.1" x14ac:dyDescent="0.85">
      <c r="A1017" s="7" t="s">
        <v>1297</v>
      </c>
      <c r="B1017" s="9">
        <v>108</v>
      </c>
      <c r="C1017" s="9"/>
      <c r="D1017" s="9"/>
    </row>
    <row r="1018" spans="1:4" ht="23.1" x14ac:dyDescent="0.85">
      <c r="A1018" s="7" t="s">
        <v>1296</v>
      </c>
      <c r="B1018" s="9">
        <v>108</v>
      </c>
      <c r="C1018" s="9"/>
      <c r="D1018" s="9"/>
    </row>
    <row r="1019" spans="1:4" ht="23.1" x14ac:dyDescent="0.85">
      <c r="A1019" s="7" t="s">
        <v>1295</v>
      </c>
      <c r="B1019" s="9">
        <v>108</v>
      </c>
      <c r="C1019" s="9"/>
      <c r="D1019" s="9"/>
    </row>
    <row r="1020" spans="1:4" ht="23.1" x14ac:dyDescent="0.85">
      <c r="A1020" s="7" t="s">
        <v>1294</v>
      </c>
      <c r="B1020" s="9">
        <v>108</v>
      </c>
      <c r="C1020" s="9"/>
      <c r="D1020" s="9"/>
    </row>
    <row r="1021" spans="1:4" ht="23.1" x14ac:dyDescent="0.85">
      <c r="A1021" s="7" t="s">
        <v>1293</v>
      </c>
      <c r="B1021" s="9">
        <v>109</v>
      </c>
      <c r="C1021" s="9"/>
      <c r="D1021" s="9"/>
    </row>
    <row r="1022" spans="1:4" ht="23.1" x14ac:dyDescent="0.85">
      <c r="A1022" s="7" t="s">
        <v>1292</v>
      </c>
      <c r="B1022" s="9">
        <v>109</v>
      </c>
      <c r="C1022" s="9"/>
      <c r="D1022" s="9"/>
    </row>
    <row r="1023" spans="1:4" ht="23.1" x14ac:dyDescent="0.85">
      <c r="A1023" s="7" t="s">
        <v>1291</v>
      </c>
      <c r="B1023" s="9">
        <v>109</v>
      </c>
      <c r="C1023" s="9"/>
      <c r="D1023" s="9"/>
    </row>
    <row r="1024" spans="1:4" ht="23.1" x14ac:dyDescent="0.85">
      <c r="A1024" s="7" t="s">
        <v>815</v>
      </c>
      <c r="B1024" s="9">
        <v>109</v>
      </c>
      <c r="C1024" s="9"/>
      <c r="D1024" s="9"/>
    </row>
    <row r="1025" spans="1:4" ht="23.1" x14ac:dyDescent="0.85">
      <c r="A1025" s="7" t="s">
        <v>1290</v>
      </c>
      <c r="B1025" s="9">
        <v>109</v>
      </c>
      <c r="C1025" s="9"/>
      <c r="D1025" s="9"/>
    </row>
    <row r="1026" spans="1:4" ht="23.1" x14ac:dyDescent="0.85">
      <c r="A1026" s="7" t="s">
        <v>1289</v>
      </c>
      <c r="B1026" s="9">
        <v>109</v>
      </c>
      <c r="C1026" s="9"/>
      <c r="D1026" s="9"/>
    </row>
    <row r="1027" spans="1:4" ht="23.1" x14ac:dyDescent="0.85">
      <c r="A1027" s="7" t="s">
        <v>1288</v>
      </c>
      <c r="B1027" s="9">
        <v>109</v>
      </c>
      <c r="C1027" s="9"/>
      <c r="D1027" s="9"/>
    </row>
    <row r="1028" spans="1:4" ht="23.1" x14ac:dyDescent="0.85">
      <c r="A1028" s="7" t="s">
        <v>1287</v>
      </c>
      <c r="B1028" s="9">
        <v>109</v>
      </c>
      <c r="C1028" s="9"/>
      <c r="D1028" s="9"/>
    </row>
    <row r="1029" spans="1:4" ht="23.1" x14ac:dyDescent="0.85">
      <c r="A1029" s="7" t="s">
        <v>1182</v>
      </c>
      <c r="B1029" s="9">
        <v>109</v>
      </c>
      <c r="C1029" s="9"/>
      <c r="D1029" s="9"/>
    </row>
    <row r="1030" spans="1:4" ht="23.1" x14ac:dyDescent="0.85">
      <c r="A1030" s="7" t="s">
        <v>1286</v>
      </c>
      <c r="B1030" s="9">
        <v>109</v>
      </c>
      <c r="C1030" s="9"/>
      <c r="D1030" s="9"/>
    </row>
    <row r="1031" spans="1:4" ht="23.1" x14ac:dyDescent="0.85">
      <c r="A1031" s="7" t="s">
        <v>1285</v>
      </c>
      <c r="B1031" s="9">
        <v>110</v>
      </c>
      <c r="C1031" s="9"/>
      <c r="D1031" s="9"/>
    </row>
    <row r="1032" spans="1:4" ht="23.1" x14ac:dyDescent="0.85">
      <c r="A1032" s="7" t="s">
        <v>1284</v>
      </c>
      <c r="B1032" s="9">
        <v>110</v>
      </c>
      <c r="C1032" s="9"/>
      <c r="D1032" s="9"/>
    </row>
    <row r="1033" spans="1:4" ht="23.1" x14ac:dyDescent="0.85">
      <c r="A1033" s="7" t="s">
        <v>1283</v>
      </c>
      <c r="B1033" s="9">
        <v>110</v>
      </c>
      <c r="C1033" s="9"/>
      <c r="D1033" s="9"/>
    </row>
    <row r="1034" spans="1:4" ht="23.1" x14ac:dyDescent="0.85">
      <c r="A1034" s="7" t="s">
        <v>1282</v>
      </c>
      <c r="B1034" s="9">
        <v>110</v>
      </c>
      <c r="C1034" s="9"/>
      <c r="D1034" s="9"/>
    </row>
    <row r="1035" spans="1:4" ht="23.1" x14ac:dyDescent="0.85">
      <c r="A1035" s="7" t="s">
        <v>1281</v>
      </c>
      <c r="B1035" s="9">
        <v>110</v>
      </c>
      <c r="C1035" s="9"/>
      <c r="D1035" s="9"/>
    </row>
    <row r="1036" spans="1:4" ht="23.1" x14ac:dyDescent="0.85">
      <c r="A1036" s="7" t="s">
        <v>1280</v>
      </c>
      <c r="B1036" s="9">
        <v>111</v>
      </c>
      <c r="C1036" s="9"/>
      <c r="D1036" s="9"/>
    </row>
    <row r="1037" spans="1:4" ht="23.1" x14ac:dyDescent="0.85">
      <c r="A1037" s="7" t="s">
        <v>1279</v>
      </c>
      <c r="B1037" s="9">
        <v>111</v>
      </c>
      <c r="C1037" s="9"/>
      <c r="D1037" s="9"/>
    </row>
    <row r="1038" spans="1:4" ht="23.1" x14ac:dyDescent="0.85">
      <c r="A1038" s="7" t="s">
        <v>1278</v>
      </c>
      <c r="B1038" s="9">
        <v>111</v>
      </c>
      <c r="C1038" s="9"/>
      <c r="D1038" s="9"/>
    </row>
    <row r="1039" spans="1:4" ht="23.1" x14ac:dyDescent="0.85">
      <c r="A1039" s="7" t="s">
        <v>1277</v>
      </c>
      <c r="B1039" s="9">
        <v>111</v>
      </c>
      <c r="C1039" s="9"/>
      <c r="D1039" s="9"/>
    </row>
    <row r="1040" spans="1:4" ht="23.1" x14ac:dyDescent="0.85">
      <c r="A1040" s="7" t="s">
        <v>1276</v>
      </c>
      <c r="B1040" s="9">
        <v>111</v>
      </c>
      <c r="C1040" s="9"/>
      <c r="D1040" s="9"/>
    </row>
    <row r="1041" spans="1:4" ht="23.1" x14ac:dyDescent="0.85">
      <c r="A1041" s="7" t="s">
        <v>1275</v>
      </c>
      <c r="B1041" s="9">
        <v>111</v>
      </c>
      <c r="C1041" s="9"/>
      <c r="D1041" s="9"/>
    </row>
    <row r="1042" spans="1:4" ht="23.1" x14ac:dyDescent="0.85">
      <c r="A1042" s="7" t="s">
        <v>1274</v>
      </c>
      <c r="B1042" s="9">
        <v>112</v>
      </c>
      <c r="C1042" s="9"/>
      <c r="D1042" s="9"/>
    </row>
    <row r="1043" spans="1:4" ht="23.1" x14ac:dyDescent="0.85">
      <c r="A1043" s="7" t="s">
        <v>1273</v>
      </c>
      <c r="B1043" s="9">
        <v>112</v>
      </c>
      <c r="C1043" s="9"/>
      <c r="D1043" s="9"/>
    </row>
    <row r="1044" spans="1:4" ht="23.1" x14ac:dyDescent="0.85">
      <c r="A1044" s="7" t="s">
        <v>1272</v>
      </c>
      <c r="B1044" s="9">
        <v>112</v>
      </c>
      <c r="C1044" s="9"/>
      <c r="D1044" s="9"/>
    </row>
    <row r="1045" spans="1:4" ht="23.1" x14ac:dyDescent="0.85">
      <c r="A1045" s="7" t="s">
        <v>1271</v>
      </c>
      <c r="B1045" s="9">
        <v>112</v>
      </c>
      <c r="C1045" s="9"/>
      <c r="D1045" s="9"/>
    </row>
    <row r="1046" spans="1:4" ht="23.1" x14ac:dyDescent="0.85">
      <c r="A1046" s="7" t="s">
        <v>1270</v>
      </c>
      <c r="B1046" s="9">
        <v>112</v>
      </c>
      <c r="C1046" s="9"/>
      <c r="D1046" s="9"/>
    </row>
    <row r="1047" spans="1:4" ht="23.1" x14ac:dyDescent="0.85">
      <c r="A1047" s="7" t="s">
        <v>1269</v>
      </c>
      <c r="B1047" s="9">
        <v>113</v>
      </c>
      <c r="C1047" s="9"/>
      <c r="D1047" s="9"/>
    </row>
    <row r="1048" spans="1:4" ht="23.1" x14ac:dyDescent="0.85">
      <c r="A1048" s="7" t="s">
        <v>1268</v>
      </c>
      <c r="B1048" s="9">
        <v>113</v>
      </c>
      <c r="C1048" s="9"/>
      <c r="D1048" s="9"/>
    </row>
    <row r="1049" spans="1:4" ht="23.1" x14ac:dyDescent="0.85">
      <c r="A1049" s="7" t="s">
        <v>1267</v>
      </c>
      <c r="B1049" s="9">
        <v>113</v>
      </c>
      <c r="C1049" s="9"/>
      <c r="D1049" s="9"/>
    </row>
    <row r="1050" spans="1:4" ht="23.1" x14ac:dyDescent="0.85">
      <c r="A1050" s="7" t="s">
        <v>1266</v>
      </c>
      <c r="B1050" s="9">
        <v>113</v>
      </c>
      <c r="C1050" s="9"/>
      <c r="D1050" s="9"/>
    </row>
    <row r="1051" spans="1:4" ht="23.1" x14ac:dyDescent="0.85">
      <c r="A1051" s="7" t="s">
        <v>1265</v>
      </c>
      <c r="B1051" s="9">
        <v>114</v>
      </c>
      <c r="C1051" s="9"/>
      <c r="D1051" s="9"/>
    </row>
    <row r="1052" spans="1:4" ht="23.1" x14ac:dyDescent="0.85">
      <c r="A1052" s="7" t="s">
        <v>1264</v>
      </c>
      <c r="B1052" s="9">
        <v>114</v>
      </c>
      <c r="C1052" s="9"/>
      <c r="D1052" s="9"/>
    </row>
    <row r="1053" spans="1:4" ht="23.1" x14ac:dyDescent="0.85">
      <c r="A1053" s="7" t="s">
        <v>1263</v>
      </c>
      <c r="B1053" s="9">
        <v>114</v>
      </c>
      <c r="C1053" s="9"/>
      <c r="D1053" s="9"/>
    </row>
    <row r="1054" spans="1:4" ht="23.1" x14ac:dyDescent="0.85">
      <c r="A1054" s="7" t="s">
        <v>1262</v>
      </c>
      <c r="B1054" s="9">
        <v>114</v>
      </c>
      <c r="C1054" s="9"/>
      <c r="D1054" s="9"/>
    </row>
    <row r="1055" spans="1:4" ht="23.1" x14ac:dyDescent="0.85">
      <c r="A1055" s="7" t="s">
        <v>1261</v>
      </c>
      <c r="B1055" s="9">
        <v>114</v>
      </c>
      <c r="C1055" s="9"/>
      <c r="D1055" s="9"/>
    </row>
    <row r="1056" spans="1:4" ht="23.1" x14ac:dyDescent="0.85">
      <c r="A1056" s="7" t="s">
        <v>1260</v>
      </c>
      <c r="B1056" s="9">
        <v>114</v>
      </c>
      <c r="C1056" s="9"/>
      <c r="D1056" s="9"/>
    </row>
    <row r="1057" spans="1:4" ht="23.1" x14ac:dyDescent="0.85">
      <c r="A1057" s="7" t="s">
        <v>1259</v>
      </c>
      <c r="B1057" s="9">
        <v>114</v>
      </c>
      <c r="C1057" s="9"/>
      <c r="D1057" s="9"/>
    </row>
    <row r="1058" spans="1:4" ht="23.1" x14ac:dyDescent="0.85">
      <c r="A1058" s="7" t="s">
        <v>1258</v>
      </c>
      <c r="B1058" s="9">
        <v>114</v>
      </c>
      <c r="C1058" s="9"/>
      <c r="D1058" s="9"/>
    </row>
    <row r="1059" spans="1:4" ht="23.1" x14ac:dyDescent="0.85">
      <c r="A1059" s="7" t="s">
        <v>1257</v>
      </c>
      <c r="B1059" s="9">
        <v>114</v>
      </c>
      <c r="C1059" s="9"/>
      <c r="D1059" s="9"/>
    </row>
    <row r="1060" spans="1:4" ht="23.1" x14ac:dyDescent="0.85">
      <c r="A1060" s="7" t="s">
        <v>1256</v>
      </c>
      <c r="B1060" s="9">
        <v>114</v>
      </c>
      <c r="C1060" s="9"/>
      <c r="D1060" s="9"/>
    </row>
    <row r="1061" spans="1:4" ht="23.1" x14ac:dyDescent="0.85">
      <c r="A1061" s="7" t="s">
        <v>1255</v>
      </c>
      <c r="B1061" s="9">
        <v>114</v>
      </c>
      <c r="C1061" s="9"/>
      <c r="D1061" s="9"/>
    </row>
    <row r="1062" spans="1:4" ht="23.1" x14ac:dyDescent="0.85">
      <c r="A1062" s="7" t="s">
        <v>732</v>
      </c>
      <c r="B1062" s="9">
        <v>114</v>
      </c>
      <c r="C1062" s="9"/>
      <c r="D1062" s="9"/>
    </row>
    <row r="1063" spans="1:4" ht="23.1" x14ac:dyDescent="0.85">
      <c r="A1063" s="7" t="s">
        <v>1254</v>
      </c>
      <c r="B1063" s="9">
        <v>114</v>
      </c>
      <c r="C1063" s="9"/>
      <c r="D1063" s="9"/>
    </row>
    <row r="1064" spans="1:4" ht="23.1" x14ac:dyDescent="0.85">
      <c r="A1064" s="7" t="s">
        <v>1253</v>
      </c>
      <c r="B1064" s="9">
        <v>114</v>
      </c>
      <c r="C1064" s="9"/>
      <c r="D1064" s="9"/>
    </row>
    <row r="1065" spans="1:4" ht="23.1" x14ac:dyDescent="0.85">
      <c r="A1065" s="7" t="s">
        <v>1252</v>
      </c>
      <c r="B1065" s="9">
        <v>114</v>
      </c>
      <c r="C1065" s="9"/>
      <c r="D1065" s="9"/>
    </row>
    <row r="1066" spans="1:4" ht="23.1" x14ac:dyDescent="0.85">
      <c r="A1066" s="7" t="s">
        <v>1251</v>
      </c>
      <c r="B1066" s="9">
        <v>114</v>
      </c>
      <c r="C1066" s="9"/>
      <c r="D1066" s="9"/>
    </row>
    <row r="1067" spans="1:4" ht="23.1" x14ac:dyDescent="0.85">
      <c r="A1067" s="7" t="s">
        <v>1250</v>
      </c>
      <c r="B1067" s="9">
        <v>114</v>
      </c>
      <c r="C1067" s="9"/>
      <c r="D1067" s="9"/>
    </row>
    <row r="1068" spans="1:4" ht="23.1" x14ac:dyDescent="0.85">
      <c r="A1068" s="7" t="s">
        <v>909</v>
      </c>
      <c r="B1068" s="9">
        <v>114</v>
      </c>
      <c r="C1068" s="9"/>
      <c r="D1068" s="9"/>
    </row>
    <row r="1069" spans="1:4" ht="23.1" x14ac:dyDescent="0.85">
      <c r="A1069" s="7" t="s">
        <v>1249</v>
      </c>
      <c r="B1069" s="9">
        <v>114</v>
      </c>
      <c r="C1069" s="9"/>
      <c r="D1069" s="9"/>
    </row>
    <row r="1070" spans="1:4" ht="23.1" x14ac:dyDescent="0.85">
      <c r="A1070" s="7" t="s">
        <v>1248</v>
      </c>
      <c r="B1070" s="9">
        <v>114</v>
      </c>
      <c r="C1070" s="9"/>
      <c r="D1070" s="9"/>
    </row>
    <row r="1071" spans="1:4" ht="23.1" x14ac:dyDescent="0.85">
      <c r="A1071" s="7" t="s">
        <v>1247</v>
      </c>
      <c r="B1071" s="9">
        <v>114</v>
      </c>
      <c r="C1071" s="9"/>
      <c r="D1071" s="9"/>
    </row>
    <row r="1072" spans="1:4" ht="23.1" x14ac:dyDescent="0.85">
      <c r="A1072" s="7" t="s">
        <v>1246</v>
      </c>
      <c r="B1072" s="9">
        <v>115</v>
      </c>
      <c r="C1072" s="9"/>
      <c r="D1072" s="9"/>
    </row>
    <row r="1073" spans="1:4" ht="23.1" x14ac:dyDescent="0.85">
      <c r="A1073" s="7" t="s">
        <v>1245</v>
      </c>
      <c r="B1073" s="9">
        <v>115</v>
      </c>
      <c r="C1073" s="9"/>
      <c r="D1073" s="9"/>
    </row>
    <row r="1074" spans="1:4" ht="23.1" x14ac:dyDescent="0.85">
      <c r="A1074" s="7" t="s">
        <v>1244</v>
      </c>
      <c r="B1074" s="9">
        <v>116</v>
      </c>
      <c r="C1074" s="9"/>
      <c r="D1074" s="9"/>
    </row>
    <row r="1075" spans="1:4" ht="23.1" x14ac:dyDescent="0.85">
      <c r="A1075" s="7" t="s">
        <v>1243</v>
      </c>
      <c r="B1075" s="9">
        <v>116</v>
      </c>
      <c r="C1075" s="9"/>
      <c r="D1075" s="9"/>
    </row>
    <row r="1076" spans="1:4" ht="23.1" x14ac:dyDescent="0.85">
      <c r="A1076" s="7" t="s">
        <v>1242</v>
      </c>
      <c r="B1076" s="9">
        <v>116</v>
      </c>
      <c r="C1076" s="9"/>
      <c r="D1076" s="9"/>
    </row>
    <row r="1077" spans="1:4" ht="23.1" x14ac:dyDescent="0.85">
      <c r="A1077" s="7" t="s">
        <v>1241</v>
      </c>
      <c r="B1077" s="9">
        <v>116</v>
      </c>
      <c r="C1077" s="9"/>
      <c r="D1077" s="9"/>
    </row>
    <row r="1078" spans="1:4" ht="23.1" x14ac:dyDescent="0.85">
      <c r="A1078" s="7" t="s">
        <v>1240</v>
      </c>
      <c r="B1078" s="9">
        <v>117</v>
      </c>
      <c r="C1078" s="9"/>
      <c r="D1078" s="9"/>
    </row>
    <row r="1079" spans="1:4" ht="23.1" x14ac:dyDescent="0.85">
      <c r="A1079" s="7" t="s">
        <v>1239</v>
      </c>
      <c r="B1079" s="9">
        <v>117</v>
      </c>
      <c r="C1079" s="9"/>
      <c r="D1079" s="9"/>
    </row>
    <row r="1080" spans="1:4" ht="23.1" x14ac:dyDescent="0.85">
      <c r="A1080" s="7" t="s">
        <v>1238</v>
      </c>
      <c r="B1080" s="9">
        <v>117</v>
      </c>
      <c r="C1080" s="9"/>
      <c r="D1080" s="9"/>
    </row>
    <row r="1081" spans="1:4" ht="23.1" x14ac:dyDescent="0.85">
      <c r="A1081" s="7" t="s">
        <v>1237</v>
      </c>
      <c r="B1081" s="9">
        <v>117</v>
      </c>
      <c r="C1081" s="9"/>
      <c r="D1081" s="9"/>
    </row>
    <row r="1082" spans="1:4" ht="23.1" x14ac:dyDescent="0.85">
      <c r="A1082" s="7" t="s">
        <v>1236</v>
      </c>
      <c r="B1082" s="9">
        <v>117</v>
      </c>
      <c r="C1082" s="9"/>
      <c r="D1082" s="9"/>
    </row>
    <row r="1083" spans="1:4" ht="23.1" x14ac:dyDescent="0.85">
      <c r="A1083" s="7" t="s">
        <v>1235</v>
      </c>
      <c r="B1083" s="9">
        <v>117</v>
      </c>
      <c r="C1083" s="9"/>
      <c r="D1083" s="9"/>
    </row>
    <row r="1084" spans="1:4" ht="23.1" x14ac:dyDescent="0.85">
      <c r="A1084" s="7" t="s">
        <v>1234</v>
      </c>
      <c r="B1084" s="9">
        <v>118</v>
      </c>
      <c r="C1084" s="9"/>
      <c r="D1084" s="9"/>
    </row>
    <row r="1085" spans="1:4" ht="23.1" x14ac:dyDescent="0.85">
      <c r="A1085" s="7" t="s">
        <v>1233</v>
      </c>
      <c r="B1085" s="9">
        <v>118</v>
      </c>
      <c r="C1085" s="9"/>
      <c r="D1085" s="9"/>
    </row>
    <row r="1086" spans="1:4" ht="23.1" x14ac:dyDescent="0.85">
      <c r="A1086" s="7" t="s">
        <v>1232</v>
      </c>
      <c r="B1086" s="9">
        <v>118</v>
      </c>
      <c r="C1086" s="9"/>
      <c r="D1086" s="9"/>
    </row>
    <row r="1087" spans="1:4" ht="23.1" x14ac:dyDescent="0.85">
      <c r="A1087" s="7" t="s">
        <v>1231</v>
      </c>
      <c r="B1087" s="9">
        <v>118</v>
      </c>
      <c r="C1087" s="9"/>
      <c r="D1087" s="9"/>
    </row>
    <row r="1088" spans="1:4" ht="23.1" x14ac:dyDescent="0.85">
      <c r="A1088" s="7" t="s">
        <v>1230</v>
      </c>
      <c r="B1088" s="9">
        <v>118</v>
      </c>
      <c r="C1088" s="9"/>
      <c r="D1088" s="9"/>
    </row>
    <row r="1089" spans="1:4" ht="23.1" x14ac:dyDescent="0.85">
      <c r="A1089" s="7" t="s">
        <v>1229</v>
      </c>
      <c r="B1089" s="9">
        <v>118</v>
      </c>
      <c r="C1089" s="9"/>
      <c r="D1089" s="9"/>
    </row>
    <row r="1090" spans="1:4" ht="23.1" x14ac:dyDescent="0.85">
      <c r="A1090" s="7" t="s">
        <v>1228</v>
      </c>
      <c r="B1090" s="9">
        <v>118</v>
      </c>
      <c r="C1090" s="9"/>
      <c r="D1090" s="9"/>
    </row>
    <row r="1091" spans="1:4" ht="23.1" x14ac:dyDescent="0.85">
      <c r="A1091" s="7" t="s">
        <v>1227</v>
      </c>
      <c r="B1091" s="9">
        <v>118</v>
      </c>
      <c r="C1091" s="9"/>
      <c r="D1091" s="9"/>
    </row>
    <row r="1092" spans="1:4" ht="23.1" x14ac:dyDescent="0.85">
      <c r="A1092" s="7" t="s">
        <v>1226</v>
      </c>
      <c r="B1092" s="9">
        <v>118</v>
      </c>
      <c r="C1092" s="9"/>
      <c r="D1092" s="9"/>
    </row>
    <row r="1093" spans="1:4" ht="23.1" x14ac:dyDescent="0.85">
      <c r="A1093" s="7" t="s">
        <v>1225</v>
      </c>
      <c r="B1093" s="9">
        <v>118</v>
      </c>
      <c r="C1093" s="9"/>
      <c r="D1093" s="9"/>
    </row>
    <row r="1094" spans="1:4" ht="23.1" x14ac:dyDescent="0.85">
      <c r="A1094" s="7" t="s">
        <v>1224</v>
      </c>
      <c r="B1094" s="9">
        <v>119</v>
      </c>
      <c r="C1094" s="9"/>
      <c r="D1094" s="9"/>
    </row>
    <row r="1095" spans="1:4" ht="23.1" x14ac:dyDescent="0.85">
      <c r="A1095" s="7" t="s">
        <v>1223</v>
      </c>
      <c r="B1095" s="9">
        <v>119</v>
      </c>
      <c r="C1095" s="9"/>
      <c r="D1095" s="9"/>
    </row>
    <row r="1096" spans="1:4" ht="23.1" x14ac:dyDescent="0.85">
      <c r="A1096" s="7" t="s">
        <v>1222</v>
      </c>
      <c r="B1096" s="9">
        <v>119</v>
      </c>
      <c r="C1096" s="9"/>
      <c r="D1096" s="9"/>
    </row>
    <row r="1097" spans="1:4" ht="23.1" x14ac:dyDescent="0.85">
      <c r="A1097" s="7" t="s">
        <v>1221</v>
      </c>
      <c r="B1097" s="9">
        <v>119</v>
      </c>
      <c r="C1097" s="9"/>
      <c r="D1097" s="9"/>
    </row>
    <row r="1098" spans="1:4" ht="23.1" x14ac:dyDescent="0.85">
      <c r="A1098" s="7" t="s">
        <v>1220</v>
      </c>
      <c r="B1098" s="9">
        <v>119</v>
      </c>
      <c r="C1098" s="9"/>
      <c r="D1098" s="9"/>
    </row>
    <row r="1099" spans="1:4" ht="23.1" x14ac:dyDescent="0.85">
      <c r="A1099" s="7" t="s">
        <v>1219</v>
      </c>
      <c r="B1099" s="9">
        <v>119</v>
      </c>
      <c r="C1099" s="9"/>
      <c r="D1099" s="9"/>
    </row>
    <row r="1100" spans="1:4" ht="23.1" x14ac:dyDescent="0.85">
      <c r="A1100" s="7" t="s">
        <v>1218</v>
      </c>
      <c r="B1100" s="9">
        <v>119</v>
      </c>
      <c r="C1100" s="9"/>
      <c r="D1100" s="9"/>
    </row>
    <row r="1101" spans="1:4" ht="23.1" x14ac:dyDescent="0.85">
      <c r="A1101" s="7" t="s">
        <v>1217</v>
      </c>
      <c r="B1101" s="9">
        <v>119</v>
      </c>
      <c r="C1101" s="9"/>
      <c r="D1101" s="9"/>
    </row>
    <row r="1102" spans="1:4" ht="23.1" x14ac:dyDescent="0.85">
      <c r="A1102" s="7" t="s">
        <v>1216</v>
      </c>
      <c r="B1102" s="9">
        <v>119</v>
      </c>
      <c r="C1102" s="9"/>
      <c r="D1102" s="9"/>
    </row>
    <row r="1103" spans="1:4" ht="23.1" x14ac:dyDescent="0.85">
      <c r="A1103" s="7" t="s">
        <v>835</v>
      </c>
      <c r="B1103" s="9">
        <v>119</v>
      </c>
      <c r="C1103" s="9"/>
      <c r="D1103" s="9"/>
    </row>
    <row r="1104" spans="1:4" ht="23.1" x14ac:dyDescent="0.85">
      <c r="A1104" s="7" t="s">
        <v>1215</v>
      </c>
      <c r="B1104" s="9">
        <v>119</v>
      </c>
      <c r="C1104" s="9"/>
      <c r="D1104" s="9"/>
    </row>
    <row r="1105" spans="1:4" ht="23.1" x14ac:dyDescent="0.85">
      <c r="A1105" s="7" t="s">
        <v>1214</v>
      </c>
      <c r="B1105" s="9">
        <v>119</v>
      </c>
      <c r="C1105" s="9"/>
      <c r="D1105" s="9"/>
    </row>
    <row r="1106" spans="1:4" ht="23.1" x14ac:dyDescent="0.85">
      <c r="A1106" s="7" t="s">
        <v>1213</v>
      </c>
      <c r="B1106" s="9">
        <v>120</v>
      </c>
      <c r="C1106" s="9"/>
      <c r="D1106" s="9"/>
    </row>
    <row r="1107" spans="1:4" ht="23.1" x14ac:dyDescent="0.85">
      <c r="A1107" s="7" t="s">
        <v>1212</v>
      </c>
      <c r="B1107" s="9">
        <v>120</v>
      </c>
      <c r="C1107" s="9"/>
      <c r="D1107" s="9"/>
    </row>
    <row r="1108" spans="1:4" ht="23.1" x14ac:dyDescent="0.85">
      <c r="A1108" s="7" t="s">
        <v>1211</v>
      </c>
      <c r="B1108" s="9">
        <v>120</v>
      </c>
      <c r="C1108" s="9"/>
      <c r="D1108" s="9"/>
    </row>
    <row r="1109" spans="1:4" ht="23.1" x14ac:dyDescent="0.85">
      <c r="A1109" s="7" t="s">
        <v>1210</v>
      </c>
      <c r="B1109" s="9">
        <v>120</v>
      </c>
      <c r="C1109" s="9"/>
      <c r="D1109" s="9"/>
    </row>
    <row r="1110" spans="1:4" ht="23.1" x14ac:dyDescent="0.85">
      <c r="A1110" s="7" t="s">
        <v>1209</v>
      </c>
      <c r="B1110" s="9">
        <v>120</v>
      </c>
      <c r="C1110" s="9"/>
      <c r="D1110" s="9"/>
    </row>
    <row r="1111" spans="1:4" ht="23.1" x14ac:dyDescent="0.85">
      <c r="A1111" s="7" t="s">
        <v>1208</v>
      </c>
      <c r="B1111" s="9">
        <v>120</v>
      </c>
      <c r="C1111" s="9"/>
      <c r="D1111" s="9"/>
    </row>
    <row r="1112" spans="1:4" ht="23.1" x14ac:dyDescent="0.85">
      <c r="A1112" s="7" t="s">
        <v>1207</v>
      </c>
      <c r="B1112" s="9">
        <v>121</v>
      </c>
      <c r="C1112" s="9"/>
      <c r="D1112" s="9"/>
    </row>
    <row r="1113" spans="1:4" ht="23.1" x14ac:dyDescent="0.85">
      <c r="A1113" s="7" t="s">
        <v>1206</v>
      </c>
      <c r="B1113" s="9">
        <v>121</v>
      </c>
      <c r="C1113" s="9"/>
      <c r="D1113" s="9"/>
    </row>
    <row r="1114" spans="1:4" ht="23.1" x14ac:dyDescent="0.85">
      <c r="A1114" s="7" t="s">
        <v>1205</v>
      </c>
      <c r="B1114" s="9">
        <v>121</v>
      </c>
      <c r="C1114" s="9"/>
      <c r="D1114" s="9"/>
    </row>
    <row r="1115" spans="1:4" ht="23.1" x14ac:dyDescent="0.85">
      <c r="A1115" s="7" t="s">
        <v>1204</v>
      </c>
      <c r="B1115" s="9">
        <v>121</v>
      </c>
      <c r="C1115" s="9"/>
      <c r="D1115" s="9"/>
    </row>
    <row r="1116" spans="1:4" ht="23.1" x14ac:dyDescent="0.85">
      <c r="A1116" s="7" t="s">
        <v>1203</v>
      </c>
      <c r="B1116" s="9">
        <v>121</v>
      </c>
      <c r="C1116" s="9"/>
      <c r="D1116" s="9"/>
    </row>
    <row r="1117" spans="1:4" ht="23.1" x14ac:dyDescent="0.85">
      <c r="A1117" s="7" t="s">
        <v>1202</v>
      </c>
      <c r="B1117" s="9">
        <v>121</v>
      </c>
      <c r="C1117" s="9"/>
      <c r="D1117" s="9"/>
    </row>
    <row r="1118" spans="1:4" ht="23.1" x14ac:dyDescent="0.85">
      <c r="A1118" s="7" t="s">
        <v>1201</v>
      </c>
      <c r="B1118" s="9">
        <v>121</v>
      </c>
      <c r="C1118" s="9"/>
      <c r="D1118" s="9"/>
    </row>
    <row r="1119" spans="1:4" ht="23.1" x14ac:dyDescent="0.85">
      <c r="A1119" s="7" t="s">
        <v>578</v>
      </c>
      <c r="B1119" s="9">
        <v>121</v>
      </c>
      <c r="C1119" s="9"/>
      <c r="D1119" s="9"/>
    </row>
    <row r="1120" spans="1:4" ht="23.1" x14ac:dyDescent="0.85">
      <c r="A1120" s="7" t="s">
        <v>1200</v>
      </c>
      <c r="B1120" s="9">
        <v>121</v>
      </c>
      <c r="C1120" s="9"/>
      <c r="D1120" s="9"/>
    </row>
    <row r="1121" spans="1:4" ht="23.1" x14ac:dyDescent="0.85">
      <c r="A1121" s="7" t="s">
        <v>1199</v>
      </c>
      <c r="B1121" s="9">
        <v>121</v>
      </c>
      <c r="C1121" s="9"/>
      <c r="D1121" s="9"/>
    </row>
    <row r="1122" spans="1:4" ht="23.1" x14ac:dyDescent="0.85">
      <c r="A1122" s="7" t="s">
        <v>1198</v>
      </c>
      <c r="B1122" s="9">
        <v>121</v>
      </c>
      <c r="C1122" s="9"/>
      <c r="D1122" s="9"/>
    </row>
    <row r="1123" spans="1:4" ht="23.1" x14ac:dyDescent="0.85">
      <c r="A1123" s="7" t="s">
        <v>1197</v>
      </c>
      <c r="B1123" s="9">
        <v>121</v>
      </c>
      <c r="C1123" s="9"/>
      <c r="D1123" s="9"/>
    </row>
    <row r="1124" spans="1:4" ht="23.1" x14ac:dyDescent="0.85">
      <c r="A1124" s="7" t="s">
        <v>1196</v>
      </c>
      <c r="B1124" s="9">
        <v>121</v>
      </c>
      <c r="C1124" s="9"/>
      <c r="D1124" s="9"/>
    </row>
    <row r="1125" spans="1:4" ht="23.1" x14ac:dyDescent="0.85">
      <c r="A1125" s="7" t="s">
        <v>1195</v>
      </c>
      <c r="B1125" s="9">
        <v>121</v>
      </c>
      <c r="C1125" s="9"/>
      <c r="D1125" s="9"/>
    </row>
    <row r="1126" spans="1:4" ht="23.1" x14ac:dyDescent="0.85">
      <c r="A1126" s="7" t="s">
        <v>1194</v>
      </c>
      <c r="B1126" s="9">
        <v>121</v>
      </c>
      <c r="C1126" s="9"/>
      <c r="D1126" s="9"/>
    </row>
    <row r="1127" spans="1:4" ht="23.1" x14ac:dyDescent="0.85">
      <c r="A1127" s="7" t="s">
        <v>1193</v>
      </c>
      <c r="B1127" s="9">
        <v>121</v>
      </c>
      <c r="C1127" s="9"/>
      <c r="D1127" s="9"/>
    </row>
    <row r="1128" spans="1:4" ht="23.1" x14ac:dyDescent="0.85">
      <c r="A1128" s="7" t="s">
        <v>1192</v>
      </c>
      <c r="B1128" s="9">
        <v>122</v>
      </c>
      <c r="C1128" s="9"/>
      <c r="D1128" s="9"/>
    </row>
    <row r="1129" spans="1:4" ht="23.1" x14ac:dyDescent="0.85">
      <c r="A1129" s="7" t="s">
        <v>1191</v>
      </c>
      <c r="B1129" s="9">
        <v>122</v>
      </c>
      <c r="C1129" s="9"/>
      <c r="D1129" s="9"/>
    </row>
    <row r="1130" spans="1:4" ht="23.1" x14ac:dyDescent="0.85">
      <c r="A1130" s="7" t="s">
        <v>1190</v>
      </c>
      <c r="B1130" s="9">
        <v>122</v>
      </c>
      <c r="C1130" s="9"/>
      <c r="D1130" s="9"/>
    </row>
    <row r="1131" spans="1:4" ht="23.1" x14ac:dyDescent="0.85">
      <c r="A1131" s="7" t="s">
        <v>503</v>
      </c>
      <c r="B1131" s="9">
        <v>122</v>
      </c>
      <c r="C1131" s="9"/>
      <c r="D1131" s="9"/>
    </row>
    <row r="1132" spans="1:4" ht="23.1" x14ac:dyDescent="0.85">
      <c r="A1132" s="7" t="s">
        <v>1189</v>
      </c>
      <c r="B1132" s="9">
        <v>122</v>
      </c>
      <c r="C1132" s="9"/>
      <c r="D1132" s="9"/>
    </row>
    <row r="1133" spans="1:4" ht="23.1" x14ac:dyDescent="0.85">
      <c r="A1133" s="7" t="s">
        <v>1188</v>
      </c>
      <c r="B1133" s="9">
        <v>122</v>
      </c>
      <c r="C1133" s="9"/>
      <c r="D1133" s="9"/>
    </row>
    <row r="1134" spans="1:4" ht="23.1" x14ac:dyDescent="0.85">
      <c r="A1134" s="7" t="s">
        <v>815</v>
      </c>
      <c r="B1134" s="9">
        <v>122</v>
      </c>
      <c r="C1134" s="9"/>
      <c r="D1134" s="9"/>
    </row>
    <row r="1135" spans="1:4" ht="23.1" x14ac:dyDescent="0.85">
      <c r="A1135" s="7" t="s">
        <v>1187</v>
      </c>
      <c r="B1135" s="9">
        <v>122</v>
      </c>
      <c r="C1135" s="9"/>
      <c r="D1135" s="9"/>
    </row>
    <row r="1136" spans="1:4" ht="23.1" x14ac:dyDescent="0.85">
      <c r="A1136" s="7" t="s">
        <v>501</v>
      </c>
      <c r="B1136" s="9">
        <v>122</v>
      </c>
      <c r="C1136" s="9"/>
      <c r="D1136" s="9"/>
    </row>
    <row r="1137" spans="1:4" ht="23.1" x14ac:dyDescent="0.85">
      <c r="A1137" s="7" t="s">
        <v>1186</v>
      </c>
      <c r="B1137" s="9">
        <v>122</v>
      </c>
      <c r="C1137" s="9"/>
      <c r="D1137" s="9"/>
    </row>
    <row r="1138" spans="1:4" ht="23.1" x14ac:dyDescent="0.85">
      <c r="A1138" s="7" t="s">
        <v>1185</v>
      </c>
      <c r="B1138" s="9">
        <v>122</v>
      </c>
      <c r="C1138" s="9"/>
      <c r="D1138" s="9"/>
    </row>
    <row r="1139" spans="1:4" ht="23.1" x14ac:dyDescent="0.85">
      <c r="A1139" s="7" t="s">
        <v>1184</v>
      </c>
      <c r="B1139" s="9">
        <v>122</v>
      </c>
      <c r="C1139" s="9"/>
      <c r="D1139" s="9"/>
    </row>
    <row r="1140" spans="1:4" ht="23.1" x14ac:dyDescent="0.85">
      <c r="A1140" s="7" t="s">
        <v>1183</v>
      </c>
      <c r="B1140" s="9">
        <v>122</v>
      </c>
      <c r="C1140" s="9"/>
      <c r="D1140" s="9"/>
    </row>
    <row r="1141" spans="1:4" ht="23.1" x14ac:dyDescent="0.85">
      <c r="A1141" s="7" t="s">
        <v>486</v>
      </c>
      <c r="B1141" s="9">
        <v>122</v>
      </c>
      <c r="C1141" s="9"/>
      <c r="D1141" s="9"/>
    </row>
    <row r="1142" spans="1:4" ht="23.1" x14ac:dyDescent="0.85">
      <c r="A1142" s="7" t="s">
        <v>1182</v>
      </c>
      <c r="B1142" s="9">
        <v>122</v>
      </c>
      <c r="C1142" s="9"/>
      <c r="D1142" s="9"/>
    </row>
    <row r="1143" spans="1:4" ht="23.1" x14ac:dyDescent="0.85">
      <c r="A1143" s="7" t="s">
        <v>1181</v>
      </c>
      <c r="B1143" s="9">
        <v>122</v>
      </c>
      <c r="C1143" s="9"/>
      <c r="D1143" s="9"/>
    </row>
    <row r="1144" spans="1:4" ht="23.1" x14ac:dyDescent="0.85">
      <c r="A1144" s="7" t="s">
        <v>1180</v>
      </c>
      <c r="B1144" s="9">
        <v>122</v>
      </c>
      <c r="C1144" s="9"/>
      <c r="D1144" s="9"/>
    </row>
    <row r="1145" spans="1:4" ht="23.1" x14ac:dyDescent="0.85">
      <c r="A1145" s="7" t="s">
        <v>1179</v>
      </c>
      <c r="B1145" s="9">
        <v>123</v>
      </c>
      <c r="C1145" s="9"/>
      <c r="D1145" s="9"/>
    </row>
    <row r="1146" spans="1:4" ht="23.1" x14ac:dyDescent="0.85">
      <c r="A1146" s="7" t="s">
        <v>467</v>
      </c>
      <c r="B1146" s="9">
        <v>123</v>
      </c>
      <c r="C1146" s="9"/>
      <c r="D1146" s="9"/>
    </row>
    <row r="1147" spans="1:4" ht="23.1" x14ac:dyDescent="0.85">
      <c r="A1147" s="7" t="s">
        <v>1178</v>
      </c>
      <c r="B1147" s="9">
        <v>123</v>
      </c>
      <c r="C1147" s="9"/>
      <c r="D1147" s="9"/>
    </row>
    <row r="1148" spans="1:4" ht="23.1" x14ac:dyDescent="0.85">
      <c r="A1148" s="7" t="s">
        <v>1177</v>
      </c>
      <c r="B1148" s="9">
        <v>123</v>
      </c>
      <c r="C1148" s="9"/>
      <c r="D1148" s="9"/>
    </row>
    <row r="1149" spans="1:4" ht="23.1" x14ac:dyDescent="0.85">
      <c r="A1149" s="7" t="s">
        <v>1176</v>
      </c>
      <c r="B1149" s="9">
        <v>123</v>
      </c>
      <c r="C1149" s="9"/>
      <c r="D1149" s="9"/>
    </row>
    <row r="1150" spans="1:4" ht="23.1" x14ac:dyDescent="0.85">
      <c r="A1150" s="7" t="s">
        <v>667</v>
      </c>
      <c r="B1150" s="9">
        <v>123</v>
      </c>
      <c r="C1150" s="9"/>
      <c r="D1150" s="9"/>
    </row>
    <row r="1151" spans="1:4" ht="23.1" x14ac:dyDescent="0.85">
      <c r="A1151" s="7" t="s">
        <v>1175</v>
      </c>
      <c r="B1151" s="9">
        <v>123</v>
      </c>
      <c r="C1151" s="9"/>
      <c r="D1151" s="9"/>
    </row>
    <row r="1152" spans="1:4" ht="23.1" x14ac:dyDescent="0.85">
      <c r="A1152" s="7" t="s">
        <v>1174</v>
      </c>
      <c r="B1152" s="9">
        <v>124</v>
      </c>
      <c r="C1152" s="9"/>
      <c r="D1152" s="9"/>
    </row>
    <row r="1153" spans="1:4" ht="23.1" x14ac:dyDescent="0.85">
      <c r="A1153" s="7" t="s">
        <v>1173</v>
      </c>
      <c r="B1153" s="9">
        <v>124</v>
      </c>
      <c r="C1153" s="9"/>
      <c r="D1153" s="9"/>
    </row>
    <row r="1154" spans="1:4" ht="23.1" x14ac:dyDescent="0.85">
      <c r="A1154" s="7" t="s">
        <v>1172</v>
      </c>
      <c r="B1154" s="9">
        <v>124</v>
      </c>
      <c r="C1154" s="9"/>
      <c r="D1154" s="9"/>
    </row>
    <row r="1155" spans="1:4" ht="23.1" x14ac:dyDescent="0.85">
      <c r="A1155" s="7" t="s">
        <v>1171</v>
      </c>
      <c r="B1155" s="9">
        <v>124</v>
      </c>
      <c r="C1155" s="9"/>
      <c r="D1155" s="9"/>
    </row>
    <row r="1156" spans="1:4" ht="23.1" x14ac:dyDescent="0.85">
      <c r="A1156" s="7" t="s">
        <v>1170</v>
      </c>
      <c r="B1156" s="9">
        <v>124</v>
      </c>
      <c r="C1156" s="9"/>
      <c r="D1156" s="9"/>
    </row>
    <row r="1157" spans="1:4" ht="23.1" x14ac:dyDescent="0.85">
      <c r="A1157" s="7" t="s">
        <v>1169</v>
      </c>
      <c r="B1157" s="9">
        <v>125</v>
      </c>
      <c r="C1157" s="9"/>
      <c r="D1157" s="9"/>
    </row>
    <row r="1158" spans="1:4" ht="23.1" x14ac:dyDescent="0.85">
      <c r="A1158" s="7" t="s">
        <v>1168</v>
      </c>
      <c r="B1158" s="9">
        <v>125</v>
      </c>
      <c r="C1158" s="9"/>
      <c r="D1158" s="9"/>
    </row>
    <row r="1159" spans="1:4" ht="23.1" x14ac:dyDescent="0.85">
      <c r="A1159" s="7" t="s">
        <v>1167</v>
      </c>
      <c r="B1159" s="9">
        <v>125</v>
      </c>
      <c r="C1159" s="9"/>
      <c r="D1159" s="9"/>
    </row>
    <row r="1160" spans="1:4" ht="23.1" x14ac:dyDescent="0.85">
      <c r="A1160" s="7" t="s">
        <v>1166</v>
      </c>
      <c r="B1160" s="9">
        <v>125</v>
      </c>
      <c r="C1160" s="9"/>
      <c r="D1160" s="9"/>
    </row>
    <row r="1161" spans="1:4" ht="23.1" x14ac:dyDescent="0.85">
      <c r="A1161" s="7" t="s">
        <v>740</v>
      </c>
      <c r="B1161" s="9">
        <v>125</v>
      </c>
      <c r="C1161" s="9"/>
      <c r="D1161" s="9"/>
    </row>
    <row r="1162" spans="1:4" ht="23.1" x14ac:dyDescent="0.85">
      <c r="A1162" s="7" t="s">
        <v>1165</v>
      </c>
      <c r="B1162" s="9">
        <v>125</v>
      </c>
      <c r="C1162" s="9"/>
      <c r="D1162" s="9"/>
    </row>
    <row r="1163" spans="1:4" ht="23.1" x14ac:dyDescent="0.85">
      <c r="A1163" s="7" t="s">
        <v>1164</v>
      </c>
      <c r="B1163" s="9">
        <v>125</v>
      </c>
      <c r="C1163" s="9"/>
      <c r="D1163" s="9"/>
    </row>
    <row r="1164" spans="1:4" ht="23.1" x14ac:dyDescent="0.85">
      <c r="A1164" s="7" t="s">
        <v>1163</v>
      </c>
      <c r="B1164" s="9">
        <v>125</v>
      </c>
      <c r="C1164" s="9"/>
      <c r="D1164" s="9"/>
    </row>
    <row r="1165" spans="1:4" ht="23.1" x14ac:dyDescent="0.85">
      <c r="A1165" s="7" t="s">
        <v>737</v>
      </c>
      <c r="B1165" s="9">
        <v>125</v>
      </c>
      <c r="C1165" s="9"/>
      <c r="D1165" s="9"/>
    </row>
    <row r="1166" spans="1:4" ht="23.1" x14ac:dyDescent="0.85">
      <c r="A1166" s="7" t="s">
        <v>1162</v>
      </c>
      <c r="B1166" s="9">
        <v>125</v>
      </c>
      <c r="C1166" s="9"/>
      <c r="D1166" s="9"/>
    </row>
    <row r="1167" spans="1:4" ht="23.1" x14ac:dyDescent="0.85">
      <c r="A1167" s="7" t="s">
        <v>1161</v>
      </c>
      <c r="B1167" s="9">
        <v>125</v>
      </c>
      <c r="C1167" s="9"/>
      <c r="D1167" s="9"/>
    </row>
    <row r="1168" spans="1:4" ht="23.1" x14ac:dyDescent="0.85">
      <c r="A1168" s="7" t="s">
        <v>1160</v>
      </c>
      <c r="B1168" s="9">
        <v>125</v>
      </c>
      <c r="C1168" s="9"/>
      <c r="D1168" s="9"/>
    </row>
    <row r="1169" spans="1:4" ht="23.1" x14ac:dyDescent="0.85">
      <c r="A1169" s="7" t="s">
        <v>1159</v>
      </c>
      <c r="B1169" s="9">
        <v>125</v>
      </c>
      <c r="C1169" s="9"/>
      <c r="D1169" s="9"/>
    </row>
    <row r="1170" spans="1:4" ht="23.1" x14ac:dyDescent="0.85">
      <c r="A1170" s="7" t="s">
        <v>1158</v>
      </c>
      <c r="B1170" s="9">
        <v>125</v>
      </c>
      <c r="C1170" s="9"/>
      <c r="D1170" s="9"/>
    </row>
    <row r="1171" spans="1:4" ht="23.1" x14ac:dyDescent="0.85">
      <c r="A1171" s="7" t="s">
        <v>1157</v>
      </c>
      <c r="B1171" s="9">
        <v>125</v>
      </c>
      <c r="C1171" s="9"/>
      <c r="D1171" s="9"/>
    </row>
    <row r="1172" spans="1:4" ht="23.1" x14ac:dyDescent="0.85">
      <c r="A1172" s="7" t="s">
        <v>1156</v>
      </c>
      <c r="B1172" s="9">
        <v>125</v>
      </c>
      <c r="C1172" s="9"/>
      <c r="D1172" s="9"/>
    </row>
    <row r="1173" spans="1:4" ht="23.1" x14ac:dyDescent="0.85">
      <c r="A1173" s="7" t="s">
        <v>1155</v>
      </c>
      <c r="B1173" s="9">
        <v>125</v>
      </c>
      <c r="C1173" s="9"/>
      <c r="D1173" s="9"/>
    </row>
    <row r="1174" spans="1:4" ht="23.1" x14ac:dyDescent="0.85">
      <c r="A1174" s="7" t="s">
        <v>1154</v>
      </c>
      <c r="B1174" s="9">
        <v>125</v>
      </c>
      <c r="C1174" s="9"/>
      <c r="D1174" s="9"/>
    </row>
    <row r="1175" spans="1:4" ht="23.1" x14ac:dyDescent="0.85">
      <c r="A1175" s="7" t="s">
        <v>1153</v>
      </c>
      <c r="B1175" s="9">
        <v>125</v>
      </c>
      <c r="C1175" s="9"/>
      <c r="D1175" s="9"/>
    </row>
    <row r="1176" spans="1:4" ht="23.1" x14ac:dyDescent="0.85">
      <c r="A1176" s="7" t="s">
        <v>1152</v>
      </c>
      <c r="B1176" s="9">
        <v>125</v>
      </c>
      <c r="C1176" s="9"/>
      <c r="D1176" s="9"/>
    </row>
    <row r="1177" spans="1:4" ht="23.1" x14ac:dyDescent="0.85">
      <c r="A1177" s="7" t="s">
        <v>1151</v>
      </c>
      <c r="B1177" s="9">
        <v>125</v>
      </c>
      <c r="C1177" s="9"/>
      <c r="D1177" s="9"/>
    </row>
    <row r="1178" spans="1:4" ht="23.1" x14ac:dyDescent="0.85">
      <c r="A1178" s="7" t="s">
        <v>1150</v>
      </c>
      <c r="B1178" s="9">
        <v>125</v>
      </c>
      <c r="C1178" s="9"/>
      <c r="D1178" s="9"/>
    </row>
    <row r="1179" spans="1:4" ht="23.1" x14ac:dyDescent="0.85">
      <c r="A1179" s="7" t="s">
        <v>1149</v>
      </c>
      <c r="B1179" s="9">
        <v>125</v>
      </c>
      <c r="C1179" s="9"/>
      <c r="D1179" s="9"/>
    </row>
    <row r="1180" spans="1:4" ht="23.1" x14ac:dyDescent="0.85">
      <c r="A1180" s="7" t="s">
        <v>1148</v>
      </c>
      <c r="B1180" s="9">
        <v>126</v>
      </c>
      <c r="C1180" s="9"/>
      <c r="D1180" s="9"/>
    </row>
    <row r="1181" spans="1:4" ht="23.1" x14ac:dyDescent="0.85">
      <c r="A1181" s="7" t="s">
        <v>1147</v>
      </c>
      <c r="B1181" s="9">
        <v>126</v>
      </c>
      <c r="C1181" s="9"/>
      <c r="D1181" s="9"/>
    </row>
    <row r="1182" spans="1:4" ht="23.1" x14ac:dyDescent="0.85">
      <c r="A1182" s="7" t="s">
        <v>1146</v>
      </c>
      <c r="B1182" s="9">
        <v>126</v>
      </c>
      <c r="C1182" s="9"/>
      <c r="D1182" s="9"/>
    </row>
    <row r="1183" spans="1:4" ht="23.1" x14ac:dyDescent="0.85">
      <c r="A1183" s="7" t="s">
        <v>1145</v>
      </c>
      <c r="B1183" s="9">
        <v>126</v>
      </c>
      <c r="C1183" s="9"/>
      <c r="D1183" s="9"/>
    </row>
    <row r="1184" spans="1:4" ht="23.1" x14ac:dyDescent="0.85">
      <c r="A1184" s="7" t="s">
        <v>1144</v>
      </c>
      <c r="B1184" s="9">
        <v>127</v>
      </c>
      <c r="C1184" s="9"/>
      <c r="D1184" s="9"/>
    </row>
    <row r="1185" spans="1:4" ht="23.1" x14ac:dyDescent="0.85">
      <c r="A1185" s="7" t="s">
        <v>1143</v>
      </c>
      <c r="B1185" s="9">
        <v>127</v>
      </c>
      <c r="C1185" s="9"/>
      <c r="D1185" s="9"/>
    </row>
    <row r="1186" spans="1:4" ht="23.1" x14ac:dyDescent="0.85">
      <c r="A1186" s="7" t="s">
        <v>1142</v>
      </c>
      <c r="B1186" s="9">
        <v>128</v>
      </c>
      <c r="C1186" s="9"/>
      <c r="D1186" s="9"/>
    </row>
    <row r="1187" spans="1:4" ht="23.1" x14ac:dyDescent="0.85">
      <c r="A1187" s="7" t="s">
        <v>1141</v>
      </c>
      <c r="B1187" s="9">
        <v>128</v>
      </c>
      <c r="C1187" s="9"/>
      <c r="D1187" s="9"/>
    </row>
    <row r="1188" spans="1:4" ht="23.1" x14ac:dyDescent="0.85">
      <c r="A1188" s="7" t="s">
        <v>1140</v>
      </c>
      <c r="B1188" s="9">
        <v>128</v>
      </c>
      <c r="C1188" s="9"/>
      <c r="D1188" s="9"/>
    </row>
    <row r="1189" spans="1:4" ht="23.1" x14ac:dyDescent="0.85">
      <c r="A1189" s="7" t="s">
        <v>1139</v>
      </c>
      <c r="B1189" s="9">
        <v>129</v>
      </c>
      <c r="C1189" s="9"/>
      <c r="D1189" s="9"/>
    </row>
    <row r="1190" spans="1:4" ht="23.1" x14ac:dyDescent="0.85">
      <c r="A1190" s="7" t="s">
        <v>1138</v>
      </c>
      <c r="B1190" s="9">
        <v>129</v>
      </c>
      <c r="C1190" s="9"/>
      <c r="D1190" s="9"/>
    </row>
    <row r="1191" spans="1:4" ht="23.1" x14ac:dyDescent="0.85">
      <c r="A1191" s="7" t="s">
        <v>1137</v>
      </c>
      <c r="B1191" s="9">
        <v>129</v>
      </c>
      <c r="C1191" s="9"/>
      <c r="D1191" s="9"/>
    </row>
    <row r="1192" spans="1:4" ht="23.1" x14ac:dyDescent="0.85">
      <c r="A1192" s="7" t="s">
        <v>1136</v>
      </c>
      <c r="B1192" s="9">
        <v>130</v>
      </c>
      <c r="C1192" s="9"/>
      <c r="D1192" s="9"/>
    </row>
    <row r="1193" spans="1:4" ht="23.1" x14ac:dyDescent="0.85">
      <c r="A1193" s="7" t="s">
        <v>1135</v>
      </c>
      <c r="B1193" s="9">
        <v>130</v>
      </c>
      <c r="C1193" s="9"/>
      <c r="D1193" s="9"/>
    </row>
    <row r="1194" spans="1:4" ht="23.1" x14ac:dyDescent="0.85">
      <c r="A1194" s="7" t="s">
        <v>1134</v>
      </c>
      <c r="B1194" s="9">
        <v>131</v>
      </c>
      <c r="C1194" s="9"/>
      <c r="D1194" s="9"/>
    </row>
    <row r="1195" spans="1:4" ht="23.1" x14ac:dyDescent="0.85">
      <c r="A1195" s="7" t="s">
        <v>1133</v>
      </c>
      <c r="B1195" s="9">
        <v>131</v>
      </c>
      <c r="C1195" s="9"/>
      <c r="D1195" s="9"/>
    </row>
    <row r="1196" spans="1:4" ht="23.1" x14ac:dyDescent="0.85">
      <c r="A1196" s="7" t="s">
        <v>1132</v>
      </c>
      <c r="B1196" s="9">
        <v>132</v>
      </c>
      <c r="C1196" s="9"/>
      <c r="D1196" s="9"/>
    </row>
    <row r="1197" spans="1:4" ht="23.1" x14ac:dyDescent="0.85">
      <c r="A1197" s="7" t="s">
        <v>1131</v>
      </c>
      <c r="B1197" s="9">
        <v>132</v>
      </c>
      <c r="C1197" s="9"/>
      <c r="D1197" s="9"/>
    </row>
    <row r="1198" spans="1:4" ht="23.1" x14ac:dyDescent="0.85">
      <c r="A1198" s="7" t="s">
        <v>1130</v>
      </c>
      <c r="B1198" s="9">
        <v>132</v>
      </c>
      <c r="C1198" s="9"/>
      <c r="D1198" s="9"/>
    </row>
    <row r="1199" spans="1:4" ht="23.1" x14ac:dyDescent="0.85">
      <c r="A1199" s="7" t="s">
        <v>1129</v>
      </c>
      <c r="B1199" s="9">
        <v>132</v>
      </c>
      <c r="C1199" s="9"/>
      <c r="D1199" s="9"/>
    </row>
    <row r="1200" spans="1:4" ht="23.1" x14ac:dyDescent="0.85">
      <c r="A1200" s="7" t="s">
        <v>1128</v>
      </c>
      <c r="B1200" s="9">
        <v>133</v>
      </c>
      <c r="C1200" s="9"/>
      <c r="D1200" s="9"/>
    </row>
    <row r="1201" spans="1:4" ht="23.1" x14ac:dyDescent="0.85">
      <c r="A1201" s="7" t="s">
        <v>74</v>
      </c>
      <c r="B1201" s="9">
        <v>133</v>
      </c>
      <c r="C1201" s="9"/>
      <c r="D1201" s="9"/>
    </row>
    <row r="1202" spans="1:4" ht="23.1" x14ac:dyDescent="0.85">
      <c r="A1202" s="7" t="s">
        <v>1127</v>
      </c>
      <c r="B1202" s="9">
        <v>133</v>
      </c>
      <c r="C1202" s="9"/>
      <c r="D1202" s="9"/>
    </row>
    <row r="1203" spans="1:4" ht="23.1" x14ac:dyDescent="0.85">
      <c r="A1203" s="7" t="s">
        <v>1126</v>
      </c>
      <c r="B1203" s="9">
        <v>133</v>
      </c>
      <c r="C1203" s="9"/>
      <c r="D1203" s="9"/>
    </row>
    <row r="1204" spans="1:4" ht="23.1" x14ac:dyDescent="0.85">
      <c r="A1204" s="7" t="s">
        <v>1125</v>
      </c>
      <c r="B1204" s="9">
        <v>133</v>
      </c>
      <c r="C1204" s="9"/>
      <c r="D1204" s="9"/>
    </row>
    <row r="1205" spans="1:4" ht="23.1" x14ac:dyDescent="0.85">
      <c r="A1205" s="7" t="s">
        <v>1124</v>
      </c>
      <c r="B1205" s="9">
        <v>134</v>
      </c>
      <c r="C1205" s="9"/>
      <c r="D1205" s="9"/>
    </row>
    <row r="1206" spans="1:4" ht="23.1" x14ac:dyDescent="0.85">
      <c r="A1206" s="7" t="s">
        <v>1123</v>
      </c>
      <c r="B1206" s="9">
        <v>134</v>
      </c>
      <c r="C1206" s="9"/>
      <c r="D1206" s="9"/>
    </row>
    <row r="1207" spans="1:4" ht="23.1" x14ac:dyDescent="0.85">
      <c r="A1207" s="7" t="s">
        <v>1122</v>
      </c>
      <c r="B1207" s="9">
        <v>134</v>
      </c>
      <c r="C1207" s="9"/>
      <c r="D1207" s="9"/>
    </row>
    <row r="1208" spans="1:4" ht="23.1" x14ac:dyDescent="0.85">
      <c r="A1208" s="7" t="s">
        <v>1121</v>
      </c>
      <c r="B1208" s="9">
        <v>134</v>
      </c>
      <c r="C1208" s="9"/>
      <c r="D1208" s="9"/>
    </row>
    <row r="1209" spans="1:4" ht="23.1" x14ac:dyDescent="0.85">
      <c r="A1209" s="7" t="s">
        <v>1120</v>
      </c>
      <c r="B1209" s="9">
        <v>134</v>
      </c>
      <c r="C1209" s="9"/>
      <c r="D1209" s="9"/>
    </row>
    <row r="1210" spans="1:4" ht="23.1" x14ac:dyDescent="0.85">
      <c r="A1210" s="7" t="s">
        <v>1119</v>
      </c>
      <c r="B1210" s="9">
        <v>135</v>
      </c>
      <c r="C1210" s="9"/>
      <c r="D1210" s="9"/>
    </row>
    <row r="1211" spans="1:4" ht="23.1" x14ac:dyDescent="0.85">
      <c r="A1211" s="7" t="s">
        <v>1118</v>
      </c>
      <c r="B1211" s="9">
        <v>135</v>
      </c>
      <c r="C1211" s="9"/>
      <c r="D1211" s="9"/>
    </row>
    <row r="1212" spans="1:4" ht="23.1" x14ac:dyDescent="0.85">
      <c r="A1212" s="7" t="s">
        <v>761</v>
      </c>
      <c r="B1212" s="9">
        <v>135</v>
      </c>
      <c r="C1212" s="9"/>
      <c r="D1212" s="9"/>
    </row>
    <row r="1213" spans="1:4" ht="23.1" x14ac:dyDescent="0.85">
      <c r="A1213" s="7" t="s">
        <v>1117</v>
      </c>
      <c r="B1213" s="9">
        <v>135</v>
      </c>
      <c r="C1213" s="9"/>
      <c r="D1213" s="9"/>
    </row>
    <row r="1214" spans="1:4" ht="23.1" x14ac:dyDescent="0.85">
      <c r="A1214" s="7" t="s">
        <v>1116</v>
      </c>
      <c r="B1214" s="9">
        <v>135</v>
      </c>
      <c r="C1214" s="9"/>
      <c r="D1214" s="9"/>
    </row>
    <row r="1215" spans="1:4" ht="23.1" x14ac:dyDescent="0.85">
      <c r="A1215" s="7" t="s">
        <v>1115</v>
      </c>
      <c r="B1215" s="9">
        <v>135</v>
      </c>
      <c r="C1215" s="9"/>
      <c r="D1215" s="9"/>
    </row>
    <row r="1216" spans="1:4" ht="23.1" x14ac:dyDescent="0.85">
      <c r="A1216" s="7" t="s">
        <v>1114</v>
      </c>
      <c r="B1216" s="9">
        <v>135</v>
      </c>
      <c r="C1216" s="9"/>
      <c r="D1216" s="9"/>
    </row>
    <row r="1217" spans="1:4" ht="23.1" x14ac:dyDescent="0.85">
      <c r="A1217" s="7" t="s">
        <v>1113</v>
      </c>
      <c r="B1217" s="9">
        <v>135</v>
      </c>
      <c r="C1217" s="9"/>
      <c r="D1217" s="9"/>
    </row>
    <row r="1218" spans="1:4" ht="23.1" x14ac:dyDescent="0.85">
      <c r="A1218" s="7" t="s">
        <v>1112</v>
      </c>
      <c r="B1218" s="9">
        <v>135</v>
      </c>
      <c r="C1218" s="9"/>
      <c r="D1218" s="9"/>
    </row>
    <row r="1219" spans="1:4" ht="23.1" x14ac:dyDescent="0.85">
      <c r="A1219" s="7" t="s">
        <v>1111</v>
      </c>
      <c r="B1219" s="9">
        <v>136</v>
      </c>
      <c r="C1219" s="9"/>
      <c r="D1219" s="9"/>
    </row>
    <row r="1220" spans="1:4" ht="23.1" x14ac:dyDescent="0.85">
      <c r="A1220" s="7" t="s">
        <v>1110</v>
      </c>
      <c r="B1220" s="9">
        <v>136</v>
      </c>
      <c r="C1220" s="9"/>
      <c r="D1220" s="9"/>
    </row>
    <row r="1221" spans="1:4" ht="23.1" x14ac:dyDescent="0.85">
      <c r="A1221" s="7" t="s">
        <v>1109</v>
      </c>
      <c r="B1221" s="9">
        <v>136</v>
      </c>
      <c r="C1221" s="9"/>
      <c r="D1221" s="9"/>
    </row>
    <row r="1222" spans="1:4" ht="23.1" x14ac:dyDescent="0.85">
      <c r="A1222" s="7" t="s">
        <v>1108</v>
      </c>
      <c r="B1222" s="9">
        <v>136</v>
      </c>
      <c r="C1222" s="9"/>
      <c r="D1222" s="9"/>
    </row>
    <row r="1223" spans="1:4" ht="23.1" x14ac:dyDescent="0.85">
      <c r="A1223" s="7" t="s">
        <v>1107</v>
      </c>
      <c r="B1223" s="9">
        <v>136</v>
      </c>
      <c r="C1223" s="9"/>
      <c r="D1223" s="9"/>
    </row>
    <row r="1224" spans="1:4" ht="23.1" x14ac:dyDescent="0.85">
      <c r="A1224" s="7" t="s">
        <v>1106</v>
      </c>
      <c r="B1224" s="9">
        <v>136</v>
      </c>
      <c r="C1224" s="9"/>
      <c r="D1224" s="9"/>
    </row>
    <row r="1225" spans="1:4" ht="23.1" x14ac:dyDescent="0.85">
      <c r="A1225" s="7" t="s">
        <v>1105</v>
      </c>
      <c r="B1225" s="9">
        <v>136</v>
      </c>
      <c r="C1225" s="9"/>
      <c r="D1225" s="9"/>
    </row>
    <row r="1226" spans="1:4" ht="23.1" x14ac:dyDescent="0.85">
      <c r="A1226" s="7" t="s">
        <v>1104</v>
      </c>
      <c r="B1226" s="9">
        <v>136</v>
      </c>
      <c r="C1226" s="9"/>
      <c r="D1226" s="9"/>
    </row>
    <row r="1227" spans="1:4" ht="23.1" x14ac:dyDescent="0.85">
      <c r="A1227" s="7" t="s">
        <v>1103</v>
      </c>
      <c r="B1227" s="9">
        <v>137</v>
      </c>
      <c r="C1227" s="9"/>
      <c r="D1227" s="9"/>
    </row>
    <row r="1228" spans="1:4" ht="23.1" x14ac:dyDescent="0.85">
      <c r="A1228" s="7" t="s">
        <v>1102</v>
      </c>
      <c r="B1228" s="9">
        <v>137</v>
      </c>
      <c r="C1228" s="9"/>
      <c r="D1228" s="9"/>
    </row>
    <row r="1229" spans="1:4" ht="23.1" x14ac:dyDescent="0.85">
      <c r="A1229" s="7" t="s">
        <v>1101</v>
      </c>
      <c r="B1229" s="9">
        <v>137</v>
      </c>
      <c r="C1229" s="9"/>
      <c r="D1229" s="9"/>
    </row>
    <row r="1230" spans="1:4" ht="23.1" x14ac:dyDescent="0.85">
      <c r="A1230" s="7" t="s">
        <v>1100</v>
      </c>
      <c r="B1230" s="9">
        <v>137</v>
      </c>
      <c r="C1230" s="9"/>
      <c r="D1230" s="9"/>
    </row>
    <row r="1231" spans="1:4" ht="23.1" x14ac:dyDescent="0.85">
      <c r="A1231" s="7" t="s">
        <v>1099</v>
      </c>
      <c r="B1231" s="9">
        <v>137</v>
      </c>
      <c r="C1231" s="9"/>
      <c r="D1231" s="9"/>
    </row>
    <row r="1232" spans="1:4" ht="23.1" x14ac:dyDescent="0.85">
      <c r="A1232" s="7" t="s">
        <v>1098</v>
      </c>
      <c r="B1232" s="9">
        <v>138</v>
      </c>
      <c r="C1232" s="9"/>
      <c r="D1232" s="9"/>
    </row>
    <row r="1233" spans="1:4" ht="23.1" x14ac:dyDescent="0.85">
      <c r="A1233" s="7" t="s">
        <v>1097</v>
      </c>
      <c r="B1233" s="9">
        <v>138</v>
      </c>
      <c r="C1233" s="9"/>
      <c r="D1233" s="9"/>
    </row>
    <row r="1234" spans="1:4" ht="23.1" x14ac:dyDescent="0.85">
      <c r="A1234" s="7" t="s">
        <v>1096</v>
      </c>
      <c r="B1234" s="9">
        <v>138</v>
      </c>
      <c r="C1234" s="9"/>
      <c r="D1234" s="9"/>
    </row>
    <row r="1235" spans="1:4" ht="23.1" x14ac:dyDescent="0.85">
      <c r="A1235" s="7" t="s">
        <v>1095</v>
      </c>
      <c r="B1235" s="9">
        <v>138</v>
      </c>
      <c r="C1235" s="9"/>
      <c r="D1235" s="9"/>
    </row>
    <row r="1236" spans="1:4" ht="23.1" x14ac:dyDescent="0.85">
      <c r="A1236" s="7" t="s">
        <v>1094</v>
      </c>
      <c r="B1236" s="9">
        <v>139</v>
      </c>
      <c r="C1236" s="9"/>
      <c r="D1236" s="9"/>
    </row>
    <row r="1237" spans="1:4" ht="23.1" x14ac:dyDescent="0.85">
      <c r="A1237" s="7" t="s">
        <v>1093</v>
      </c>
      <c r="B1237" s="9">
        <v>139</v>
      </c>
      <c r="C1237" s="9"/>
      <c r="D1237" s="9"/>
    </row>
    <row r="1238" spans="1:4" ht="23.1" x14ac:dyDescent="0.85">
      <c r="A1238" s="7" t="s">
        <v>1092</v>
      </c>
      <c r="B1238" s="9">
        <v>139</v>
      </c>
      <c r="C1238" s="9"/>
      <c r="D1238" s="9"/>
    </row>
    <row r="1239" spans="1:4" ht="23.1" x14ac:dyDescent="0.85">
      <c r="A1239" s="7" t="s">
        <v>1091</v>
      </c>
      <c r="B1239" s="9">
        <v>139</v>
      </c>
      <c r="C1239" s="9"/>
      <c r="D1239" s="9"/>
    </row>
    <row r="1240" spans="1:4" ht="23.1" x14ac:dyDescent="0.85">
      <c r="A1240" s="7" t="s">
        <v>1090</v>
      </c>
      <c r="B1240" s="9">
        <v>139</v>
      </c>
      <c r="C1240" s="9"/>
      <c r="D1240" s="9"/>
    </row>
    <row r="1241" spans="1:4" ht="23.1" x14ac:dyDescent="0.85">
      <c r="A1241" s="7" t="s">
        <v>1089</v>
      </c>
      <c r="B1241" s="9">
        <v>140</v>
      </c>
      <c r="C1241" s="9"/>
      <c r="D1241" s="9"/>
    </row>
    <row r="1242" spans="1:4" ht="23.1" x14ac:dyDescent="0.85">
      <c r="A1242" s="7" t="s">
        <v>1088</v>
      </c>
      <c r="B1242" s="9">
        <v>140</v>
      </c>
      <c r="C1242" s="9"/>
      <c r="D1242" s="9"/>
    </row>
    <row r="1243" spans="1:4" ht="23.1" x14ac:dyDescent="0.85">
      <c r="A1243" s="7" t="s">
        <v>1087</v>
      </c>
      <c r="B1243" s="9">
        <v>140</v>
      </c>
      <c r="C1243" s="9"/>
      <c r="D1243" s="9"/>
    </row>
    <row r="1244" spans="1:4" ht="23.1" x14ac:dyDescent="0.85">
      <c r="A1244" s="7" t="s">
        <v>1086</v>
      </c>
      <c r="B1244" s="9">
        <v>141</v>
      </c>
      <c r="C1244" s="9"/>
      <c r="D1244" s="9"/>
    </row>
    <row r="1245" spans="1:4" ht="23.1" x14ac:dyDescent="0.85">
      <c r="A1245" s="7" t="s">
        <v>1085</v>
      </c>
      <c r="B1245" s="9">
        <v>141</v>
      </c>
      <c r="C1245" s="9"/>
      <c r="D1245" s="9"/>
    </row>
    <row r="1246" spans="1:4" ht="23.1" x14ac:dyDescent="0.85">
      <c r="A1246" s="7" t="s">
        <v>1084</v>
      </c>
      <c r="B1246" s="9">
        <v>141</v>
      </c>
      <c r="C1246" s="9"/>
      <c r="D1246" s="9"/>
    </row>
    <row r="1247" spans="1:4" ht="23.1" x14ac:dyDescent="0.85">
      <c r="A1247" s="7" t="s">
        <v>1083</v>
      </c>
      <c r="B1247" s="9">
        <v>141</v>
      </c>
      <c r="C1247" s="9"/>
      <c r="D1247" s="9"/>
    </row>
    <row r="1248" spans="1:4" ht="23.1" x14ac:dyDescent="0.85">
      <c r="A1248" s="7" t="s">
        <v>1082</v>
      </c>
      <c r="B1248" s="9">
        <v>141</v>
      </c>
      <c r="C1248" s="9"/>
      <c r="D1248" s="9"/>
    </row>
    <row r="1249" spans="1:4" ht="23.1" x14ac:dyDescent="0.85">
      <c r="A1249" s="7" t="s">
        <v>1081</v>
      </c>
      <c r="B1249" s="9">
        <v>141</v>
      </c>
      <c r="C1249" s="9"/>
      <c r="D1249" s="9"/>
    </row>
    <row r="1250" spans="1:4" ht="23.1" x14ac:dyDescent="0.85">
      <c r="A1250" s="7" t="s">
        <v>1080</v>
      </c>
      <c r="B1250" s="9">
        <v>141</v>
      </c>
      <c r="C1250" s="9"/>
      <c r="D1250" s="9"/>
    </row>
    <row r="1251" spans="1:4" ht="23.1" x14ac:dyDescent="0.85">
      <c r="A1251" s="7" t="s">
        <v>994</v>
      </c>
      <c r="B1251" s="9">
        <v>141</v>
      </c>
      <c r="C1251" s="9"/>
      <c r="D1251" s="9"/>
    </row>
    <row r="1252" spans="1:4" ht="23.1" x14ac:dyDescent="0.85">
      <c r="A1252" s="7" t="s">
        <v>1079</v>
      </c>
      <c r="B1252" s="9">
        <v>141</v>
      </c>
      <c r="C1252" s="9"/>
      <c r="D1252" s="9"/>
    </row>
    <row r="1253" spans="1:4" ht="23.1" x14ac:dyDescent="0.85">
      <c r="A1253" s="7" t="s">
        <v>1078</v>
      </c>
      <c r="B1253" s="9">
        <v>142</v>
      </c>
      <c r="C1253" s="9"/>
      <c r="D1253" s="9"/>
    </row>
    <row r="1254" spans="1:4" ht="23.1" x14ac:dyDescent="0.85">
      <c r="A1254" s="7" t="s">
        <v>1077</v>
      </c>
      <c r="B1254" s="9">
        <v>142</v>
      </c>
      <c r="C1254" s="9"/>
      <c r="D1254" s="9"/>
    </row>
    <row r="1255" spans="1:4" ht="23.1" x14ac:dyDescent="0.85">
      <c r="A1255" s="7" t="s">
        <v>797</v>
      </c>
      <c r="B1255" s="9">
        <v>142</v>
      </c>
      <c r="C1255" s="9"/>
      <c r="D1255" s="9"/>
    </row>
    <row r="1256" spans="1:4" ht="23.1" x14ac:dyDescent="0.85">
      <c r="A1256" s="7" t="s">
        <v>931</v>
      </c>
      <c r="B1256" s="9">
        <v>142</v>
      </c>
      <c r="C1256" s="9"/>
      <c r="D1256" s="9"/>
    </row>
    <row r="1257" spans="1:4" ht="23.1" x14ac:dyDescent="0.85">
      <c r="A1257" s="7" t="s">
        <v>1076</v>
      </c>
      <c r="B1257" s="9">
        <v>142</v>
      </c>
      <c r="C1257" s="9"/>
      <c r="D1257" s="9"/>
    </row>
    <row r="1258" spans="1:4" ht="23.1" x14ac:dyDescent="0.85">
      <c r="A1258" s="7" t="s">
        <v>1075</v>
      </c>
      <c r="B1258" s="9">
        <v>142</v>
      </c>
      <c r="C1258" s="9"/>
      <c r="D1258" s="9"/>
    </row>
    <row r="1259" spans="1:4" ht="23.1" x14ac:dyDescent="0.85">
      <c r="A1259" s="7" t="s">
        <v>1074</v>
      </c>
      <c r="B1259" s="9">
        <v>142</v>
      </c>
      <c r="C1259" s="9"/>
      <c r="D1259" s="9"/>
    </row>
    <row r="1260" spans="1:4" ht="23.1" x14ac:dyDescent="0.85">
      <c r="A1260" s="7" t="s">
        <v>1073</v>
      </c>
      <c r="B1260" s="9">
        <v>142</v>
      </c>
      <c r="C1260" s="9"/>
      <c r="D1260" s="9"/>
    </row>
    <row r="1261" spans="1:4" ht="23.1" x14ac:dyDescent="0.85">
      <c r="A1261" s="7" t="s">
        <v>1072</v>
      </c>
      <c r="B1261" s="9">
        <v>142</v>
      </c>
      <c r="C1261" s="9"/>
      <c r="D1261" s="9"/>
    </row>
    <row r="1262" spans="1:4" ht="23.1" x14ac:dyDescent="0.85">
      <c r="A1262" s="7" t="s">
        <v>1071</v>
      </c>
      <c r="B1262" s="9">
        <v>142</v>
      </c>
      <c r="C1262" s="9"/>
      <c r="D1262" s="9"/>
    </row>
    <row r="1263" spans="1:4" ht="23.1" x14ac:dyDescent="0.85">
      <c r="A1263" s="7" t="s">
        <v>1070</v>
      </c>
      <c r="B1263" s="9">
        <v>142</v>
      </c>
      <c r="C1263" s="9"/>
      <c r="D1263" s="9"/>
    </row>
    <row r="1264" spans="1:4" ht="23.1" x14ac:dyDescent="0.85">
      <c r="A1264" s="7" t="s">
        <v>1069</v>
      </c>
      <c r="B1264" s="9">
        <v>142</v>
      </c>
      <c r="C1264" s="9"/>
      <c r="D1264" s="9"/>
    </row>
    <row r="1265" spans="1:4" ht="23.1" x14ac:dyDescent="0.85">
      <c r="A1265" s="7" t="s">
        <v>1068</v>
      </c>
      <c r="B1265" s="9">
        <v>142</v>
      </c>
      <c r="C1265" s="9"/>
      <c r="D1265" s="9"/>
    </row>
    <row r="1266" spans="1:4" ht="23.1" x14ac:dyDescent="0.85">
      <c r="A1266" s="7" t="s">
        <v>1067</v>
      </c>
      <c r="B1266" s="9">
        <v>142</v>
      </c>
      <c r="C1266" s="9"/>
      <c r="D1266" s="9"/>
    </row>
    <row r="1267" spans="1:4" ht="23.1" x14ac:dyDescent="0.85">
      <c r="A1267" s="7" t="s">
        <v>1066</v>
      </c>
      <c r="B1267" s="9">
        <v>142</v>
      </c>
      <c r="C1267" s="9"/>
      <c r="D1267" s="9"/>
    </row>
    <row r="1268" spans="1:4" ht="23.1" x14ac:dyDescent="0.85">
      <c r="A1268" s="7" t="s">
        <v>1065</v>
      </c>
      <c r="B1268" s="9">
        <v>142</v>
      </c>
      <c r="C1268" s="9"/>
      <c r="D1268" s="9"/>
    </row>
    <row r="1269" spans="1:4" ht="23.1" x14ac:dyDescent="0.85">
      <c r="A1269" s="7" t="s">
        <v>1064</v>
      </c>
      <c r="B1269" s="9">
        <v>143</v>
      </c>
      <c r="C1269" s="9"/>
      <c r="D1269" s="9"/>
    </row>
    <row r="1270" spans="1:4" ht="23.1" x14ac:dyDescent="0.85">
      <c r="A1270" s="7" t="s">
        <v>1063</v>
      </c>
      <c r="B1270" s="9">
        <v>143</v>
      </c>
      <c r="C1270" s="9"/>
      <c r="D1270" s="9"/>
    </row>
    <row r="1271" spans="1:4" ht="23.1" x14ac:dyDescent="0.85">
      <c r="A1271" s="7" t="s">
        <v>1062</v>
      </c>
      <c r="B1271" s="9">
        <v>143</v>
      </c>
      <c r="C1271" s="9"/>
      <c r="D1271" s="9"/>
    </row>
    <row r="1272" spans="1:4" ht="23.1" x14ac:dyDescent="0.85">
      <c r="A1272" s="7" t="s">
        <v>1061</v>
      </c>
      <c r="B1272" s="9">
        <v>143</v>
      </c>
      <c r="C1272" s="9"/>
      <c r="D1272" s="9"/>
    </row>
    <row r="1273" spans="1:4" ht="23.1" x14ac:dyDescent="0.85">
      <c r="A1273" s="7" t="s">
        <v>1008</v>
      </c>
      <c r="B1273" s="9">
        <v>143</v>
      </c>
      <c r="C1273" s="9"/>
      <c r="D1273" s="9"/>
    </row>
    <row r="1274" spans="1:4" ht="23.1" x14ac:dyDescent="0.85">
      <c r="A1274" s="7" t="s">
        <v>1060</v>
      </c>
      <c r="B1274" s="9">
        <v>143</v>
      </c>
      <c r="C1274" s="9"/>
      <c r="D1274" s="9"/>
    </row>
    <row r="1275" spans="1:4" ht="23.1" x14ac:dyDescent="0.85">
      <c r="A1275" s="7" t="s">
        <v>1059</v>
      </c>
      <c r="B1275" s="9">
        <v>143</v>
      </c>
      <c r="C1275" s="9"/>
      <c r="D1275" s="9"/>
    </row>
    <row r="1276" spans="1:4" ht="23.1" x14ac:dyDescent="0.85">
      <c r="A1276" s="7" t="s">
        <v>1058</v>
      </c>
      <c r="B1276" s="9">
        <v>143</v>
      </c>
      <c r="C1276" s="9"/>
      <c r="D1276" s="9"/>
    </row>
    <row r="1277" spans="1:4" ht="23.1" x14ac:dyDescent="0.85">
      <c r="A1277" s="7" t="s">
        <v>1057</v>
      </c>
      <c r="B1277" s="9">
        <v>144</v>
      </c>
      <c r="C1277" s="9"/>
      <c r="D1277" s="9"/>
    </row>
    <row r="1278" spans="1:4" ht="23.1" x14ac:dyDescent="0.85">
      <c r="A1278" s="7" t="s">
        <v>847</v>
      </c>
      <c r="B1278" s="9">
        <v>144</v>
      </c>
      <c r="C1278" s="9"/>
      <c r="D1278" s="9"/>
    </row>
    <row r="1279" spans="1:4" ht="23.1" x14ac:dyDescent="0.85">
      <c r="A1279" s="7" t="s">
        <v>1056</v>
      </c>
      <c r="B1279" s="9">
        <v>144</v>
      </c>
      <c r="C1279" s="9"/>
      <c r="D1279" s="9"/>
    </row>
    <row r="1280" spans="1:4" ht="23.1" x14ac:dyDescent="0.85">
      <c r="A1280" s="7" t="s">
        <v>1055</v>
      </c>
      <c r="B1280" s="9">
        <v>144</v>
      </c>
      <c r="C1280" s="9"/>
      <c r="D1280" s="9"/>
    </row>
    <row r="1281" spans="1:4" ht="23.1" x14ac:dyDescent="0.85">
      <c r="A1281" s="7" t="s">
        <v>1054</v>
      </c>
      <c r="B1281" s="9">
        <v>144</v>
      </c>
      <c r="C1281" s="9"/>
      <c r="D1281" s="9"/>
    </row>
    <row r="1282" spans="1:4" ht="23.1" x14ac:dyDescent="0.85">
      <c r="A1282" s="7" t="s">
        <v>1053</v>
      </c>
      <c r="B1282" s="9">
        <v>144</v>
      </c>
      <c r="C1282" s="9"/>
      <c r="D1282" s="9"/>
    </row>
    <row r="1283" spans="1:4" ht="23.1" x14ac:dyDescent="0.85">
      <c r="A1283" s="7" t="s">
        <v>1052</v>
      </c>
      <c r="B1283" s="9">
        <v>145</v>
      </c>
      <c r="C1283" s="9"/>
      <c r="D1283" s="9"/>
    </row>
    <row r="1284" spans="1:4" ht="23.1" x14ac:dyDescent="0.85">
      <c r="A1284" s="7" t="s">
        <v>1051</v>
      </c>
      <c r="B1284" s="9">
        <v>145</v>
      </c>
      <c r="C1284" s="9"/>
      <c r="D1284" s="9"/>
    </row>
    <row r="1285" spans="1:4" ht="23.1" x14ac:dyDescent="0.85">
      <c r="A1285" s="7" t="s">
        <v>1050</v>
      </c>
      <c r="B1285" s="9">
        <v>145</v>
      </c>
      <c r="C1285" s="9"/>
      <c r="D1285" s="9"/>
    </row>
    <row r="1286" spans="1:4" ht="23.1" x14ac:dyDescent="0.85">
      <c r="A1286" s="7" t="s">
        <v>1049</v>
      </c>
      <c r="B1286" s="9">
        <v>146</v>
      </c>
      <c r="C1286" s="9"/>
      <c r="D1286" s="9"/>
    </row>
    <row r="1287" spans="1:4" ht="23.1" x14ac:dyDescent="0.85">
      <c r="A1287" s="7" t="s">
        <v>1048</v>
      </c>
      <c r="B1287" s="9">
        <v>146</v>
      </c>
      <c r="C1287" s="9"/>
      <c r="D1287" s="9"/>
    </row>
    <row r="1288" spans="1:4" ht="23.1" x14ac:dyDescent="0.85">
      <c r="A1288" s="7" t="s">
        <v>1047</v>
      </c>
      <c r="B1288" s="9">
        <v>146</v>
      </c>
      <c r="C1288" s="9"/>
      <c r="D1288" s="9"/>
    </row>
    <row r="1289" spans="1:4" ht="23.1" x14ac:dyDescent="0.85">
      <c r="A1289" s="7" t="s">
        <v>1046</v>
      </c>
      <c r="B1289" s="9">
        <v>146</v>
      </c>
      <c r="C1289" s="9"/>
      <c r="D1289" s="9"/>
    </row>
    <row r="1290" spans="1:4" ht="23.1" x14ac:dyDescent="0.85">
      <c r="A1290" s="7" t="s">
        <v>1045</v>
      </c>
      <c r="B1290" s="9">
        <v>146</v>
      </c>
      <c r="C1290" s="9"/>
      <c r="D1290" s="9"/>
    </row>
    <row r="1291" spans="1:4" ht="23.1" x14ac:dyDescent="0.85">
      <c r="A1291" s="7" t="s">
        <v>1044</v>
      </c>
      <c r="B1291" s="9">
        <v>146</v>
      </c>
      <c r="C1291" s="9"/>
      <c r="D1291" s="9"/>
    </row>
    <row r="1292" spans="1:4" ht="23.1" x14ac:dyDescent="0.85">
      <c r="A1292" s="7" t="s">
        <v>1043</v>
      </c>
      <c r="B1292" s="9">
        <v>146</v>
      </c>
      <c r="C1292" s="9"/>
      <c r="D1292" s="9"/>
    </row>
    <row r="1293" spans="1:4" ht="23.1" x14ac:dyDescent="0.85">
      <c r="A1293" s="7" t="s">
        <v>1042</v>
      </c>
      <c r="B1293" s="9">
        <v>147</v>
      </c>
      <c r="C1293" s="9"/>
      <c r="D1293" s="9"/>
    </row>
    <row r="1294" spans="1:4" ht="23.1" x14ac:dyDescent="0.85">
      <c r="A1294" s="7" t="s">
        <v>1041</v>
      </c>
      <c r="B1294" s="9">
        <v>147</v>
      </c>
      <c r="C1294" s="9"/>
      <c r="D1294" s="9"/>
    </row>
    <row r="1295" spans="1:4" ht="23.1" x14ac:dyDescent="0.85">
      <c r="A1295" s="7" t="s">
        <v>1040</v>
      </c>
      <c r="B1295" s="9">
        <v>148</v>
      </c>
      <c r="C1295" s="9"/>
      <c r="D1295" s="9"/>
    </row>
    <row r="1296" spans="1:4" ht="23.1" x14ac:dyDescent="0.85">
      <c r="A1296" s="7" t="s">
        <v>1039</v>
      </c>
      <c r="B1296" s="9">
        <v>148</v>
      </c>
      <c r="C1296" s="9"/>
      <c r="D1296" s="9"/>
    </row>
    <row r="1297" spans="1:4" ht="23.1" x14ac:dyDescent="0.85">
      <c r="A1297" s="7" t="s">
        <v>1038</v>
      </c>
      <c r="B1297" s="9">
        <v>148</v>
      </c>
      <c r="C1297" s="9"/>
      <c r="D1297" s="9"/>
    </row>
    <row r="1298" spans="1:4" ht="23.1" x14ac:dyDescent="0.85">
      <c r="A1298" s="7" t="s">
        <v>1037</v>
      </c>
      <c r="B1298" s="9">
        <v>148</v>
      </c>
      <c r="C1298" s="9"/>
      <c r="D1298" s="9"/>
    </row>
    <row r="1299" spans="1:4" ht="23.1" x14ac:dyDescent="0.85">
      <c r="A1299" s="7" t="s">
        <v>1036</v>
      </c>
      <c r="B1299" s="9">
        <v>148</v>
      </c>
      <c r="C1299" s="9"/>
      <c r="D1299" s="9"/>
    </row>
    <row r="1300" spans="1:4" ht="23.1" x14ac:dyDescent="0.85">
      <c r="A1300" s="7" t="s">
        <v>1035</v>
      </c>
      <c r="B1300" s="9">
        <v>148</v>
      </c>
      <c r="C1300" s="9"/>
      <c r="D1300" s="9"/>
    </row>
    <row r="1301" spans="1:4" ht="23.1" x14ac:dyDescent="0.85">
      <c r="A1301" s="7" t="s">
        <v>1034</v>
      </c>
      <c r="B1301" s="9">
        <v>148</v>
      </c>
      <c r="C1301" s="9"/>
      <c r="D1301" s="9"/>
    </row>
    <row r="1302" spans="1:4" ht="23.1" x14ac:dyDescent="0.85">
      <c r="A1302" s="7" t="s">
        <v>1033</v>
      </c>
      <c r="B1302" s="9">
        <v>148</v>
      </c>
      <c r="C1302" s="9"/>
      <c r="D1302" s="9"/>
    </row>
    <row r="1303" spans="1:4" ht="23.1" x14ac:dyDescent="0.85">
      <c r="A1303" s="7" t="s">
        <v>1032</v>
      </c>
      <c r="B1303" s="9">
        <v>148</v>
      </c>
      <c r="C1303" s="9"/>
      <c r="D1303" s="9"/>
    </row>
    <row r="1304" spans="1:4" ht="23.1" x14ac:dyDescent="0.85">
      <c r="A1304" s="7" t="s">
        <v>1031</v>
      </c>
      <c r="B1304" s="9">
        <v>148</v>
      </c>
      <c r="C1304" s="9"/>
      <c r="D1304" s="9"/>
    </row>
    <row r="1305" spans="1:4" ht="23.1" x14ac:dyDescent="0.85">
      <c r="A1305" s="7" t="s">
        <v>1030</v>
      </c>
      <c r="B1305" s="9">
        <v>149</v>
      </c>
      <c r="C1305" s="9"/>
      <c r="D1305" s="9"/>
    </row>
    <row r="1306" spans="1:4" ht="23.1" x14ac:dyDescent="0.85">
      <c r="A1306" s="7" t="s">
        <v>1029</v>
      </c>
      <c r="B1306" s="9">
        <v>149</v>
      </c>
      <c r="C1306" s="9"/>
      <c r="D1306" s="9"/>
    </row>
    <row r="1307" spans="1:4" ht="23.1" x14ac:dyDescent="0.85">
      <c r="A1307" s="7" t="s">
        <v>1028</v>
      </c>
      <c r="B1307" s="9">
        <v>149</v>
      </c>
      <c r="C1307" s="9"/>
      <c r="D1307" s="9"/>
    </row>
    <row r="1308" spans="1:4" ht="23.1" x14ac:dyDescent="0.85">
      <c r="A1308" s="7" t="s">
        <v>1027</v>
      </c>
      <c r="B1308" s="9">
        <v>149</v>
      </c>
      <c r="C1308" s="9"/>
      <c r="D1308" s="9"/>
    </row>
    <row r="1309" spans="1:4" ht="23.1" x14ac:dyDescent="0.85">
      <c r="A1309" s="7" t="s">
        <v>1026</v>
      </c>
      <c r="B1309" s="9">
        <v>149</v>
      </c>
      <c r="C1309" s="9"/>
      <c r="D1309" s="9"/>
    </row>
    <row r="1310" spans="1:4" ht="23.1" x14ac:dyDescent="0.85">
      <c r="A1310" s="7" t="s">
        <v>1025</v>
      </c>
      <c r="B1310" s="9">
        <v>150</v>
      </c>
      <c r="C1310" s="9"/>
      <c r="D1310" s="9"/>
    </row>
    <row r="1311" spans="1:4" ht="23.1" x14ac:dyDescent="0.85">
      <c r="A1311" s="7" t="s">
        <v>1024</v>
      </c>
      <c r="B1311" s="9">
        <v>150</v>
      </c>
      <c r="C1311" s="9"/>
      <c r="D1311" s="9"/>
    </row>
    <row r="1312" spans="1:4" ht="23.1" x14ac:dyDescent="0.85">
      <c r="A1312" s="7" t="s">
        <v>1023</v>
      </c>
      <c r="B1312" s="9">
        <v>150</v>
      </c>
      <c r="C1312" s="9"/>
      <c r="D1312" s="9"/>
    </row>
    <row r="1313" spans="1:4" ht="23.1" x14ac:dyDescent="0.85">
      <c r="A1313" s="7" t="s">
        <v>1022</v>
      </c>
      <c r="B1313" s="9">
        <v>151</v>
      </c>
      <c r="C1313" s="9"/>
      <c r="D1313" s="9"/>
    </row>
    <row r="1314" spans="1:4" ht="23.1" x14ac:dyDescent="0.85">
      <c r="A1314" s="7" t="s">
        <v>1021</v>
      </c>
      <c r="B1314" s="9">
        <v>151</v>
      </c>
      <c r="C1314" s="9"/>
      <c r="D1314" s="9"/>
    </row>
    <row r="1315" spans="1:4" ht="23.1" x14ac:dyDescent="0.85">
      <c r="A1315" s="7" t="s">
        <v>1020</v>
      </c>
      <c r="B1315" s="9">
        <v>151</v>
      </c>
      <c r="C1315" s="9"/>
      <c r="D1315" s="9"/>
    </row>
    <row r="1316" spans="1:4" ht="23.1" x14ac:dyDescent="0.85">
      <c r="A1316" s="7" t="s">
        <v>1019</v>
      </c>
      <c r="B1316" s="9">
        <v>151</v>
      </c>
      <c r="C1316" s="9"/>
      <c r="D1316" s="9"/>
    </row>
    <row r="1317" spans="1:4" ht="23.1" x14ac:dyDescent="0.85">
      <c r="A1317" s="7" t="s">
        <v>1018</v>
      </c>
      <c r="B1317" s="9">
        <v>151</v>
      </c>
      <c r="C1317" s="9"/>
      <c r="D1317" s="9"/>
    </row>
    <row r="1318" spans="1:4" ht="23.1" x14ac:dyDescent="0.85">
      <c r="A1318" s="7" t="s">
        <v>1017</v>
      </c>
      <c r="B1318" s="9">
        <v>151</v>
      </c>
      <c r="C1318" s="9"/>
      <c r="D1318" s="9"/>
    </row>
    <row r="1319" spans="1:4" ht="23.1" x14ac:dyDescent="0.85">
      <c r="A1319" s="7" t="s">
        <v>1016</v>
      </c>
      <c r="B1319" s="9">
        <v>151</v>
      </c>
      <c r="C1319" s="9"/>
      <c r="D1319" s="9"/>
    </row>
    <row r="1320" spans="1:4" ht="23.1" x14ac:dyDescent="0.85">
      <c r="A1320" s="7" t="s">
        <v>1015</v>
      </c>
      <c r="B1320" s="9">
        <v>151</v>
      </c>
      <c r="C1320" s="9"/>
      <c r="D1320" s="9"/>
    </row>
    <row r="1321" spans="1:4" ht="23.1" x14ac:dyDescent="0.85">
      <c r="A1321" s="7" t="s">
        <v>1014</v>
      </c>
      <c r="B1321" s="9">
        <v>151</v>
      </c>
      <c r="C1321" s="9"/>
      <c r="D1321" s="9"/>
    </row>
    <row r="1322" spans="1:4" ht="23.1" x14ac:dyDescent="0.85">
      <c r="A1322" s="7" t="s">
        <v>1013</v>
      </c>
      <c r="B1322" s="9">
        <v>151</v>
      </c>
      <c r="C1322" s="9"/>
      <c r="D1322" s="9"/>
    </row>
    <row r="1323" spans="1:4" ht="23.1" x14ac:dyDescent="0.85">
      <c r="A1323" s="7" t="s">
        <v>1012</v>
      </c>
      <c r="B1323" s="9">
        <v>151</v>
      </c>
      <c r="C1323" s="9"/>
      <c r="D1323" s="9"/>
    </row>
    <row r="1324" spans="1:4" ht="23.1" x14ac:dyDescent="0.85">
      <c r="A1324" s="7" t="s">
        <v>1011</v>
      </c>
      <c r="B1324" s="9">
        <v>151</v>
      </c>
      <c r="C1324" s="9"/>
      <c r="D1324" s="9"/>
    </row>
    <row r="1325" spans="1:4" ht="23.1" x14ac:dyDescent="0.85">
      <c r="A1325" s="7" t="s">
        <v>1010</v>
      </c>
      <c r="B1325" s="9">
        <v>151</v>
      </c>
      <c r="C1325" s="9"/>
      <c r="D1325" s="9"/>
    </row>
    <row r="1326" spans="1:4" ht="23.1" x14ac:dyDescent="0.85">
      <c r="A1326" s="7" t="s">
        <v>1009</v>
      </c>
      <c r="B1326" s="9">
        <v>151</v>
      </c>
      <c r="C1326" s="9"/>
      <c r="D1326" s="9"/>
    </row>
    <row r="1327" spans="1:4" ht="23.1" x14ac:dyDescent="0.85">
      <c r="A1327" s="7" t="s">
        <v>1008</v>
      </c>
      <c r="B1327" s="9">
        <v>151</v>
      </c>
      <c r="C1327" s="9"/>
      <c r="D1327" s="9"/>
    </row>
    <row r="1328" spans="1:4" ht="23.1" x14ac:dyDescent="0.85">
      <c r="A1328" s="7" t="s">
        <v>1007</v>
      </c>
      <c r="B1328" s="9">
        <v>151</v>
      </c>
      <c r="C1328" s="9"/>
      <c r="D1328" s="9"/>
    </row>
    <row r="1329" spans="1:4" ht="23.1" x14ac:dyDescent="0.85">
      <c r="A1329" s="7" t="s">
        <v>1006</v>
      </c>
      <c r="B1329" s="9">
        <v>151</v>
      </c>
      <c r="C1329" s="9"/>
      <c r="D1329" s="9"/>
    </row>
    <row r="1330" spans="1:4" ht="23.1" x14ac:dyDescent="0.85">
      <c r="A1330" s="7" t="s">
        <v>1005</v>
      </c>
      <c r="B1330" s="9">
        <v>151</v>
      </c>
      <c r="C1330" s="9"/>
      <c r="D1330" s="9"/>
    </row>
    <row r="1331" spans="1:4" ht="23.1" x14ac:dyDescent="0.85">
      <c r="A1331" s="7" t="s">
        <v>1004</v>
      </c>
      <c r="B1331" s="9">
        <v>151</v>
      </c>
      <c r="C1331" s="9"/>
      <c r="D1331" s="9"/>
    </row>
    <row r="1332" spans="1:4" ht="23.1" x14ac:dyDescent="0.85">
      <c r="A1332" s="7" t="s">
        <v>1003</v>
      </c>
      <c r="B1332" s="9">
        <v>151</v>
      </c>
      <c r="C1332" s="9"/>
      <c r="D1332" s="9"/>
    </row>
    <row r="1333" spans="1:4" ht="23.1" x14ac:dyDescent="0.85">
      <c r="A1333" s="7" t="s">
        <v>1002</v>
      </c>
      <c r="B1333" s="9">
        <v>151</v>
      </c>
      <c r="C1333" s="9"/>
      <c r="D1333" s="9"/>
    </row>
    <row r="1334" spans="1:4" ht="23.1" x14ac:dyDescent="0.85">
      <c r="A1334" s="7" t="s">
        <v>1001</v>
      </c>
      <c r="B1334" s="9">
        <v>151</v>
      </c>
      <c r="C1334" s="9"/>
      <c r="D1334" s="9"/>
    </row>
    <row r="1335" spans="1:4" ht="23.1" x14ac:dyDescent="0.85">
      <c r="A1335" s="7" t="s">
        <v>1000</v>
      </c>
      <c r="B1335" s="9">
        <v>151</v>
      </c>
      <c r="C1335" s="9"/>
      <c r="D1335" s="9"/>
    </row>
    <row r="1336" spans="1:4" ht="23.1" x14ac:dyDescent="0.85">
      <c r="A1336" s="7" t="s">
        <v>999</v>
      </c>
      <c r="B1336" s="9">
        <v>152</v>
      </c>
      <c r="C1336" s="9"/>
      <c r="D1336" s="9"/>
    </row>
    <row r="1337" spans="1:4" ht="23.1" x14ac:dyDescent="0.85">
      <c r="A1337" s="7" t="s">
        <v>998</v>
      </c>
      <c r="B1337" s="9">
        <v>152</v>
      </c>
      <c r="C1337" s="9"/>
      <c r="D1337" s="9"/>
    </row>
    <row r="1338" spans="1:4" ht="23.1" x14ac:dyDescent="0.85">
      <c r="A1338" s="7" t="s">
        <v>997</v>
      </c>
      <c r="B1338" s="9">
        <v>153</v>
      </c>
      <c r="C1338" s="9"/>
      <c r="D1338" s="9"/>
    </row>
    <row r="1339" spans="1:4" ht="23.1" x14ac:dyDescent="0.85">
      <c r="A1339" s="7" t="s">
        <v>996</v>
      </c>
      <c r="B1339" s="9">
        <v>153</v>
      </c>
      <c r="C1339" s="9"/>
      <c r="D1339" s="9"/>
    </row>
    <row r="1340" spans="1:4" ht="23.1" x14ac:dyDescent="0.85">
      <c r="A1340" s="7" t="s">
        <v>995</v>
      </c>
      <c r="B1340" s="9">
        <v>153</v>
      </c>
      <c r="C1340" s="9"/>
      <c r="D1340" s="9"/>
    </row>
    <row r="1341" spans="1:4" ht="23.1" x14ac:dyDescent="0.85">
      <c r="A1341" s="7" t="s">
        <v>994</v>
      </c>
      <c r="B1341" s="9">
        <v>153</v>
      </c>
      <c r="C1341" s="9"/>
      <c r="D1341" s="9"/>
    </row>
    <row r="1342" spans="1:4" ht="23.1" x14ac:dyDescent="0.85">
      <c r="A1342" s="7" t="s">
        <v>993</v>
      </c>
      <c r="B1342" s="9">
        <v>154</v>
      </c>
      <c r="C1342" s="9"/>
      <c r="D1342" s="9"/>
    </row>
    <row r="1343" spans="1:4" ht="23.1" x14ac:dyDescent="0.85">
      <c r="A1343" s="7" t="s">
        <v>992</v>
      </c>
      <c r="B1343" s="9">
        <v>154</v>
      </c>
      <c r="C1343" s="9"/>
      <c r="D1343" s="9"/>
    </row>
    <row r="1344" spans="1:4" ht="23.1" x14ac:dyDescent="0.85">
      <c r="A1344" s="7" t="s">
        <v>991</v>
      </c>
      <c r="B1344" s="9">
        <v>154</v>
      </c>
      <c r="C1344" s="9"/>
      <c r="D1344" s="9"/>
    </row>
    <row r="1345" spans="1:4" ht="23.1" x14ac:dyDescent="0.85">
      <c r="A1345" s="7" t="s">
        <v>990</v>
      </c>
      <c r="B1345" s="9">
        <v>155</v>
      </c>
      <c r="C1345" s="9"/>
      <c r="D1345" s="9"/>
    </row>
    <row r="1346" spans="1:4" ht="23.1" x14ac:dyDescent="0.85">
      <c r="A1346" s="7" t="s">
        <v>989</v>
      </c>
      <c r="B1346" s="9">
        <v>155</v>
      </c>
      <c r="C1346" s="9"/>
      <c r="D1346" s="9"/>
    </row>
    <row r="1347" spans="1:4" ht="23.1" x14ac:dyDescent="0.85">
      <c r="A1347" s="7" t="s">
        <v>953</v>
      </c>
      <c r="B1347" s="9">
        <v>155</v>
      </c>
      <c r="C1347" s="9"/>
      <c r="D1347" s="9"/>
    </row>
    <row r="1348" spans="1:4" ht="23.1" x14ac:dyDescent="0.85">
      <c r="A1348" s="7" t="s">
        <v>988</v>
      </c>
      <c r="B1348" s="9">
        <v>155</v>
      </c>
      <c r="C1348" s="9"/>
      <c r="D1348" s="9"/>
    </row>
    <row r="1349" spans="1:4" ht="23.1" x14ac:dyDescent="0.85">
      <c r="A1349" s="7" t="s">
        <v>987</v>
      </c>
      <c r="B1349" s="9">
        <v>156</v>
      </c>
      <c r="C1349" s="9"/>
      <c r="D1349" s="9"/>
    </row>
    <row r="1350" spans="1:4" ht="23.1" x14ac:dyDescent="0.85">
      <c r="A1350" s="7" t="s">
        <v>986</v>
      </c>
      <c r="B1350" s="9">
        <v>156</v>
      </c>
      <c r="C1350" s="9"/>
      <c r="D1350" s="9"/>
    </row>
    <row r="1351" spans="1:4" ht="23.1" x14ac:dyDescent="0.85">
      <c r="A1351" s="7" t="s">
        <v>985</v>
      </c>
      <c r="B1351" s="9">
        <v>157</v>
      </c>
      <c r="C1351" s="9"/>
      <c r="D1351" s="9"/>
    </row>
    <row r="1352" spans="1:4" ht="23.1" x14ac:dyDescent="0.85">
      <c r="A1352" s="7" t="s">
        <v>984</v>
      </c>
      <c r="B1352" s="9">
        <v>157</v>
      </c>
      <c r="C1352" s="9"/>
      <c r="D1352" s="9"/>
    </row>
    <row r="1353" spans="1:4" ht="23.1" x14ac:dyDescent="0.85">
      <c r="A1353" s="7" t="s">
        <v>983</v>
      </c>
      <c r="B1353" s="9">
        <v>157</v>
      </c>
      <c r="C1353" s="9"/>
      <c r="D1353" s="9"/>
    </row>
    <row r="1354" spans="1:4" ht="23.1" x14ac:dyDescent="0.85">
      <c r="A1354" s="7" t="s">
        <v>982</v>
      </c>
      <c r="B1354" s="9">
        <v>157</v>
      </c>
      <c r="C1354" s="9"/>
      <c r="D1354" s="9"/>
    </row>
    <row r="1355" spans="1:4" ht="23.1" x14ac:dyDescent="0.85">
      <c r="A1355" s="7" t="s">
        <v>981</v>
      </c>
      <c r="B1355" s="9">
        <v>157</v>
      </c>
      <c r="C1355" s="9"/>
      <c r="D1355" s="9"/>
    </row>
    <row r="1356" spans="1:4" ht="23.1" x14ac:dyDescent="0.85">
      <c r="A1356" s="7" t="s">
        <v>980</v>
      </c>
      <c r="B1356" s="9">
        <v>157</v>
      </c>
      <c r="C1356" s="9"/>
      <c r="D1356" s="9"/>
    </row>
    <row r="1357" spans="1:4" ht="23.1" x14ac:dyDescent="0.85">
      <c r="A1357" s="7" t="s">
        <v>979</v>
      </c>
      <c r="B1357" s="9">
        <v>157</v>
      </c>
      <c r="C1357" s="9"/>
      <c r="D1357" s="9"/>
    </row>
    <row r="1358" spans="1:4" ht="23.1" x14ac:dyDescent="0.85">
      <c r="A1358" s="7" t="s">
        <v>978</v>
      </c>
      <c r="B1358" s="9">
        <v>158</v>
      </c>
      <c r="C1358" s="9"/>
      <c r="D1358" s="9"/>
    </row>
    <row r="1359" spans="1:4" ht="23.1" x14ac:dyDescent="0.85">
      <c r="A1359" s="7" t="s">
        <v>190</v>
      </c>
      <c r="B1359" s="9">
        <v>158</v>
      </c>
      <c r="C1359" s="9"/>
      <c r="D1359" s="9"/>
    </row>
    <row r="1360" spans="1:4" ht="23.1" x14ac:dyDescent="0.85">
      <c r="A1360" s="7" t="s">
        <v>977</v>
      </c>
      <c r="B1360" s="9">
        <v>158</v>
      </c>
      <c r="C1360" s="9"/>
      <c r="D1360" s="9"/>
    </row>
    <row r="1361" spans="1:4" ht="23.1" x14ac:dyDescent="0.85">
      <c r="A1361" s="7" t="s">
        <v>976</v>
      </c>
      <c r="B1361" s="9">
        <v>158</v>
      </c>
      <c r="C1361" s="9"/>
      <c r="D1361" s="9"/>
    </row>
    <row r="1362" spans="1:4" ht="23.1" x14ac:dyDescent="0.85">
      <c r="A1362" s="7" t="s">
        <v>975</v>
      </c>
      <c r="B1362" s="9">
        <v>158</v>
      </c>
      <c r="C1362" s="9"/>
      <c r="D1362" s="9"/>
    </row>
    <row r="1363" spans="1:4" ht="23.1" x14ac:dyDescent="0.85">
      <c r="A1363" s="7" t="s">
        <v>974</v>
      </c>
      <c r="B1363" s="9">
        <v>158</v>
      </c>
      <c r="C1363" s="9"/>
      <c r="D1363" s="9"/>
    </row>
    <row r="1364" spans="1:4" ht="23.1" x14ac:dyDescent="0.85">
      <c r="A1364" s="7" t="s">
        <v>973</v>
      </c>
      <c r="B1364" s="9">
        <v>158</v>
      </c>
      <c r="C1364" s="9"/>
      <c r="D1364" s="9"/>
    </row>
    <row r="1365" spans="1:4" ht="23.1" x14ac:dyDescent="0.85">
      <c r="A1365" s="7" t="s">
        <v>972</v>
      </c>
      <c r="B1365" s="9">
        <v>158</v>
      </c>
      <c r="C1365" s="9"/>
      <c r="D1365" s="9"/>
    </row>
    <row r="1366" spans="1:4" ht="23.1" x14ac:dyDescent="0.85">
      <c r="A1366" s="7" t="s">
        <v>971</v>
      </c>
      <c r="B1366" s="9">
        <v>158</v>
      </c>
      <c r="C1366" s="9"/>
      <c r="D1366" s="9"/>
    </row>
    <row r="1367" spans="1:4" ht="23.1" x14ac:dyDescent="0.85">
      <c r="A1367" s="7" t="s">
        <v>970</v>
      </c>
      <c r="B1367" s="9">
        <v>158</v>
      </c>
      <c r="C1367" s="9"/>
      <c r="D1367" s="9"/>
    </row>
    <row r="1368" spans="1:4" ht="23.1" x14ac:dyDescent="0.85">
      <c r="A1368" s="7" t="s">
        <v>969</v>
      </c>
      <c r="B1368" s="9">
        <v>158</v>
      </c>
      <c r="C1368" s="9"/>
      <c r="D1368" s="9"/>
    </row>
    <row r="1369" spans="1:4" ht="23.1" x14ac:dyDescent="0.85">
      <c r="A1369" s="7" t="s">
        <v>968</v>
      </c>
      <c r="B1369" s="9">
        <v>158</v>
      </c>
      <c r="C1369" s="9"/>
      <c r="D1369" s="9"/>
    </row>
    <row r="1370" spans="1:4" ht="23.1" x14ac:dyDescent="0.85">
      <c r="A1370" s="7" t="s">
        <v>967</v>
      </c>
      <c r="B1370" s="9">
        <v>158</v>
      </c>
      <c r="C1370" s="9"/>
      <c r="D1370" s="9"/>
    </row>
    <row r="1371" spans="1:4" ht="23.1" x14ac:dyDescent="0.85">
      <c r="A1371" s="7" t="s">
        <v>966</v>
      </c>
      <c r="B1371" s="9">
        <v>159</v>
      </c>
      <c r="C1371" s="9"/>
      <c r="D1371" s="9"/>
    </row>
    <row r="1372" spans="1:4" ht="23.1" x14ac:dyDescent="0.85">
      <c r="A1372" s="7" t="s">
        <v>965</v>
      </c>
      <c r="B1372" s="9">
        <v>159</v>
      </c>
      <c r="C1372" s="9"/>
      <c r="D1372" s="9"/>
    </row>
    <row r="1373" spans="1:4" ht="23.1" x14ac:dyDescent="0.85">
      <c r="A1373" s="7" t="s">
        <v>964</v>
      </c>
      <c r="B1373" s="9">
        <v>159</v>
      </c>
      <c r="C1373" s="9"/>
      <c r="D1373" s="9"/>
    </row>
    <row r="1374" spans="1:4" ht="23.1" x14ac:dyDescent="0.85">
      <c r="A1374" s="7" t="s">
        <v>963</v>
      </c>
      <c r="B1374" s="9">
        <v>159</v>
      </c>
      <c r="C1374" s="9"/>
      <c r="D1374" s="9"/>
    </row>
    <row r="1375" spans="1:4" ht="23.1" x14ac:dyDescent="0.85">
      <c r="A1375" s="7" t="s">
        <v>962</v>
      </c>
      <c r="B1375" s="9">
        <v>159</v>
      </c>
      <c r="C1375" s="9"/>
      <c r="D1375" s="9"/>
    </row>
    <row r="1376" spans="1:4" ht="23.1" x14ac:dyDescent="0.85">
      <c r="A1376" s="7" t="s">
        <v>961</v>
      </c>
      <c r="B1376" s="9">
        <v>159</v>
      </c>
      <c r="C1376" s="9"/>
      <c r="D1376" s="9"/>
    </row>
    <row r="1377" spans="1:4" ht="23.1" x14ac:dyDescent="0.85">
      <c r="A1377" s="7" t="s">
        <v>960</v>
      </c>
      <c r="B1377" s="9">
        <v>159</v>
      </c>
      <c r="C1377" s="9"/>
      <c r="D1377" s="9"/>
    </row>
    <row r="1378" spans="1:4" ht="23.1" x14ac:dyDescent="0.85">
      <c r="A1378" s="7" t="s">
        <v>959</v>
      </c>
      <c r="B1378" s="9">
        <v>159</v>
      </c>
      <c r="C1378" s="9"/>
      <c r="D1378" s="9"/>
    </row>
    <row r="1379" spans="1:4" ht="23.1" x14ac:dyDescent="0.85">
      <c r="A1379" s="7" t="s">
        <v>958</v>
      </c>
      <c r="B1379" s="9">
        <v>159</v>
      </c>
      <c r="C1379" s="9"/>
      <c r="D1379" s="9"/>
    </row>
    <row r="1380" spans="1:4" ht="23.1" x14ac:dyDescent="0.85">
      <c r="A1380" s="7" t="s">
        <v>957</v>
      </c>
      <c r="B1380" s="9">
        <v>159</v>
      </c>
      <c r="C1380" s="9"/>
      <c r="D1380" s="9"/>
    </row>
    <row r="1381" spans="1:4" ht="23.1" x14ac:dyDescent="0.85">
      <c r="A1381" s="7" t="s">
        <v>956</v>
      </c>
      <c r="B1381" s="9">
        <v>160</v>
      </c>
      <c r="C1381" s="9"/>
      <c r="D1381" s="9"/>
    </row>
    <row r="1382" spans="1:4" ht="23.1" x14ac:dyDescent="0.85">
      <c r="A1382" s="7" t="s">
        <v>955</v>
      </c>
      <c r="B1382" s="9">
        <v>160</v>
      </c>
      <c r="C1382" s="9"/>
      <c r="D1382" s="9"/>
    </row>
    <row r="1383" spans="1:4" ht="23.1" x14ac:dyDescent="0.85">
      <c r="A1383" s="7" t="s">
        <v>954</v>
      </c>
      <c r="B1383" s="9">
        <v>161</v>
      </c>
      <c r="C1383" s="9"/>
      <c r="D1383" s="9"/>
    </row>
    <row r="1384" spans="1:4" ht="23.1" x14ac:dyDescent="0.85">
      <c r="A1384" s="7" t="s">
        <v>953</v>
      </c>
      <c r="B1384" s="9">
        <v>161</v>
      </c>
      <c r="C1384" s="9"/>
      <c r="D1384" s="9"/>
    </row>
    <row r="1385" spans="1:4" ht="23.1" x14ac:dyDescent="0.85">
      <c r="A1385" s="7" t="s">
        <v>952</v>
      </c>
      <c r="B1385" s="9">
        <v>161</v>
      </c>
      <c r="C1385" s="9"/>
      <c r="D1385" s="9"/>
    </row>
    <row r="1386" spans="1:4" ht="23.1" x14ac:dyDescent="0.85">
      <c r="A1386" s="7" t="s">
        <v>951</v>
      </c>
      <c r="B1386" s="9">
        <v>162</v>
      </c>
      <c r="C1386" s="9"/>
      <c r="D1386" s="9"/>
    </row>
    <row r="1387" spans="1:4" ht="23.1" x14ac:dyDescent="0.85">
      <c r="A1387" s="7" t="s">
        <v>950</v>
      </c>
      <c r="B1387" s="9">
        <v>162</v>
      </c>
      <c r="C1387" s="9"/>
      <c r="D1387" s="9"/>
    </row>
    <row r="1388" spans="1:4" ht="23.1" x14ac:dyDescent="0.85">
      <c r="A1388" s="7" t="s">
        <v>949</v>
      </c>
      <c r="B1388" s="9">
        <v>162</v>
      </c>
      <c r="C1388" s="9"/>
      <c r="D1388" s="9"/>
    </row>
    <row r="1389" spans="1:4" ht="23.1" x14ac:dyDescent="0.85">
      <c r="A1389" s="7" t="s">
        <v>948</v>
      </c>
      <c r="B1389" s="9">
        <v>162</v>
      </c>
      <c r="C1389" s="9"/>
      <c r="D1389" s="9"/>
    </row>
    <row r="1390" spans="1:4" ht="23.1" x14ac:dyDescent="0.85">
      <c r="A1390" s="7" t="s">
        <v>947</v>
      </c>
      <c r="B1390" s="9">
        <v>162</v>
      </c>
      <c r="C1390" s="9"/>
      <c r="D1390" s="9"/>
    </row>
    <row r="1391" spans="1:4" ht="23.1" x14ac:dyDescent="0.85">
      <c r="A1391" s="7" t="s">
        <v>252</v>
      </c>
      <c r="B1391" s="9">
        <v>162</v>
      </c>
      <c r="C1391" s="9"/>
      <c r="D1391" s="9"/>
    </row>
    <row r="1392" spans="1:4" ht="23.1" x14ac:dyDescent="0.85">
      <c r="A1392" s="7" t="s">
        <v>946</v>
      </c>
      <c r="B1392" s="9">
        <v>163</v>
      </c>
      <c r="C1392" s="9"/>
      <c r="D1392" s="9"/>
    </row>
    <row r="1393" spans="1:4" ht="23.1" x14ac:dyDescent="0.85">
      <c r="A1393" s="7" t="s">
        <v>945</v>
      </c>
      <c r="B1393" s="9">
        <v>163</v>
      </c>
      <c r="C1393" s="9"/>
      <c r="D1393" s="9"/>
    </row>
    <row r="1394" spans="1:4" ht="23.1" x14ac:dyDescent="0.85">
      <c r="A1394" s="7" t="s">
        <v>944</v>
      </c>
      <c r="B1394" s="9">
        <v>163</v>
      </c>
      <c r="C1394" s="9"/>
      <c r="D1394" s="9"/>
    </row>
    <row r="1395" spans="1:4" ht="23.1" x14ac:dyDescent="0.85">
      <c r="A1395" s="7" t="s">
        <v>943</v>
      </c>
      <c r="B1395" s="9">
        <v>164</v>
      </c>
      <c r="C1395" s="9"/>
      <c r="D1395" s="9"/>
    </row>
    <row r="1396" spans="1:4" ht="23.1" x14ac:dyDescent="0.85">
      <c r="A1396" s="7" t="s">
        <v>942</v>
      </c>
      <c r="B1396" s="9">
        <v>164</v>
      </c>
      <c r="C1396" s="9"/>
      <c r="D1396" s="9"/>
    </row>
    <row r="1397" spans="1:4" ht="23.1" x14ac:dyDescent="0.85">
      <c r="A1397" s="7" t="s">
        <v>941</v>
      </c>
      <c r="B1397" s="9">
        <v>164</v>
      </c>
      <c r="C1397" s="9"/>
      <c r="D1397" s="9"/>
    </row>
    <row r="1398" spans="1:4" ht="23.1" x14ac:dyDescent="0.85">
      <c r="A1398" s="7" t="s">
        <v>940</v>
      </c>
      <c r="B1398" s="9">
        <v>164</v>
      </c>
      <c r="C1398" s="9"/>
      <c r="D1398" s="9"/>
    </row>
    <row r="1399" spans="1:4" ht="23.1" x14ac:dyDescent="0.85">
      <c r="A1399" s="7" t="s">
        <v>939</v>
      </c>
      <c r="B1399" s="9">
        <v>164</v>
      </c>
      <c r="C1399" s="9"/>
      <c r="D1399" s="9"/>
    </row>
    <row r="1400" spans="1:4" ht="23.1" x14ac:dyDescent="0.85">
      <c r="A1400" s="7" t="s">
        <v>938</v>
      </c>
      <c r="B1400" s="9">
        <v>165</v>
      </c>
      <c r="C1400" s="9"/>
      <c r="D1400" s="9"/>
    </row>
    <row r="1401" spans="1:4" ht="23.1" x14ac:dyDescent="0.85">
      <c r="A1401" s="7" t="s">
        <v>937</v>
      </c>
      <c r="B1401" s="9">
        <v>165</v>
      </c>
      <c r="C1401" s="9"/>
      <c r="D1401" s="9"/>
    </row>
    <row r="1402" spans="1:4" ht="23.1" x14ac:dyDescent="0.85">
      <c r="A1402" s="7" t="s">
        <v>936</v>
      </c>
      <c r="B1402" s="9">
        <v>165</v>
      </c>
      <c r="C1402" s="9"/>
      <c r="D1402" s="9"/>
    </row>
    <row r="1403" spans="1:4" ht="23.1" x14ac:dyDescent="0.85">
      <c r="A1403" s="7" t="s">
        <v>935</v>
      </c>
      <c r="B1403" s="9">
        <v>165</v>
      </c>
      <c r="C1403" s="9"/>
      <c r="D1403" s="9"/>
    </row>
    <row r="1404" spans="1:4" ht="23.1" x14ac:dyDescent="0.85">
      <c r="A1404" s="7" t="s">
        <v>934</v>
      </c>
      <c r="B1404" s="9">
        <v>165</v>
      </c>
      <c r="C1404" s="9"/>
      <c r="D1404" s="9"/>
    </row>
    <row r="1405" spans="1:4" ht="23.1" x14ac:dyDescent="0.85">
      <c r="A1405" s="7" t="s">
        <v>933</v>
      </c>
      <c r="B1405" s="9">
        <v>165</v>
      </c>
      <c r="C1405" s="9"/>
      <c r="D1405" s="9"/>
    </row>
    <row r="1406" spans="1:4" ht="23.1" x14ac:dyDescent="0.85">
      <c r="A1406" s="7" t="s">
        <v>529</v>
      </c>
      <c r="B1406" s="9">
        <v>165</v>
      </c>
      <c r="C1406" s="9"/>
      <c r="D1406" s="9"/>
    </row>
    <row r="1407" spans="1:4" ht="23.1" x14ac:dyDescent="0.85">
      <c r="A1407" s="7" t="s">
        <v>932</v>
      </c>
      <c r="B1407" s="9">
        <v>165</v>
      </c>
      <c r="C1407" s="9"/>
      <c r="D1407" s="9"/>
    </row>
    <row r="1408" spans="1:4" ht="23.1" x14ac:dyDescent="0.85">
      <c r="A1408" s="7" t="s">
        <v>931</v>
      </c>
      <c r="B1408" s="9">
        <v>165</v>
      </c>
      <c r="C1408" s="9"/>
      <c r="D1408" s="9"/>
    </row>
    <row r="1409" spans="1:4" ht="23.1" x14ac:dyDescent="0.85">
      <c r="A1409" s="7" t="s">
        <v>930</v>
      </c>
      <c r="B1409" s="9">
        <v>165</v>
      </c>
      <c r="C1409" s="9"/>
      <c r="D1409" s="9"/>
    </row>
    <row r="1410" spans="1:4" ht="23.1" x14ac:dyDescent="0.85">
      <c r="A1410" s="7" t="s">
        <v>929</v>
      </c>
      <c r="B1410" s="9">
        <v>165</v>
      </c>
      <c r="C1410" s="9"/>
      <c r="D1410" s="9"/>
    </row>
    <row r="1411" spans="1:4" ht="23.1" x14ac:dyDescent="0.85">
      <c r="A1411" s="7" t="s">
        <v>928</v>
      </c>
      <c r="B1411" s="9">
        <v>165</v>
      </c>
      <c r="C1411" s="9"/>
      <c r="D1411" s="9"/>
    </row>
    <row r="1412" spans="1:4" ht="23.1" x14ac:dyDescent="0.85">
      <c r="A1412" s="7" t="s">
        <v>927</v>
      </c>
      <c r="B1412" s="9">
        <v>165</v>
      </c>
      <c r="C1412" s="9"/>
      <c r="D1412" s="9"/>
    </row>
    <row r="1413" spans="1:4" ht="23.1" x14ac:dyDescent="0.85">
      <c r="A1413" s="7" t="s">
        <v>926</v>
      </c>
      <c r="B1413" s="9">
        <v>165</v>
      </c>
      <c r="C1413" s="9"/>
      <c r="D1413" s="9"/>
    </row>
    <row r="1414" spans="1:4" ht="23.1" x14ac:dyDescent="0.85">
      <c r="A1414" s="7" t="s">
        <v>925</v>
      </c>
      <c r="B1414" s="9">
        <v>165</v>
      </c>
      <c r="C1414" s="9"/>
      <c r="D1414" s="9"/>
    </row>
    <row r="1415" spans="1:4" ht="23.1" x14ac:dyDescent="0.85">
      <c r="A1415" s="7" t="s">
        <v>924</v>
      </c>
      <c r="B1415" s="9">
        <v>165</v>
      </c>
      <c r="C1415" s="9"/>
      <c r="D1415" s="9"/>
    </row>
    <row r="1416" spans="1:4" ht="23.1" x14ac:dyDescent="0.85">
      <c r="A1416" s="7" t="s">
        <v>923</v>
      </c>
      <c r="B1416" s="9">
        <v>165</v>
      </c>
      <c r="C1416" s="9"/>
      <c r="D1416" s="9"/>
    </row>
    <row r="1417" spans="1:4" ht="23.1" x14ac:dyDescent="0.85">
      <c r="A1417" s="7" t="s">
        <v>922</v>
      </c>
      <c r="B1417" s="9">
        <v>165</v>
      </c>
      <c r="C1417" s="9"/>
      <c r="D1417" s="9"/>
    </row>
    <row r="1418" spans="1:4" ht="23.1" x14ac:dyDescent="0.85">
      <c r="A1418" s="7" t="s">
        <v>921</v>
      </c>
      <c r="B1418" s="9">
        <v>165</v>
      </c>
      <c r="C1418" s="9"/>
      <c r="D1418" s="9"/>
    </row>
    <row r="1419" spans="1:4" ht="23.1" x14ac:dyDescent="0.85">
      <c r="A1419" s="7" t="s">
        <v>920</v>
      </c>
      <c r="B1419" s="9">
        <v>165</v>
      </c>
      <c r="C1419" s="9"/>
      <c r="D1419" s="9"/>
    </row>
    <row r="1420" spans="1:4" ht="23.1" x14ac:dyDescent="0.85">
      <c r="A1420" s="7" t="s">
        <v>919</v>
      </c>
      <c r="B1420" s="9">
        <v>165</v>
      </c>
      <c r="C1420" s="9"/>
      <c r="D1420" s="9"/>
    </row>
    <row r="1421" spans="1:4" ht="23.1" x14ac:dyDescent="0.85">
      <c r="A1421" s="7" t="s">
        <v>918</v>
      </c>
      <c r="B1421" s="9">
        <v>165</v>
      </c>
      <c r="C1421" s="9"/>
      <c r="D1421" s="9"/>
    </row>
    <row r="1422" spans="1:4" ht="23.1" x14ac:dyDescent="0.85">
      <c r="A1422" s="7" t="s">
        <v>917</v>
      </c>
      <c r="B1422" s="9">
        <v>165</v>
      </c>
      <c r="C1422" s="9"/>
      <c r="D1422" s="9"/>
    </row>
    <row r="1423" spans="1:4" ht="23.1" x14ac:dyDescent="0.85">
      <c r="A1423" s="7" t="s">
        <v>59</v>
      </c>
      <c r="B1423" s="9">
        <v>165</v>
      </c>
      <c r="C1423" s="9"/>
      <c r="D1423" s="9"/>
    </row>
    <row r="1424" spans="1:4" ht="23.1" x14ac:dyDescent="0.85">
      <c r="A1424" s="7" t="s">
        <v>916</v>
      </c>
      <c r="B1424" s="9">
        <v>165</v>
      </c>
      <c r="C1424" s="9"/>
      <c r="D1424" s="9"/>
    </row>
    <row r="1425" spans="1:4" ht="23.1" x14ac:dyDescent="0.85">
      <c r="A1425" s="7" t="s">
        <v>915</v>
      </c>
      <c r="B1425" s="9">
        <v>165</v>
      </c>
      <c r="C1425" s="9"/>
      <c r="D1425" s="9"/>
    </row>
    <row r="1426" spans="1:4" ht="23.1" x14ac:dyDescent="0.85">
      <c r="A1426" s="7" t="s">
        <v>914</v>
      </c>
      <c r="B1426" s="9">
        <v>165</v>
      </c>
      <c r="C1426" s="9"/>
      <c r="D1426" s="9"/>
    </row>
    <row r="1427" spans="1:4" ht="23.1" x14ac:dyDescent="0.85">
      <c r="A1427" s="7" t="s">
        <v>913</v>
      </c>
      <c r="B1427" s="9">
        <v>165</v>
      </c>
      <c r="C1427" s="9"/>
      <c r="D1427" s="9"/>
    </row>
    <row r="1428" spans="1:4" ht="23.1" x14ac:dyDescent="0.85">
      <c r="A1428" s="7" t="s">
        <v>912</v>
      </c>
      <c r="B1428" s="9">
        <v>166</v>
      </c>
      <c r="C1428" s="9"/>
      <c r="D1428" s="9"/>
    </row>
    <row r="1429" spans="1:4" ht="23.1" x14ac:dyDescent="0.85">
      <c r="A1429" s="7" t="s">
        <v>911</v>
      </c>
      <c r="B1429" s="9">
        <v>166</v>
      </c>
      <c r="C1429" s="9"/>
      <c r="D1429" s="9"/>
    </row>
    <row r="1430" spans="1:4" ht="23.1" x14ac:dyDescent="0.85">
      <c r="A1430" s="7" t="s">
        <v>910</v>
      </c>
      <c r="B1430" s="9">
        <v>166</v>
      </c>
      <c r="C1430" s="9"/>
      <c r="D1430" s="9"/>
    </row>
    <row r="1431" spans="1:4" ht="23.1" x14ac:dyDescent="0.85">
      <c r="A1431" s="7" t="s">
        <v>909</v>
      </c>
      <c r="B1431" s="9">
        <v>166</v>
      </c>
      <c r="C1431" s="9"/>
      <c r="D1431" s="9"/>
    </row>
    <row r="1432" spans="1:4" ht="23.1" x14ac:dyDescent="0.85">
      <c r="A1432" s="7" t="s">
        <v>908</v>
      </c>
      <c r="B1432" s="9">
        <v>166</v>
      </c>
      <c r="C1432" s="9"/>
      <c r="D1432" s="9"/>
    </row>
    <row r="1433" spans="1:4" ht="23.1" x14ac:dyDescent="0.85">
      <c r="A1433" s="7" t="s">
        <v>907</v>
      </c>
      <c r="B1433" s="9">
        <v>167</v>
      </c>
      <c r="C1433" s="9"/>
      <c r="D1433" s="9"/>
    </row>
    <row r="1434" spans="1:4" ht="23.1" x14ac:dyDescent="0.85">
      <c r="A1434" s="7" t="s">
        <v>906</v>
      </c>
      <c r="B1434" s="9">
        <v>167</v>
      </c>
      <c r="C1434" s="9"/>
      <c r="D1434" s="9"/>
    </row>
    <row r="1435" spans="1:4" ht="23.1" x14ac:dyDescent="0.85">
      <c r="A1435" s="7" t="s">
        <v>905</v>
      </c>
      <c r="B1435" s="9">
        <v>167</v>
      </c>
      <c r="C1435" s="9"/>
      <c r="D1435" s="9"/>
    </row>
    <row r="1436" spans="1:4" ht="23.1" x14ac:dyDescent="0.85">
      <c r="A1436" s="7" t="s">
        <v>904</v>
      </c>
      <c r="B1436" s="9">
        <v>167</v>
      </c>
      <c r="C1436" s="9"/>
      <c r="D1436" s="9"/>
    </row>
    <row r="1437" spans="1:4" ht="23.1" x14ac:dyDescent="0.85">
      <c r="A1437" s="7" t="s">
        <v>903</v>
      </c>
      <c r="B1437" s="9">
        <v>167</v>
      </c>
      <c r="C1437" s="9"/>
      <c r="D1437" s="9"/>
    </row>
    <row r="1438" spans="1:4" ht="23.1" x14ac:dyDescent="0.85">
      <c r="A1438" s="7" t="s">
        <v>902</v>
      </c>
      <c r="B1438" s="9">
        <v>167</v>
      </c>
      <c r="C1438" s="9"/>
      <c r="D1438" s="9"/>
    </row>
    <row r="1439" spans="1:4" ht="23.1" x14ac:dyDescent="0.85">
      <c r="A1439" s="7" t="s">
        <v>901</v>
      </c>
      <c r="B1439" s="9">
        <v>168</v>
      </c>
      <c r="C1439" s="9"/>
      <c r="D1439" s="9"/>
    </row>
    <row r="1440" spans="1:4" ht="23.1" x14ac:dyDescent="0.85">
      <c r="A1440" s="7" t="s">
        <v>900</v>
      </c>
      <c r="B1440" s="9">
        <v>168</v>
      </c>
      <c r="C1440" s="9"/>
      <c r="D1440" s="9"/>
    </row>
    <row r="1441" spans="1:4" ht="23.1" x14ac:dyDescent="0.85">
      <c r="A1441" s="7" t="s">
        <v>899</v>
      </c>
      <c r="B1441" s="9">
        <v>168</v>
      </c>
      <c r="C1441" s="9"/>
      <c r="D1441" s="9"/>
    </row>
    <row r="1442" spans="1:4" ht="23.1" x14ac:dyDescent="0.85">
      <c r="A1442" s="7" t="s">
        <v>898</v>
      </c>
      <c r="B1442" s="9">
        <v>168</v>
      </c>
      <c r="C1442" s="9"/>
      <c r="D1442" s="9"/>
    </row>
    <row r="1443" spans="1:4" ht="23.1" x14ac:dyDescent="0.85">
      <c r="A1443" s="7" t="s">
        <v>897</v>
      </c>
      <c r="B1443" s="9">
        <v>168</v>
      </c>
      <c r="C1443" s="9"/>
      <c r="D1443" s="9"/>
    </row>
    <row r="1444" spans="1:4" ht="23.1" x14ac:dyDescent="0.85">
      <c r="A1444" s="7" t="s">
        <v>896</v>
      </c>
      <c r="B1444" s="9">
        <v>168</v>
      </c>
      <c r="C1444" s="9"/>
      <c r="D1444" s="9"/>
    </row>
    <row r="1445" spans="1:4" ht="23.1" x14ac:dyDescent="0.85">
      <c r="A1445" s="7" t="s">
        <v>895</v>
      </c>
      <c r="B1445" s="9">
        <v>168</v>
      </c>
      <c r="C1445" s="9"/>
      <c r="D1445" s="9"/>
    </row>
    <row r="1446" spans="1:4" ht="23.1" x14ac:dyDescent="0.85">
      <c r="A1446" s="7" t="s">
        <v>894</v>
      </c>
      <c r="B1446" s="9">
        <v>168</v>
      </c>
      <c r="C1446" s="9"/>
      <c r="D1446" s="9"/>
    </row>
    <row r="1447" spans="1:4" ht="23.1" x14ac:dyDescent="0.85">
      <c r="A1447" s="7" t="s">
        <v>893</v>
      </c>
      <c r="B1447" s="9">
        <v>168</v>
      </c>
      <c r="C1447" s="9"/>
      <c r="D1447" s="9"/>
    </row>
    <row r="1448" spans="1:4" ht="23.1" x14ac:dyDescent="0.85">
      <c r="A1448" s="7" t="s">
        <v>892</v>
      </c>
      <c r="B1448" s="9">
        <v>168</v>
      </c>
      <c r="C1448" s="9"/>
      <c r="D1448" s="9"/>
    </row>
    <row r="1449" spans="1:4" ht="23.1" x14ac:dyDescent="0.85">
      <c r="A1449" s="7" t="s">
        <v>891</v>
      </c>
      <c r="B1449" s="9">
        <v>169</v>
      </c>
      <c r="C1449" s="9"/>
      <c r="D1449" s="9"/>
    </row>
    <row r="1450" spans="1:4" ht="23.1" x14ac:dyDescent="0.85">
      <c r="A1450" s="7" t="s">
        <v>890</v>
      </c>
      <c r="B1450" s="9">
        <v>169</v>
      </c>
      <c r="C1450" s="9"/>
      <c r="D1450" s="9"/>
    </row>
    <row r="1451" spans="1:4" ht="23.1" x14ac:dyDescent="0.85">
      <c r="A1451" s="7" t="s">
        <v>889</v>
      </c>
      <c r="B1451" s="9">
        <v>169</v>
      </c>
      <c r="C1451" s="9"/>
      <c r="D1451" s="9"/>
    </row>
    <row r="1452" spans="1:4" ht="23.1" x14ac:dyDescent="0.85">
      <c r="A1452" s="7" t="s">
        <v>888</v>
      </c>
      <c r="B1452" s="9">
        <v>169</v>
      </c>
      <c r="C1452" s="9"/>
      <c r="D1452" s="9"/>
    </row>
    <row r="1453" spans="1:4" ht="23.1" x14ac:dyDescent="0.85">
      <c r="A1453" s="7" t="s">
        <v>887</v>
      </c>
      <c r="B1453" s="9">
        <v>169</v>
      </c>
      <c r="C1453" s="9"/>
      <c r="D1453" s="9"/>
    </row>
    <row r="1454" spans="1:4" ht="23.1" x14ac:dyDescent="0.85">
      <c r="A1454" s="7" t="s">
        <v>886</v>
      </c>
      <c r="B1454" s="9">
        <v>169</v>
      </c>
      <c r="C1454" s="9"/>
      <c r="D1454" s="9"/>
    </row>
    <row r="1455" spans="1:4" ht="23.1" x14ac:dyDescent="0.85">
      <c r="A1455" s="7" t="s">
        <v>885</v>
      </c>
      <c r="B1455" s="9">
        <v>169</v>
      </c>
      <c r="C1455" s="9"/>
      <c r="D1455" s="9"/>
    </row>
    <row r="1456" spans="1:4" ht="23.1" x14ac:dyDescent="0.85">
      <c r="A1456" s="7" t="s">
        <v>884</v>
      </c>
      <c r="B1456" s="9">
        <v>169</v>
      </c>
      <c r="C1456" s="9"/>
      <c r="D1456" s="9"/>
    </row>
    <row r="1457" spans="1:4" ht="23.1" x14ac:dyDescent="0.85">
      <c r="A1457" s="7" t="s">
        <v>883</v>
      </c>
      <c r="B1457" s="9">
        <v>169</v>
      </c>
      <c r="C1457" s="9"/>
      <c r="D1457" s="9"/>
    </row>
    <row r="1458" spans="1:4" ht="23.1" x14ac:dyDescent="0.85">
      <c r="A1458" s="7" t="s">
        <v>882</v>
      </c>
      <c r="B1458" s="9">
        <v>169</v>
      </c>
      <c r="C1458" s="9"/>
      <c r="D1458" s="9"/>
    </row>
    <row r="1459" spans="1:4" ht="23.1" x14ac:dyDescent="0.85">
      <c r="A1459" s="7" t="s">
        <v>881</v>
      </c>
      <c r="B1459" s="9">
        <v>169</v>
      </c>
      <c r="C1459" s="9"/>
      <c r="D1459" s="9"/>
    </row>
    <row r="1460" spans="1:4" ht="23.1" x14ac:dyDescent="0.85">
      <c r="A1460" s="7" t="s">
        <v>880</v>
      </c>
      <c r="B1460" s="9">
        <v>169</v>
      </c>
      <c r="C1460" s="9"/>
      <c r="D1460" s="9"/>
    </row>
    <row r="1461" spans="1:4" ht="23.1" x14ac:dyDescent="0.85">
      <c r="A1461" s="7" t="s">
        <v>879</v>
      </c>
      <c r="B1461" s="9">
        <v>169</v>
      </c>
      <c r="C1461" s="9"/>
      <c r="D1461" s="9"/>
    </row>
    <row r="1462" spans="1:4" ht="23.1" x14ac:dyDescent="0.85">
      <c r="A1462" s="7" t="s">
        <v>878</v>
      </c>
      <c r="B1462" s="9">
        <v>169</v>
      </c>
      <c r="C1462" s="9"/>
      <c r="D1462" s="9"/>
    </row>
    <row r="1463" spans="1:4" ht="23.1" x14ac:dyDescent="0.85">
      <c r="A1463" s="7" t="s">
        <v>877</v>
      </c>
      <c r="B1463" s="9">
        <v>169</v>
      </c>
      <c r="C1463" s="9"/>
      <c r="D1463" s="9"/>
    </row>
    <row r="1464" spans="1:4" ht="23.1" x14ac:dyDescent="0.85">
      <c r="A1464" s="7" t="s">
        <v>876</v>
      </c>
      <c r="B1464" s="9">
        <v>169</v>
      </c>
      <c r="C1464" s="9"/>
      <c r="D1464" s="9"/>
    </row>
    <row r="1465" spans="1:4" ht="23.1" x14ac:dyDescent="0.85">
      <c r="A1465" s="7" t="s">
        <v>875</v>
      </c>
      <c r="B1465" s="9">
        <v>169</v>
      </c>
      <c r="C1465" s="9"/>
      <c r="D1465" s="9"/>
    </row>
    <row r="1466" spans="1:4" ht="23.1" x14ac:dyDescent="0.85">
      <c r="A1466" s="7" t="s">
        <v>874</v>
      </c>
      <c r="B1466" s="9">
        <v>169</v>
      </c>
      <c r="C1466" s="9"/>
      <c r="D1466" s="9"/>
    </row>
    <row r="1467" spans="1:4" ht="23.1" x14ac:dyDescent="0.85">
      <c r="A1467" s="7" t="s">
        <v>873</v>
      </c>
      <c r="B1467" s="9">
        <v>169</v>
      </c>
      <c r="C1467" s="9"/>
      <c r="D1467" s="9"/>
    </row>
    <row r="1468" spans="1:4" ht="23.1" x14ac:dyDescent="0.85">
      <c r="A1468" s="7" t="s">
        <v>872</v>
      </c>
      <c r="B1468" s="9">
        <v>169</v>
      </c>
      <c r="C1468" s="9"/>
      <c r="D1468" s="9"/>
    </row>
    <row r="1469" spans="1:4" ht="23.1" x14ac:dyDescent="0.85">
      <c r="A1469" s="7" t="s">
        <v>871</v>
      </c>
      <c r="B1469" s="9">
        <v>170</v>
      </c>
      <c r="C1469" s="9"/>
      <c r="D1469" s="9"/>
    </row>
    <row r="1470" spans="1:4" ht="23.1" x14ac:dyDescent="0.85">
      <c r="A1470" s="7" t="s">
        <v>870</v>
      </c>
      <c r="B1470" s="9">
        <v>170</v>
      </c>
      <c r="C1470" s="9"/>
      <c r="D1470" s="9"/>
    </row>
    <row r="1471" spans="1:4" ht="23.1" x14ac:dyDescent="0.85">
      <c r="A1471" s="7" t="s">
        <v>869</v>
      </c>
      <c r="B1471" s="9">
        <v>170</v>
      </c>
      <c r="C1471" s="9"/>
      <c r="D1471" s="9"/>
    </row>
    <row r="1472" spans="1:4" ht="23.1" x14ac:dyDescent="0.85">
      <c r="A1472" s="7" t="s">
        <v>868</v>
      </c>
      <c r="B1472" s="9">
        <v>170</v>
      </c>
      <c r="C1472" s="9"/>
      <c r="D1472" s="9"/>
    </row>
    <row r="1473" spans="1:4" ht="23.1" x14ac:dyDescent="0.85">
      <c r="A1473" s="7" t="s">
        <v>867</v>
      </c>
      <c r="B1473" s="9">
        <v>171</v>
      </c>
      <c r="C1473" s="9"/>
      <c r="D1473" s="9"/>
    </row>
    <row r="1474" spans="1:4" ht="23.1" x14ac:dyDescent="0.85">
      <c r="A1474" s="7" t="s">
        <v>866</v>
      </c>
      <c r="B1474" s="9">
        <v>171</v>
      </c>
      <c r="C1474" s="9"/>
      <c r="D1474" s="9"/>
    </row>
    <row r="1475" spans="1:4" ht="23.1" x14ac:dyDescent="0.85">
      <c r="A1475" s="7" t="s">
        <v>865</v>
      </c>
      <c r="B1475" s="9">
        <v>171</v>
      </c>
      <c r="C1475" s="9"/>
      <c r="D1475" s="9"/>
    </row>
    <row r="1476" spans="1:4" ht="23.1" x14ac:dyDescent="0.85">
      <c r="A1476" s="7" t="s">
        <v>864</v>
      </c>
      <c r="B1476" s="9">
        <v>171</v>
      </c>
      <c r="C1476" s="9"/>
      <c r="D1476" s="9"/>
    </row>
    <row r="1477" spans="1:4" ht="23.1" x14ac:dyDescent="0.85">
      <c r="A1477" s="7" t="s">
        <v>863</v>
      </c>
      <c r="B1477" s="9">
        <v>172</v>
      </c>
      <c r="C1477" s="9"/>
      <c r="D1477" s="9"/>
    </row>
    <row r="1478" spans="1:4" ht="23.1" x14ac:dyDescent="0.85">
      <c r="A1478" s="7" t="s">
        <v>862</v>
      </c>
      <c r="B1478" s="9">
        <v>172</v>
      </c>
      <c r="C1478" s="9"/>
      <c r="D1478" s="9"/>
    </row>
    <row r="1479" spans="1:4" ht="23.1" x14ac:dyDescent="0.85">
      <c r="A1479" s="7" t="s">
        <v>703</v>
      </c>
      <c r="B1479" s="9">
        <v>172</v>
      </c>
      <c r="C1479" s="9"/>
      <c r="D1479" s="9"/>
    </row>
    <row r="1480" spans="1:4" ht="23.1" x14ac:dyDescent="0.85">
      <c r="A1480" s="7" t="s">
        <v>861</v>
      </c>
      <c r="B1480" s="9">
        <v>172</v>
      </c>
      <c r="C1480" s="9"/>
      <c r="D1480" s="9"/>
    </row>
    <row r="1481" spans="1:4" ht="23.1" x14ac:dyDescent="0.85">
      <c r="A1481" s="7" t="s">
        <v>860</v>
      </c>
      <c r="B1481" s="9">
        <v>172</v>
      </c>
      <c r="C1481" s="9"/>
      <c r="D1481" s="9"/>
    </row>
    <row r="1482" spans="1:4" ht="23.1" x14ac:dyDescent="0.85">
      <c r="A1482" s="7" t="s">
        <v>74</v>
      </c>
      <c r="B1482" s="9">
        <v>172</v>
      </c>
      <c r="C1482" s="9"/>
      <c r="D1482" s="9"/>
    </row>
    <row r="1483" spans="1:4" ht="23.1" x14ac:dyDescent="0.85">
      <c r="A1483" s="7" t="s">
        <v>859</v>
      </c>
      <c r="B1483" s="9">
        <v>172</v>
      </c>
      <c r="C1483" s="9"/>
      <c r="D1483" s="9"/>
    </row>
    <row r="1484" spans="1:4" ht="23.1" x14ac:dyDescent="0.85">
      <c r="A1484" s="7" t="s">
        <v>695</v>
      </c>
      <c r="B1484" s="9">
        <v>172</v>
      </c>
      <c r="C1484" s="9"/>
      <c r="D1484" s="9"/>
    </row>
    <row r="1485" spans="1:4" ht="23.1" x14ac:dyDescent="0.85">
      <c r="A1485" s="7" t="s">
        <v>858</v>
      </c>
      <c r="B1485" s="9">
        <v>172</v>
      </c>
      <c r="C1485" s="9"/>
      <c r="D1485" s="9"/>
    </row>
    <row r="1486" spans="1:4" ht="23.1" x14ac:dyDescent="0.85">
      <c r="A1486" s="7" t="s">
        <v>857</v>
      </c>
      <c r="B1486" s="9">
        <v>172</v>
      </c>
      <c r="C1486" s="9"/>
      <c r="D1486" s="9"/>
    </row>
    <row r="1487" spans="1:4" ht="23.1" x14ac:dyDescent="0.85">
      <c r="A1487" s="7" t="s">
        <v>856</v>
      </c>
      <c r="B1487" s="9">
        <v>172</v>
      </c>
      <c r="C1487" s="9"/>
      <c r="D1487" s="9"/>
    </row>
    <row r="1488" spans="1:4" ht="23.1" x14ac:dyDescent="0.85">
      <c r="A1488" s="7" t="s">
        <v>855</v>
      </c>
      <c r="B1488" s="9">
        <v>172</v>
      </c>
      <c r="C1488" s="9"/>
      <c r="D1488" s="9"/>
    </row>
    <row r="1489" spans="1:4" ht="23.1" x14ac:dyDescent="0.85">
      <c r="A1489" s="7" t="s">
        <v>685</v>
      </c>
      <c r="B1489" s="9">
        <v>172</v>
      </c>
      <c r="C1489" s="9"/>
      <c r="D1489" s="9"/>
    </row>
    <row r="1490" spans="1:4" ht="23.1" x14ac:dyDescent="0.85">
      <c r="A1490" s="7" t="s">
        <v>854</v>
      </c>
      <c r="B1490" s="9">
        <v>172</v>
      </c>
      <c r="C1490" s="9"/>
      <c r="D1490" s="9"/>
    </row>
    <row r="1491" spans="1:4" ht="23.1" x14ac:dyDescent="0.85">
      <c r="A1491" s="7" t="s">
        <v>853</v>
      </c>
      <c r="B1491" s="9">
        <v>172</v>
      </c>
      <c r="C1491" s="9"/>
      <c r="D1491" s="9"/>
    </row>
    <row r="1492" spans="1:4" ht="23.1" x14ac:dyDescent="0.85">
      <c r="A1492" s="7" t="s">
        <v>852</v>
      </c>
      <c r="B1492" s="9">
        <v>172</v>
      </c>
      <c r="C1492" s="9"/>
      <c r="D1492" s="9"/>
    </row>
    <row r="1493" spans="1:4" ht="23.1" x14ac:dyDescent="0.85">
      <c r="A1493" s="7" t="s">
        <v>851</v>
      </c>
      <c r="B1493" s="9">
        <v>172</v>
      </c>
      <c r="C1493" s="9"/>
      <c r="D1493" s="9"/>
    </row>
    <row r="1494" spans="1:4" ht="23.1" x14ac:dyDescent="0.85">
      <c r="A1494" s="7" t="s">
        <v>850</v>
      </c>
      <c r="B1494" s="9">
        <v>172</v>
      </c>
      <c r="C1494" s="9"/>
      <c r="D1494" s="9"/>
    </row>
    <row r="1495" spans="1:4" ht="23.1" x14ac:dyDescent="0.85">
      <c r="A1495" s="7" t="s">
        <v>849</v>
      </c>
      <c r="B1495" s="9">
        <v>172</v>
      </c>
      <c r="C1495" s="9"/>
      <c r="D1495" s="9"/>
    </row>
    <row r="1496" spans="1:4" ht="23.1" x14ac:dyDescent="0.85">
      <c r="A1496" s="7" t="s">
        <v>848</v>
      </c>
      <c r="B1496" s="9">
        <v>173</v>
      </c>
      <c r="C1496" s="9"/>
      <c r="D1496" s="9"/>
    </row>
    <row r="1497" spans="1:4" ht="23.1" x14ac:dyDescent="0.85">
      <c r="A1497" s="7" t="s">
        <v>847</v>
      </c>
      <c r="B1497" s="9">
        <v>173</v>
      </c>
      <c r="C1497" s="9"/>
      <c r="D1497" s="9"/>
    </row>
    <row r="1498" spans="1:4" ht="23.1" x14ac:dyDescent="0.85">
      <c r="A1498" s="7" t="s">
        <v>846</v>
      </c>
      <c r="B1498" s="9">
        <v>173</v>
      </c>
      <c r="C1498" s="9"/>
      <c r="D1498" s="9"/>
    </row>
    <row r="1499" spans="1:4" ht="23.1" x14ac:dyDescent="0.85">
      <c r="A1499" s="7" t="s">
        <v>845</v>
      </c>
      <c r="B1499" s="9">
        <v>174</v>
      </c>
      <c r="C1499" s="9"/>
      <c r="D1499" s="9"/>
    </row>
    <row r="1500" spans="1:4" ht="23.1" x14ac:dyDescent="0.85">
      <c r="A1500" s="7" t="s">
        <v>844</v>
      </c>
      <c r="B1500" s="9">
        <v>174</v>
      </c>
      <c r="C1500" s="9"/>
      <c r="D1500" s="9"/>
    </row>
    <row r="1501" spans="1:4" ht="23.1" x14ac:dyDescent="0.85">
      <c r="A1501" s="7" t="s">
        <v>843</v>
      </c>
      <c r="B1501" s="9">
        <v>174</v>
      </c>
      <c r="C1501" s="9"/>
      <c r="D1501" s="9"/>
    </row>
    <row r="1502" spans="1:4" ht="23.1" x14ac:dyDescent="0.85">
      <c r="A1502" s="7" t="s">
        <v>842</v>
      </c>
      <c r="B1502" s="9">
        <v>174</v>
      </c>
      <c r="C1502" s="9"/>
      <c r="D1502" s="9"/>
    </row>
    <row r="1503" spans="1:4" ht="23.1" x14ac:dyDescent="0.85">
      <c r="A1503" s="7" t="s">
        <v>841</v>
      </c>
      <c r="B1503" s="9">
        <v>175</v>
      </c>
      <c r="C1503" s="9"/>
      <c r="D1503" s="9"/>
    </row>
    <row r="1504" spans="1:4" ht="23.1" x14ac:dyDescent="0.85">
      <c r="A1504" s="7" t="s">
        <v>840</v>
      </c>
      <c r="B1504" s="9">
        <v>175</v>
      </c>
      <c r="C1504" s="9"/>
      <c r="D1504" s="9"/>
    </row>
    <row r="1505" spans="1:4" ht="23.1" x14ac:dyDescent="0.85">
      <c r="A1505" s="7" t="s">
        <v>839</v>
      </c>
      <c r="B1505" s="9">
        <v>175</v>
      </c>
      <c r="C1505" s="9"/>
      <c r="D1505" s="9"/>
    </row>
    <row r="1506" spans="1:4" ht="23.1" x14ac:dyDescent="0.85">
      <c r="A1506" s="7" t="s">
        <v>838</v>
      </c>
      <c r="B1506" s="9">
        <v>175</v>
      </c>
      <c r="C1506" s="9"/>
      <c r="D1506" s="9"/>
    </row>
    <row r="1507" spans="1:4" ht="23.1" x14ac:dyDescent="0.85">
      <c r="A1507" s="7" t="s">
        <v>837</v>
      </c>
      <c r="B1507" s="9">
        <v>175</v>
      </c>
      <c r="C1507" s="9"/>
      <c r="D1507" s="9"/>
    </row>
    <row r="1508" spans="1:4" ht="23.1" x14ac:dyDescent="0.85">
      <c r="A1508" s="7" t="s">
        <v>836</v>
      </c>
      <c r="B1508" s="9">
        <v>175</v>
      </c>
      <c r="C1508" s="9"/>
      <c r="D1508" s="9"/>
    </row>
    <row r="1509" spans="1:4" ht="23.1" x14ac:dyDescent="0.85">
      <c r="A1509" s="7" t="s">
        <v>835</v>
      </c>
      <c r="B1509" s="9">
        <v>175</v>
      </c>
      <c r="C1509" s="9"/>
      <c r="D1509" s="9"/>
    </row>
    <row r="1510" spans="1:4" ht="23.1" x14ac:dyDescent="0.85">
      <c r="A1510" s="7" t="s">
        <v>834</v>
      </c>
      <c r="B1510" s="9">
        <v>175</v>
      </c>
      <c r="C1510" s="9"/>
      <c r="D1510" s="9"/>
    </row>
    <row r="1511" spans="1:4" ht="23.1" x14ac:dyDescent="0.85">
      <c r="A1511" s="7" t="s">
        <v>833</v>
      </c>
      <c r="B1511" s="9">
        <v>175</v>
      </c>
      <c r="C1511" s="9"/>
      <c r="D1511" s="9"/>
    </row>
    <row r="1512" spans="1:4" ht="23.1" x14ac:dyDescent="0.85">
      <c r="A1512" s="7" t="s">
        <v>832</v>
      </c>
      <c r="B1512" s="9">
        <v>175</v>
      </c>
      <c r="C1512" s="9"/>
      <c r="D1512" s="9"/>
    </row>
    <row r="1513" spans="1:4" ht="23.1" x14ac:dyDescent="0.85">
      <c r="A1513" s="7" t="s">
        <v>831</v>
      </c>
      <c r="B1513" s="9">
        <v>175</v>
      </c>
      <c r="C1513" s="9"/>
      <c r="D1513" s="9"/>
    </row>
    <row r="1514" spans="1:4" ht="23.1" x14ac:dyDescent="0.85">
      <c r="A1514" s="7" t="s">
        <v>830</v>
      </c>
      <c r="B1514" s="9">
        <v>175</v>
      </c>
      <c r="C1514" s="9"/>
      <c r="D1514" s="9"/>
    </row>
    <row r="1515" spans="1:4" ht="23.1" x14ac:dyDescent="0.85">
      <c r="A1515" s="7" t="s">
        <v>829</v>
      </c>
      <c r="B1515" s="9">
        <v>175</v>
      </c>
      <c r="C1515" s="9"/>
      <c r="D1515" s="9"/>
    </row>
    <row r="1516" spans="1:4" ht="23.1" x14ac:dyDescent="0.85">
      <c r="A1516" s="7" t="s">
        <v>138</v>
      </c>
      <c r="B1516" s="9">
        <v>175</v>
      </c>
      <c r="C1516" s="9"/>
      <c r="D1516" s="9"/>
    </row>
    <row r="1517" spans="1:4" ht="23.1" x14ac:dyDescent="0.85">
      <c r="A1517" s="7" t="s">
        <v>828</v>
      </c>
      <c r="B1517" s="9">
        <v>175</v>
      </c>
      <c r="C1517" s="9"/>
      <c r="D1517" s="9"/>
    </row>
    <row r="1518" spans="1:4" ht="23.1" x14ac:dyDescent="0.85">
      <c r="A1518" s="7" t="s">
        <v>827</v>
      </c>
      <c r="B1518" s="9">
        <v>175</v>
      </c>
      <c r="C1518" s="9"/>
      <c r="D1518" s="9"/>
    </row>
    <row r="1519" spans="1:4" ht="23.1" x14ac:dyDescent="0.85">
      <c r="A1519" s="7" t="s">
        <v>826</v>
      </c>
      <c r="B1519" s="9">
        <v>175</v>
      </c>
      <c r="C1519" s="9"/>
      <c r="D1519" s="9"/>
    </row>
    <row r="1520" spans="1:4" ht="23.1" x14ac:dyDescent="0.85">
      <c r="A1520" s="7" t="s">
        <v>825</v>
      </c>
      <c r="B1520" s="9">
        <v>176</v>
      </c>
      <c r="C1520" s="9"/>
      <c r="D1520" s="9"/>
    </row>
    <row r="1521" spans="1:4" ht="23.1" x14ac:dyDescent="0.85">
      <c r="A1521" s="7" t="s">
        <v>824</v>
      </c>
      <c r="B1521" s="9">
        <v>176</v>
      </c>
      <c r="C1521" s="9"/>
      <c r="D1521" s="9"/>
    </row>
    <row r="1522" spans="1:4" ht="23.1" x14ac:dyDescent="0.85">
      <c r="A1522" s="7" t="s">
        <v>823</v>
      </c>
      <c r="B1522" s="9">
        <v>176</v>
      </c>
      <c r="C1522" s="9"/>
      <c r="D1522" s="9"/>
    </row>
    <row r="1523" spans="1:4" ht="23.1" x14ac:dyDescent="0.85">
      <c r="A1523" s="7" t="s">
        <v>822</v>
      </c>
      <c r="B1523" s="9">
        <v>176</v>
      </c>
      <c r="C1523" s="9"/>
      <c r="D1523" s="9"/>
    </row>
    <row r="1524" spans="1:4" ht="23.1" x14ac:dyDescent="0.85">
      <c r="A1524" s="7" t="s">
        <v>718</v>
      </c>
      <c r="B1524" s="9">
        <v>176</v>
      </c>
      <c r="C1524" s="9"/>
      <c r="D1524" s="9"/>
    </row>
    <row r="1525" spans="1:4" ht="23.1" x14ac:dyDescent="0.85">
      <c r="A1525" s="7" t="s">
        <v>821</v>
      </c>
      <c r="B1525" s="9">
        <v>177</v>
      </c>
      <c r="C1525" s="9"/>
      <c r="D1525" s="9"/>
    </row>
    <row r="1526" spans="1:4" ht="23.1" x14ac:dyDescent="0.85">
      <c r="A1526" s="7" t="s">
        <v>820</v>
      </c>
      <c r="B1526" s="9">
        <v>177</v>
      </c>
      <c r="C1526" s="9"/>
      <c r="D1526" s="9"/>
    </row>
    <row r="1527" spans="1:4" ht="23.1" x14ac:dyDescent="0.85">
      <c r="A1527" s="7" t="s">
        <v>819</v>
      </c>
      <c r="B1527" s="9">
        <v>177</v>
      </c>
      <c r="C1527" s="9"/>
      <c r="D1527" s="9"/>
    </row>
    <row r="1528" spans="1:4" ht="23.1" x14ac:dyDescent="0.85">
      <c r="A1528" s="7" t="s">
        <v>818</v>
      </c>
      <c r="B1528" s="9">
        <v>177</v>
      </c>
      <c r="C1528" s="9"/>
      <c r="D1528" s="9"/>
    </row>
    <row r="1529" spans="1:4" ht="23.1" x14ac:dyDescent="0.85">
      <c r="A1529" s="7" t="s">
        <v>817</v>
      </c>
      <c r="B1529" s="9">
        <v>177</v>
      </c>
      <c r="C1529" s="9"/>
      <c r="D1529" s="9"/>
    </row>
    <row r="1530" spans="1:4" ht="23.1" x14ac:dyDescent="0.85">
      <c r="A1530" s="7" t="s">
        <v>507</v>
      </c>
      <c r="B1530" s="9">
        <v>177</v>
      </c>
      <c r="C1530" s="9"/>
      <c r="D1530" s="9"/>
    </row>
    <row r="1531" spans="1:4" ht="23.1" x14ac:dyDescent="0.85">
      <c r="A1531" s="7" t="s">
        <v>234</v>
      </c>
      <c r="B1531" s="9">
        <v>177</v>
      </c>
      <c r="C1531" s="9"/>
      <c r="D1531" s="9"/>
    </row>
    <row r="1532" spans="1:4" ht="23.1" x14ac:dyDescent="0.85">
      <c r="A1532" s="7" t="s">
        <v>816</v>
      </c>
      <c r="B1532" s="9">
        <v>177</v>
      </c>
      <c r="C1532" s="9"/>
      <c r="D1532" s="9"/>
    </row>
    <row r="1533" spans="1:4" ht="23.1" x14ac:dyDescent="0.85">
      <c r="A1533" s="7" t="s">
        <v>815</v>
      </c>
      <c r="B1533" s="9">
        <v>177</v>
      </c>
      <c r="C1533" s="9"/>
      <c r="D1533" s="9"/>
    </row>
    <row r="1534" spans="1:4" ht="23.1" x14ac:dyDescent="0.85">
      <c r="A1534" s="7" t="s">
        <v>230</v>
      </c>
      <c r="B1534" s="9">
        <v>177</v>
      </c>
      <c r="C1534" s="9"/>
      <c r="D1534" s="9"/>
    </row>
    <row r="1535" spans="1:4" ht="23.1" x14ac:dyDescent="0.85">
      <c r="A1535" s="7" t="s">
        <v>814</v>
      </c>
      <c r="B1535" s="9">
        <v>177</v>
      </c>
      <c r="C1535" s="9"/>
      <c r="D1535" s="9"/>
    </row>
    <row r="1536" spans="1:4" ht="23.1" x14ac:dyDescent="0.85">
      <c r="A1536" s="7" t="s">
        <v>813</v>
      </c>
      <c r="B1536" s="9">
        <v>177</v>
      </c>
      <c r="C1536" s="9"/>
      <c r="D1536" s="9"/>
    </row>
    <row r="1537" spans="1:4" ht="23.1" x14ac:dyDescent="0.85">
      <c r="A1537" s="7" t="s">
        <v>812</v>
      </c>
      <c r="B1537" s="9">
        <v>177</v>
      </c>
      <c r="C1537" s="9"/>
      <c r="D1537" s="9"/>
    </row>
    <row r="1538" spans="1:4" ht="23.1" x14ac:dyDescent="0.85">
      <c r="A1538" s="7" t="s">
        <v>138</v>
      </c>
      <c r="B1538" s="9">
        <v>177</v>
      </c>
      <c r="C1538" s="9"/>
      <c r="D1538" s="9"/>
    </row>
    <row r="1539" spans="1:4" ht="23.1" x14ac:dyDescent="0.85">
      <c r="A1539" s="7" t="s">
        <v>481</v>
      </c>
      <c r="B1539" s="9">
        <v>177</v>
      </c>
      <c r="C1539" s="9"/>
      <c r="D1539" s="9"/>
    </row>
    <row r="1540" spans="1:4" ht="23.1" x14ac:dyDescent="0.85">
      <c r="A1540" s="7" t="s">
        <v>811</v>
      </c>
      <c r="B1540" s="9">
        <v>177</v>
      </c>
      <c r="C1540" s="9"/>
      <c r="D1540" s="9"/>
    </row>
    <row r="1541" spans="1:4" ht="23.1" x14ac:dyDescent="0.85">
      <c r="A1541" s="7" t="s">
        <v>222</v>
      </c>
      <c r="B1541" s="9">
        <v>177</v>
      </c>
      <c r="C1541" s="9"/>
      <c r="D1541" s="9"/>
    </row>
    <row r="1542" spans="1:4" ht="23.1" x14ac:dyDescent="0.85">
      <c r="A1542" s="7" t="s">
        <v>810</v>
      </c>
      <c r="B1542" s="9">
        <v>177</v>
      </c>
      <c r="C1542" s="9"/>
      <c r="D1542" s="9"/>
    </row>
    <row r="1543" spans="1:4" ht="23.1" x14ac:dyDescent="0.85">
      <c r="A1543" s="7" t="s">
        <v>809</v>
      </c>
      <c r="B1543" s="9">
        <v>177</v>
      </c>
      <c r="C1543" s="9"/>
      <c r="D1543" s="9"/>
    </row>
    <row r="1544" spans="1:4" ht="23.1" x14ac:dyDescent="0.85">
      <c r="A1544" s="7" t="s">
        <v>808</v>
      </c>
      <c r="B1544" s="9">
        <v>177</v>
      </c>
      <c r="C1544" s="9"/>
      <c r="D1544" s="9"/>
    </row>
    <row r="1545" spans="1:4" ht="23.1" x14ac:dyDescent="0.85">
      <c r="A1545" s="7" t="s">
        <v>807</v>
      </c>
      <c r="B1545" s="9">
        <v>178</v>
      </c>
      <c r="C1545" s="9"/>
      <c r="D1545" s="9"/>
    </row>
    <row r="1546" spans="1:4" ht="23.1" x14ac:dyDescent="0.85">
      <c r="A1546" s="7" t="s">
        <v>806</v>
      </c>
      <c r="B1546" s="9">
        <v>178</v>
      </c>
      <c r="C1546" s="9"/>
      <c r="D1546" s="9"/>
    </row>
    <row r="1547" spans="1:4" ht="23.1" x14ac:dyDescent="0.85">
      <c r="A1547" s="7" t="s">
        <v>805</v>
      </c>
      <c r="B1547" s="9">
        <v>178</v>
      </c>
      <c r="C1547" s="9"/>
      <c r="D1547" s="9"/>
    </row>
    <row r="1548" spans="1:4" ht="23.1" x14ac:dyDescent="0.85">
      <c r="A1548" s="7" t="s">
        <v>804</v>
      </c>
      <c r="B1548" s="9">
        <v>178</v>
      </c>
      <c r="C1548" s="9"/>
      <c r="D1548" s="9"/>
    </row>
    <row r="1549" spans="1:4" ht="23.1" x14ac:dyDescent="0.85">
      <c r="A1549" s="7" t="s">
        <v>803</v>
      </c>
      <c r="B1549" s="9">
        <v>179</v>
      </c>
      <c r="C1549" s="9"/>
      <c r="D1549" s="9"/>
    </row>
    <row r="1550" spans="1:4" ht="23.1" x14ac:dyDescent="0.85">
      <c r="A1550" s="7" t="s">
        <v>802</v>
      </c>
      <c r="B1550" s="9">
        <v>179</v>
      </c>
      <c r="C1550" s="9"/>
      <c r="D1550" s="9"/>
    </row>
    <row r="1551" spans="1:4" ht="23.1" x14ac:dyDescent="0.85">
      <c r="A1551" s="7" t="s">
        <v>801</v>
      </c>
      <c r="B1551" s="9">
        <v>179</v>
      </c>
      <c r="C1551" s="9"/>
      <c r="D1551" s="9"/>
    </row>
    <row r="1552" spans="1:4" ht="23.1" x14ac:dyDescent="0.85">
      <c r="A1552" s="7" t="s">
        <v>800</v>
      </c>
      <c r="B1552" s="9">
        <v>179</v>
      </c>
      <c r="C1552" s="9"/>
      <c r="D1552" s="9"/>
    </row>
    <row r="1553" spans="1:4" ht="23.1" x14ac:dyDescent="0.85">
      <c r="A1553" s="7" t="s">
        <v>799</v>
      </c>
      <c r="B1553" s="9">
        <v>179</v>
      </c>
      <c r="C1553" s="9"/>
      <c r="D1553" s="9"/>
    </row>
    <row r="1554" spans="1:4" ht="23.1" x14ac:dyDescent="0.85">
      <c r="A1554" s="7" t="s">
        <v>798</v>
      </c>
      <c r="B1554" s="9">
        <v>180</v>
      </c>
      <c r="C1554" s="9"/>
      <c r="D1554" s="9"/>
    </row>
    <row r="1555" spans="1:4" ht="23.1" x14ac:dyDescent="0.85">
      <c r="A1555" s="7" t="s">
        <v>797</v>
      </c>
      <c r="B1555" s="9">
        <v>180</v>
      </c>
      <c r="C1555" s="9"/>
      <c r="D1555" s="9"/>
    </row>
    <row r="1556" spans="1:4" ht="23.1" x14ac:dyDescent="0.85">
      <c r="A1556" s="7" t="s">
        <v>796</v>
      </c>
      <c r="B1556" s="9">
        <v>180</v>
      </c>
      <c r="C1556" s="9"/>
      <c r="D1556" s="9"/>
    </row>
    <row r="1557" spans="1:4" ht="23.1" x14ac:dyDescent="0.85">
      <c r="A1557" s="7" t="s">
        <v>795</v>
      </c>
      <c r="B1557" s="9">
        <v>180</v>
      </c>
      <c r="C1557" s="9"/>
      <c r="D1557" s="9"/>
    </row>
    <row r="1558" spans="1:4" ht="23.1" x14ac:dyDescent="0.85">
      <c r="A1558" s="7" t="s">
        <v>794</v>
      </c>
      <c r="B1558" s="9">
        <v>180</v>
      </c>
      <c r="C1558" s="9"/>
      <c r="D1558" s="9"/>
    </row>
    <row r="1559" spans="1:4" ht="23.1" x14ac:dyDescent="0.85">
      <c r="A1559" s="7" t="s">
        <v>793</v>
      </c>
      <c r="B1559" s="9">
        <v>180</v>
      </c>
      <c r="C1559" s="9"/>
      <c r="D1559" s="9"/>
    </row>
    <row r="1560" spans="1:4" ht="23.1" x14ac:dyDescent="0.85">
      <c r="A1560" s="7" t="s">
        <v>792</v>
      </c>
      <c r="B1560" s="9">
        <v>180</v>
      </c>
      <c r="C1560" s="9"/>
      <c r="D1560" s="9"/>
    </row>
    <row r="1561" spans="1:4" ht="23.1" x14ac:dyDescent="0.85">
      <c r="A1561" s="7" t="s">
        <v>791</v>
      </c>
      <c r="B1561" s="9">
        <v>180</v>
      </c>
      <c r="C1561" s="9"/>
      <c r="D1561" s="9"/>
    </row>
    <row r="1562" spans="1:4" ht="23.1" x14ac:dyDescent="0.85">
      <c r="A1562" s="7" t="s">
        <v>790</v>
      </c>
      <c r="B1562" s="9">
        <v>180</v>
      </c>
      <c r="C1562" s="9"/>
      <c r="D1562" s="9"/>
    </row>
    <row r="1563" spans="1:4" ht="23.1" x14ac:dyDescent="0.85">
      <c r="A1563" s="7" t="s">
        <v>789</v>
      </c>
      <c r="B1563" s="9">
        <v>180</v>
      </c>
      <c r="C1563" s="9"/>
      <c r="D1563" s="9"/>
    </row>
    <row r="1564" spans="1:4" ht="23.1" x14ac:dyDescent="0.85">
      <c r="A1564" s="7" t="s">
        <v>788</v>
      </c>
      <c r="B1564" s="9">
        <v>180</v>
      </c>
      <c r="C1564" s="9"/>
      <c r="D1564" s="9"/>
    </row>
    <row r="1565" spans="1:4" ht="23.1" x14ac:dyDescent="0.85">
      <c r="A1565" s="7" t="s">
        <v>787</v>
      </c>
      <c r="B1565" s="9">
        <v>181</v>
      </c>
      <c r="C1565" s="9"/>
      <c r="D1565" s="9"/>
    </row>
    <row r="1566" spans="1:4" ht="23.1" x14ac:dyDescent="0.85">
      <c r="A1566" s="7" t="s">
        <v>776</v>
      </c>
      <c r="B1566" s="9">
        <v>181</v>
      </c>
      <c r="C1566" s="9"/>
      <c r="D1566" s="9"/>
    </row>
    <row r="1567" spans="1:4" ht="23.1" x14ac:dyDescent="0.85">
      <c r="A1567" s="7" t="s">
        <v>786</v>
      </c>
      <c r="B1567" s="9">
        <v>181</v>
      </c>
      <c r="C1567" s="9"/>
      <c r="D1567" s="9"/>
    </row>
    <row r="1568" spans="1:4" ht="23.1" x14ac:dyDescent="0.85">
      <c r="A1568" s="7" t="s">
        <v>785</v>
      </c>
      <c r="B1568" s="9">
        <v>182</v>
      </c>
      <c r="C1568" s="9"/>
      <c r="D1568" s="9"/>
    </row>
    <row r="1569" spans="1:4" ht="23.1" x14ac:dyDescent="0.85">
      <c r="A1569" s="7" t="s">
        <v>784</v>
      </c>
      <c r="B1569" s="9">
        <v>182</v>
      </c>
      <c r="C1569" s="9"/>
      <c r="D1569" s="9"/>
    </row>
    <row r="1570" spans="1:4" ht="23.1" x14ac:dyDescent="0.85">
      <c r="A1570" s="7" t="s">
        <v>783</v>
      </c>
      <c r="B1570" s="9">
        <v>182</v>
      </c>
      <c r="C1570" s="9"/>
      <c r="D1570" s="9"/>
    </row>
    <row r="1571" spans="1:4" ht="23.1" x14ac:dyDescent="0.85">
      <c r="A1571" s="7" t="s">
        <v>782</v>
      </c>
      <c r="B1571" s="9">
        <v>182</v>
      </c>
      <c r="C1571" s="9"/>
      <c r="D1571" s="9"/>
    </row>
    <row r="1572" spans="1:4" ht="23.1" x14ac:dyDescent="0.85">
      <c r="A1572" s="7" t="s">
        <v>781</v>
      </c>
      <c r="B1572" s="9">
        <v>183</v>
      </c>
      <c r="C1572" s="9"/>
      <c r="D1572" s="9"/>
    </row>
    <row r="1573" spans="1:4" ht="23.1" x14ac:dyDescent="0.85">
      <c r="A1573" s="7" t="s">
        <v>220</v>
      </c>
      <c r="B1573" s="9">
        <v>183</v>
      </c>
      <c r="C1573" s="9"/>
      <c r="D1573" s="9"/>
    </row>
    <row r="1574" spans="1:4" ht="23.1" x14ac:dyDescent="0.85">
      <c r="A1574" s="7" t="s">
        <v>780</v>
      </c>
      <c r="B1574" s="9">
        <v>183</v>
      </c>
      <c r="C1574" s="9"/>
      <c r="D1574" s="9"/>
    </row>
    <row r="1575" spans="1:4" ht="23.1" x14ac:dyDescent="0.85">
      <c r="A1575" s="7" t="s">
        <v>779</v>
      </c>
      <c r="B1575" s="9">
        <v>183</v>
      </c>
      <c r="C1575" s="9"/>
      <c r="D1575" s="9"/>
    </row>
    <row r="1576" spans="1:4" ht="23.1" x14ac:dyDescent="0.85">
      <c r="A1576" s="7" t="s">
        <v>778</v>
      </c>
      <c r="B1576" s="9">
        <v>183</v>
      </c>
      <c r="C1576" s="9"/>
      <c r="D1576" s="9"/>
    </row>
    <row r="1577" spans="1:4" ht="23.1" x14ac:dyDescent="0.85">
      <c r="A1577" s="7" t="s">
        <v>777</v>
      </c>
      <c r="B1577" s="9">
        <v>184</v>
      </c>
      <c r="C1577" s="9"/>
      <c r="D1577" s="9"/>
    </row>
    <row r="1578" spans="1:4" ht="23.1" x14ac:dyDescent="0.85">
      <c r="A1578" s="7" t="s">
        <v>776</v>
      </c>
      <c r="B1578" s="9">
        <v>184</v>
      </c>
      <c r="C1578" s="9"/>
      <c r="D1578" s="9"/>
    </row>
    <row r="1579" spans="1:4" ht="23.1" x14ac:dyDescent="0.85">
      <c r="A1579" s="7" t="s">
        <v>775</v>
      </c>
      <c r="B1579" s="9">
        <v>184</v>
      </c>
      <c r="C1579" s="9"/>
      <c r="D1579" s="9"/>
    </row>
    <row r="1580" spans="1:4" ht="23.1" x14ac:dyDescent="0.85">
      <c r="A1580" s="7" t="s">
        <v>512</v>
      </c>
      <c r="B1580" s="9">
        <v>184</v>
      </c>
      <c r="C1580" s="9"/>
      <c r="D1580" s="9"/>
    </row>
    <row r="1581" spans="1:4" ht="23.1" x14ac:dyDescent="0.85">
      <c r="A1581" s="7" t="s">
        <v>774</v>
      </c>
      <c r="B1581" s="9">
        <v>184</v>
      </c>
      <c r="C1581" s="9"/>
      <c r="D1581" s="9"/>
    </row>
    <row r="1582" spans="1:4" ht="23.1" x14ac:dyDescent="0.85">
      <c r="A1582" s="7" t="s">
        <v>773</v>
      </c>
      <c r="B1582" s="9">
        <v>184</v>
      </c>
      <c r="C1582" s="9"/>
      <c r="D1582" s="9"/>
    </row>
    <row r="1583" spans="1:4" ht="23.1" x14ac:dyDescent="0.85">
      <c r="A1583" s="7" t="s">
        <v>772</v>
      </c>
      <c r="B1583" s="9">
        <v>184</v>
      </c>
      <c r="C1583" s="9"/>
      <c r="D1583" s="9"/>
    </row>
    <row r="1584" spans="1:4" ht="23.1" x14ac:dyDescent="0.85">
      <c r="A1584" s="7" t="s">
        <v>771</v>
      </c>
      <c r="B1584" s="9">
        <v>185</v>
      </c>
      <c r="C1584" s="9"/>
      <c r="D1584" s="9"/>
    </row>
    <row r="1585" spans="1:4" ht="23.1" x14ac:dyDescent="0.85">
      <c r="A1585" s="7" t="s">
        <v>770</v>
      </c>
      <c r="B1585" s="9">
        <v>185</v>
      </c>
      <c r="C1585" s="9"/>
      <c r="D1585" s="9"/>
    </row>
    <row r="1586" spans="1:4" ht="23.1" x14ac:dyDescent="0.85">
      <c r="A1586" s="7" t="s">
        <v>769</v>
      </c>
      <c r="B1586" s="9">
        <v>186</v>
      </c>
      <c r="C1586" s="9"/>
      <c r="D1586" s="9"/>
    </row>
    <row r="1587" spans="1:4" ht="23.1" x14ac:dyDescent="0.85">
      <c r="A1587" s="7" t="s">
        <v>768</v>
      </c>
      <c r="B1587" s="9">
        <v>186</v>
      </c>
      <c r="C1587" s="9"/>
      <c r="D1587" s="9"/>
    </row>
    <row r="1588" spans="1:4" ht="23.1" x14ac:dyDescent="0.85">
      <c r="A1588" s="7" t="s">
        <v>767</v>
      </c>
      <c r="B1588" s="9">
        <v>186</v>
      </c>
      <c r="C1588" s="9"/>
      <c r="D1588" s="9"/>
    </row>
    <row r="1589" spans="1:4" ht="23.1" x14ac:dyDescent="0.85">
      <c r="A1589" s="7" t="s">
        <v>766</v>
      </c>
      <c r="B1589" s="9">
        <v>187</v>
      </c>
      <c r="C1589" s="9"/>
      <c r="D1589" s="9"/>
    </row>
    <row r="1590" spans="1:4" ht="23.1" x14ac:dyDescent="0.85">
      <c r="A1590" s="7" t="s">
        <v>765</v>
      </c>
      <c r="B1590" s="9">
        <v>187</v>
      </c>
      <c r="C1590" s="9"/>
      <c r="D1590" s="9"/>
    </row>
    <row r="1591" spans="1:4" ht="23.1" x14ac:dyDescent="0.85">
      <c r="A1591" s="7" t="s">
        <v>764</v>
      </c>
      <c r="B1591" s="9">
        <v>187</v>
      </c>
      <c r="C1591" s="9"/>
      <c r="D1591" s="9"/>
    </row>
    <row r="1592" spans="1:4" ht="23.1" x14ac:dyDescent="0.85">
      <c r="A1592" s="7" t="s">
        <v>763</v>
      </c>
      <c r="B1592" s="9">
        <v>187</v>
      </c>
      <c r="C1592" s="9"/>
      <c r="D1592" s="9"/>
    </row>
    <row r="1593" spans="1:4" ht="23.1" x14ac:dyDescent="0.85">
      <c r="A1593" s="7" t="s">
        <v>762</v>
      </c>
      <c r="B1593" s="9">
        <v>187</v>
      </c>
      <c r="C1593" s="9"/>
      <c r="D1593" s="9"/>
    </row>
    <row r="1594" spans="1:4" ht="23.1" x14ac:dyDescent="0.85">
      <c r="A1594" s="7" t="s">
        <v>761</v>
      </c>
      <c r="B1594" s="9">
        <v>187</v>
      </c>
      <c r="C1594" s="9"/>
      <c r="D1594" s="9"/>
    </row>
    <row r="1595" spans="1:4" ht="23.1" x14ac:dyDescent="0.85">
      <c r="A1595" s="7" t="s">
        <v>760</v>
      </c>
      <c r="B1595" s="9">
        <v>187</v>
      </c>
      <c r="C1595" s="9"/>
      <c r="D1595" s="9"/>
    </row>
    <row r="1596" spans="1:4" ht="23.1" x14ac:dyDescent="0.85">
      <c r="A1596" s="7" t="s">
        <v>759</v>
      </c>
      <c r="B1596" s="9">
        <v>188</v>
      </c>
      <c r="C1596" s="9"/>
      <c r="D1596" s="9"/>
    </row>
    <row r="1597" spans="1:4" ht="23.1" x14ac:dyDescent="0.85">
      <c r="A1597" s="7" t="s">
        <v>758</v>
      </c>
      <c r="B1597" s="9">
        <v>188</v>
      </c>
      <c r="C1597" s="9"/>
      <c r="D1597" s="9"/>
    </row>
    <row r="1598" spans="1:4" ht="23.1" x14ac:dyDescent="0.85">
      <c r="A1598" s="7" t="s">
        <v>757</v>
      </c>
      <c r="B1598" s="9">
        <v>188</v>
      </c>
      <c r="C1598" s="9"/>
      <c r="D1598" s="9"/>
    </row>
    <row r="1599" spans="1:4" ht="23.1" x14ac:dyDescent="0.85">
      <c r="A1599" s="7" t="s">
        <v>756</v>
      </c>
      <c r="B1599" s="9">
        <v>188</v>
      </c>
      <c r="C1599" s="9"/>
      <c r="D1599" s="9"/>
    </row>
    <row r="1600" spans="1:4" ht="23.1" x14ac:dyDescent="0.85">
      <c r="A1600" s="7" t="s">
        <v>755</v>
      </c>
      <c r="B1600" s="9">
        <v>188</v>
      </c>
      <c r="C1600" s="9"/>
      <c r="D1600" s="9"/>
    </row>
    <row r="1601" spans="1:4" ht="23.1" x14ac:dyDescent="0.85">
      <c r="A1601" s="7" t="s">
        <v>754</v>
      </c>
      <c r="B1601" s="9">
        <v>189</v>
      </c>
      <c r="C1601" s="9"/>
      <c r="D1601" s="9"/>
    </row>
    <row r="1602" spans="1:4" ht="23.1" x14ac:dyDescent="0.85">
      <c r="A1602" s="7" t="s">
        <v>753</v>
      </c>
      <c r="B1602" s="9">
        <v>189</v>
      </c>
      <c r="C1602" s="9"/>
      <c r="D1602" s="9"/>
    </row>
    <row r="1603" spans="1:4" ht="23.1" x14ac:dyDescent="0.85">
      <c r="A1603" s="7" t="s">
        <v>752</v>
      </c>
      <c r="B1603" s="9">
        <v>189</v>
      </c>
      <c r="C1603" s="9"/>
      <c r="D1603" s="9"/>
    </row>
    <row r="1604" spans="1:4" ht="23.1" x14ac:dyDescent="0.85">
      <c r="A1604" s="7" t="s">
        <v>751</v>
      </c>
      <c r="B1604" s="9">
        <v>189</v>
      </c>
      <c r="C1604" s="9"/>
      <c r="D1604" s="9"/>
    </row>
    <row r="1605" spans="1:4" ht="23.1" x14ac:dyDescent="0.85">
      <c r="A1605" s="7" t="s">
        <v>750</v>
      </c>
      <c r="B1605" s="9">
        <v>189</v>
      </c>
      <c r="C1605" s="9"/>
      <c r="D1605" s="9"/>
    </row>
    <row r="1606" spans="1:4" ht="23.1" x14ac:dyDescent="0.85">
      <c r="A1606" s="7" t="s">
        <v>749</v>
      </c>
      <c r="B1606" s="9">
        <v>189</v>
      </c>
      <c r="C1606" s="9"/>
      <c r="D1606" s="9"/>
    </row>
    <row r="1607" spans="1:4" ht="23.1" x14ac:dyDescent="0.85">
      <c r="A1607" s="7" t="s">
        <v>748</v>
      </c>
      <c r="B1607" s="9">
        <v>190</v>
      </c>
      <c r="C1607" s="9"/>
      <c r="D1607" s="9"/>
    </row>
    <row r="1608" spans="1:4" ht="23.1" x14ac:dyDescent="0.85">
      <c r="A1608" s="7" t="s">
        <v>747</v>
      </c>
      <c r="B1608" s="9">
        <v>190</v>
      </c>
      <c r="C1608" s="9"/>
      <c r="D1608" s="9"/>
    </row>
    <row r="1609" spans="1:4" ht="23.1" x14ac:dyDescent="0.85">
      <c r="A1609" s="7" t="s">
        <v>746</v>
      </c>
      <c r="B1609" s="9">
        <v>191</v>
      </c>
      <c r="C1609" s="9"/>
      <c r="D1609" s="9"/>
    </row>
    <row r="1610" spans="1:4" ht="23.1" x14ac:dyDescent="0.85">
      <c r="A1610" s="7" t="s">
        <v>745</v>
      </c>
      <c r="B1610" s="9">
        <v>191</v>
      </c>
      <c r="C1610" s="9"/>
      <c r="D1610" s="9"/>
    </row>
    <row r="1611" spans="1:4" ht="23.1" x14ac:dyDescent="0.85">
      <c r="A1611" s="7" t="s">
        <v>744</v>
      </c>
      <c r="B1611" s="9">
        <v>191</v>
      </c>
      <c r="C1611" s="9"/>
      <c r="D1611" s="9"/>
    </row>
    <row r="1612" spans="1:4" ht="23.1" x14ac:dyDescent="0.85">
      <c r="A1612" s="7" t="s">
        <v>743</v>
      </c>
      <c r="B1612" s="9">
        <v>191</v>
      </c>
      <c r="C1612" s="9"/>
      <c r="D1612" s="9"/>
    </row>
    <row r="1613" spans="1:4" ht="23.1" x14ac:dyDescent="0.85">
      <c r="A1613" s="7" t="s">
        <v>742</v>
      </c>
      <c r="B1613" s="9">
        <v>191</v>
      </c>
      <c r="C1613" s="9"/>
      <c r="D1613" s="9"/>
    </row>
    <row r="1614" spans="1:4" ht="23.1" x14ac:dyDescent="0.85">
      <c r="A1614" s="7" t="s">
        <v>741</v>
      </c>
      <c r="B1614" s="9">
        <v>192</v>
      </c>
      <c r="C1614" s="9"/>
      <c r="D1614" s="9"/>
    </row>
    <row r="1615" spans="1:4" ht="23.1" x14ac:dyDescent="0.85">
      <c r="A1615" s="7" t="s">
        <v>740</v>
      </c>
      <c r="B1615" s="9">
        <v>192</v>
      </c>
      <c r="C1615" s="9"/>
      <c r="D1615" s="9"/>
    </row>
    <row r="1616" spans="1:4" ht="23.1" x14ac:dyDescent="0.85">
      <c r="A1616" s="7" t="s">
        <v>739</v>
      </c>
      <c r="B1616" s="9">
        <v>192</v>
      </c>
      <c r="C1616" s="9"/>
      <c r="D1616" s="9"/>
    </row>
    <row r="1617" spans="1:4" ht="23.1" x14ac:dyDescent="0.85">
      <c r="A1617" s="7" t="s">
        <v>738</v>
      </c>
      <c r="B1617" s="9">
        <v>192</v>
      </c>
      <c r="C1617" s="9"/>
      <c r="D1617" s="9"/>
    </row>
    <row r="1618" spans="1:4" ht="23.1" x14ac:dyDescent="0.85">
      <c r="A1618" s="7" t="s">
        <v>737</v>
      </c>
      <c r="B1618" s="9">
        <v>192</v>
      </c>
      <c r="C1618" s="9"/>
      <c r="D1618" s="9"/>
    </row>
    <row r="1619" spans="1:4" ht="23.1" x14ac:dyDescent="0.85">
      <c r="A1619" s="7" t="s">
        <v>736</v>
      </c>
      <c r="B1619" s="9">
        <v>192</v>
      </c>
      <c r="C1619" s="9"/>
      <c r="D1619" s="9"/>
    </row>
    <row r="1620" spans="1:4" ht="23.1" x14ac:dyDescent="0.85">
      <c r="A1620" s="7" t="s">
        <v>735</v>
      </c>
      <c r="B1620" s="9">
        <v>192</v>
      </c>
      <c r="C1620" s="9"/>
      <c r="D1620" s="9"/>
    </row>
    <row r="1621" spans="1:4" ht="23.1" x14ac:dyDescent="0.85">
      <c r="A1621" s="7" t="s">
        <v>734</v>
      </c>
      <c r="B1621" s="9">
        <v>192</v>
      </c>
      <c r="C1621" s="9"/>
      <c r="D1621" s="9"/>
    </row>
    <row r="1622" spans="1:4" ht="23.1" x14ac:dyDescent="0.85">
      <c r="A1622" s="7" t="s">
        <v>733</v>
      </c>
      <c r="B1622" s="9">
        <v>192</v>
      </c>
      <c r="C1622" s="9"/>
      <c r="D1622" s="9"/>
    </row>
    <row r="1623" spans="1:4" ht="23.1" x14ac:dyDescent="0.85">
      <c r="A1623" s="7" t="s">
        <v>732</v>
      </c>
      <c r="B1623" s="9">
        <v>192</v>
      </c>
      <c r="C1623" s="9"/>
      <c r="D1623" s="9"/>
    </row>
    <row r="1624" spans="1:4" ht="23.1" x14ac:dyDescent="0.85">
      <c r="A1624" s="7" t="s">
        <v>731</v>
      </c>
      <c r="B1624" s="9">
        <v>192</v>
      </c>
      <c r="C1624" s="9"/>
      <c r="D1624" s="9"/>
    </row>
    <row r="1625" spans="1:4" ht="23.1" x14ac:dyDescent="0.85">
      <c r="A1625" s="7" t="s">
        <v>730</v>
      </c>
      <c r="B1625" s="9">
        <v>193</v>
      </c>
      <c r="C1625" s="9"/>
      <c r="D1625" s="9"/>
    </row>
    <row r="1626" spans="1:4" ht="23.1" x14ac:dyDescent="0.85">
      <c r="A1626" s="7" t="s">
        <v>729</v>
      </c>
      <c r="B1626" s="9">
        <v>193</v>
      </c>
      <c r="C1626" s="9"/>
      <c r="D1626" s="9"/>
    </row>
    <row r="1627" spans="1:4" ht="23.1" x14ac:dyDescent="0.85">
      <c r="A1627" s="7" t="s">
        <v>728</v>
      </c>
      <c r="B1627" s="9">
        <v>193</v>
      </c>
      <c r="C1627" s="9"/>
      <c r="D1627" s="9"/>
    </row>
    <row r="1628" spans="1:4" ht="23.1" x14ac:dyDescent="0.85">
      <c r="A1628" s="7" t="s">
        <v>727</v>
      </c>
      <c r="B1628" s="9">
        <v>193</v>
      </c>
      <c r="C1628" s="9"/>
      <c r="D1628" s="9"/>
    </row>
    <row r="1629" spans="1:4" ht="23.1" x14ac:dyDescent="0.85">
      <c r="A1629" s="7" t="s">
        <v>726</v>
      </c>
      <c r="B1629" s="9">
        <v>194</v>
      </c>
      <c r="C1629" s="9"/>
      <c r="D1629" s="9"/>
    </row>
    <row r="1630" spans="1:4" ht="23.1" x14ac:dyDescent="0.85">
      <c r="A1630" s="7" t="s">
        <v>725</v>
      </c>
      <c r="B1630" s="9">
        <v>194</v>
      </c>
      <c r="C1630" s="9"/>
      <c r="D1630" s="9"/>
    </row>
    <row r="1631" spans="1:4" ht="23.1" x14ac:dyDescent="0.85">
      <c r="A1631" s="7" t="s">
        <v>724</v>
      </c>
      <c r="B1631" s="9">
        <v>194</v>
      </c>
      <c r="C1631" s="9"/>
      <c r="D1631" s="9"/>
    </row>
    <row r="1632" spans="1:4" ht="23.1" x14ac:dyDescent="0.85">
      <c r="A1632" s="7" t="s">
        <v>723</v>
      </c>
      <c r="B1632" s="9">
        <v>194</v>
      </c>
      <c r="C1632" s="9"/>
      <c r="D1632" s="9"/>
    </row>
    <row r="1633" spans="1:4" ht="23.1" x14ac:dyDescent="0.85">
      <c r="A1633" s="7" t="s">
        <v>722</v>
      </c>
      <c r="B1633" s="9">
        <v>194</v>
      </c>
      <c r="C1633" s="9"/>
      <c r="D1633" s="9"/>
    </row>
    <row r="1634" spans="1:4" ht="23.1" x14ac:dyDescent="0.85">
      <c r="A1634" s="7" t="s">
        <v>721</v>
      </c>
      <c r="B1634" s="9">
        <v>194</v>
      </c>
      <c r="C1634" s="9"/>
      <c r="D1634" s="9"/>
    </row>
    <row r="1635" spans="1:4" ht="23.1" x14ac:dyDescent="0.85">
      <c r="A1635" s="7" t="s">
        <v>720</v>
      </c>
      <c r="B1635" s="9">
        <v>194</v>
      </c>
      <c r="C1635" s="9"/>
      <c r="D1635" s="9"/>
    </row>
    <row r="1636" spans="1:4" ht="23.1" x14ac:dyDescent="0.85">
      <c r="A1636" s="7" t="s">
        <v>648</v>
      </c>
      <c r="B1636" s="9">
        <v>194</v>
      </c>
      <c r="C1636" s="9"/>
      <c r="D1636" s="9"/>
    </row>
    <row r="1637" spans="1:4" ht="23.1" x14ac:dyDescent="0.85">
      <c r="A1637" s="7" t="s">
        <v>719</v>
      </c>
      <c r="B1637" s="9">
        <v>194</v>
      </c>
      <c r="C1637" s="9"/>
      <c r="D1637" s="9"/>
    </row>
    <row r="1638" spans="1:4" ht="23.1" x14ac:dyDescent="0.85">
      <c r="A1638" s="7" t="s">
        <v>718</v>
      </c>
      <c r="B1638" s="9">
        <v>194</v>
      </c>
      <c r="C1638" s="9"/>
      <c r="D1638" s="9"/>
    </row>
    <row r="1639" spans="1:4" ht="23.1" x14ac:dyDescent="0.85">
      <c r="A1639" s="7" t="s">
        <v>717</v>
      </c>
      <c r="B1639" s="9">
        <v>195</v>
      </c>
      <c r="C1639" s="9"/>
      <c r="D1639" s="9"/>
    </row>
    <row r="1640" spans="1:4" ht="23.1" x14ac:dyDescent="0.85">
      <c r="A1640" s="7" t="s">
        <v>716</v>
      </c>
      <c r="B1640" s="9">
        <v>195</v>
      </c>
      <c r="C1640" s="9"/>
      <c r="D1640" s="9"/>
    </row>
    <row r="1641" spans="1:4" ht="23.1" x14ac:dyDescent="0.85">
      <c r="A1641" s="7" t="s">
        <v>715</v>
      </c>
      <c r="B1641" s="9">
        <v>195</v>
      </c>
      <c r="C1641" s="9"/>
      <c r="D1641" s="9"/>
    </row>
    <row r="1642" spans="1:4" ht="23.1" x14ac:dyDescent="0.85">
      <c r="A1642" s="7" t="s">
        <v>714</v>
      </c>
      <c r="B1642" s="9">
        <v>195</v>
      </c>
      <c r="C1642" s="9"/>
      <c r="D1642" s="9"/>
    </row>
    <row r="1643" spans="1:4" ht="23.1" x14ac:dyDescent="0.85">
      <c r="A1643" s="7" t="s">
        <v>713</v>
      </c>
      <c r="B1643" s="9">
        <v>195</v>
      </c>
      <c r="C1643" s="9"/>
      <c r="D1643" s="9"/>
    </row>
    <row r="1644" spans="1:4" ht="23.1" x14ac:dyDescent="0.85">
      <c r="A1644" s="7" t="s">
        <v>712</v>
      </c>
      <c r="B1644" s="9">
        <v>195</v>
      </c>
      <c r="C1644" s="9"/>
      <c r="D1644" s="9"/>
    </row>
    <row r="1645" spans="1:4" ht="23.1" x14ac:dyDescent="0.85">
      <c r="A1645" s="7" t="s">
        <v>711</v>
      </c>
      <c r="B1645" s="9">
        <v>195</v>
      </c>
      <c r="C1645" s="9"/>
      <c r="D1645" s="9"/>
    </row>
    <row r="1646" spans="1:4" ht="23.1" x14ac:dyDescent="0.85">
      <c r="A1646" s="7" t="s">
        <v>710</v>
      </c>
      <c r="B1646" s="9">
        <v>195</v>
      </c>
      <c r="C1646" s="9"/>
      <c r="D1646" s="9"/>
    </row>
    <row r="1647" spans="1:4" ht="23.1" x14ac:dyDescent="0.85">
      <c r="A1647" s="7" t="s">
        <v>709</v>
      </c>
      <c r="B1647" s="9">
        <v>195</v>
      </c>
      <c r="C1647" s="9"/>
      <c r="D1647" s="9"/>
    </row>
    <row r="1648" spans="1:4" ht="23.1" x14ac:dyDescent="0.85">
      <c r="A1648" s="7" t="s">
        <v>708</v>
      </c>
      <c r="B1648" s="9">
        <v>195</v>
      </c>
      <c r="C1648" s="9"/>
      <c r="D1648" s="9"/>
    </row>
    <row r="1649" spans="1:4" ht="23.1" x14ac:dyDescent="0.85">
      <c r="A1649" s="7" t="s">
        <v>707</v>
      </c>
      <c r="B1649" s="9">
        <v>195</v>
      </c>
      <c r="C1649" s="9"/>
      <c r="D1649" s="9"/>
    </row>
    <row r="1650" spans="1:4" ht="23.1" x14ac:dyDescent="0.85">
      <c r="A1650" s="7" t="s">
        <v>706</v>
      </c>
      <c r="B1650" s="9">
        <v>195</v>
      </c>
      <c r="C1650" s="9"/>
      <c r="D1650" s="9"/>
    </row>
    <row r="1651" spans="1:4" ht="23.1" x14ac:dyDescent="0.85">
      <c r="A1651" s="7" t="s">
        <v>705</v>
      </c>
      <c r="B1651" s="9">
        <v>195</v>
      </c>
      <c r="C1651" s="9"/>
      <c r="D1651" s="9"/>
    </row>
    <row r="1652" spans="1:4" ht="23.1" x14ac:dyDescent="0.85">
      <c r="A1652" s="7" t="s">
        <v>704</v>
      </c>
      <c r="B1652" s="9">
        <v>195</v>
      </c>
      <c r="C1652" s="9"/>
      <c r="D1652" s="9"/>
    </row>
    <row r="1653" spans="1:4" ht="23.1" x14ac:dyDescent="0.85">
      <c r="A1653" s="7" t="s">
        <v>703</v>
      </c>
      <c r="B1653" s="9">
        <v>195</v>
      </c>
      <c r="C1653" s="9"/>
      <c r="D1653" s="9"/>
    </row>
    <row r="1654" spans="1:4" ht="23.1" x14ac:dyDescent="0.85">
      <c r="A1654" s="7" t="s">
        <v>74</v>
      </c>
      <c r="B1654" s="9">
        <v>195</v>
      </c>
      <c r="C1654" s="9"/>
      <c r="D1654" s="9"/>
    </row>
    <row r="1655" spans="1:4" ht="23.1" x14ac:dyDescent="0.85">
      <c r="A1655" s="7" t="s">
        <v>702</v>
      </c>
      <c r="B1655" s="9">
        <v>195</v>
      </c>
      <c r="C1655" s="9"/>
      <c r="D1655" s="9"/>
    </row>
    <row r="1656" spans="1:4" ht="23.1" x14ac:dyDescent="0.85">
      <c r="A1656" s="7" t="s">
        <v>701</v>
      </c>
      <c r="B1656" s="9">
        <v>195</v>
      </c>
      <c r="C1656" s="9"/>
      <c r="D1656" s="9"/>
    </row>
    <row r="1657" spans="1:4" ht="23.1" x14ac:dyDescent="0.85">
      <c r="A1657" s="7" t="s">
        <v>700</v>
      </c>
      <c r="B1657" s="9">
        <v>195</v>
      </c>
      <c r="C1657" s="9"/>
      <c r="D1657" s="9"/>
    </row>
    <row r="1658" spans="1:4" ht="23.1" x14ac:dyDescent="0.85">
      <c r="A1658" s="7" t="s">
        <v>699</v>
      </c>
      <c r="B1658" s="9">
        <v>195</v>
      </c>
      <c r="C1658" s="9"/>
      <c r="D1658" s="9"/>
    </row>
    <row r="1659" spans="1:4" ht="23.1" x14ac:dyDescent="0.85">
      <c r="A1659" s="7" t="s">
        <v>698</v>
      </c>
      <c r="B1659" s="9">
        <v>195</v>
      </c>
      <c r="C1659" s="9"/>
      <c r="D1659" s="9"/>
    </row>
    <row r="1660" spans="1:4" ht="23.1" x14ac:dyDescent="0.85">
      <c r="A1660" s="7" t="s">
        <v>697</v>
      </c>
      <c r="B1660" s="9">
        <v>195</v>
      </c>
      <c r="C1660" s="9"/>
      <c r="D1660" s="9"/>
    </row>
    <row r="1661" spans="1:4" ht="23.1" x14ac:dyDescent="0.85">
      <c r="A1661" s="7" t="s">
        <v>696</v>
      </c>
      <c r="B1661" s="9">
        <v>195</v>
      </c>
      <c r="C1661" s="9"/>
      <c r="D1661" s="9"/>
    </row>
    <row r="1662" spans="1:4" ht="23.1" x14ac:dyDescent="0.85">
      <c r="A1662" s="7" t="s">
        <v>695</v>
      </c>
      <c r="B1662" s="9">
        <v>195</v>
      </c>
      <c r="C1662" s="9"/>
      <c r="D1662" s="9"/>
    </row>
    <row r="1663" spans="1:4" ht="23.1" x14ac:dyDescent="0.85">
      <c r="A1663" s="7" t="s">
        <v>694</v>
      </c>
      <c r="B1663" s="9">
        <v>195</v>
      </c>
      <c r="C1663" s="9"/>
      <c r="D1663" s="9"/>
    </row>
    <row r="1664" spans="1:4" ht="23.1" x14ac:dyDescent="0.85">
      <c r="A1664" s="7" t="s">
        <v>693</v>
      </c>
      <c r="B1664" s="9">
        <v>195</v>
      </c>
      <c r="C1664" s="9"/>
      <c r="D1664" s="9"/>
    </row>
    <row r="1665" spans="1:4" ht="23.1" x14ac:dyDescent="0.85">
      <c r="A1665" s="7" t="s">
        <v>692</v>
      </c>
      <c r="B1665" s="9">
        <v>195</v>
      </c>
      <c r="C1665" s="9"/>
      <c r="D1665" s="9"/>
    </row>
    <row r="1666" spans="1:4" ht="23.1" x14ac:dyDescent="0.85">
      <c r="A1666" s="7" t="s">
        <v>488</v>
      </c>
      <c r="B1666" s="9">
        <v>195</v>
      </c>
      <c r="C1666" s="9"/>
      <c r="D1666" s="9"/>
    </row>
    <row r="1667" spans="1:4" ht="23.1" x14ac:dyDescent="0.85">
      <c r="A1667" s="7" t="s">
        <v>691</v>
      </c>
      <c r="B1667" s="9">
        <v>195</v>
      </c>
      <c r="C1667" s="9"/>
      <c r="D1667" s="9"/>
    </row>
    <row r="1668" spans="1:4" ht="23.1" x14ac:dyDescent="0.85">
      <c r="A1668" s="7" t="s">
        <v>690</v>
      </c>
      <c r="B1668" s="9">
        <v>195</v>
      </c>
      <c r="C1668" s="9"/>
      <c r="D1668" s="9"/>
    </row>
    <row r="1669" spans="1:4" ht="23.1" x14ac:dyDescent="0.85">
      <c r="A1669" s="7" t="s">
        <v>689</v>
      </c>
      <c r="B1669" s="9">
        <v>195</v>
      </c>
      <c r="C1669" s="9"/>
      <c r="D1669" s="9"/>
    </row>
    <row r="1670" spans="1:4" ht="23.1" x14ac:dyDescent="0.85">
      <c r="A1670" s="7" t="s">
        <v>688</v>
      </c>
      <c r="B1670" s="9">
        <v>195</v>
      </c>
      <c r="C1670" s="9"/>
      <c r="D1670" s="9"/>
    </row>
    <row r="1671" spans="1:4" ht="23.1" x14ac:dyDescent="0.85">
      <c r="A1671" s="7" t="s">
        <v>687</v>
      </c>
      <c r="B1671" s="9">
        <v>195</v>
      </c>
      <c r="C1671" s="9"/>
      <c r="D1671" s="9"/>
    </row>
    <row r="1672" spans="1:4" ht="23.1" x14ac:dyDescent="0.85">
      <c r="A1672" s="7" t="s">
        <v>686</v>
      </c>
      <c r="B1672" s="9">
        <v>195</v>
      </c>
      <c r="C1672" s="9"/>
      <c r="D1672" s="9"/>
    </row>
    <row r="1673" spans="1:4" ht="23.1" x14ac:dyDescent="0.85">
      <c r="A1673" s="7" t="s">
        <v>685</v>
      </c>
      <c r="B1673" s="9">
        <v>195</v>
      </c>
      <c r="C1673" s="9"/>
      <c r="D1673" s="9"/>
    </row>
    <row r="1674" spans="1:4" ht="23.1" x14ac:dyDescent="0.85">
      <c r="A1674" s="7" t="s">
        <v>684</v>
      </c>
      <c r="B1674" s="9">
        <v>195</v>
      </c>
      <c r="C1674" s="9"/>
      <c r="D1674" s="9"/>
    </row>
    <row r="1675" spans="1:4" ht="23.1" x14ac:dyDescent="0.85">
      <c r="A1675" s="7" t="s">
        <v>683</v>
      </c>
      <c r="B1675" s="9">
        <v>195</v>
      </c>
      <c r="C1675" s="9"/>
      <c r="D1675" s="9"/>
    </row>
    <row r="1676" spans="1:4" ht="23.1" x14ac:dyDescent="0.85">
      <c r="A1676" s="7" t="s">
        <v>682</v>
      </c>
      <c r="B1676" s="9">
        <v>195</v>
      </c>
      <c r="C1676" s="9"/>
      <c r="D1676" s="9"/>
    </row>
    <row r="1677" spans="1:4" ht="23.1" x14ac:dyDescent="0.85">
      <c r="A1677" s="7" t="s">
        <v>681</v>
      </c>
      <c r="B1677" s="9">
        <v>195</v>
      </c>
      <c r="C1677" s="9"/>
      <c r="D1677" s="9"/>
    </row>
    <row r="1678" spans="1:4" ht="23.1" x14ac:dyDescent="0.85">
      <c r="A1678" s="7" t="s">
        <v>680</v>
      </c>
      <c r="B1678" s="9">
        <v>195</v>
      </c>
      <c r="C1678" s="9"/>
      <c r="D1678" s="9"/>
    </row>
    <row r="1679" spans="1:4" ht="23.1" x14ac:dyDescent="0.85">
      <c r="A1679" s="7" t="s">
        <v>679</v>
      </c>
      <c r="B1679" s="9">
        <v>195</v>
      </c>
      <c r="C1679" s="9"/>
      <c r="D1679" s="9"/>
    </row>
    <row r="1680" spans="1:4" ht="23.1" x14ac:dyDescent="0.85">
      <c r="A1680" s="7" t="s">
        <v>678</v>
      </c>
      <c r="B1680" s="9">
        <v>195</v>
      </c>
      <c r="C1680" s="9"/>
      <c r="D1680" s="9"/>
    </row>
    <row r="1681" spans="1:4" ht="23.1" x14ac:dyDescent="0.85">
      <c r="A1681" s="7" t="s">
        <v>677</v>
      </c>
      <c r="B1681" s="9">
        <v>196</v>
      </c>
      <c r="C1681" s="9"/>
      <c r="D1681" s="9"/>
    </row>
    <row r="1682" spans="1:4" ht="23.1" x14ac:dyDescent="0.85">
      <c r="A1682" s="7" t="s">
        <v>676</v>
      </c>
      <c r="B1682" s="9">
        <v>196</v>
      </c>
      <c r="C1682" s="9"/>
      <c r="D1682" s="9"/>
    </row>
    <row r="1683" spans="1:4" ht="23.1" x14ac:dyDescent="0.85">
      <c r="A1683" s="7" t="s">
        <v>675</v>
      </c>
      <c r="B1683" s="9">
        <v>196</v>
      </c>
      <c r="C1683" s="9"/>
      <c r="D1683" s="9"/>
    </row>
    <row r="1684" spans="1:4" ht="23.1" x14ac:dyDescent="0.85">
      <c r="A1684" s="7" t="s">
        <v>674</v>
      </c>
      <c r="B1684" s="9">
        <v>196</v>
      </c>
      <c r="C1684" s="9"/>
      <c r="D1684" s="9"/>
    </row>
    <row r="1685" spans="1:4" ht="23.1" x14ac:dyDescent="0.85">
      <c r="A1685" s="7" t="s">
        <v>673</v>
      </c>
      <c r="B1685" s="9">
        <v>196</v>
      </c>
      <c r="C1685" s="9"/>
      <c r="D1685" s="9"/>
    </row>
    <row r="1686" spans="1:4" ht="23.1" x14ac:dyDescent="0.85">
      <c r="A1686" s="7" t="s">
        <v>672</v>
      </c>
      <c r="B1686" s="9">
        <v>197</v>
      </c>
      <c r="C1686" s="9"/>
      <c r="D1686" s="9"/>
    </row>
    <row r="1687" spans="1:4" ht="23.1" x14ac:dyDescent="0.85">
      <c r="A1687" s="7" t="s">
        <v>671</v>
      </c>
      <c r="B1687" s="9">
        <v>197</v>
      </c>
      <c r="C1687" s="9"/>
      <c r="D1687" s="9"/>
    </row>
    <row r="1688" spans="1:4" ht="23.1" x14ac:dyDescent="0.85">
      <c r="A1688" s="7" t="s">
        <v>670</v>
      </c>
      <c r="B1688" s="9">
        <v>197</v>
      </c>
      <c r="C1688" s="9"/>
      <c r="D1688" s="9"/>
    </row>
    <row r="1689" spans="1:4" ht="23.1" x14ac:dyDescent="0.85">
      <c r="A1689" s="7" t="s">
        <v>669</v>
      </c>
      <c r="B1689" s="9">
        <v>197</v>
      </c>
      <c r="C1689" s="9"/>
      <c r="D1689" s="9"/>
    </row>
    <row r="1690" spans="1:4" ht="23.1" x14ac:dyDescent="0.85">
      <c r="A1690" s="7" t="s">
        <v>668</v>
      </c>
      <c r="B1690" s="9">
        <v>197</v>
      </c>
      <c r="C1690" s="9"/>
      <c r="D1690" s="9"/>
    </row>
    <row r="1691" spans="1:4" ht="23.1" x14ac:dyDescent="0.85">
      <c r="A1691" s="7" t="s">
        <v>667</v>
      </c>
      <c r="B1691" s="9">
        <v>197</v>
      </c>
      <c r="C1691" s="9"/>
      <c r="D1691" s="9"/>
    </row>
    <row r="1692" spans="1:4" ht="23.1" x14ac:dyDescent="0.85">
      <c r="A1692" s="7" t="s">
        <v>666</v>
      </c>
      <c r="B1692" s="9">
        <v>197</v>
      </c>
      <c r="C1692" s="9"/>
      <c r="D1692" s="9"/>
    </row>
    <row r="1693" spans="1:4" ht="23.1" x14ac:dyDescent="0.85">
      <c r="A1693" s="7" t="s">
        <v>665</v>
      </c>
      <c r="B1693" s="9">
        <v>198</v>
      </c>
      <c r="C1693" s="9"/>
      <c r="D1693" s="9"/>
    </row>
    <row r="1694" spans="1:4" ht="23.1" x14ac:dyDescent="0.85">
      <c r="A1694" s="7" t="s">
        <v>664</v>
      </c>
      <c r="B1694" s="9">
        <v>198</v>
      </c>
      <c r="C1694" s="9"/>
      <c r="D1694" s="9"/>
    </row>
    <row r="1695" spans="1:4" ht="23.1" x14ac:dyDescent="0.85">
      <c r="A1695" s="7" t="s">
        <v>663</v>
      </c>
      <c r="B1695" s="9">
        <v>198</v>
      </c>
      <c r="C1695" s="9"/>
      <c r="D1695" s="9"/>
    </row>
    <row r="1696" spans="1:4" ht="23.1" x14ac:dyDescent="0.85">
      <c r="A1696" s="7" t="s">
        <v>662</v>
      </c>
      <c r="B1696" s="9">
        <v>198</v>
      </c>
      <c r="C1696" s="9"/>
      <c r="D1696" s="9"/>
    </row>
    <row r="1697" spans="1:4" ht="23.1" x14ac:dyDescent="0.85">
      <c r="A1697" s="7" t="s">
        <v>661</v>
      </c>
      <c r="B1697" s="9">
        <v>198</v>
      </c>
      <c r="C1697" s="9"/>
      <c r="D1697" s="9"/>
    </row>
    <row r="1698" spans="1:4" ht="23.1" x14ac:dyDescent="0.85">
      <c r="A1698" s="7" t="s">
        <v>660</v>
      </c>
      <c r="B1698" s="9">
        <v>198</v>
      </c>
      <c r="C1698" s="9"/>
      <c r="D1698" s="9"/>
    </row>
    <row r="1699" spans="1:4" ht="23.1" x14ac:dyDescent="0.85">
      <c r="A1699" s="7" t="s">
        <v>659</v>
      </c>
      <c r="B1699" s="9">
        <v>199</v>
      </c>
      <c r="C1699" s="9"/>
      <c r="D1699" s="9"/>
    </row>
    <row r="1700" spans="1:4" ht="23.1" x14ac:dyDescent="0.85">
      <c r="A1700" s="7" t="s">
        <v>658</v>
      </c>
      <c r="B1700" s="9">
        <v>199</v>
      </c>
      <c r="C1700" s="9"/>
      <c r="D1700" s="9"/>
    </row>
    <row r="1701" spans="1:4" ht="23.1" x14ac:dyDescent="0.85">
      <c r="A1701" s="7" t="s">
        <v>657</v>
      </c>
      <c r="B1701" s="9">
        <v>199</v>
      </c>
      <c r="C1701" s="9"/>
      <c r="D1701" s="9"/>
    </row>
    <row r="1702" spans="1:4" ht="23.1" x14ac:dyDescent="0.85">
      <c r="A1702" s="7" t="s">
        <v>656</v>
      </c>
      <c r="B1702" s="9">
        <v>200</v>
      </c>
      <c r="C1702" s="9"/>
      <c r="D1702" s="9"/>
    </row>
    <row r="1703" spans="1:4" ht="23.1" x14ac:dyDescent="0.85">
      <c r="A1703" s="7" t="s">
        <v>655</v>
      </c>
      <c r="B1703" s="9">
        <v>200</v>
      </c>
      <c r="C1703" s="9"/>
      <c r="D1703" s="9"/>
    </row>
    <row r="1704" spans="1:4" ht="23.1" x14ac:dyDescent="0.85">
      <c r="A1704" s="7" t="s">
        <v>654</v>
      </c>
      <c r="B1704" s="9">
        <v>200</v>
      </c>
      <c r="C1704" s="9"/>
      <c r="D1704" s="9"/>
    </row>
    <row r="1705" spans="1:4" ht="23.1" x14ac:dyDescent="0.85">
      <c r="A1705" s="7" t="s">
        <v>653</v>
      </c>
      <c r="B1705" s="9">
        <v>200</v>
      </c>
      <c r="C1705" s="9"/>
      <c r="D1705" s="9"/>
    </row>
    <row r="1706" spans="1:4" ht="23.1" x14ac:dyDescent="0.85">
      <c r="A1706" s="7" t="s">
        <v>652</v>
      </c>
      <c r="B1706" s="9">
        <v>200</v>
      </c>
      <c r="C1706" s="9"/>
      <c r="D1706" s="9"/>
    </row>
    <row r="1707" spans="1:4" ht="23.1" x14ac:dyDescent="0.85">
      <c r="A1707" s="7" t="s">
        <v>651</v>
      </c>
      <c r="B1707" s="9">
        <v>200</v>
      </c>
      <c r="C1707" s="9"/>
      <c r="D1707" s="9"/>
    </row>
    <row r="1708" spans="1:4" ht="23.1" x14ac:dyDescent="0.85">
      <c r="A1708" s="7" t="s">
        <v>650</v>
      </c>
      <c r="B1708" s="9">
        <v>200</v>
      </c>
      <c r="C1708" s="9"/>
      <c r="D1708" s="9"/>
    </row>
    <row r="1709" spans="1:4" ht="23.1" x14ac:dyDescent="0.85">
      <c r="A1709" s="7" t="s">
        <v>649</v>
      </c>
      <c r="B1709" s="9">
        <v>200</v>
      </c>
      <c r="C1709" s="9"/>
      <c r="D1709" s="9"/>
    </row>
    <row r="1710" spans="1:4" ht="23.1" x14ac:dyDescent="0.85">
      <c r="A1710" s="7" t="s">
        <v>648</v>
      </c>
      <c r="B1710" s="9">
        <v>200</v>
      </c>
      <c r="C1710" s="9"/>
      <c r="D1710" s="9"/>
    </row>
    <row r="1711" spans="1:4" ht="23.1" x14ac:dyDescent="0.85">
      <c r="A1711" s="7" t="s">
        <v>647</v>
      </c>
      <c r="B1711" s="9">
        <v>200</v>
      </c>
      <c r="C1711" s="9"/>
      <c r="D1711" s="9"/>
    </row>
    <row r="1712" spans="1:4" ht="23.1" x14ac:dyDescent="0.85">
      <c r="A1712" s="7" t="s">
        <v>646</v>
      </c>
      <c r="B1712" s="9">
        <v>200</v>
      </c>
      <c r="C1712" s="9"/>
      <c r="D1712" s="9"/>
    </row>
    <row r="1713" spans="1:4" ht="23.1" x14ac:dyDescent="0.85">
      <c r="A1713" s="7" t="s">
        <v>645</v>
      </c>
      <c r="B1713" s="9">
        <v>200</v>
      </c>
      <c r="C1713" s="9"/>
      <c r="D1713" s="9"/>
    </row>
    <row r="1714" spans="1:4" ht="23.1" x14ac:dyDescent="0.85">
      <c r="A1714" s="7" t="s">
        <v>644</v>
      </c>
      <c r="B1714" s="9">
        <v>200</v>
      </c>
      <c r="C1714" s="9"/>
      <c r="D1714" s="9"/>
    </row>
    <row r="1715" spans="1:4" ht="23.1" x14ac:dyDescent="0.85">
      <c r="A1715" s="7" t="s">
        <v>643</v>
      </c>
      <c r="B1715" s="9">
        <v>201</v>
      </c>
      <c r="C1715" s="9"/>
      <c r="D1715" s="9"/>
    </row>
    <row r="1716" spans="1:4" ht="23.1" x14ac:dyDescent="0.85">
      <c r="A1716" s="7" t="s">
        <v>642</v>
      </c>
      <c r="B1716" s="9">
        <v>201</v>
      </c>
      <c r="C1716" s="9"/>
      <c r="D1716" s="9"/>
    </row>
    <row r="1717" spans="1:4" ht="23.1" x14ac:dyDescent="0.85">
      <c r="A1717" s="7" t="s">
        <v>641</v>
      </c>
      <c r="B1717" s="9">
        <v>202</v>
      </c>
      <c r="C1717" s="9"/>
      <c r="D1717" s="9"/>
    </row>
    <row r="1718" spans="1:4" ht="23.1" x14ac:dyDescent="0.85">
      <c r="A1718" s="7" t="s">
        <v>640</v>
      </c>
      <c r="B1718" s="9">
        <v>202</v>
      </c>
      <c r="C1718" s="9"/>
      <c r="D1718" s="9"/>
    </row>
    <row r="1719" spans="1:4" ht="23.1" x14ac:dyDescent="0.85">
      <c r="A1719" s="7" t="s">
        <v>639</v>
      </c>
      <c r="B1719" s="9">
        <v>202</v>
      </c>
      <c r="C1719" s="9"/>
      <c r="D1719" s="9"/>
    </row>
    <row r="1720" spans="1:4" ht="23.1" x14ac:dyDescent="0.85">
      <c r="A1720" s="7" t="s">
        <v>638</v>
      </c>
      <c r="B1720" s="9">
        <v>202</v>
      </c>
      <c r="C1720" s="9"/>
      <c r="D1720" s="9"/>
    </row>
    <row r="1721" spans="1:4" ht="23.1" x14ac:dyDescent="0.85">
      <c r="A1721" s="7" t="s">
        <v>637</v>
      </c>
      <c r="B1721" s="9">
        <v>202</v>
      </c>
      <c r="C1721" s="9"/>
      <c r="D1721" s="9"/>
    </row>
    <row r="1722" spans="1:4" ht="23.1" x14ac:dyDescent="0.85">
      <c r="A1722" s="7" t="s">
        <v>636</v>
      </c>
      <c r="B1722" s="9">
        <v>202</v>
      </c>
      <c r="C1722" s="9"/>
      <c r="D1722" s="9"/>
    </row>
    <row r="1723" spans="1:4" ht="23.1" x14ac:dyDescent="0.85">
      <c r="A1723" s="7" t="s">
        <v>635</v>
      </c>
      <c r="B1723" s="9">
        <v>202</v>
      </c>
      <c r="C1723" s="9"/>
      <c r="D1723" s="9"/>
    </row>
    <row r="1724" spans="1:4" ht="23.1" x14ac:dyDescent="0.85">
      <c r="A1724" s="7" t="s">
        <v>634</v>
      </c>
      <c r="B1724" s="9">
        <v>202</v>
      </c>
      <c r="C1724" s="9"/>
      <c r="D1724" s="9"/>
    </row>
    <row r="1725" spans="1:4" ht="23.1" x14ac:dyDescent="0.85">
      <c r="A1725" s="7" t="s">
        <v>633</v>
      </c>
      <c r="B1725" s="9">
        <v>202</v>
      </c>
      <c r="C1725" s="9"/>
      <c r="D1725" s="9"/>
    </row>
    <row r="1726" spans="1:4" ht="23.1" x14ac:dyDescent="0.85">
      <c r="A1726" s="7" t="s">
        <v>632</v>
      </c>
      <c r="B1726" s="9">
        <v>202</v>
      </c>
      <c r="C1726" s="9"/>
      <c r="D1726" s="9"/>
    </row>
    <row r="1727" spans="1:4" ht="23.1" x14ac:dyDescent="0.85">
      <c r="A1727" s="7" t="s">
        <v>631</v>
      </c>
      <c r="B1727" s="9">
        <v>202</v>
      </c>
      <c r="C1727" s="9"/>
      <c r="D1727" s="9"/>
    </row>
    <row r="1728" spans="1:4" ht="23.1" x14ac:dyDescent="0.85">
      <c r="A1728" s="7" t="s">
        <v>630</v>
      </c>
      <c r="B1728" s="9">
        <v>202</v>
      </c>
      <c r="C1728" s="9"/>
      <c r="D1728" s="9"/>
    </row>
    <row r="1729" spans="1:4" ht="23.1" x14ac:dyDescent="0.85">
      <c r="A1729" s="7" t="s">
        <v>629</v>
      </c>
      <c r="B1729" s="9">
        <v>202</v>
      </c>
      <c r="C1729" s="9"/>
      <c r="D1729" s="9"/>
    </row>
    <row r="1730" spans="1:4" ht="23.1" x14ac:dyDescent="0.85">
      <c r="A1730" s="7" t="s">
        <v>628</v>
      </c>
      <c r="B1730" s="9">
        <v>202</v>
      </c>
      <c r="C1730" s="9"/>
      <c r="D1730" s="9"/>
    </row>
    <row r="1731" spans="1:4" ht="23.1" x14ac:dyDescent="0.85">
      <c r="A1731" s="7" t="s">
        <v>627</v>
      </c>
      <c r="B1731" s="9">
        <v>202</v>
      </c>
      <c r="C1731" s="9"/>
      <c r="D1731" s="9"/>
    </row>
    <row r="1732" spans="1:4" ht="23.1" x14ac:dyDescent="0.85">
      <c r="A1732" s="7" t="s">
        <v>626</v>
      </c>
      <c r="B1732" s="9">
        <v>202</v>
      </c>
      <c r="C1732" s="9"/>
      <c r="D1732" s="9"/>
    </row>
    <row r="1733" spans="1:4" ht="23.1" x14ac:dyDescent="0.85">
      <c r="A1733" s="7" t="s">
        <v>625</v>
      </c>
      <c r="B1733" s="9">
        <v>202</v>
      </c>
      <c r="C1733" s="9"/>
      <c r="D1733" s="9"/>
    </row>
    <row r="1734" spans="1:4" ht="23.1" x14ac:dyDescent="0.85">
      <c r="A1734" s="7" t="s">
        <v>624</v>
      </c>
      <c r="B1734" s="9">
        <v>202</v>
      </c>
      <c r="C1734" s="9"/>
      <c r="D1734" s="9"/>
    </row>
    <row r="1735" spans="1:4" ht="23.1" x14ac:dyDescent="0.85">
      <c r="A1735" s="7" t="s">
        <v>623</v>
      </c>
      <c r="B1735" s="9">
        <v>202</v>
      </c>
      <c r="C1735" s="9"/>
      <c r="D1735" s="9"/>
    </row>
    <row r="1736" spans="1:4" ht="23.1" x14ac:dyDescent="0.85">
      <c r="A1736" s="7" t="s">
        <v>622</v>
      </c>
      <c r="B1736" s="9">
        <v>202</v>
      </c>
      <c r="C1736" s="9"/>
      <c r="D1736" s="9"/>
    </row>
    <row r="1737" spans="1:4" ht="23.1" x14ac:dyDescent="0.85">
      <c r="A1737" s="7" t="s">
        <v>621</v>
      </c>
      <c r="B1737" s="9">
        <v>202</v>
      </c>
      <c r="C1737" s="9"/>
      <c r="D1737" s="9"/>
    </row>
    <row r="1738" spans="1:4" ht="23.1" x14ac:dyDescent="0.85">
      <c r="A1738" s="7" t="s">
        <v>620</v>
      </c>
      <c r="B1738" s="9">
        <v>202</v>
      </c>
      <c r="C1738" s="9"/>
      <c r="D1738" s="9"/>
    </row>
    <row r="1739" spans="1:4" ht="23.1" x14ac:dyDescent="0.85">
      <c r="A1739" s="7" t="s">
        <v>619</v>
      </c>
      <c r="B1739" s="9">
        <v>202</v>
      </c>
      <c r="C1739" s="9"/>
      <c r="D1739" s="9"/>
    </row>
    <row r="1740" spans="1:4" ht="23.1" x14ac:dyDescent="0.85">
      <c r="A1740" s="7" t="s">
        <v>618</v>
      </c>
      <c r="B1740" s="9">
        <v>202</v>
      </c>
      <c r="C1740" s="9"/>
      <c r="D1740" s="9"/>
    </row>
    <row r="1741" spans="1:4" ht="23.1" x14ac:dyDescent="0.85">
      <c r="A1741" s="7" t="s">
        <v>617</v>
      </c>
      <c r="B1741" s="9">
        <v>202</v>
      </c>
      <c r="C1741" s="9"/>
      <c r="D1741" s="9"/>
    </row>
    <row r="1742" spans="1:4" ht="23.1" x14ac:dyDescent="0.85">
      <c r="A1742" s="7" t="s">
        <v>616</v>
      </c>
      <c r="B1742" s="9">
        <v>202</v>
      </c>
      <c r="C1742" s="9"/>
      <c r="D1742" s="9"/>
    </row>
    <row r="1743" spans="1:4" ht="23.1" x14ac:dyDescent="0.85">
      <c r="A1743" s="7" t="s">
        <v>615</v>
      </c>
      <c r="B1743" s="9">
        <v>202</v>
      </c>
      <c r="C1743" s="9"/>
      <c r="D1743" s="9"/>
    </row>
    <row r="1744" spans="1:4" ht="23.1" x14ac:dyDescent="0.85">
      <c r="A1744" s="7" t="s">
        <v>614</v>
      </c>
      <c r="B1744" s="9">
        <v>202</v>
      </c>
      <c r="C1744" s="9"/>
      <c r="D1744" s="9"/>
    </row>
    <row r="1745" spans="1:4" ht="23.1" x14ac:dyDescent="0.85">
      <c r="A1745" s="7" t="s">
        <v>613</v>
      </c>
      <c r="B1745" s="9">
        <v>202</v>
      </c>
      <c r="C1745" s="9"/>
      <c r="D1745" s="9"/>
    </row>
    <row r="1746" spans="1:4" ht="23.1" x14ac:dyDescent="0.85">
      <c r="A1746" s="7" t="s">
        <v>612</v>
      </c>
      <c r="B1746" s="9">
        <v>202</v>
      </c>
      <c r="C1746" s="9"/>
      <c r="D1746" s="9"/>
    </row>
    <row r="1747" spans="1:4" ht="23.1" x14ac:dyDescent="0.85">
      <c r="A1747" s="7" t="s">
        <v>611</v>
      </c>
      <c r="B1747" s="9">
        <v>202</v>
      </c>
      <c r="C1747" s="9"/>
      <c r="D1747" s="9"/>
    </row>
    <row r="1748" spans="1:4" ht="23.1" x14ac:dyDescent="0.85">
      <c r="A1748" s="7" t="s">
        <v>610</v>
      </c>
      <c r="B1748" s="9">
        <v>202</v>
      </c>
      <c r="C1748" s="9"/>
      <c r="D1748" s="9"/>
    </row>
    <row r="1749" spans="1:4" ht="23.1" x14ac:dyDescent="0.85">
      <c r="A1749" s="7" t="s">
        <v>609</v>
      </c>
      <c r="B1749" s="9">
        <v>202</v>
      </c>
      <c r="C1749" s="9"/>
      <c r="D1749" s="9"/>
    </row>
    <row r="1750" spans="1:4" ht="23.1" x14ac:dyDescent="0.85">
      <c r="A1750" s="7" t="s">
        <v>608</v>
      </c>
      <c r="B1750" s="9">
        <v>202</v>
      </c>
      <c r="C1750" s="9"/>
      <c r="D1750" s="9"/>
    </row>
    <row r="1751" spans="1:4" ht="23.1" x14ac:dyDescent="0.85">
      <c r="A1751" s="7" t="s">
        <v>607</v>
      </c>
      <c r="B1751" s="9">
        <v>202</v>
      </c>
      <c r="C1751" s="9"/>
      <c r="D1751" s="9"/>
    </row>
    <row r="1752" spans="1:4" ht="23.1" x14ac:dyDescent="0.85">
      <c r="A1752" s="7" t="s">
        <v>606</v>
      </c>
      <c r="B1752" s="9">
        <v>202</v>
      </c>
      <c r="C1752" s="9"/>
      <c r="D1752" s="9"/>
    </row>
    <row r="1753" spans="1:4" ht="23.1" x14ac:dyDescent="0.85">
      <c r="A1753" s="7" t="s">
        <v>605</v>
      </c>
      <c r="B1753" s="9">
        <v>202</v>
      </c>
      <c r="C1753" s="9"/>
      <c r="D1753" s="9"/>
    </row>
    <row r="1754" spans="1:4" ht="23.1" x14ac:dyDescent="0.85">
      <c r="A1754" s="7" t="s">
        <v>604</v>
      </c>
      <c r="B1754" s="9">
        <v>202</v>
      </c>
      <c r="C1754" s="9"/>
      <c r="D1754" s="9"/>
    </row>
    <row r="1755" spans="1:4" ht="23.1" x14ac:dyDescent="0.85">
      <c r="A1755" s="7" t="s">
        <v>603</v>
      </c>
      <c r="B1755" s="9">
        <v>202</v>
      </c>
      <c r="C1755" s="9"/>
      <c r="D1755" s="9"/>
    </row>
    <row r="1756" spans="1:4" ht="23.1" x14ac:dyDescent="0.85">
      <c r="A1756" s="7" t="s">
        <v>602</v>
      </c>
      <c r="B1756" s="9">
        <v>202</v>
      </c>
      <c r="C1756" s="9"/>
      <c r="D1756" s="9"/>
    </row>
    <row r="1757" spans="1:4" ht="23.1" x14ac:dyDescent="0.85">
      <c r="A1757" s="7" t="s">
        <v>601</v>
      </c>
      <c r="B1757" s="9">
        <v>202</v>
      </c>
      <c r="C1757" s="9"/>
      <c r="D1757" s="9"/>
    </row>
    <row r="1758" spans="1:4" ht="23.1" x14ac:dyDescent="0.85">
      <c r="A1758" s="7" t="s">
        <v>600</v>
      </c>
      <c r="B1758" s="9">
        <v>202</v>
      </c>
      <c r="C1758" s="9"/>
      <c r="D1758" s="9"/>
    </row>
    <row r="1759" spans="1:4" ht="23.1" x14ac:dyDescent="0.85">
      <c r="A1759" s="7" t="s">
        <v>599</v>
      </c>
      <c r="B1759" s="9">
        <v>202</v>
      </c>
      <c r="C1759" s="9"/>
      <c r="D1759" s="9"/>
    </row>
    <row r="1760" spans="1:4" ht="23.1" x14ac:dyDescent="0.85">
      <c r="A1760" s="7" t="s">
        <v>598</v>
      </c>
      <c r="B1760" s="9">
        <v>202</v>
      </c>
      <c r="C1760" s="9"/>
      <c r="D1760" s="9"/>
    </row>
    <row r="1761" spans="1:4" ht="23.1" x14ac:dyDescent="0.85">
      <c r="A1761" s="7" t="s">
        <v>597</v>
      </c>
      <c r="B1761" s="9">
        <v>202</v>
      </c>
      <c r="C1761" s="9"/>
      <c r="D1761" s="9"/>
    </row>
    <row r="1762" spans="1:4" ht="23.1" x14ac:dyDescent="0.85">
      <c r="A1762" s="7" t="s">
        <v>596</v>
      </c>
      <c r="B1762" s="9">
        <v>202</v>
      </c>
      <c r="C1762" s="9"/>
      <c r="D1762" s="9"/>
    </row>
    <row r="1763" spans="1:4" ht="23.1" x14ac:dyDescent="0.85">
      <c r="A1763" s="7" t="s">
        <v>595</v>
      </c>
      <c r="B1763" s="9">
        <v>202</v>
      </c>
      <c r="C1763" s="9"/>
      <c r="D1763" s="9"/>
    </row>
    <row r="1764" spans="1:4" ht="23.1" x14ac:dyDescent="0.85">
      <c r="A1764" s="7" t="s">
        <v>594</v>
      </c>
      <c r="B1764" s="9">
        <v>202</v>
      </c>
      <c r="C1764" s="9"/>
      <c r="D1764" s="9"/>
    </row>
    <row r="1765" spans="1:4" ht="23.1" x14ac:dyDescent="0.85">
      <c r="A1765" s="7" t="s">
        <v>593</v>
      </c>
      <c r="B1765" s="9">
        <v>202</v>
      </c>
      <c r="C1765" s="9"/>
      <c r="D1765" s="9"/>
    </row>
    <row r="1766" spans="1:4" ht="23.1" x14ac:dyDescent="0.85">
      <c r="A1766" s="7" t="s">
        <v>592</v>
      </c>
      <c r="B1766" s="9">
        <v>202</v>
      </c>
      <c r="C1766" s="9"/>
      <c r="D1766" s="9"/>
    </row>
    <row r="1767" spans="1:4" ht="23.1" x14ac:dyDescent="0.85">
      <c r="A1767" s="7" t="s">
        <v>591</v>
      </c>
      <c r="B1767" s="9">
        <v>202</v>
      </c>
      <c r="C1767" s="9"/>
      <c r="D1767" s="9"/>
    </row>
    <row r="1768" spans="1:4" ht="23.1" x14ac:dyDescent="0.85">
      <c r="A1768" s="7" t="s">
        <v>590</v>
      </c>
      <c r="B1768" s="9">
        <v>202</v>
      </c>
      <c r="C1768" s="9"/>
      <c r="D1768" s="9"/>
    </row>
    <row r="1769" spans="1:4" ht="23.1" x14ac:dyDescent="0.85">
      <c r="A1769" s="7" t="s">
        <v>589</v>
      </c>
      <c r="B1769" s="9">
        <v>202</v>
      </c>
      <c r="C1769" s="9"/>
      <c r="D1769" s="9"/>
    </row>
    <row r="1770" spans="1:4" ht="23.1" x14ac:dyDescent="0.85">
      <c r="A1770" s="7" t="s">
        <v>588</v>
      </c>
      <c r="B1770" s="9">
        <v>202</v>
      </c>
      <c r="C1770" s="9"/>
      <c r="D1770" s="9"/>
    </row>
    <row r="1771" spans="1:4" ht="23.1" x14ac:dyDescent="0.85">
      <c r="A1771" s="7" t="s">
        <v>587</v>
      </c>
      <c r="B1771" s="9">
        <v>202</v>
      </c>
      <c r="C1771" s="9"/>
      <c r="D1771" s="9"/>
    </row>
    <row r="1772" spans="1:4" ht="23.1" x14ac:dyDescent="0.85">
      <c r="A1772" s="7" t="s">
        <v>586</v>
      </c>
      <c r="B1772" s="9">
        <v>202</v>
      </c>
      <c r="C1772" s="9"/>
      <c r="D1772" s="9"/>
    </row>
    <row r="1773" spans="1:4" ht="23.1" x14ac:dyDescent="0.85">
      <c r="A1773" s="7" t="s">
        <v>585</v>
      </c>
      <c r="B1773" s="9">
        <v>202</v>
      </c>
      <c r="C1773" s="9"/>
      <c r="D1773" s="9"/>
    </row>
    <row r="1774" spans="1:4" ht="23.1" x14ac:dyDescent="0.85">
      <c r="A1774" s="7" t="s">
        <v>584</v>
      </c>
      <c r="B1774" s="9">
        <v>202</v>
      </c>
      <c r="C1774" s="9"/>
      <c r="D1774" s="9"/>
    </row>
    <row r="1775" spans="1:4" ht="23.1" x14ac:dyDescent="0.85">
      <c r="A1775" s="7" t="s">
        <v>583</v>
      </c>
      <c r="B1775" s="9">
        <v>202</v>
      </c>
      <c r="C1775" s="9"/>
      <c r="D1775" s="9"/>
    </row>
    <row r="1776" spans="1:4" ht="23.1" x14ac:dyDescent="0.85">
      <c r="A1776" s="7" t="s">
        <v>582</v>
      </c>
      <c r="B1776" s="9">
        <v>202</v>
      </c>
      <c r="C1776" s="9"/>
      <c r="D1776" s="9"/>
    </row>
    <row r="1777" spans="1:4" ht="23.1" x14ac:dyDescent="0.85">
      <c r="A1777" s="7" t="s">
        <v>581</v>
      </c>
      <c r="B1777" s="9">
        <v>202</v>
      </c>
      <c r="C1777" s="9"/>
      <c r="D1777" s="9"/>
    </row>
    <row r="1778" spans="1:4" ht="23.1" x14ac:dyDescent="0.85">
      <c r="A1778" s="7" t="s">
        <v>580</v>
      </c>
      <c r="B1778" s="9">
        <v>202</v>
      </c>
      <c r="C1778" s="9"/>
      <c r="D1778" s="9"/>
    </row>
    <row r="1779" spans="1:4" ht="23.1" x14ac:dyDescent="0.85">
      <c r="A1779" s="7" t="s">
        <v>579</v>
      </c>
      <c r="B1779" s="9">
        <v>202</v>
      </c>
      <c r="C1779" s="9"/>
      <c r="D1779" s="9"/>
    </row>
    <row r="1780" spans="1:4" ht="23.1" x14ac:dyDescent="0.85">
      <c r="A1780" s="7" t="s">
        <v>578</v>
      </c>
      <c r="B1780" s="9">
        <v>202</v>
      </c>
      <c r="C1780" s="9"/>
      <c r="D1780" s="9"/>
    </row>
    <row r="1781" spans="1:4" ht="23.1" x14ac:dyDescent="0.85">
      <c r="A1781" s="7" t="s">
        <v>577</v>
      </c>
      <c r="B1781" s="9">
        <v>202</v>
      </c>
      <c r="C1781" s="9"/>
      <c r="D1781" s="9"/>
    </row>
    <row r="1782" spans="1:4" ht="23.1" x14ac:dyDescent="0.85">
      <c r="A1782" s="7" t="s">
        <v>576</v>
      </c>
      <c r="B1782" s="9">
        <v>202</v>
      </c>
      <c r="C1782" s="9"/>
      <c r="D1782" s="9"/>
    </row>
    <row r="1783" spans="1:4" ht="23.1" x14ac:dyDescent="0.85">
      <c r="A1783" s="7" t="s">
        <v>575</v>
      </c>
      <c r="B1783" s="9">
        <v>202</v>
      </c>
      <c r="C1783" s="9"/>
      <c r="D1783" s="9"/>
    </row>
    <row r="1784" spans="1:4" ht="23.1" x14ac:dyDescent="0.85">
      <c r="A1784" s="7" t="s">
        <v>574</v>
      </c>
      <c r="B1784" s="9">
        <v>202</v>
      </c>
      <c r="C1784" s="9"/>
      <c r="D1784" s="9"/>
    </row>
    <row r="1785" spans="1:4" ht="23.1" x14ac:dyDescent="0.85">
      <c r="A1785" s="7" t="s">
        <v>573</v>
      </c>
      <c r="B1785" s="9">
        <v>202</v>
      </c>
      <c r="C1785" s="9"/>
      <c r="D1785" s="9"/>
    </row>
    <row r="1786" spans="1:4" ht="23.1" x14ac:dyDescent="0.85">
      <c r="A1786" s="7" t="s">
        <v>572</v>
      </c>
      <c r="B1786" s="9">
        <v>202</v>
      </c>
      <c r="C1786" s="9"/>
      <c r="D1786" s="9"/>
    </row>
    <row r="1787" spans="1:4" ht="23.1" x14ac:dyDescent="0.85">
      <c r="A1787" s="7" t="s">
        <v>571</v>
      </c>
      <c r="B1787" s="9">
        <v>202</v>
      </c>
      <c r="C1787" s="9"/>
      <c r="D1787" s="9"/>
    </row>
    <row r="1788" spans="1:4" ht="23.1" x14ac:dyDescent="0.85">
      <c r="A1788" s="7" t="s">
        <v>570</v>
      </c>
      <c r="B1788" s="9">
        <v>202</v>
      </c>
      <c r="C1788" s="9"/>
      <c r="D1788" s="9"/>
    </row>
    <row r="1789" spans="1:4" ht="23.1" x14ac:dyDescent="0.85">
      <c r="A1789" s="7" t="s">
        <v>570</v>
      </c>
      <c r="B1789" s="9">
        <v>202</v>
      </c>
      <c r="C1789" s="9"/>
      <c r="D1789" s="9"/>
    </row>
    <row r="1790" spans="1:4" ht="23.1" x14ac:dyDescent="0.85">
      <c r="A1790" s="7" t="s">
        <v>569</v>
      </c>
      <c r="B1790" s="9">
        <v>202</v>
      </c>
      <c r="C1790" s="9"/>
      <c r="D1790" s="9"/>
    </row>
    <row r="1791" spans="1:4" ht="23.1" x14ac:dyDescent="0.85">
      <c r="A1791" s="7" t="s">
        <v>568</v>
      </c>
      <c r="B1791" s="9">
        <v>202</v>
      </c>
      <c r="C1791" s="9"/>
      <c r="D1791" s="9"/>
    </row>
    <row r="1792" spans="1:4" ht="23.1" x14ac:dyDescent="0.85">
      <c r="A1792" s="7" t="s">
        <v>567</v>
      </c>
      <c r="B1792" s="9">
        <v>202</v>
      </c>
      <c r="C1792" s="9"/>
      <c r="D1792" s="9"/>
    </row>
    <row r="1793" spans="1:4" ht="23.1" x14ac:dyDescent="0.85">
      <c r="A1793" s="7" t="s">
        <v>566</v>
      </c>
      <c r="B1793" s="9">
        <v>202</v>
      </c>
      <c r="C1793" s="9"/>
      <c r="D1793" s="9"/>
    </row>
    <row r="1794" spans="1:4" ht="23.1" x14ac:dyDescent="0.85">
      <c r="A1794" s="7" t="s">
        <v>565</v>
      </c>
      <c r="B1794" s="9">
        <v>202</v>
      </c>
      <c r="C1794" s="9"/>
      <c r="D1794" s="9"/>
    </row>
    <row r="1795" spans="1:4" ht="23.1" x14ac:dyDescent="0.85">
      <c r="A1795" s="7" t="s">
        <v>564</v>
      </c>
      <c r="B1795" s="9">
        <v>202</v>
      </c>
      <c r="C1795" s="9"/>
      <c r="D1795" s="9"/>
    </row>
    <row r="1796" spans="1:4" ht="23.1" x14ac:dyDescent="0.85">
      <c r="A1796" s="7" t="s">
        <v>563</v>
      </c>
      <c r="B1796" s="9">
        <v>202</v>
      </c>
      <c r="C1796" s="9"/>
      <c r="D1796" s="9"/>
    </row>
    <row r="1797" spans="1:4" ht="23.1" x14ac:dyDescent="0.85">
      <c r="A1797" s="7" t="s">
        <v>562</v>
      </c>
      <c r="B1797" s="9">
        <v>202</v>
      </c>
      <c r="C1797" s="9"/>
      <c r="D1797" s="9"/>
    </row>
    <row r="1798" spans="1:4" ht="23.1" x14ac:dyDescent="0.85">
      <c r="A1798" s="7" t="s">
        <v>561</v>
      </c>
      <c r="B1798" s="9">
        <v>202</v>
      </c>
      <c r="C1798" s="9"/>
      <c r="D1798" s="9"/>
    </row>
    <row r="1799" spans="1:4" ht="23.1" x14ac:dyDescent="0.85">
      <c r="A1799" s="7" t="s">
        <v>560</v>
      </c>
      <c r="B1799" s="9">
        <v>202</v>
      </c>
      <c r="C1799" s="9"/>
      <c r="D1799" s="9"/>
    </row>
    <row r="1800" spans="1:4" ht="23.1" x14ac:dyDescent="0.85">
      <c r="A1800" s="7" t="s">
        <v>559</v>
      </c>
      <c r="B1800" s="9">
        <v>202</v>
      </c>
      <c r="C1800" s="9"/>
      <c r="D1800" s="9"/>
    </row>
    <row r="1801" spans="1:4" ht="23.1" x14ac:dyDescent="0.85">
      <c r="A1801" s="7" t="s">
        <v>558</v>
      </c>
      <c r="B1801" s="9">
        <v>202</v>
      </c>
      <c r="C1801" s="9"/>
      <c r="D1801" s="9"/>
    </row>
    <row r="1802" spans="1:4" ht="23.1" x14ac:dyDescent="0.85">
      <c r="A1802" s="7" t="s">
        <v>557</v>
      </c>
      <c r="B1802" s="9">
        <v>202</v>
      </c>
      <c r="C1802" s="9"/>
      <c r="D1802" s="9"/>
    </row>
    <row r="1803" spans="1:4" ht="23.1" x14ac:dyDescent="0.85">
      <c r="A1803" s="7" t="s">
        <v>556</v>
      </c>
      <c r="B1803" s="9">
        <v>202</v>
      </c>
      <c r="C1803" s="9"/>
      <c r="D1803" s="9"/>
    </row>
    <row r="1804" spans="1:4" ht="23.1" x14ac:dyDescent="0.85">
      <c r="A1804" s="7" t="s">
        <v>555</v>
      </c>
      <c r="B1804" s="9">
        <v>202</v>
      </c>
      <c r="C1804" s="9"/>
      <c r="D1804" s="9"/>
    </row>
    <row r="1805" spans="1:4" ht="23.1" x14ac:dyDescent="0.85">
      <c r="A1805" s="7" t="s">
        <v>554</v>
      </c>
      <c r="B1805" s="9">
        <v>202</v>
      </c>
      <c r="C1805" s="9"/>
      <c r="D1805" s="9"/>
    </row>
    <row r="1806" spans="1:4" ht="23.1" x14ac:dyDescent="0.85">
      <c r="A1806" s="7" t="s">
        <v>553</v>
      </c>
      <c r="B1806" s="9">
        <v>202</v>
      </c>
      <c r="C1806" s="9"/>
      <c r="D1806" s="9"/>
    </row>
    <row r="1807" spans="1:4" ht="23.1" x14ac:dyDescent="0.85">
      <c r="A1807" s="7" t="s">
        <v>552</v>
      </c>
      <c r="B1807" s="9">
        <v>202</v>
      </c>
      <c r="C1807" s="9"/>
      <c r="D1807" s="9"/>
    </row>
    <row r="1808" spans="1:4" ht="23.1" x14ac:dyDescent="0.85">
      <c r="A1808" s="7" t="s">
        <v>551</v>
      </c>
      <c r="B1808" s="9">
        <v>202</v>
      </c>
      <c r="C1808" s="9"/>
      <c r="D1808" s="9"/>
    </row>
    <row r="1809" spans="1:4" ht="23.1" x14ac:dyDescent="0.85">
      <c r="A1809" s="7" t="s">
        <v>550</v>
      </c>
      <c r="B1809" s="9">
        <v>202</v>
      </c>
      <c r="C1809" s="9"/>
      <c r="D1809" s="9"/>
    </row>
    <row r="1810" spans="1:4" ht="23.1" x14ac:dyDescent="0.85">
      <c r="A1810" s="7" t="s">
        <v>549</v>
      </c>
      <c r="B1810" s="9">
        <v>202</v>
      </c>
      <c r="C1810" s="9"/>
      <c r="D1810" s="9"/>
    </row>
    <row r="1811" spans="1:4" ht="23.1" x14ac:dyDescent="0.85">
      <c r="A1811" s="7" t="s">
        <v>548</v>
      </c>
      <c r="B1811" s="9">
        <v>202</v>
      </c>
      <c r="C1811" s="9"/>
      <c r="D1811" s="9"/>
    </row>
    <row r="1812" spans="1:4" ht="23.1" x14ac:dyDescent="0.85">
      <c r="A1812" s="7" t="s">
        <v>547</v>
      </c>
      <c r="B1812" s="9">
        <v>202</v>
      </c>
      <c r="C1812" s="9"/>
      <c r="D1812" s="9"/>
    </row>
    <row r="1813" spans="1:4" ht="23.1" x14ac:dyDescent="0.85">
      <c r="A1813" s="7" t="s">
        <v>546</v>
      </c>
      <c r="B1813" s="9">
        <v>202</v>
      </c>
      <c r="C1813" s="9"/>
      <c r="D1813" s="9"/>
    </row>
    <row r="1814" spans="1:4" ht="23.1" x14ac:dyDescent="0.85">
      <c r="A1814" s="7" t="s">
        <v>545</v>
      </c>
      <c r="B1814" s="9">
        <v>202</v>
      </c>
      <c r="C1814" s="9"/>
      <c r="D1814" s="9"/>
    </row>
    <row r="1815" spans="1:4" ht="23.1" x14ac:dyDescent="0.85">
      <c r="A1815" s="7" t="s">
        <v>544</v>
      </c>
      <c r="B1815" s="9">
        <v>202</v>
      </c>
      <c r="C1815" s="9"/>
      <c r="D1815" s="9"/>
    </row>
    <row r="1816" spans="1:4" ht="23.1" x14ac:dyDescent="0.85">
      <c r="A1816" s="7" t="s">
        <v>543</v>
      </c>
      <c r="B1816" s="9">
        <v>202</v>
      </c>
      <c r="C1816" s="9"/>
      <c r="D1816" s="9"/>
    </row>
    <row r="1817" spans="1:4" ht="23.1" x14ac:dyDescent="0.85">
      <c r="A1817" s="7" t="s">
        <v>542</v>
      </c>
      <c r="B1817" s="9">
        <v>202</v>
      </c>
      <c r="C1817" s="9"/>
      <c r="D1817" s="9"/>
    </row>
    <row r="1818" spans="1:4" ht="23.1" x14ac:dyDescent="0.85">
      <c r="A1818" s="7" t="s">
        <v>541</v>
      </c>
      <c r="B1818" s="9">
        <v>202</v>
      </c>
      <c r="C1818" s="9"/>
      <c r="D1818" s="9"/>
    </row>
    <row r="1819" spans="1:4" ht="23.1" x14ac:dyDescent="0.85">
      <c r="A1819" s="7" t="s">
        <v>540</v>
      </c>
      <c r="B1819" s="9">
        <v>202</v>
      </c>
      <c r="C1819" s="9"/>
      <c r="D1819" s="9"/>
    </row>
    <row r="1820" spans="1:4" ht="23.1" x14ac:dyDescent="0.85">
      <c r="A1820" s="7" t="s">
        <v>539</v>
      </c>
      <c r="B1820" s="9">
        <v>202</v>
      </c>
      <c r="C1820" s="9"/>
      <c r="D1820" s="9"/>
    </row>
    <row r="1821" spans="1:4" ht="23.1" x14ac:dyDescent="0.85">
      <c r="A1821" s="7" t="s">
        <v>538</v>
      </c>
      <c r="B1821" s="9">
        <v>202</v>
      </c>
      <c r="C1821" s="9"/>
      <c r="D1821" s="9"/>
    </row>
    <row r="1822" spans="1:4" ht="23.1" x14ac:dyDescent="0.85">
      <c r="A1822" s="7" t="s">
        <v>537</v>
      </c>
      <c r="B1822" s="9">
        <v>202</v>
      </c>
      <c r="C1822" s="9"/>
      <c r="D1822" s="9"/>
    </row>
    <row r="1823" spans="1:4" ht="23.1" x14ac:dyDescent="0.85">
      <c r="A1823" s="7" t="s">
        <v>536</v>
      </c>
      <c r="B1823" s="9">
        <v>202</v>
      </c>
      <c r="C1823" s="9"/>
      <c r="D1823" s="9"/>
    </row>
    <row r="1824" spans="1:4" ht="23.1" x14ac:dyDescent="0.85">
      <c r="A1824" s="7" t="s">
        <v>535</v>
      </c>
      <c r="B1824" s="9">
        <v>202</v>
      </c>
      <c r="C1824" s="9"/>
      <c r="D1824" s="9"/>
    </row>
    <row r="1825" spans="1:4" ht="23.1" x14ac:dyDescent="0.85">
      <c r="A1825" s="7" t="s">
        <v>534</v>
      </c>
      <c r="B1825" s="9">
        <v>202</v>
      </c>
      <c r="C1825" s="9"/>
      <c r="D1825" s="9"/>
    </row>
    <row r="1826" spans="1:4" ht="23.1" x14ac:dyDescent="0.85">
      <c r="A1826" s="7" t="s">
        <v>533</v>
      </c>
      <c r="B1826" s="9">
        <v>202</v>
      </c>
      <c r="C1826" s="9"/>
      <c r="D1826" s="9"/>
    </row>
    <row r="1827" spans="1:4" ht="23.1" x14ac:dyDescent="0.85">
      <c r="A1827" s="7" t="s">
        <v>532</v>
      </c>
      <c r="B1827" s="9">
        <v>202</v>
      </c>
      <c r="C1827" s="9"/>
      <c r="D1827" s="9"/>
    </row>
    <row r="1828" spans="1:4" ht="23.1" x14ac:dyDescent="0.85">
      <c r="A1828" s="7" t="s">
        <v>531</v>
      </c>
      <c r="B1828" s="9">
        <v>202</v>
      </c>
      <c r="C1828" s="9"/>
      <c r="D1828" s="9"/>
    </row>
    <row r="1829" spans="1:4" ht="23.1" x14ac:dyDescent="0.85">
      <c r="A1829" s="7" t="s">
        <v>530</v>
      </c>
      <c r="B1829" s="9">
        <v>202</v>
      </c>
      <c r="C1829" s="9"/>
      <c r="D1829" s="9"/>
    </row>
    <row r="1830" spans="1:4" ht="23.1" x14ac:dyDescent="0.85">
      <c r="A1830" s="7" t="s">
        <v>529</v>
      </c>
      <c r="B1830" s="9">
        <v>202</v>
      </c>
      <c r="C1830" s="9"/>
      <c r="D1830" s="9"/>
    </row>
    <row r="1831" spans="1:4" ht="23.1" x14ac:dyDescent="0.85">
      <c r="A1831" s="7" t="s">
        <v>528</v>
      </c>
      <c r="B1831" s="9">
        <v>202</v>
      </c>
      <c r="C1831" s="9"/>
      <c r="D1831" s="9"/>
    </row>
    <row r="1832" spans="1:4" ht="23.1" x14ac:dyDescent="0.85">
      <c r="A1832" s="7" t="s">
        <v>527</v>
      </c>
      <c r="B1832" s="9">
        <v>202</v>
      </c>
      <c r="C1832" s="9"/>
      <c r="D1832" s="9"/>
    </row>
    <row r="1833" spans="1:4" ht="23.1" x14ac:dyDescent="0.85">
      <c r="A1833" s="7" t="s">
        <v>526</v>
      </c>
      <c r="B1833" s="9">
        <v>202</v>
      </c>
      <c r="C1833" s="9"/>
      <c r="D1833" s="9"/>
    </row>
    <row r="1834" spans="1:4" ht="23.1" x14ac:dyDescent="0.85">
      <c r="A1834" s="7" t="s">
        <v>525</v>
      </c>
      <c r="B1834" s="9">
        <v>202</v>
      </c>
      <c r="C1834" s="9"/>
      <c r="D1834" s="9"/>
    </row>
    <row r="1835" spans="1:4" ht="23.1" x14ac:dyDescent="0.85">
      <c r="A1835" s="7" t="s">
        <v>524</v>
      </c>
      <c r="B1835" s="9">
        <v>202</v>
      </c>
      <c r="C1835" s="9"/>
      <c r="D1835" s="9"/>
    </row>
    <row r="1836" spans="1:4" ht="23.1" x14ac:dyDescent="0.85">
      <c r="A1836" s="7" t="s">
        <v>523</v>
      </c>
      <c r="B1836" s="9">
        <v>202</v>
      </c>
      <c r="C1836" s="9"/>
      <c r="D1836" s="9"/>
    </row>
    <row r="1837" spans="1:4" ht="23.1" x14ac:dyDescent="0.85">
      <c r="A1837" s="7" t="s">
        <v>522</v>
      </c>
      <c r="B1837" s="9">
        <v>202</v>
      </c>
      <c r="C1837" s="9"/>
      <c r="D1837" s="9"/>
    </row>
    <row r="1838" spans="1:4" ht="23.1" x14ac:dyDescent="0.85">
      <c r="A1838" s="7" t="s">
        <v>521</v>
      </c>
      <c r="B1838" s="9">
        <v>203</v>
      </c>
      <c r="C1838" s="9"/>
      <c r="D1838" s="9"/>
    </row>
    <row r="1839" spans="1:4" ht="23.1" x14ac:dyDescent="0.85">
      <c r="A1839" s="7" t="s">
        <v>520</v>
      </c>
      <c r="B1839" s="9">
        <v>203</v>
      </c>
      <c r="C1839" s="9"/>
      <c r="D1839" s="9"/>
    </row>
    <row r="1840" spans="1:4" ht="23.1" x14ac:dyDescent="0.85">
      <c r="A1840" s="7" t="s">
        <v>519</v>
      </c>
      <c r="B1840" s="9">
        <v>204</v>
      </c>
      <c r="C1840" s="9"/>
      <c r="D1840" s="9"/>
    </row>
    <row r="1841" spans="1:4" ht="23.1" x14ac:dyDescent="0.85">
      <c r="A1841" s="7" t="s">
        <v>518</v>
      </c>
      <c r="B1841" s="9">
        <v>204</v>
      </c>
      <c r="C1841" s="9"/>
      <c r="D1841" s="9"/>
    </row>
    <row r="1842" spans="1:4" ht="23.1" x14ac:dyDescent="0.85">
      <c r="A1842" s="7" t="s">
        <v>517</v>
      </c>
      <c r="B1842" s="9">
        <v>205</v>
      </c>
      <c r="C1842" s="9"/>
      <c r="D1842" s="9"/>
    </row>
    <row r="1843" spans="1:4" ht="23.1" x14ac:dyDescent="0.85">
      <c r="A1843" s="7" t="s">
        <v>516</v>
      </c>
      <c r="B1843" s="9">
        <v>205</v>
      </c>
      <c r="C1843" s="9"/>
      <c r="D1843" s="9"/>
    </row>
    <row r="1844" spans="1:4" ht="23.1" x14ac:dyDescent="0.85">
      <c r="A1844" s="7" t="s">
        <v>515</v>
      </c>
      <c r="B1844" s="9">
        <v>206</v>
      </c>
      <c r="C1844" s="9"/>
      <c r="D1844" s="9"/>
    </row>
    <row r="1845" spans="1:4" ht="23.1" x14ac:dyDescent="0.85">
      <c r="A1845" s="7" t="s">
        <v>514</v>
      </c>
      <c r="B1845" s="9">
        <v>206</v>
      </c>
      <c r="C1845" s="9"/>
      <c r="D1845" s="9"/>
    </row>
    <row r="1846" spans="1:4" ht="23.1" x14ac:dyDescent="0.85">
      <c r="A1846" s="7" t="s">
        <v>513</v>
      </c>
      <c r="B1846" s="9">
        <v>207</v>
      </c>
      <c r="C1846" s="9"/>
      <c r="D1846" s="9"/>
    </row>
    <row r="1847" spans="1:4" ht="23.1" x14ac:dyDescent="0.85">
      <c r="A1847" s="7" t="s">
        <v>512</v>
      </c>
      <c r="B1847" s="9">
        <v>207</v>
      </c>
      <c r="C1847" s="9"/>
      <c r="D1847" s="9"/>
    </row>
    <row r="1848" spans="1:4" ht="23.1" x14ac:dyDescent="0.85">
      <c r="A1848" s="7" t="s">
        <v>511</v>
      </c>
      <c r="B1848" s="9">
        <v>207</v>
      </c>
      <c r="C1848" s="9"/>
      <c r="D1848" s="9"/>
    </row>
    <row r="1849" spans="1:4" ht="23.1" x14ac:dyDescent="0.85">
      <c r="A1849" s="7" t="s">
        <v>510</v>
      </c>
      <c r="B1849" s="9">
        <v>207</v>
      </c>
      <c r="C1849" s="9"/>
      <c r="D1849" s="9"/>
    </row>
    <row r="1850" spans="1:4" ht="23.1" x14ac:dyDescent="0.85">
      <c r="A1850" s="7" t="s">
        <v>509</v>
      </c>
      <c r="B1850" s="9">
        <v>208</v>
      </c>
      <c r="C1850" s="9"/>
      <c r="D1850" s="9"/>
    </row>
    <row r="1851" spans="1:4" ht="23.1" x14ac:dyDescent="0.85">
      <c r="A1851" s="7" t="s">
        <v>508</v>
      </c>
      <c r="B1851" s="9">
        <v>208</v>
      </c>
      <c r="C1851" s="9"/>
      <c r="D1851" s="9"/>
    </row>
    <row r="1852" spans="1:4" ht="23.1" x14ac:dyDescent="0.85">
      <c r="A1852" s="7" t="s">
        <v>507</v>
      </c>
      <c r="B1852" s="9">
        <v>208</v>
      </c>
      <c r="C1852" s="9"/>
      <c r="D1852" s="9"/>
    </row>
    <row r="1853" spans="1:4" ht="23.1" x14ac:dyDescent="0.85">
      <c r="A1853" s="7" t="s">
        <v>506</v>
      </c>
      <c r="B1853" s="9">
        <v>208</v>
      </c>
      <c r="C1853" s="9"/>
      <c r="D1853" s="9"/>
    </row>
    <row r="1854" spans="1:4" ht="23.1" x14ac:dyDescent="0.85">
      <c r="A1854" s="7" t="s">
        <v>505</v>
      </c>
      <c r="B1854" s="9">
        <v>208</v>
      </c>
      <c r="C1854" s="9"/>
      <c r="D1854" s="9"/>
    </row>
    <row r="1855" spans="1:4" ht="23.1" x14ac:dyDescent="0.85">
      <c r="A1855" s="7" t="s">
        <v>504</v>
      </c>
      <c r="B1855" s="9">
        <v>208</v>
      </c>
      <c r="C1855" s="9"/>
      <c r="D1855" s="9"/>
    </row>
    <row r="1856" spans="1:4" ht="23.1" x14ac:dyDescent="0.85">
      <c r="A1856" s="7" t="s">
        <v>234</v>
      </c>
      <c r="B1856" s="9">
        <v>208</v>
      </c>
      <c r="C1856" s="9"/>
      <c r="D1856" s="9"/>
    </row>
    <row r="1857" spans="1:4" ht="23.1" x14ac:dyDescent="0.85">
      <c r="A1857" s="7" t="s">
        <v>503</v>
      </c>
      <c r="B1857" s="9">
        <v>208</v>
      </c>
      <c r="C1857" s="9"/>
      <c r="D1857" s="9"/>
    </row>
    <row r="1858" spans="1:4" ht="23.1" x14ac:dyDescent="0.85">
      <c r="A1858" s="7" t="s">
        <v>502</v>
      </c>
      <c r="B1858" s="9">
        <v>208</v>
      </c>
      <c r="C1858" s="9"/>
      <c r="D1858" s="9"/>
    </row>
    <row r="1859" spans="1:4" ht="23.1" x14ac:dyDescent="0.85">
      <c r="A1859" s="7" t="s">
        <v>501</v>
      </c>
      <c r="B1859" s="9">
        <v>208</v>
      </c>
      <c r="C1859" s="9"/>
      <c r="D1859" s="9"/>
    </row>
    <row r="1860" spans="1:4" ht="23.1" x14ac:dyDescent="0.85">
      <c r="A1860" s="7" t="s">
        <v>500</v>
      </c>
      <c r="B1860" s="9">
        <v>208</v>
      </c>
      <c r="C1860" s="9"/>
      <c r="D1860" s="9"/>
    </row>
    <row r="1861" spans="1:4" ht="23.1" x14ac:dyDescent="0.85">
      <c r="A1861" s="7" t="s">
        <v>499</v>
      </c>
      <c r="B1861" s="9">
        <v>208</v>
      </c>
      <c r="C1861" s="9"/>
      <c r="D1861" s="9"/>
    </row>
    <row r="1862" spans="1:4" ht="23.1" x14ac:dyDescent="0.85">
      <c r="A1862" s="7" t="s">
        <v>498</v>
      </c>
      <c r="B1862" s="9">
        <v>208</v>
      </c>
      <c r="C1862" s="9"/>
      <c r="D1862" s="9"/>
    </row>
    <row r="1863" spans="1:4" ht="23.1" x14ac:dyDescent="0.85">
      <c r="A1863" s="7" t="s">
        <v>497</v>
      </c>
      <c r="B1863" s="9">
        <v>208</v>
      </c>
      <c r="C1863" s="9"/>
      <c r="D1863" s="9"/>
    </row>
    <row r="1864" spans="1:4" ht="23.1" x14ac:dyDescent="0.85">
      <c r="A1864" s="7" t="s">
        <v>496</v>
      </c>
      <c r="B1864" s="9">
        <v>208</v>
      </c>
      <c r="C1864" s="9"/>
      <c r="D1864" s="9"/>
    </row>
    <row r="1865" spans="1:4" ht="23.1" x14ac:dyDescent="0.85">
      <c r="A1865" s="7" t="s">
        <v>495</v>
      </c>
      <c r="B1865" s="9">
        <v>208</v>
      </c>
      <c r="C1865" s="9"/>
      <c r="D1865" s="9"/>
    </row>
    <row r="1866" spans="1:4" ht="23.1" x14ac:dyDescent="0.85">
      <c r="A1866" s="7" t="s">
        <v>230</v>
      </c>
      <c r="B1866" s="9">
        <v>208</v>
      </c>
      <c r="C1866" s="9"/>
      <c r="D1866" s="9"/>
    </row>
    <row r="1867" spans="1:4" ht="23.1" x14ac:dyDescent="0.85">
      <c r="A1867" s="7" t="s">
        <v>28</v>
      </c>
      <c r="B1867" s="9">
        <v>208</v>
      </c>
      <c r="C1867" s="9"/>
      <c r="D1867" s="9"/>
    </row>
    <row r="1868" spans="1:4" ht="23.1" x14ac:dyDescent="0.85">
      <c r="A1868" s="7" t="s">
        <v>494</v>
      </c>
      <c r="B1868" s="9">
        <v>208</v>
      </c>
      <c r="C1868" s="9"/>
      <c r="D1868" s="9"/>
    </row>
    <row r="1869" spans="1:4" ht="23.1" x14ac:dyDescent="0.85">
      <c r="A1869" s="7" t="s">
        <v>493</v>
      </c>
      <c r="B1869" s="9">
        <v>208</v>
      </c>
      <c r="C1869" s="9"/>
      <c r="D1869" s="9"/>
    </row>
    <row r="1870" spans="1:4" ht="23.1" x14ac:dyDescent="0.85">
      <c r="A1870" s="7" t="s">
        <v>492</v>
      </c>
      <c r="B1870" s="9">
        <v>208</v>
      </c>
      <c r="C1870" s="9"/>
      <c r="D1870" s="9"/>
    </row>
    <row r="1871" spans="1:4" ht="23.1" x14ac:dyDescent="0.85">
      <c r="A1871" s="7" t="s">
        <v>491</v>
      </c>
      <c r="B1871" s="9">
        <v>208</v>
      </c>
      <c r="C1871" s="9"/>
      <c r="D1871" s="9"/>
    </row>
    <row r="1872" spans="1:4" ht="23.1" x14ac:dyDescent="0.85">
      <c r="A1872" s="7" t="s">
        <v>490</v>
      </c>
      <c r="B1872" s="9">
        <v>208</v>
      </c>
      <c r="C1872" s="9"/>
      <c r="D1872" s="9"/>
    </row>
    <row r="1873" spans="1:4" ht="23.1" x14ac:dyDescent="0.85">
      <c r="A1873" s="7" t="s">
        <v>489</v>
      </c>
      <c r="B1873" s="9">
        <v>208</v>
      </c>
      <c r="C1873" s="9"/>
      <c r="D1873" s="9"/>
    </row>
    <row r="1874" spans="1:4" ht="23.1" x14ac:dyDescent="0.85">
      <c r="A1874" s="7" t="s">
        <v>488</v>
      </c>
      <c r="B1874" s="9">
        <v>208</v>
      </c>
      <c r="C1874" s="9"/>
      <c r="D1874" s="9"/>
    </row>
    <row r="1875" spans="1:4" ht="23.1" x14ac:dyDescent="0.85">
      <c r="A1875" s="7" t="s">
        <v>487</v>
      </c>
      <c r="B1875" s="9">
        <v>208</v>
      </c>
      <c r="C1875" s="9"/>
      <c r="D1875" s="9"/>
    </row>
    <row r="1876" spans="1:4" ht="23.1" x14ac:dyDescent="0.85">
      <c r="A1876" s="7" t="s">
        <v>486</v>
      </c>
      <c r="B1876" s="9">
        <v>208</v>
      </c>
      <c r="C1876" s="9"/>
      <c r="D1876" s="9"/>
    </row>
    <row r="1877" spans="1:4" ht="23.1" x14ac:dyDescent="0.85">
      <c r="A1877" s="7" t="s">
        <v>228</v>
      </c>
      <c r="B1877" s="9">
        <v>208</v>
      </c>
      <c r="C1877" s="9"/>
      <c r="D1877" s="9"/>
    </row>
    <row r="1878" spans="1:4" ht="23.1" x14ac:dyDescent="0.85">
      <c r="A1878" s="7" t="s">
        <v>485</v>
      </c>
      <c r="B1878" s="9">
        <v>208</v>
      </c>
      <c r="C1878" s="9"/>
      <c r="D1878" s="9"/>
    </row>
    <row r="1879" spans="1:4" ht="23.1" x14ac:dyDescent="0.85">
      <c r="A1879" s="7" t="s">
        <v>484</v>
      </c>
      <c r="B1879" s="9">
        <v>208</v>
      </c>
      <c r="C1879" s="9"/>
      <c r="D1879" s="9"/>
    </row>
    <row r="1880" spans="1:4" ht="23.1" x14ac:dyDescent="0.85">
      <c r="A1880" s="7" t="s">
        <v>225</v>
      </c>
      <c r="B1880" s="9">
        <v>208</v>
      </c>
      <c r="C1880" s="9"/>
      <c r="D1880" s="9"/>
    </row>
    <row r="1881" spans="1:4" ht="23.1" x14ac:dyDescent="0.85">
      <c r="A1881" s="7" t="s">
        <v>483</v>
      </c>
      <c r="B1881" s="9">
        <v>208</v>
      </c>
      <c r="C1881" s="9"/>
      <c r="D1881" s="9"/>
    </row>
    <row r="1882" spans="1:4" ht="23.1" x14ac:dyDescent="0.85">
      <c r="A1882" s="7" t="s">
        <v>482</v>
      </c>
      <c r="B1882" s="9">
        <v>208</v>
      </c>
      <c r="C1882" s="9"/>
      <c r="D1882" s="9"/>
    </row>
    <row r="1883" spans="1:4" ht="23.1" x14ac:dyDescent="0.85">
      <c r="A1883" s="7" t="s">
        <v>481</v>
      </c>
      <c r="B1883" s="9">
        <v>208</v>
      </c>
      <c r="C1883" s="9"/>
      <c r="D1883" s="9"/>
    </row>
    <row r="1884" spans="1:4" ht="23.1" x14ac:dyDescent="0.85">
      <c r="A1884" s="7" t="s">
        <v>480</v>
      </c>
      <c r="B1884" s="9">
        <v>208</v>
      </c>
      <c r="C1884" s="9"/>
      <c r="D1884" s="9"/>
    </row>
    <row r="1885" spans="1:4" ht="23.1" x14ac:dyDescent="0.85">
      <c r="A1885" s="7" t="s">
        <v>479</v>
      </c>
      <c r="B1885" s="9">
        <v>208</v>
      </c>
      <c r="C1885" s="9"/>
      <c r="D1885" s="9"/>
    </row>
    <row r="1886" spans="1:4" ht="23.1" x14ac:dyDescent="0.85">
      <c r="A1886" s="7" t="s">
        <v>478</v>
      </c>
      <c r="B1886" s="9">
        <v>208</v>
      </c>
      <c r="C1886" s="9"/>
      <c r="D1886" s="9"/>
    </row>
    <row r="1887" spans="1:4" ht="23.1" x14ac:dyDescent="0.85">
      <c r="A1887" s="7" t="s">
        <v>477</v>
      </c>
      <c r="B1887" s="9">
        <v>208</v>
      </c>
      <c r="C1887" s="9"/>
      <c r="D1887" s="9"/>
    </row>
    <row r="1888" spans="1:4" ht="23.1" x14ac:dyDescent="0.85">
      <c r="A1888" s="7" t="s">
        <v>476</v>
      </c>
      <c r="B1888" s="9">
        <v>208</v>
      </c>
      <c r="C1888" s="9"/>
      <c r="D1888" s="9"/>
    </row>
    <row r="1889" spans="1:4" ht="23.1" x14ac:dyDescent="0.85">
      <c r="A1889" s="7" t="s">
        <v>475</v>
      </c>
      <c r="B1889" s="9">
        <v>208</v>
      </c>
      <c r="C1889" s="9"/>
      <c r="D1889" s="9"/>
    </row>
    <row r="1890" spans="1:4" ht="23.1" x14ac:dyDescent="0.85">
      <c r="A1890" s="7" t="s">
        <v>474</v>
      </c>
      <c r="B1890" s="9">
        <v>208</v>
      </c>
      <c r="C1890" s="9"/>
      <c r="D1890" s="9"/>
    </row>
    <row r="1891" spans="1:4" ht="23.1" x14ac:dyDescent="0.85">
      <c r="A1891" s="7" t="s">
        <v>473</v>
      </c>
      <c r="B1891" s="9">
        <v>208</v>
      </c>
      <c r="C1891" s="9"/>
      <c r="D1891" s="9"/>
    </row>
    <row r="1892" spans="1:4" ht="23.1" x14ac:dyDescent="0.85">
      <c r="A1892" s="7" t="s">
        <v>472</v>
      </c>
      <c r="B1892" s="9">
        <v>208</v>
      </c>
      <c r="C1892" s="9"/>
      <c r="D1892" s="9"/>
    </row>
    <row r="1893" spans="1:4" ht="23.1" x14ac:dyDescent="0.85">
      <c r="A1893" s="7" t="s">
        <v>471</v>
      </c>
      <c r="B1893" s="9">
        <v>208</v>
      </c>
      <c r="C1893" s="9"/>
      <c r="D1893" s="9"/>
    </row>
    <row r="1894" spans="1:4" ht="23.1" x14ac:dyDescent="0.85">
      <c r="A1894" s="7" t="s">
        <v>470</v>
      </c>
      <c r="B1894" s="9">
        <v>208</v>
      </c>
      <c r="C1894" s="9"/>
      <c r="D1894" s="9"/>
    </row>
    <row r="1895" spans="1:4" ht="23.1" x14ac:dyDescent="0.85">
      <c r="A1895" s="7" t="s">
        <v>469</v>
      </c>
      <c r="B1895" s="9">
        <v>208</v>
      </c>
      <c r="C1895" s="9"/>
      <c r="D1895" s="9"/>
    </row>
    <row r="1896" spans="1:4" ht="23.1" x14ac:dyDescent="0.85">
      <c r="A1896" s="7" t="s">
        <v>468</v>
      </c>
      <c r="B1896" s="9">
        <v>209</v>
      </c>
      <c r="C1896" s="9"/>
      <c r="D1896" s="9"/>
    </row>
    <row r="1897" spans="1:4" ht="23.1" x14ac:dyDescent="0.85">
      <c r="A1897" s="7" t="s">
        <v>467</v>
      </c>
      <c r="B1897" s="9">
        <v>209</v>
      </c>
      <c r="C1897" s="9"/>
      <c r="D1897" s="9"/>
    </row>
    <row r="1898" spans="1:4" ht="23.1" x14ac:dyDescent="0.85">
      <c r="A1898" s="7" t="s">
        <v>466</v>
      </c>
      <c r="B1898" s="9">
        <v>209</v>
      </c>
      <c r="C1898" s="9"/>
      <c r="D1898" s="9"/>
    </row>
    <row r="1899" spans="1:4" ht="23.1" x14ac:dyDescent="0.85">
      <c r="A1899" s="7" t="s">
        <v>465</v>
      </c>
      <c r="B1899" s="9">
        <v>209</v>
      </c>
      <c r="C1899" s="9"/>
      <c r="D1899" s="9"/>
    </row>
    <row r="1900" spans="1:4" ht="23.1" x14ac:dyDescent="0.85">
      <c r="A1900" s="7" t="s">
        <v>464</v>
      </c>
      <c r="B1900" s="9">
        <v>209</v>
      </c>
      <c r="C1900" s="9"/>
      <c r="D1900" s="9"/>
    </row>
    <row r="1901" spans="1:4" ht="23.1" x14ac:dyDescent="0.85">
      <c r="A1901" s="7" t="s">
        <v>463</v>
      </c>
      <c r="B1901" s="9">
        <v>209</v>
      </c>
      <c r="C1901" s="9"/>
      <c r="D1901" s="9"/>
    </row>
    <row r="1902" spans="1:4" ht="23.1" x14ac:dyDescent="0.85">
      <c r="A1902" s="7" t="s">
        <v>462</v>
      </c>
      <c r="B1902" s="9">
        <v>209</v>
      </c>
      <c r="C1902" s="9"/>
      <c r="D1902" s="9"/>
    </row>
    <row r="1903" spans="1:4" ht="23.1" x14ac:dyDescent="0.85">
      <c r="A1903" s="7" t="s">
        <v>461</v>
      </c>
      <c r="B1903" s="9">
        <v>209</v>
      </c>
      <c r="C1903" s="9"/>
      <c r="D1903" s="9"/>
    </row>
    <row r="1904" spans="1:4" ht="23.1" x14ac:dyDescent="0.85">
      <c r="A1904" s="7" t="s">
        <v>460</v>
      </c>
      <c r="B1904" s="9">
        <v>209</v>
      </c>
      <c r="C1904" s="9"/>
      <c r="D1904" s="9"/>
    </row>
    <row r="1905" spans="1:4" ht="23.1" x14ac:dyDescent="0.85">
      <c r="A1905" s="7" t="s">
        <v>459</v>
      </c>
      <c r="B1905" s="9">
        <v>209</v>
      </c>
      <c r="C1905" s="9"/>
      <c r="D1905" s="9"/>
    </row>
    <row r="1906" spans="1:4" ht="23.1" x14ac:dyDescent="0.85">
      <c r="A1906" s="7" t="s">
        <v>458</v>
      </c>
      <c r="B1906" s="9">
        <v>210</v>
      </c>
      <c r="C1906" s="9"/>
      <c r="D1906" s="9"/>
    </row>
    <row r="1907" spans="1:4" ht="23.1" x14ac:dyDescent="0.85">
      <c r="A1907" s="7" t="s">
        <v>457</v>
      </c>
      <c r="B1907" s="9">
        <v>210</v>
      </c>
      <c r="C1907" s="9"/>
      <c r="D1907" s="9"/>
    </row>
    <row r="1908" spans="1:4" ht="23.1" x14ac:dyDescent="0.85">
      <c r="A1908" s="7" t="s">
        <v>456</v>
      </c>
      <c r="B1908" s="9">
        <v>211</v>
      </c>
      <c r="C1908" s="9"/>
      <c r="D1908" s="9"/>
    </row>
    <row r="1909" spans="1:4" ht="23.1" x14ac:dyDescent="0.85">
      <c r="A1909" s="7" t="s">
        <v>455</v>
      </c>
      <c r="B1909" s="9">
        <v>211</v>
      </c>
      <c r="C1909" s="9"/>
      <c r="D1909" s="9"/>
    </row>
    <row r="1910" spans="1:4" ht="23.1" x14ac:dyDescent="0.85">
      <c r="A1910" s="7" t="s">
        <v>454</v>
      </c>
      <c r="B1910" s="9">
        <v>211</v>
      </c>
      <c r="C1910" s="9"/>
      <c r="D1910" s="9"/>
    </row>
    <row r="1911" spans="1:4" ht="23.1" x14ac:dyDescent="0.85">
      <c r="A1911" s="7" t="s">
        <v>453</v>
      </c>
      <c r="B1911" s="9">
        <v>211</v>
      </c>
      <c r="C1911" s="9"/>
      <c r="D1911" s="9"/>
    </row>
    <row r="1912" spans="1:4" ht="23.1" x14ac:dyDescent="0.85">
      <c r="A1912" s="7" t="s">
        <v>452</v>
      </c>
      <c r="B1912" s="9">
        <v>211</v>
      </c>
      <c r="C1912" s="9"/>
      <c r="D1912" s="9"/>
    </row>
    <row r="1913" spans="1:4" ht="23.1" x14ac:dyDescent="0.85">
      <c r="A1913" s="7" t="s">
        <v>451</v>
      </c>
      <c r="B1913" s="9">
        <v>211</v>
      </c>
      <c r="C1913" s="9"/>
      <c r="D1913" s="9"/>
    </row>
    <row r="1914" spans="1:4" ht="23.1" x14ac:dyDescent="0.85">
      <c r="A1914" s="7" t="s">
        <v>450</v>
      </c>
      <c r="B1914" s="9">
        <v>211</v>
      </c>
      <c r="C1914" s="9"/>
      <c r="D1914" s="9"/>
    </row>
    <row r="1915" spans="1:4" ht="23.1" x14ac:dyDescent="0.85">
      <c r="A1915" s="7" t="s">
        <v>449</v>
      </c>
      <c r="B1915" s="9">
        <v>211</v>
      </c>
      <c r="C1915" s="9"/>
      <c r="D1915" s="9"/>
    </row>
    <row r="1916" spans="1:4" ht="23.1" x14ac:dyDescent="0.85">
      <c r="A1916" s="7" t="s">
        <v>448</v>
      </c>
      <c r="B1916" s="9">
        <v>212</v>
      </c>
      <c r="C1916" s="9"/>
      <c r="D1916" s="9"/>
    </row>
    <row r="1917" spans="1:4" ht="23.1" x14ac:dyDescent="0.85">
      <c r="A1917" s="7" t="s">
        <v>447</v>
      </c>
      <c r="B1917" s="9">
        <v>212</v>
      </c>
      <c r="C1917" s="9"/>
      <c r="D1917" s="9"/>
    </row>
    <row r="1918" spans="1:4" ht="23.1" x14ac:dyDescent="0.85">
      <c r="A1918" s="7" t="s">
        <v>166</v>
      </c>
      <c r="B1918" s="9">
        <v>212</v>
      </c>
      <c r="C1918" s="9"/>
      <c r="D1918" s="9"/>
    </row>
    <row r="1919" spans="1:4" ht="23.1" x14ac:dyDescent="0.85">
      <c r="A1919" s="7" t="s">
        <v>446</v>
      </c>
      <c r="B1919" s="9">
        <v>212</v>
      </c>
      <c r="C1919" s="9"/>
      <c r="D1919" s="9"/>
    </row>
    <row r="1920" spans="1:4" ht="23.1" x14ac:dyDescent="0.85">
      <c r="A1920" s="7" t="s">
        <v>445</v>
      </c>
      <c r="B1920" s="9">
        <v>212</v>
      </c>
      <c r="C1920" s="9"/>
      <c r="D1920" s="9"/>
    </row>
    <row r="1921" spans="1:4" ht="23.1" x14ac:dyDescent="0.85">
      <c r="A1921" s="7" t="s">
        <v>444</v>
      </c>
      <c r="B1921" s="9">
        <v>213</v>
      </c>
      <c r="C1921" s="9"/>
      <c r="D1921" s="9"/>
    </row>
    <row r="1922" spans="1:4" ht="23.1" x14ac:dyDescent="0.85">
      <c r="A1922" s="7" t="s">
        <v>443</v>
      </c>
      <c r="B1922" s="9">
        <v>213</v>
      </c>
      <c r="C1922" s="9"/>
      <c r="D1922" s="9"/>
    </row>
    <row r="1923" spans="1:4" ht="23.1" x14ac:dyDescent="0.85">
      <c r="A1923" s="7" t="s">
        <v>442</v>
      </c>
      <c r="B1923" s="9">
        <v>213</v>
      </c>
      <c r="C1923" s="9"/>
      <c r="D1923" s="9"/>
    </row>
    <row r="1924" spans="1:4" ht="23.1" x14ac:dyDescent="0.85">
      <c r="A1924" s="7" t="s">
        <v>441</v>
      </c>
      <c r="B1924" s="9">
        <v>213</v>
      </c>
      <c r="C1924" s="9"/>
      <c r="D1924" s="9"/>
    </row>
    <row r="1925" spans="1:4" ht="23.1" x14ac:dyDescent="0.85">
      <c r="A1925" s="7" t="s">
        <v>440</v>
      </c>
      <c r="B1925" s="9">
        <v>213</v>
      </c>
      <c r="C1925" s="9"/>
      <c r="D1925" s="9"/>
    </row>
    <row r="1926" spans="1:4" ht="23.1" x14ac:dyDescent="0.85">
      <c r="A1926" s="7" t="s">
        <v>439</v>
      </c>
      <c r="B1926" s="9">
        <v>214</v>
      </c>
      <c r="C1926" s="9"/>
      <c r="D1926" s="9"/>
    </row>
    <row r="1927" spans="1:4" ht="23.1" x14ac:dyDescent="0.85">
      <c r="A1927" s="7" t="s">
        <v>268</v>
      </c>
      <c r="B1927" s="9">
        <v>214</v>
      </c>
      <c r="C1927" s="9"/>
      <c r="D1927" s="9"/>
    </row>
    <row r="1928" spans="1:4" ht="23.1" x14ac:dyDescent="0.85">
      <c r="A1928" s="7" t="s">
        <v>438</v>
      </c>
      <c r="B1928" s="9">
        <v>214</v>
      </c>
      <c r="C1928" s="9"/>
      <c r="D1928" s="9"/>
    </row>
    <row r="1929" spans="1:4" ht="23.1" x14ac:dyDescent="0.85">
      <c r="A1929" s="7" t="s">
        <v>437</v>
      </c>
      <c r="B1929" s="9">
        <v>214</v>
      </c>
      <c r="C1929" s="9"/>
      <c r="D1929" s="9"/>
    </row>
    <row r="1930" spans="1:4" ht="23.1" x14ac:dyDescent="0.85">
      <c r="A1930" s="7" t="s">
        <v>436</v>
      </c>
      <c r="B1930" s="9">
        <v>214</v>
      </c>
      <c r="C1930" s="9"/>
      <c r="D1930" s="9"/>
    </row>
    <row r="1931" spans="1:4" ht="23.1" x14ac:dyDescent="0.85">
      <c r="A1931" s="7" t="s">
        <v>265</v>
      </c>
      <c r="B1931" s="9">
        <v>214</v>
      </c>
      <c r="C1931" s="9"/>
      <c r="D1931" s="9"/>
    </row>
    <row r="1932" spans="1:4" ht="23.1" x14ac:dyDescent="0.85">
      <c r="A1932" s="7" t="s">
        <v>435</v>
      </c>
      <c r="B1932" s="9">
        <v>214</v>
      </c>
      <c r="C1932" s="9"/>
      <c r="D1932" s="9"/>
    </row>
    <row r="1933" spans="1:4" ht="23.1" x14ac:dyDescent="0.85">
      <c r="A1933" s="7" t="s">
        <v>434</v>
      </c>
      <c r="B1933" s="9">
        <v>214</v>
      </c>
      <c r="C1933" s="9"/>
      <c r="D1933" s="9"/>
    </row>
    <row r="1934" spans="1:4" ht="23.1" x14ac:dyDescent="0.85">
      <c r="A1934" s="7" t="s">
        <v>433</v>
      </c>
      <c r="B1934" s="9">
        <v>214</v>
      </c>
      <c r="C1934" s="9"/>
      <c r="D1934" s="9"/>
    </row>
    <row r="1935" spans="1:4" ht="23.1" x14ac:dyDescent="0.85">
      <c r="A1935" s="7" t="s">
        <v>432</v>
      </c>
      <c r="B1935" s="9">
        <v>214</v>
      </c>
      <c r="C1935" s="9"/>
      <c r="D1935" s="9"/>
    </row>
    <row r="1936" spans="1:4" ht="23.1" x14ac:dyDescent="0.85">
      <c r="A1936" s="7" t="s">
        <v>431</v>
      </c>
      <c r="B1936" s="9">
        <v>214</v>
      </c>
      <c r="C1936" s="9"/>
      <c r="D1936" s="9"/>
    </row>
    <row r="1937" spans="1:4" ht="23.1" x14ac:dyDescent="0.85">
      <c r="A1937" s="7" t="s">
        <v>259</v>
      </c>
      <c r="B1937" s="9">
        <v>214</v>
      </c>
      <c r="C1937" s="9"/>
      <c r="D1937" s="9"/>
    </row>
    <row r="1938" spans="1:4" ht="23.1" x14ac:dyDescent="0.85">
      <c r="A1938" s="7" t="s">
        <v>430</v>
      </c>
      <c r="B1938" s="9">
        <v>214</v>
      </c>
      <c r="C1938" s="9"/>
      <c r="D1938" s="9"/>
    </row>
    <row r="1939" spans="1:4" ht="23.1" x14ac:dyDescent="0.85">
      <c r="A1939" s="7" t="s">
        <v>429</v>
      </c>
      <c r="B1939" s="9">
        <v>214</v>
      </c>
      <c r="C1939" s="9"/>
      <c r="D1939" s="9"/>
    </row>
    <row r="1940" spans="1:4" ht="23.1" x14ac:dyDescent="0.85">
      <c r="A1940" s="7" t="s">
        <v>428</v>
      </c>
      <c r="B1940" s="9">
        <v>214</v>
      </c>
      <c r="C1940" s="9"/>
      <c r="D1940" s="9"/>
    </row>
    <row r="1941" spans="1:4" ht="23.1" x14ac:dyDescent="0.85">
      <c r="A1941" s="7" t="s">
        <v>258</v>
      </c>
      <c r="B1941" s="9">
        <v>214</v>
      </c>
      <c r="C1941" s="9"/>
      <c r="D1941" s="9"/>
    </row>
    <row r="1942" spans="1:4" ht="23.1" x14ac:dyDescent="0.85">
      <c r="A1942" s="7" t="s">
        <v>427</v>
      </c>
      <c r="B1942" s="9">
        <v>214</v>
      </c>
      <c r="C1942" s="9"/>
      <c r="D1942" s="9"/>
    </row>
    <row r="1943" spans="1:4" ht="23.1" x14ac:dyDescent="0.85">
      <c r="A1943" s="7" t="s">
        <v>426</v>
      </c>
      <c r="B1943" s="9">
        <v>214</v>
      </c>
      <c r="C1943" s="9"/>
      <c r="D1943" s="9"/>
    </row>
    <row r="1944" spans="1:4" ht="23.1" x14ac:dyDescent="0.85">
      <c r="A1944" s="7" t="s">
        <v>425</v>
      </c>
      <c r="B1944" s="9">
        <v>214</v>
      </c>
      <c r="C1944" s="9"/>
      <c r="D1944" s="9"/>
    </row>
    <row r="1945" spans="1:4" ht="23.1" x14ac:dyDescent="0.85">
      <c r="A1945" s="7" t="s">
        <v>424</v>
      </c>
      <c r="B1945" s="9">
        <v>214</v>
      </c>
      <c r="C1945" s="9"/>
      <c r="D1945" s="9"/>
    </row>
    <row r="1946" spans="1:4" ht="23.1" x14ac:dyDescent="0.85">
      <c r="A1946" s="7" t="s">
        <v>256</v>
      </c>
      <c r="B1946" s="9">
        <v>214</v>
      </c>
      <c r="C1946" s="9"/>
      <c r="D1946" s="9"/>
    </row>
    <row r="1947" spans="1:4" ht="23.1" x14ac:dyDescent="0.85">
      <c r="A1947" s="7" t="s">
        <v>423</v>
      </c>
      <c r="B1947" s="9">
        <v>214</v>
      </c>
      <c r="C1947" s="9"/>
      <c r="D1947" s="9"/>
    </row>
    <row r="1948" spans="1:4" ht="23.1" x14ac:dyDescent="0.85">
      <c r="A1948" s="7" t="s">
        <v>422</v>
      </c>
      <c r="B1948" s="9">
        <v>214</v>
      </c>
      <c r="C1948" s="9"/>
      <c r="D1948" s="9"/>
    </row>
    <row r="1949" spans="1:4" ht="23.1" x14ac:dyDescent="0.85">
      <c r="A1949" s="7" t="s">
        <v>255</v>
      </c>
      <c r="B1949" s="9">
        <v>214</v>
      </c>
      <c r="C1949" s="9"/>
      <c r="D1949" s="9"/>
    </row>
    <row r="1950" spans="1:4" ht="23.1" x14ac:dyDescent="0.85">
      <c r="A1950" s="7" t="s">
        <v>421</v>
      </c>
      <c r="B1950" s="9">
        <v>214</v>
      </c>
      <c r="C1950" s="9"/>
      <c r="D1950" s="9"/>
    </row>
    <row r="1951" spans="1:4" ht="23.1" x14ac:dyDescent="0.85">
      <c r="A1951" s="7" t="s">
        <v>420</v>
      </c>
      <c r="B1951" s="9">
        <v>214</v>
      </c>
      <c r="C1951" s="9"/>
      <c r="D1951" s="9"/>
    </row>
    <row r="1952" spans="1:4" ht="23.1" x14ac:dyDescent="0.85">
      <c r="A1952" s="7" t="s">
        <v>419</v>
      </c>
      <c r="B1952" s="9">
        <v>214</v>
      </c>
      <c r="C1952" s="9"/>
      <c r="D1952" s="9"/>
    </row>
    <row r="1953" spans="1:4" ht="23.1" x14ac:dyDescent="0.85">
      <c r="A1953" s="7" t="s">
        <v>418</v>
      </c>
      <c r="B1953" s="9">
        <v>214</v>
      </c>
      <c r="C1953" s="9"/>
      <c r="D1953" s="9"/>
    </row>
    <row r="1954" spans="1:4" ht="23.1" x14ac:dyDescent="0.85">
      <c r="A1954" s="7" t="s">
        <v>417</v>
      </c>
      <c r="B1954" s="9">
        <v>214</v>
      </c>
      <c r="C1954" s="9"/>
      <c r="D1954" s="9"/>
    </row>
    <row r="1955" spans="1:4" ht="23.1" x14ac:dyDescent="0.85">
      <c r="A1955" s="7" t="s">
        <v>416</v>
      </c>
      <c r="B1955" s="9">
        <v>214</v>
      </c>
      <c r="C1955" s="9"/>
      <c r="D1955" s="9"/>
    </row>
    <row r="1956" spans="1:4" ht="23.1" x14ac:dyDescent="0.85">
      <c r="A1956" s="7" t="s">
        <v>415</v>
      </c>
      <c r="B1956" s="9">
        <v>214</v>
      </c>
      <c r="C1956" s="9"/>
      <c r="D1956" s="9"/>
    </row>
    <row r="1957" spans="1:4" ht="23.1" x14ac:dyDescent="0.85">
      <c r="A1957" s="7" t="s">
        <v>414</v>
      </c>
      <c r="B1957" s="9">
        <v>214</v>
      </c>
      <c r="C1957" s="9"/>
      <c r="D1957" s="9"/>
    </row>
    <row r="1958" spans="1:4" ht="23.1" x14ac:dyDescent="0.85">
      <c r="A1958" s="7" t="s">
        <v>413</v>
      </c>
      <c r="B1958" s="9">
        <v>214</v>
      </c>
      <c r="C1958" s="9"/>
      <c r="D1958" s="9"/>
    </row>
    <row r="1959" spans="1:4" ht="23.1" x14ac:dyDescent="0.85">
      <c r="A1959" s="7" t="s">
        <v>412</v>
      </c>
      <c r="B1959" s="9">
        <v>215</v>
      </c>
      <c r="C1959" s="9"/>
      <c r="D1959" s="9"/>
    </row>
    <row r="1960" spans="1:4" ht="23.1" x14ac:dyDescent="0.85">
      <c r="A1960" s="7" t="s">
        <v>411</v>
      </c>
      <c r="B1960" s="9">
        <v>215</v>
      </c>
      <c r="C1960" s="9"/>
      <c r="D1960" s="9"/>
    </row>
    <row r="1961" spans="1:4" ht="23.1" x14ac:dyDescent="0.85">
      <c r="A1961" s="7" t="s">
        <v>410</v>
      </c>
      <c r="B1961" s="9">
        <v>215</v>
      </c>
      <c r="C1961" s="9"/>
      <c r="D1961" s="9"/>
    </row>
    <row r="1962" spans="1:4" ht="23.1" x14ac:dyDescent="0.85">
      <c r="A1962" s="7" t="s">
        <v>409</v>
      </c>
      <c r="B1962" s="9">
        <v>215</v>
      </c>
      <c r="C1962" s="9"/>
      <c r="D1962" s="9"/>
    </row>
    <row r="1963" spans="1:4" ht="23.1" x14ac:dyDescent="0.85">
      <c r="A1963" s="7" t="s">
        <v>408</v>
      </c>
      <c r="B1963" s="9">
        <v>216</v>
      </c>
      <c r="C1963" s="9"/>
      <c r="D1963" s="9"/>
    </row>
    <row r="1964" spans="1:4" ht="23.1" x14ac:dyDescent="0.85">
      <c r="A1964" s="7" t="s">
        <v>407</v>
      </c>
      <c r="B1964" s="9">
        <v>216</v>
      </c>
      <c r="C1964" s="9"/>
      <c r="D1964" s="9"/>
    </row>
    <row r="1965" spans="1:4" ht="23.1" x14ac:dyDescent="0.85">
      <c r="A1965" s="7" t="s">
        <v>406</v>
      </c>
      <c r="B1965" s="9">
        <v>216</v>
      </c>
      <c r="C1965" s="9"/>
      <c r="D1965" s="9"/>
    </row>
    <row r="1966" spans="1:4" ht="23.1" x14ac:dyDescent="0.85">
      <c r="A1966" s="7" t="s">
        <v>405</v>
      </c>
      <c r="B1966" s="9">
        <v>216</v>
      </c>
      <c r="C1966" s="9"/>
      <c r="D1966" s="9"/>
    </row>
    <row r="1967" spans="1:4" ht="23.1" x14ac:dyDescent="0.85">
      <c r="A1967" s="7" t="s">
        <v>404</v>
      </c>
      <c r="B1967" s="9">
        <v>216</v>
      </c>
      <c r="C1967" s="9"/>
      <c r="D1967" s="9"/>
    </row>
    <row r="1968" spans="1:4" ht="23.1" x14ac:dyDescent="0.85">
      <c r="A1968" s="7" t="s">
        <v>403</v>
      </c>
      <c r="B1968" s="9">
        <v>216</v>
      </c>
      <c r="C1968" s="9"/>
      <c r="D1968" s="9"/>
    </row>
    <row r="1969" spans="1:4" ht="23.1" x14ac:dyDescent="0.85">
      <c r="A1969" s="7" t="s">
        <v>402</v>
      </c>
      <c r="B1969" s="9">
        <v>216</v>
      </c>
      <c r="C1969" s="9"/>
      <c r="D1969" s="9"/>
    </row>
    <row r="1970" spans="1:4" ht="23.1" x14ac:dyDescent="0.85">
      <c r="A1970" s="7" t="s">
        <v>401</v>
      </c>
      <c r="B1970" s="9">
        <v>216</v>
      </c>
      <c r="C1970" s="9"/>
      <c r="D1970" s="9"/>
    </row>
    <row r="1971" spans="1:4" ht="23.1" x14ac:dyDescent="0.85">
      <c r="A1971" s="7" t="s">
        <v>400</v>
      </c>
      <c r="B1971" s="9">
        <v>217</v>
      </c>
      <c r="C1971" s="9"/>
      <c r="D1971" s="9"/>
    </row>
    <row r="1972" spans="1:4" ht="23.1" x14ac:dyDescent="0.85">
      <c r="A1972" s="7" t="s">
        <v>399</v>
      </c>
      <c r="B1972" s="9">
        <v>217</v>
      </c>
      <c r="C1972" s="9"/>
      <c r="D1972" s="9"/>
    </row>
    <row r="1973" spans="1:4" ht="23.1" x14ac:dyDescent="0.85">
      <c r="A1973" s="7" t="s">
        <v>398</v>
      </c>
      <c r="B1973" s="9">
        <v>217</v>
      </c>
      <c r="C1973" s="9"/>
      <c r="D1973" s="9"/>
    </row>
    <row r="1974" spans="1:4" ht="23.1" x14ac:dyDescent="0.85">
      <c r="A1974" s="7" t="s">
        <v>397</v>
      </c>
      <c r="B1974" s="9">
        <v>217</v>
      </c>
      <c r="C1974" s="9"/>
      <c r="D1974" s="9"/>
    </row>
    <row r="1975" spans="1:4" ht="23.1" x14ac:dyDescent="0.85">
      <c r="A1975" s="7" t="s">
        <v>396</v>
      </c>
      <c r="B1975" s="9">
        <v>217</v>
      </c>
      <c r="C1975" s="9"/>
      <c r="D1975" s="9"/>
    </row>
    <row r="1976" spans="1:4" ht="23.1" x14ac:dyDescent="0.85">
      <c r="A1976" s="7" t="s">
        <v>395</v>
      </c>
      <c r="B1976" s="9">
        <v>217</v>
      </c>
      <c r="C1976" s="9"/>
      <c r="D1976" s="9"/>
    </row>
    <row r="1977" spans="1:4" ht="23.1" x14ac:dyDescent="0.85">
      <c r="A1977" s="7" t="s">
        <v>394</v>
      </c>
      <c r="B1977" s="9">
        <v>217</v>
      </c>
      <c r="C1977" s="9"/>
      <c r="D1977" s="9"/>
    </row>
    <row r="1978" spans="1:4" ht="23.1" x14ac:dyDescent="0.85">
      <c r="A1978" s="7" t="s">
        <v>393</v>
      </c>
      <c r="B1978" s="9">
        <v>217</v>
      </c>
      <c r="C1978" s="9"/>
      <c r="D1978" s="9"/>
    </row>
    <row r="1979" spans="1:4" ht="23.1" x14ac:dyDescent="0.85">
      <c r="A1979" s="7" t="s">
        <v>392</v>
      </c>
      <c r="B1979" s="9">
        <v>217</v>
      </c>
      <c r="C1979" s="9"/>
      <c r="D1979" s="9"/>
    </row>
    <row r="1980" spans="1:4" ht="23.1" x14ac:dyDescent="0.85">
      <c r="A1980" s="7" t="s">
        <v>391</v>
      </c>
      <c r="B1980" s="9">
        <v>218</v>
      </c>
      <c r="C1980" s="9"/>
      <c r="D1980" s="9"/>
    </row>
    <row r="1981" spans="1:4" ht="23.1" x14ac:dyDescent="0.85">
      <c r="A1981" s="7" t="s">
        <v>390</v>
      </c>
      <c r="B1981" s="9">
        <v>218</v>
      </c>
      <c r="C1981" s="9"/>
      <c r="D1981" s="9"/>
    </row>
    <row r="1982" spans="1:4" ht="23.1" x14ac:dyDescent="0.85">
      <c r="A1982" s="7" t="s">
        <v>389</v>
      </c>
      <c r="B1982" s="9">
        <v>218</v>
      </c>
      <c r="C1982" s="9"/>
      <c r="D1982" s="9"/>
    </row>
    <row r="1983" spans="1:4" ht="23.1" x14ac:dyDescent="0.85">
      <c r="A1983" s="7" t="s">
        <v>388</v>
      </c>
      <c r="B1983" s="9">
        <v>219</v>
      </c>
      <c r="C1983" s="9"/>
      <c r="D1983" s="9"/>
    </row>
    <row r="1984" spans="1:4" ht="23.1" x14ac:dyDescent="0.85">
      <c r="A1984" s="7" t="s">
        <v>387</v>
      </c>
      <c r="B1984" s="9">
        <v>219</v>
      </c>
      <c r="C1984" s="9"/>
      <c r="D1984" s="9"/>
    </row>
    <row r="1985" spans="1:4" ht="23.1" x14ac:dyDescent="0.85">
      <c r="A1985" s="7" t="s">
        <v>386</v>
      </c>
      <c r="B1985" s="9">
        <v>219</v>
      </c>
      <c r="C1985" s="9"/>
      <c r="D1985" s="9"/>
    </row>
    <row r="1986" spans="1:4" ht="23.1" x14ac:dyDescent="0.85">
      <c r="A1986" s="7" t="s">
        <v>385</v>
      </c>
      <c r="B1986" s="9">
        <v>219</v>
      </c>
      <c r="C1986" s="9"/>
      <c r="D1986" s="9"/>
    </row>
    <row r="1987" spans="1:4" ht="23.1" x14ac:dyDescent="0.85">
      <c r="A1987" s="7" t="s">
        <v>384</v>
      </c>
      <c r="B1987" s="9">
        <v>219</v>
      </c>
      <c r="C1987" s="9"/>
      <c r="D1987" s="9"/>
    </row>
    <row r="1988" spans="1:4" ht="23.1" x14ac:dyDescent="0.85">
      <c r="A1988" s="7" t="s">
        <v>383</v>
      </c>
      <c r="B1988" s="9">
        <v>219</v>
      </c>
      <c r="C1988" s="9"/>
      <c r="D1988" s="9"/>
    </row>
    <row r="1989" spans="1:4" ht="23.1" x14ac:dyDescent="0.85">
      <c r="A1989" s="7" t="s">
        <v>382</v>
      </c>
      <c r="B1989" s="9">
        <v>220</v>
      </c>
      <c r="C1989" s="9"/>
      <c r="D1989" s="9"/>
    </row>
    <row r="1990" spans="1:4" ht="23.1" x14ac:dyDescent="0.85">
      <c r="A1990" s="7" t="s">
        <v>381</v>
      </c>
      <c r="B1990" s="9">
        <v>220</v>
      </c>
      <c r="C1990" s="9"/>
      <c r="D1990" s="9"/>
    </row>
    <row r="1991" spans="1:4" ht="23.1" x14ac:dyDescent="0.85">
      <c r="A1991" s="7" t="s">
        <v>380</v>
      </c>
      <c r="B1991" s="9">
        <v>220</v>
      </c>
      <c r="C1991" s="9"/>
      <c r="D1991" s="9"/>
    </row>
    <row r="1992" spans="1:4" ht="23.1" x14ac:dyDescent="0.85">
      <c r="A1992" s="7" t="s">
        <v>379</v>
      </c>
      <c r="B1992" s="9">
        <v>220</v>
      </c>
      <c r="C1992" s="9"/>
      <c r="D1992" s="9"/>
    </row>
    <row r="1993" spans="1:4" ht="23.1" x14ac:dyDescent="0.85">
      <c r="A1993" s="7" t="s">
        <v>378</v>
      </c>
      <c r="B1993" s="9">
        <v>220</v>
      </c>
      <c r="C1993" s="9"/>
      <c r="D1993" s="9"/>
    </row>
    <row r="1994" spans="1:4" ht="23.1" x14ac:dyDescent="0.85">
      <c r="A1994" s="7" t="s">
        <v>377</v>
      </c>
      <c r="B1994" s="9">
        <v>220</v>
      </c>
      <c r="C1994" s="9"/>
      <c r="D1994" s="9"/>
    </row>
    <row r="1995" spans="1:4" ht="23.1" x14ac:dyDescent="0.85">
      <c r="A1995" s="7" t="s">
        <v>376</v>
      </c>
      <c r="B1995" s="9">
        <v>220</v>
      </c>
      <c r="C1995" s="9"/>
      <c r="D1995" s="9"/>
    </row>
    <row r="1996" spans="1:4" ht="23.1" x14ac:dyDescent="0.85">
      <c r="A1996" s="7" t="s">
        <v>375</v>
      </c>
      <c r="B1996" s="9">
        <v>220</v>
      </c>
      <c r="C1996" s="9"/>
      <c r="D1996" s="9"/>
    </row>
    <row r="1997" spans="1:4" ht="23.1" x14ac:dyDescent="0.85">
      <c r="A1997" s="7" t="s">
        <v>374</v>
      </c>
      <c r="B1997" s="9">
        <v>221</v>
      </c>
      <c r="C1997" s="9"/>
      <c r="D1997" s="9"/>
    </row>
    <row r="1998" spans="1:4" ht="23.1" x14ac:dyDescent="0.85">
      <c r="A1998" s="7" t="s">
        <v>373</v>
      </c>
      <c r="B1998" s="9">
        <v>221</v>
      </c>
      <c r="C1998" s="9"/>
      <c r="D1998" s="9"/>
    </row>
    <row r="1999" spans="1:4" ht="23.1" x14ac:dyDescent="0.85">
      <c r="A1999" s="7" t="s">
        <v>372</v>
      </c>
      <c r="B1999" s="9">
        <v>221</v>
      </c>
      <c r="C1999" s="9"/>
      <c r="D1999" s="9"/>
    </row>
    <row r="2000" spans="1:4" ht="23.1" x14ac:dyDescent="0.85">
      <c r="A2000" s="7" t="s">
        <v>371</v>
      </c>
      <c r="B2000" s="9">
        <v>221</v>
      </c>
      <c r="C2000" s="9"/>
      <c r="D2000" s="9"/>
    </row>
    <row r="2001" spans="1:4" ht="23.1" x14ac:dyDescent="0.85">
      <c r="A2001" s="7" t="s">
        <v>370</v>
      </c>
      <c r="B2001" s="9">
        <v>221</v>
      </c>
      <c r="C2001" s="9"/>
      <c r="D2001" s="9"/>
    </row>
    <row r="2002" spans="1:4" ht="23.1" x14ac:dyDescent="0.85">
      <c r="A2002" s="7" t="s">
        <v>369</v>
      </c>
      <c r="B2002" s="9">
        <v>221</v>
      </c>
      <c r="C2002" s="9"/>
      <c r="D2002" s="9"/>
    </row>
    <row r="2003" spans="1:4" ht="23.1" x14ac:dyDescent="0.85">
      <c r="A2003" s="7" t="s">
        <v>368</v>
      </c>
      <c r="B2003" s="9">
        <v>221</v>
      </c>
      <c r="C2003" s="9"/>
      <c r="D2003" s="9"/>
    </row>
    <row r="2004" spans="1:4" ht="23.1" x14ac:dyDescent="0.85">
      <c r="A2004" s="7" t="s">
        <v>367</v>
      </c>
      <c r="B2004" s="9">
        <v>221</v>
      </c>
      <c r="C2004" s="9"/>
      <c r="D2004" s="9"/>
    </row>
    <row r="2005" spans="1:4" ht="23.1" x14ac:dyDescent="0.85">
      <c r="A2005" s="7" t="s">
        <v>366</v>
      </c>
      <c r="B2005" s="9">
        <v>221</v>
      </c>
      <c r="C2005" s="9"/>
      <c r="D2005" s="9"/>
    </row>
    <row r="2006" spans="1:4" ht="23.1" x14ac:dyDescent="0.85">
      <c r="A2006" s="7" t="s">
        <v>365</v>
      </c>
      <c r="B2006" s="9">
        <v>221</v>
      </c>
      <c r="C2006" s="9"/>
      <c r="D2006" s="9"/>
    </row>
    <row r="2007" spans="1:4" ht="23.1" x14ac:dyDescent="0.85">
      <c r="A2007" s="7" t="s">
        <v>364</v>
      </c>
      <c r="B2007" s="9">
        <v>222</v>
      </c>
      <c r="C2007" s="9"/>
      <c r="D2007" s="9"/>
    </row>
    <row r="2008" spans="1:4" ht="23.1" x14ac:dyDescent="0.85">
      <c r="A2008" s="7" t="s">
        <v>363</v>
      </c>
      <c r="B2008" s="9">
        <v>222</v>
      </c>
      <c r="C2008" s="9"/>
      <c r="D2008" s="9"/>
    </row>
    <row r="2009" spans="1:4" ht="23.1" x14ac:dyDescent="0.85">
      <c r="A2009" s="7" t="s">
        <v>362</v>
      </c>
      <c r="B2009" s="9">
        <v>222</v>
      </c>
      <c r="C2009" s="9"/>
      <c r="D2009" s="9"/>
    </row>
    <row r="2010" spans="1:4" ht="23.1" x14ac:dyDescent="0.85">
      <c r="A2010" s="7" t="s">
        <v>361</v>
      </c>
      <c r="B2010" s="9">
        <v>222</v>
      </c>
      <c r="C2010" s="9"/>
      <c r="D2010" s="9"/>
    </row>
    <row r="2011" spans="1:4" ht="23.1" x14ac:dyDescent="0.85">
      <c r="A2011" s="7" t="s">
        <v>360</v>
      </c>
      <c r="B2011" s="9">
        <v>222</v>
      </c>
      <c r="C2011" s="9"/>
      <c r="D2011" s="9"/>
    </row>
    <row r="2012" spans="1:4" ht="23.1" x14ac:dyDescent="0.85">
      <c r="A2012" s="7" t="s">
        <v>359</v>
      </c>
      <c r="B2012" s="9">
        <v>222</v>
      </c>
      <c r="C2012" s="9"/>
      <c r="D2012" s="9"/>
    </row>
    <row r="2013" spans="1:4" ht="23.1" x14ac:dyDescent="0.85">
      <c r="A2013" s="7" t="s">
        <v>358</v>
      </c>
      <c r="B2013" s="9">
        <v>223</v>
      </c>
      <c r="C2013" s="9"/>
      <c r="D2013" s="9"/>
    </row>
    <row r="2014" spans="1:4" ht="23.1" x14ac:dyDescent="0.85">
      <c r="A2014" s="7" t="s">
        <v>357</v>
      </c>
      <c r="B2014" s="9">
        <v>223</v>
      </c>
      <c r="C2014" s="9"/>
      <c r="D2014" s="9"/>
    </row>
    <row r="2015" spans="1:4" ht="23.1" x14ac:dyDescent="0.85">
      <c r="A2015" s="7" t="s">
        <v>356</v>
      </c>
      <c r="B2015" s="9">
        <v>223</v>
      </c>
      <c r="C2015" s="9"/>
      <c r="D2015" s="9"/>
    </row>
    <row r="2016" spans="1:4" ht="23.1" x14ac:dyDescent="0.85">
      <c r="A2016" s="7" t="s">
        <v>355</v>
      </c>
      <c r="B2016" s="9">
        <v>223</v>
      </c>
      <c r="C2016" s="9"/>
      <c r="D2016" s="9"/>
    </row>
    <row r="2017" spans="1:4" ht="23.1" x14ac:dyDescent="0.85">
      <c r="A2017" s="7" t="s">
        <v>354</v>
      </c>
      <c r="B2017" s="9">
        <v>224</v>
      </c>
      <c r="C2017" s="9"/>
      <c r="D2017" s="9"/>
    </row>
    <row r="2018" spans="1:4" ht="23.1" x14ac:dyDescent="0.85">
      <c r="A2018" s="7" t="s">
        <v>353</v>
      </c>
      <c r="B2018" s="9">
        <v>224</v>
      </c>
      <c r="C2018" s="9"/>
      <c r="D2018" s="9"/>
    </row>
    <row r="2019" spans="1:4" ht="23.1" x14ac:dyDescent="0.85">
      <c r="A2019" s="7" t="s">
        <v>352</v>
      </c>
      <c r="B2019" s="9">
        <v>224</v>
      </c>
      <c r="C2019" s="9"/>
      <c r="D2019" s="9"/>
    </row>
    <row r="2020" spans="1:4" ht="23.1" x14ac:dyDescent="0.85">
      <c r="A2020" s="7" t="s">
        <v>351</v>
      </c>
      <c r="B2020" s="9">
        <v>224</v>
      </c>
      <c r="C2020" s="9"/>
      <c r="D2020" s="9"/>
    </row>
    <row r="2021" spans="1:4" ht="23.1" x14ac:dyDescent="0.85">
      <c r="A2021" s="7" t="s">
        <v>350</v>
      </c>
      <c r="B2021" s="9">
        <v>224</v>
      </c>
      <c r="C2021" s="9"/>
      <c r="D2021" s="9"/>
    </row>
    <row r="2022" spans="1:4" ht="23.1" x14ac:dyDescent="0.85">
      <c r="A2022" s="7" t="s">
        <v>349</v>
      </c>
      <c r="B2022" s="9">
        <v>224</v>
      </c>
      <c r="C2022" s="9"/>
      <c r="D2022" s="9"/>
    </row>
    <row r="2023" spans="1:4" ht="23.1" x14ac:dyDescent="0.85">
      <c r="A2023" s="7" t="s">
        <v>348</v>
      </c>
      <c r="B2023" s="9">
        <v>224</v>
      </c>
      <c r="C2023" s="9"/>
      <c r="D2023" s="9"/>
    </row>
    <row r="2024" spans="1:4" ht="23.1" x14ac:dyDescent="0.85">
      <c r="A2024" s="7" t="s">
        <v>347</v>
      </c>
      <c r="B2024" s="9">
        <v>224</v>
      </c>
      <c r="C2024" s="9"/>
      <c r="D2024" s="9"/>
    </row>
    <row r="2025" spans="1:4" ht="23.1" x14ac:dyDescent="0.85">
      <c r="A2025" s="7" t="s">
        <v>346</v>
      </c>
      <c r="B2025" s="9">
        <v>225</v>
      </c>
      <c r="C2025" s="9"/>
      <c r="D2025" s="9"/>
    </row>
    <row r="2026" spans="1:4" ht="23.1" x14ac:dyDescent="0.85">
      <c r="A2026" s="7" t="s">
        <v>345</v>
      </c>
      <c r="B2026" s="9">
        <v>225</v>
      </c>
      <c r="C2026" s="9"/>
      <c r="D2026" s="9"/>
    </row>
    <row r="2027" spans="1:4" ht="23.1" x14ac:dyDescent="0.85">
      <c r="A2027" s="7" t="s">
        <v>344</v>
      </c>
      <c r="B2027" s="9">
        <v>225</v>
      </c>
      <c r="C2027" s="9"/>
      <c r="D2027" s="9"/>
    </row>
    <row r="2028" spans="1:4" ht="23.1" x14ac:dyDescent="0.85">
      <c r="A2028" s="7" t="s">
        <v>240</v>
      </c>
      <c r="B2028" s="9">
        <v>225</v>
      </c>
      <c r="C2028" s="9"/>
      <c r="D2028" s="9"/>
    </row>
    <row r="2029" spans="1:4" ht="23.1" x14ac:dyDescent="0.85">
      <c r="A2029" s="7" t="s">
        <v>343</v>
      </c>
      <c r="B2029" s="9">
        <v>225</v>
      </c>
      <c r="C2029" s="9"/>
      <c r="D2029" s="9"/>
    </row>
    <row r="2030" spans="1:4" ht="23.1" x14ac:dyDescent="0.85">
      <c r="A2030" s="7" t="s">
        <v>342</v>
      </c>
      <c r="B2030" s="9">
        <v>225</v>
      </c>
      <c r="C2030" s="9"/>
      <c r="D2030" s="9"/>
    </row>
    <row r="2031" spans="1:4" ht="23.1" x14ac:dyDescent="0.85">
      <c r="A2031" s="7" t="s">
        <v>341</v>
      </c>
      <c r="B2031" s="9">
        <v>225</v>
      </c>
      <c r="C2031" s="9"/>
      <c r="D2031" s="9"/>
    </row>
    <row r="2032" spans="1:4" ht="23.1" x14ac:dyDescent="0.85">
      <c r="A2032" s="7" t="s">
        <v>340</v>
      </c>
      <c r="B2032" s="9">
        <v>225</v>
      </c>
      <c r="C2032" s="9"/>
      <c r="D2032" s="9"/>
    </row>
    <row r="2033" spans="1:4" ht="23.1" x14ac:dyDescent="0.85">
      <c r="A2033" s="7" t="s">
        <v>339</v>
      </c>
      <c r="B2033" s="9">
        <v>225</v>
      </c>
      <c r="C2033" s="9"/>
      <c r="D2033" s="9"/>
    </row>
    <row r="2034" spans="1:4" ht="23.1" x14ac:dyDescent="0.85">
      <c r="A2034" s="7" t="s">
        <v>338</v>
      </c>
      <c r="B2034" s="9">
        <v>225</v>
      </c>
      <c r="C2034" s="9"/>
      <c r="D2034" s="9"/>
    </row>
    <row r="2035" spans="1:4" ht="23.1" x14ac:dyDescent="0.85">
      <c r="A2035" s="7" t="s">
        <v>337</v>
      </c>
      <c r="B2035" s="9">
        <v>226</v>
      </c>
      <c r="C2035" s="9"/>
      <c r="D2035" s="9"/>
    </row>
    <row r="2036" spans="1:4" ht="23.1" x14ac:dyDescent="0.85">
      <c r="A2036" s="7" t="s">
        <v>336</v>
      </c>
      <c r="B2036" s="9">
        <v>226</v>
      </c>
      <c r="C2036" s="9"/>
      <c r="D2036" s="9"/>
    </row>
    <row r="2037" spans="1:4" ht="23.1" x14ac:dyDescent="0.85">
      <c r="A2037" s="7" t="s">
        <v>335</v>
      </c>
      <c r="B2037" s="9">
        <v>226</v>
      </c>
      <c r="C2037" s="9"/>
      <c r="D2037" s="9"/>
    </row>
    <row r="2038" spans="1:4" ht="23.1" x14ac:dyDescent="0.85">
      <c r="A2038" s="7" t="s">
        <v>334</v>
      </c>
      <c r="B2038" s="9">
        <v>226</v>
      </c>
      <c r="C2038" s="9"/>
      <c r="D2038" s="9"/>
    </row>
    <row r="2039" spans="1:4" ht="23.1" x14ac:dyDescent="0.85">
      <c r="A2039" s="7" t="s">
        <v>333</v>
      </c>
      <c r="B2039" s="9">
        <v>226</v>
      </c>
      <c r="C2039" s="9"/>
      <c r="D2039" s="9"/>
    </row>
    <row r="2040" spans="1:4" ht="23.1" x14ac:dyDescent="0.85">
      <c r="A2040" s="7" t="s">
        <v>332</v>
      </c>
      <c r="B2040" s="9">
        <v>226</v>
      </c>
      <c r="C2040" s="9"/>
      <c r="D2040" s="9"/>
    </row>
    <row r="2041" spans="1:4" ht="23.1" x14ac:dyDescent="0.85">
      <c r="A2041" s="7" t="s">
        <v>331</v>
      </c>
      <c r="B2041" s="9">
        <v>226</v>
      </c>
      <c r="C2041" s="9"/>
      <c r="D2041" s="9"/>
    </row>
    <row r="2042" spans="1:4" ht="23.1" x14ac:dyDescent="0.85">
      <c r="A2042" s="7" t="s">
        <v>330</v>
      </c>
      <c r="B2042" s="9">
        <v>226</v>
      </c>
      <c r="C2042" s="9"/>
      <c r="D2042" s="9"/>
    </row>
    <row r="2043" spans="1:4" ht="23.1" x14ac:dyDescent="0.85">
      <c r="A2043" s="7" t="s">
        <v>329</v>
      </c>
      <c r="B2043" s="9">
        <v>226</v>
      </c>
      <c r="C2043" s="9"/>
      <c r="D2043" s="9"/>
    </row>
    <row r="2044" spans="1:4" ht="23.1" x14ac:dyDescent="0.85">
      <c r="A2044" s="7" t="s">
        <v>328</v>
      </c>
      <c r="B2044" s="9">
        <v>226</v>
      </c>
      <c r="C2044" s="9"/>
      <c r="D2044" s="9"/>
    </row>
    <row r="2045" spans="1:4" ht="23.1" x14ac:dyDescent="0.85">
      <c r="A2045" s="7" t="s">
        <v>327</v>
      </c>
      <c r="B2045" s="9">
        <v>226</v>
      </c>
      <c r="C2045" s="9"/>
      <c r="D2045" s="9"/>
    </row>
    <row r="2046" spans="1:4" ht="23.1" x14ac:dyDescent="0.85">
      <c r="A2046" s="7" t="s">
        <v>326</v>
      </c>
      <c r="B2046" s="9">
        <v>226</v>
      </c>
      <c r="C2046" s="9"/>
      <c r="D2046" s="9"/>
    </row>
    <row r="2047" spans="1:4" ht="23.1" x14ac:dyDescent="0.85">
      <c r="A2047" s="7" t="s">
        <v>325</v>
      </c>
      <c r="B2047" s="9">
        <v>226</v>
      </c>
      <c r="C2047" s="9"/>
      <c r="D2047" s="9"/>
    </row>
    <row r="2048" spans="1:4" ht="23.1" x14ac:dyDescent="0.85">
      <c r="A2048" s="7" t="s">
        <v>325</v>
      </c>
      <c r="B2048" s="9">
        <v>226</v>
      </c>
      <c r="C2048" s="9"/>
      <c r="D2048" s="9"/>
    </row>
    <row r="2049" spans="1:4" ht="23.1" x14ac:dyDescent="0.85">
      <c r="A2049" s="7" t="s">
        <v>324</v>
      </c>
      <c r="B2049" s="9">
        <v>226</v>
      </c>
      <c r="C2049" s="9"/>
      <c r="D2049" s="9"/>
    </row>
    <row r="2050" spans="1:4" ht="23.1" x14ac:dyDescent="0.85">
      <c r="A2050" s="7" t="s">
        <v>323</v>
      </c>
      <c r="B2050" s="9">
        <v>226</v>
      </c>
      <c r="C2050" s="9"/>
      <c r="D2050" s="9"/>
    </row>
    <row r="2051" spans="1:4" ht="23.1" x14ac:dyDescent="0.85">
      <c r="A2051" s="7" t="s">
        <v>322</v>
      </c>
      <c r="B2051" s="9">
        <v>226</v>
      </c>
      <c r="C2051" s="9"/>
      <c r="D2051" s="9"/>
    </row>
    <row r="2052" spans="1:4" ht="23.1" x14ac:dyDescent="0.85">
      <c r="A2052" s="7" t="s">
        <v>321</v>
      </c>
      <c r="B2052" s="9">
        <v>226</v>
      </c>
      <c r="C2052" s="9"/>
      <c r="D2052" s="9"/>
    </row>
    <row r="2053" spans="1:4" ht="23.1" x14ac:dyDescent="0.85">
      <c r="A2053" s="7" t="s">
        <v>320</v>
      </c>
      <c r="B2053" s="9">
        <v>226</v>
      </c>
      <c r="C2053" s="9"/>
      <c r="D2053" s="9"/>
    </row>
    <row r="2054" spans="1:4" ht="23.1" x14ac:dyDescent="0.85">
      <c r="A2054" s="7" t="s">
        <v>319</v>
      </c>
      <c r="B2054" s="9">
        <v>226</v>
      </c>
      <c r="C2054" s="9"/>
      <c r="D2054" s="9"/>
    </row>
    <row r="2055" spans="1:4" ht="23.1" x14ac:dyDescent="0.85">
      <c r="A2055" s="7" t="s">
        <v>318</v>
      </c>
      <c r="B2055" s="9">
        <v>226</v>
      </c>
      <c r="C2055" s="9"/>
      <c r="D2055" s="9"/>
    </row>
    <row r="2056" spans="1:4" ht="23.1" x14ac:dyDescent="0.85">
      <c r="A2056" s="7" t="s">
        <v>317</v>
      </c>
      <c r="B2056" s="9">
        <v>226</v>
      </c>
      <c r="C2056" s="9"/>
      <c r="D2056" s="9"/>
    </row>
    <row r="2057" spans="1:4" ht="23.1" x14ac:dyDescent="0.85">
      <c r="A2057" s="7" t="s">
        <v>316</v>
      </c>
      <c r="B2057" s="9">
        <v>226</v>
      </c>
      <c r="C2057" s="9"/>
      <c r="D2057" s="9"/>
    </row>
    <row r="2058" spans="1:4" ht="23.1" x14ac:dyDescent="0.85">
      <c r="A2058" s="7" t="s">
        <v>315</v>
      </c>
      <c r="B2058" s="9">
        <v>226</v>
      </c>
      <c r="C2058" s="9"/>
      <c r="D2058" s="9"/>
    </row>
    <row r="2059" spans="1:4" ht="23.1" x14ac:dyDescent="0.85">
      <c r="A2059" s="7" t="s">
        <v>314</v>
      </c>
      <c r="B2059" s="9">
        <v>226</v>
      </c>
      <c r="C2059" s="9"/>
      <c r="D2059" s="9"/>
    </row>
    <row r="2060" spans="1:4" ht="23.1" x14ac:dyDescent="0.85">
      <c r="A2060" s="7" t="s">
        <v>314</v>
      </c>
      <c r="B2060" s="9">
        <v>226</v>
      </c>
      <c r="C2060" s="9"/>
      <c r="D2060" s="9"/>
    </row>
    <row r="2061" spans="1:4" ht="23.1" x14ac:dyDescent="0.85">
      <c r="A2061" s="7" t="s">
        <v>313</v>
      </c>
      <c r="B2061" s="9">
        <v>226</v>
      </c>
      <c r="C2061" s="9"/>
      <c r="D2061" s="9"/>
    </row>
    <row r="2062" spans="1:4" ht="23.1" x14ac:dyDescent="0.85">
      <c r="A2062" s="7" t="s">
        <v>312</v>
      </c>
      <c r="B2062" s="9">
        <v>226</v>
      </c>
      <c r="C2062" s="9"/>
      <c r="D2062" s="9"/>
    </row>
    <row r="2063" spans="1:4" ht="23.1" x14ac:dyDescent="0.85">
      <c r="A2063" s="7" t="s">
        <v>311</v>
      </c>
      <c r="B2063" s="9">
        <v>226</v>
      </c>
      <c r="C2063" s="9"/>
      <c r="D2063" s="9"/>
    </row>
    <row r="2064" spans="1:4" ht="23.1" x14ac:dyDescent="0.85">
      <c r="A2064" s="7" t="s">
        <v>310</v>
      </c>
      <c r="B2064" s="9">
        <v>226</v>
      </c>
      <c r="C2064" s="9"/>
      <c r="D2064" s="9"/>
    </row>
    <row r="2065" spans="1:4" ht="23.1" x14ac:dyDescent="0.85">
      <c r="A2065" s="7" t="s">
        <v>309</v>
      </c>
      <c r="B2065" s="9">
        <v>226</v>
      </c>
      <c r="C2065" s="9"/>
      <c r="D2065" s="9"/>
    </row>
    <row r="2066" spans="1:4" ht="23.1" x14ac:dyDescent="0.85">
      <c r="A2066" s="7" t="s">
        <v>308</v>
      </c>
      <c r="B2066" s="9">
        <v>226</v>
      </c>
      <c r="C2066" s="9"/>
      <c r="D2066" s="9"/>
    </row>
    <row r="2067" spans="1:4" ht="23.1" x14ac:dyDescent="0.85">
      <c r="A2067" s="7" t="s">
        <v>307</v>
      </c>
      <c r="B2067" s="9">
        <v>226</v>
      </c>
      <c r="C2067" s="9"/>
      <c r="D2067" s="9"/>
    </row>
    <row r="2068" spans="1:4" ht="23.1" x14ac:dyDescent="0.85">
      <c r="A2068" s="7" t="s">
        <v>306</v>
      </c>
      <c r="B2068" s="9">
        <v>226</v>
      </c>
      <c r="C2068" s="9"/>
      <c r="D2068" s="9"/>
    </row>
    <row r="2069" spans="1:4" ht="23.1" x14ac:dyDescent="0.85">
      <c r="A2069" s="7" t="s">
        <v>305</v>
      </c>
      <c r="B2069" s="9">
        <v>226</v>
      </c>
      <c r="C2069" s="9"/>
      <c r="D2069" s="9"/>
    </row>
    <row r="2070" spans="1:4" ht="23.1" x14ac:dyDescent="0.85">
      <c r="A2070" s="7" t="s">
        <v>304</v>
      </c>
      <c r="B2070" s="9">
        <v>226</v>
      </c>
      <c r="C2070" s="9"/>
      <c r="D2070" s="9"/>
    </row>
    <row r="2071" spans="1:4" ht="23.1" x14ac:dyDescent="0.85">
      <c r="A2071" s="7" t="s">
        <v>303</v>
      </c>
      <c r="B2071" s="9">
        <v>226</v>
      </c>
      <c r="C2071" s="9"/>
      <c r="D2071" s="9"/>
    </row>
    <row r="2072" spans="1:4" ht="23.1" x14ac:dyDescent="0.85">
      <c r="A2072" s="7" t="s">
        <v>302</v>
      </c>
      <c r="B2072" s="9">
        <v>226</v>
      </c>
      <c r="C2072" s="9"/>
      <c r="D2072" s="9"/>
    </row>
    <row r="2073" spans="1:4" ht="23.1" x14ac:dyDescent="0.85">
      <c r="A2073" s="7" t="s">
        <v>302</v>
      </c>
      <c r="B2073" s="9">
        <v>226</v>
      </c>
      <c r="C2073" s="9"/>
      <c r="D2073" s="9"/>
    </row>
    <row r="2074" spans="1:4" ht="23.1" x14ac:dyDescent="0.85">
      <c r="A2074" s="7" t="s">
        <v>301</v>
      </c>
      <c r="B2074" s="9">
        <v>226</v>
      </c>
      <c r="C2074" s="9"/>
      <c r="D2074" s="9"/>
    </row>
    <row r="2075" spans="1:4" ht="23.1" x14ac:dyDescent="0.85">
      <c r="A2075" s="7" t="s">
        <v>300</v>
      </c>
      <c r="B2075" s="9">
        <v>227</v>
      </c>
      <c r="C2075" s="9"/>
      <c r="D2075" s="9"/>
    </row>
    <row r="2076" spans="1:4" ht="23.1" x14ac:dyDescent="0.85">
      <c r="A2076" s="7" t="s">
        <v>299</v>
      </c>
      <c r="B2076" s="9">
        <v>227</v>
      </c>
      <c r="C2076" s="9"/>
      <c r="D2076" s="9"/>
    </row>
    <row r="2077" spans="1:4" ht="23.1" x14ac:dyDescent="0.85">
      <c r="A2077" s="7" t="s">
        <v>298</v>
      </c>
      <c r="B2077" s="9">
        <v>227</v>
      </c>
      <c r="C2077" s="9"/>
      <c r="D2077" s="9"/>
    </row>
    <row r="2078" spans="1:4" ht="23.1" x14ac:dyDescent="0.85">
      <c r="A2078" s="7" t="s">
        <v>297</v>
      </c>
      <c r="B2078" s="9">
        <v>227</v>
      </c>
      <c r="C2078" s="9"/>
      <c r="D2078" s="9"/>
    </row>
    <row r="2079" spans="1:4" ht="23.1" x14ac:dyDescent="0.85">
      <c r="A2079" s="7" t="s">
        <v>296</v>
      </c>
      <c r="B2079" s="9">
        <v>227</v>
      </c>
      <c r="C2079" s="9"/>
      <c r="D2079" s="9"/>
    </row>
    <row r="2080" spans="1:4" ht="23.1" x14ac:dyDescent="0.85">
      <c r="A2080" s="7" t="s">
        <v>295</v>
      </c>
      <c r="B2080" s="9">
        <v>227</v>
      </c>
      <c r="C2080" s="9"/>
      <c r="D2080" s="9"/>
    </row>
    <row r="2081" spans="1:4" ht="23.1" x14ac:dyDescent="0.85">
      <c r="A2081" s="7" t="s">
        <v>294</v>
      </c>
      <c r="B2081" s="9">
        <v>227</v>
      </c>
      <c r="C2081" s="9"/>
      <c r="D2081" s="9"/>
    </row>
    <row r="2082" spans="1:4" ht="23.1" x14ac:dyDescent="0.85">
      <c r="A2082" s="7" t="s">
        <v>293</v>
      </c>
      <c r="B2082" s="9">
        <v>227</v>
      </c>
      <c r="C2082" s="9"/>
      <c r="D2082" s="9"/>
    </row>
    <row r="2083" spans="1:4" ht="23.1" x14ac:dyDescent="0.85">
      <c r="A2083" s="7" t="s">
        <v>292</v>
      </c>
      <c r="B2083" s="9">
        <v>228</v>
      </c>
      <c r="C2083" s="9"/>
      <c r="D2083" s="9"/>
    </row>
    <row r="2084" spans="1:4" ht="23.1" x14ac:dyDescent="0.85">
      <c r="A2084" s="7" t="s">
        <v>291</v>
      </c>
      <c r="B2084" s="9">
        <v>228</v>
      </c>
      <c r="C2084" s="9"/>
      <c r="D2084" s="9"/>
    </row>
    <row r="2085" spans="1:4" ht="23.1" x14ac:dyDescent="0.85">
      <c r="A2085" s="7" t="s">
        <v>290</v>
      </c>
      <c r="B2085" s="9">
        <v>228</v>
      </c>
      <c r="C2085" s="9"/>
      <c r="D2085" s="9"/>
    </row>
    <row r="2086" spans="1:4" ht="23.1" x14ac:dyDescent="0.85">
      <c r="A2086" s="7" t="s">
        <v>289</v>
      </c>
      <c r="B2086" s="9">
        <v>228</v>
      </c>
      <c r="C2086" s="9"/>
      <c r="D2086" s="9"/>
    </row>
    <row r="2087" spans="1:4" ht="23.1" x14ac:dyDescent="0.85">
      <c r="A2087" s="7" t="s">
        <v>288</v>
      </c>
      <c r="B2087" s="9">
        <v>229</v>
      </c>
      <c r="C2087" s="9"/>
      <c r="D2087" s="9"/>
    </row>
    <row r="2088" spans="1:4" ht="23.1" x14ac:dyDescent="0.85">
      <c r="A2088" s="7" t="s">
        <v>287</v>
      </c>
      <c r="B2088" s="9">
        <v>229</v>
      </c>
      <c r="C2088" s="9"/>
      <c r="D2088" s="9"/>
    </row>
    <row r="2089" spans="1:4" ht="23.1" x14ac:dyDescent="0.85">
      <c r="A2089" s="7" t="s">
        <v>286</v>
      </c>
      <c r="B2089" s="9">
        <v>229</v>
      </c>
      <c r="C2089" s="9"/>
      <c r="D2089" s="9"/>
    </row>
    <row r="2090" spans="1:4" ht="23.1" x14ac:dyDescent="0.85">
      <c r="A2090" s="7" t="s">
        <v>285</v>
      </c>
      <c r="B2090" s="9">
        <v>229</v>
      </c>
      <c r="C2090" s="9"/>
      <c r="D2090" s="9"/>
    </row>
    <row r="2091" spans="1:4" ht="23.1" x14ac:dyDescent="0.85">
      <c r="A2091" s="7" t="s">
        <v>284</v>
      </c>
      <c r="B2091" s="9">
        <v>229</v>
      </c>
      <c r="C2091" s="9"/>
      <c r="D2091" s="9"/>
    </row>
    <row r="2092" spans="1:4" ht="23.1" x14ac:dyDescent="0.85">
      <c r="A2092" s="7" t="s">
        <v>283</v>
      </c>
      <c r="B2092" s="9">
        <v>229</v>
      </c>
      <c r="C2092" s="9"/>
      <c r="D2092" s="9"/>
    </row>
    <row r="2093" spans="1:4" ht="23.1" x14ac:dyDescent="0.85">
      <c r="A2093" s="7" t="s">
        <v>113</v>
      </c>
      <c r="B2093" s="9">
        <v>229</v>
      </c>
      <c r="C2093" s="9"/>
      <c r="D2093" s="9"/>
    </row>
    <row r="2094" spans="1:4" ht="23.1" x14ac:dyDescent="0.85">
      <c r="A2094" s="7" t="s">
        <v>282</v>
      </c>
      <c r="B2094" s="9">
        <v>230</v>
      </c>
      <c r="C2094" s="9"/>
      <c r="D2094" s="9"/>
    </row>
    <row r="2095" spans="1:4" ht="23.1" x14ac:dyDescent="0.85">
      <c r="A2095" s="7" t="s">
        <v>281</v>
      </c>
      <c r="B2095" s="9">
        <v>230</v>
      </c>
      <c r="C2095" s="9"/>
      <c r="D2095" s="9"/>
    </row>
    <row r="2096" spans="1:4" ht="23.1" x14ac:dyDescent="0.85">
      <c r="A2096" s="7" t="s">
        <v>280</v>
      </c>
      <c r="B2096" s="9">
        <v>231</v>
      </c>
      <c r="C2096" s="9"/>
      <c r="D2096" s="9"/>
    </row>
    <row r="2097" spans="1:4" ht="23.1" x14ac:dyDescent="0.85">
      <c r="A2097" s="7" t="s">
        <v>279</v>
      </c>
      <c r="B2097" s="9">
        <v>231</v>
      </c>
      <c r="C2097" s="9"/>
      <c r="D2097" s="9"/>
    </row>
    <row r="2098" spans="1:4" ht="23.1" x14ac:dyDescent="0.85">
      <c r="A2098" s="7" t="s">
        <v>278</v>
      </c>
      <c r="B2098" s="9">
        <v>231</v>
      </c>
      <c r="C2098" s="9"/>
      <c r="D2098" s="9"/>
    </row>
    <row r="2099" spans="1:4" ht="23.1" x14ac:dyDescent="0.85">
      <c r="A2099" s="7" t="s">
        <v>277</v>
      </c>
      <c r="B2099" s="9">
        <v>231</v>
      </c>
      <c r="C2099" s="9"/>
      <c r="D2099" s="9"/>
    </row>
    <row r="2100" spans="1:4" ht="23.1" x14ac:dyDescent="0.85">
      <c r="A2100" s="7" t="s">
        <v>276</v>
      </c>
      <c r="B2100" s="9">
        <v>231</v>
      </c>
      <c r="C2100" s="9"/>
      <c r="D2100" s="9"/>
    </row>
    <row r="2101" spans="1:4" ht="23.1" x14ac:dyDescent="0.85">
      <c r="A2101" s="7" t="s">
        <v>275</v>
      </c>
      <c r="B2101" s="9">
        <v>231</v>
      </c>
      <c r="C2101" s="9"/>
      <c r="D2101" s="9"/>
    </row>
    <row r="2102" spans="1:4" ht="23.1" x14ac:dyDescent="0.85">
      <c r="A2102" s="7" t="s">
        <v>274</v>
      </c>
      <c r="B2102" s="9">
        <v>231</v>
      </c>
      <c r="C2102" s="9"/>
      <c r="D2102" s="9"/>
    </row>
    <row r="2103" spans="1:4" ht="23.1" x14ac:dyDescent="0.85">
      <c r="A2103" s="7" t="s">
        <v>273</v>
      </c>
      <c r="B2103" s="9">
        <v>231</v>
      </c>
      <c r="C2103" s="9"/>
      <c r="D2103" s="9"/>
    </row>
    <row r="2104" spans="1:4" ht="23.1" x14ac:dyDescent="0.85">
      <c r="A2104" s="7" t="s">
        <v>272</v>
      </c>
      <c r="B2104" s="9">
        <v>231</v>
      </c>
      <c r="C2104" s="9"/>
      <c r="D2104" s="9"/>
    </row>
    <row r="2105" spans="1:4" ht="23.1" x14ac:dyDescent="0.85">
      <c r="A2105" s="7" t="s">
        <v>271</v>
      </c>
      <c r="B2105" s="9">
        <v>231</v>
      </c>
      <c r="C2105" s="9"/>
      <c r="D2105" s="9"/>
    </row>
    <row r="2106" spans="1:4" ht="23.1" x14ac:dyDescent="0.85">
      <c r="A2106" s="7" t="s">
        <v>270</v>
      </c>
      <c r="B2106" s="9">
        <v>231</v>
      </c>
      <c r="C2106" s="9"/>
      <c r="D2106" s="9"/>
    </row>
    <row r="2107" spans="1:4" ht="23.1" x14ac:dyDescent="0.85">
      <c r="A2107" s="7" t="s">
        <v>269</v>
      </c>
      <c r="B2107" s="9">
        <v>231</v>
      </c>
      <c r="C2107" s="9"/>
      <c r="D2107" s="9"/>
    </row>
    <row r="2108" spans="1:4" ht="23.1" x14ac:dyDescent="0.85">
      <c r="A2108" s="7" t="s">
        <v>268</v>
      </c>
      <c r="B2108" s="9">
        <v>231</v>
      </c>
      <c r="C2108" s="9"/>
      <c r="D2108" s="9"/>
    </row>
    <row r="2109" spans="1:4" ht="23.1" x14ac:dyDescent="0.85">
      <c r="A2109" s="7" t="s">
        <v>267</v>
      </c>
      <c r="B2109" s="9">
        <v>231</v>
      </c>
      <c r="C2109" s="9"/>
      <c r="D2109" s="9"/>
    </row>
    <row r="2110" spans="1:4" ht="23.1" x14ac:dyDescent="0.85">
      <c r="A2110" s="7" t="s">
        <v>266</v>
      </c>
      <c r="B2110" s="9">
        <v>231</v>
      </c>
      <c r="C2110" s="9"/>
      <c r="D2110" s="9"/>
    </row>
    <row r="2111" spans="1:4" ht="23.1" x14ac:dyDescent="0.85">
      <c r="A2111" s="7" t="s">
        <v>265</v>
      </c>
      <c r="B2111" s="9">
        <v>231</v>
      </c>
      <c r="C2111" s="9"/>
      <c r="D2111" s="9"/>
    </row>
    <row r="2112" spans="1:4" ht="23.1" x14ac:dyDescent="0.85">
      <c r="A2112" s="7" t="s">
        <v>264</v>
      </c>
      <c r="B2112" s="9">
        <v>231</v>
      </c>
      <c r="C2112" s="9"/>
      <c r="D2112" s="9"/>
    </row>
    <row r="2113" spans="1:4" ht="23.1" x14ac:dyDescent="0.85">
      <c r="A2113" s="7" t="s">
        <v>263</v>
      </c>
      <c r="B2113" s="9">
        <v>231</v>
      </c>
      <c r="C2113" s="9"/>
      <c r="D2113" s="9"/>
    </row>
    <row r="2114" spans="1:4" ht="23.1" x14ac:dyDescent="0.85">
      <c r="A2114" s="7" t="s">
        <v>262</v>
      </c>
      <c r="B2114" s="9">
        <v>231</v>
      </c>
      <c r="C2114" s="9"/>
      <c r="D2114" s="9"/>
    </row>
    <row r="2115" spans="1:4" ht="23.1" x14ac:dyDescent="0.85">
      <c r="A2115" s="7" t="s">
        <v>261</v>
      </c>
      <c r="B2115" s="9">
        <v>231</v>
      </c>
      <c r="C2115" s="9"/>
      <c r="D2115" s="9"/>
    </row>
    <row r="2116" spans="1:4" ht="23.1" x14ac:dyDescent="0.85">
      <c r="A2116" s="7" t="s">
        <v>260</v>
      </c>
      <c r="B2116" s="9">
        <v>231</v>
      </c>
      <c r="C2116" s="9"/>
      <c r="D2116" s="9"/>
    </row>
    <row r="2117" spans="1:4" ht="23.1" x14ac:dyDescent="0.85">
      <c r="A2117" s="7" t="s">
        <v>259</v>
      </c>
      <c r="B2117" s="9">
        <v>231</v>
      </c>
      <c r="C2117" s="9"/>
      <c r="D2117" s="9"/>
    </row>
    <row r="2118" spans="1:4" ht="23.1" x14ac:dyDescent="0.85">
      <c r="A2118" s="7" t="s">
        <v>258</v>
      </c>
      <c r="B2118" s="9">
        <v>231</v>
      </c>
      <c r="C2118" s="9"/>
      <c r="D2118" s="9"/>
    </row>
    <row r="2119" spans="1:4" ht="23.1" x14ac:dyDescent="0.85">
      <c r="A2119" s="7" t="s">
        <v>257</v>
      </c>
      <c r="B2119" s="9">
        <v>231</v>
      </c>
      <c r="C2119" s="9"/>
      <c r="D2119" s="9"/>
    </row>
    <row r="2120" spans="1:4" ht="23.1" x14ac:dyDescent="0.85">
      <c r="A2120" s="7" t="s">
        <v>256</v>
      </c>
      <c r="B2120" s="9">
        <v>231</v>
      </c>
      <c r="C2120" s="9"/>
      <c r="D2120" s="9"/>
    </row>
    <row r="2121" spans="1:4" ht="23.1" x14ac:dyDescent="0.85">
      <c r="A2121" s="7" t="s">
        <v>255</v>
      </c>
      <c r="B2121" s="9">
        <v>231</v>
      </c>
      <c r="C2121" s="9"/>
      <c r="D2121" s="9"/>
    </row>
    <row r="2122" spans="1:4" ht="23.1" x14ac:dyDescent="0.85">
      <c r="A2122" s="7" t="s">
        <v>254</v>
      </c>
      <c r="B2122" s="9">
        <v>231</v>
      </c>
      <c r="C2122" s="9"/>
      <c r="D2122" s="9"/>
    </row>
    <row r="2123" spans="1:4" ht="23.1" x14ac:dyDescent="0.85">
      <c r="A2123" s="7" t="s">
        <v>253</v>
      </c>
      <c r="B2123" s="9">
        <v>231</v>
      </c>
      <c r="C2123" s="9"/>
      <c r="D2123" s="9"/>
    </row>
    <row r="2124" spans="1:4" ht="23.1" x14ac:dyDescent="0.85">
      <c r="A2124" s="7" t="s">
        <v>252</v>
      </c>
      <c r="B2124" s="9">
        <v>231</v>
      </c>
      <c r="C2124" s="9"/>
      <c r="D2124" s="9"/>
    </row>
    <row r="2125" spans="1:4" ht="23.1" x14ac:dyDescent="0.85">
      <c r="A2125" s="7" t="s">
        <v>251</v>
      </c>
      <c r="B2125" s="9">
        <v>231</v>
      </c>
      <c r="C2125" s="9"/>
      <c r="D2125" s="9"/>
    </row>
    <row r="2126" spans="1:4" ht="23.1" x14ac:dyDescent="0.85">
      <c r="A2126" s="7" t="s">
        <v>250</v>
      </c>
      <c r="B2126" s="9">
        <v>231</v>
      </c>
      <c r="C2126" s="9"/>
      <c r="D2126" s="9"/>
    </row>
    <row r="2127" spans="1:4" ht="23.1" x14ac:dyDescent="0.85">
      <c r="A2127" s="7" t="s">
        <v>249</v>
      </c>
      <c r="B2127" s="9">
        <v>232</v>
      </c>
      <c r="C2127" s="9"/>
      <c r="D2127" s="9"/>
    </row>
    <row r="2128" spans="1:4" ht="23.1" x14ac:dyDescent="0.85">
      <c r="A2128" s="7" t="s">
        <v>248</v>
      </c>
      <c r="B2128" s="9">
        <v>232</v>
      </c>
      <c r="C2128" s="9"/>
      <c r="D2128" s="9"/>
    </row>
    <row r="2129" spans="1:4" ht="23.1" x14ac:dyDescent="0.85">
      <c r="A2129" s="7" t="s">
        <v>247</v>
      </c>
      <c r="B2129" s="9">
        <v>232</v>
      </c>
      <c r="C2129" s="9"/>
      <c r="D2129" s="9"/>
    </row>
    <row r="2130" spans="1:4" ht="23.1" x14ac:dyDescent="0.85">
      <c r="A2130" s="7" t="s">
        <v>246</v>
      </c>
      <c r="B2130" s="9">
        <v>232</v>
      </c>
      <c r="C2130" s="9"/>
      <c r="D2130" s="9"/>
    </row>
    <row r="2131" spans="1:4" ht="23.1" x14ac:dyDescent="0.85">
      <c r="A2131" s="7" t="s">
        <v>245</v>
      </c>
      <c r="B2131" s="9">
        <v>232</v>
      </c>
      <c r="C2131" s="9"/>
      <c r="D2131" s="9"/>
    </row>
    <row r="2132" spans="1:4" ht="23.1" x14ac:dyDescent="0.85">
      <c r="A2132" s="7" t="s">
        <v>244</v>
      </c>
      <c r="B2132" s="9">
        <v>232</v>
      </c>
      <c r="C2132" s="9"/>
      <c r="D2132" s="9"/>
    </row>
    <row r="2133" spans="1:4" ht="23.1" x14ac:dyDescent="0.85">
      <c r="A2133" s="7" t="s">
        <v>243</v>
      </c>
      <c r="B2133" s="9">
        <v>232</v>
      </c>
      <c r="C2133" s="9"/>
      <c r="D2133" s="9"/>
    </row>
    <row r="2134" spans="1:4" ht="23.1" x14ac:dyDescent="0.85">
      <c r="A2134" s="7" t="s">
        <v>242</v>
      </c>
      <c r="B2134" s="9">
        <v>233</v>
      </c>
      <c r="C2134" s="9"/>
      <c r="D2134" s="9"/>
    </row>
    <row r="2135" spans="1:4" ht="23.1" x14ac:dyDescent="0.85">
      <c r="A2135" s="7" t="s">
        <v>241</v>
      </c>
      <c r="B2135" s="9">
        <v>233</v>
      </c>
      <c r="C2135" s="9"/>
      <c r="D2135" s="9"/>
    </row>
    <row r="2136" spans="1:4" ht="23.1" x14ac:dyDescent="0.85">
      <c r="A2136" s="7" t="s">
        <v>240</v>
      </c>
      <c r="B2136" s="9">
        <v>233</v>
      </c>
      <c r="C2136" s="9"/>
      <c r="D2136" s="9"/>
    </row>
    <row r="2137" spans="1:4" ht="23.1" x14ac:dyDescent="0.85">
      <c r="A2137" s="7" t="s">
        <v>239</v>
      </c>
      <c r="B2137" s="9">
        <v>233</v>
      </c>
      <c r="C2137" s="9"/>
      <c r="D2137" s="9"/>
    </row>
    <row r="2138" spans="1:4" ht="23.1" x14ac:dyDescent="0.85">
      <c r="A2138" s="7" t="s">
        <v>238</v>
      </c>
      <c r="B2138" s="9">
        <v>234</v>
      </c>
      <c r="C2138" s="9"/>
      <c r="D2138" s="9"/>
    </row>
    <row r="2139" spans="1:4" ht="23.1" x14ac:dyDescent="0.85">
      <c r="A2139" s="7" t="s">
        <v>237</v>
      </c>
      <c r="B2139" s="9">
        <v>234</v>
      </c>
      <c r="C2139" s="9"/>
      <c r="D2139" s="9"/>
    </row>
    <row r="2140" spans="1:4" ht="23.1" x14ac:dyDescent="0.85">
      <c r="A2140" s="7" t="s">
        <v>236</v>
      </c>
      <c r="B2140" s="9">
        <v>234</v>
      </c>
      <c r="C2140" s="9"/>
      <c r="D2140" s="9"/>
    </row>
    <row r="2141" spans="1:4" ht="23.1" x14ac:dyDescent="0.85">
      <c r="A2141" s="7" t="s">
        <v>235</v>
      </c>
      <c r="B2141" s="9">
        <v>234</v>
      </c>
      <c r="C2141" s="9"/>
      <c r="D2141" s="9"/>
    </row>
    <row r="2142" spans="1:4" ht="23.1" x14ac:dyDescent="0.85">
      <c r="A2142" s="7" t="s">
        <v>234</v>
      </c>
      <c r="B2142" s="9">
        <v>234</v>
      </c>
      <c r="C2142" s="9"/>
      <c r="D2142" s="9"/>
    </row>
    <row r="2143" spans="1:4" ht="23.1" x14ac:dyDescent="0.85">
      <c r="A2143" s="7" t="s">
        <v>233</v>
      </c>
      <c r="B2143" s="9">
        <v>234</v>
      </c>
      <c r="C2143" s="9"/>
      <c r="D2143" s="9"/>
    </row>
    <row r="2144" spans="1:4" ht="23.1" x14ac:dyDescent="0.85">
      <c r="A2144" s="7" t="s">
        <v>232</v>
      </c>
      <c r="B2144" s="9">
        <v>234</v>
      </c>
      <c r="C2144" s="9"/>
      <c r="D2144" s="9"/>
    </row>
    <row r="2145" spans="1:4" ht="23.1" x14ac:dyDescent="0.85">
      <c r="A2145" s="7" t="s">
        <v>231</v>
      </c>
      <c r="B2145" s="9">
        <v>234</v>
      </c>
      <c r="C2145" s="9"/>
      <c r="D2145" s="9"/>
    </row>
    <row r="2146" spans="1:4" ht="23.1" x14ac:dyDescent="0.85">
      <c r="A2146" s="7" t="s">
        <v>230</v>
      </c>
      <c r="B2146" s="9">
        <v>234</v>
      </c>
      <c r="C2146" s="9"/>
      <c r="D2146" s="9"/>
    </row>
    <row r="2147" spans="1:4" ht="23.1" x14ac:dyDescent="0.85">
      <c r="A2147" s="7" t="s">
        <v>229</v>
      </c>
      <c r="B2147" s="9">
        <v>234</v>
      </c>
      <c r="C2147" s="9"/>
      <c r="D2147" s="9"/>
    </row>
    <row r="2148" spans="1:4" ht="23.1" x14ac:dyDescent="0.85">
      <c r="A2148" s="7" t="s">
        <v>228</v>
      </c>
      <c r="B2148" s="9">
        <v>234</v>
      </c>
      <c r="C2148" s="9"/>
      <c r="D2148" s="9"/>
    </row>
    <row r="2149" spans="1:4" ht="23.1" x14ac:dyDescent="0.85">
      <c r="A2149" s="7" t="s">
        <v>227</v>
      </c>
      <c r="B2149" s="9">
        <v>234</v>
      </c>
      <c r="C2149" s="9"/>
      <c r="D2149" s="9"/>
    </row>
    <row r="2150" spans="1:4" ht="23.1" x14ac:dyDescent="0.85">
      <c r="A2150" s="7" t="s">
        <v>226</v>
      </c>
      <c r="B2150" s="9">
        <v>234</v>
      </c>
      <c r="C2150" s="9"/>
      <c r="D2150" s="9"/>
    </row>
    <row r="2151" spans="1:4" ht="23.1" x14ac:dyDescent="0.85">
      <c r="A2151" s="7" t="s">
        <v>225</v>
      </c>
      <c r="B2151" s="9">
        <v>234</v>
      </c>
      <c r="C2151" s="9"/>
      <c r="D2151" s="9"/>
    </row>
    <row r="2152" spans="1:4" ht="23.1" x14ac:dyDescent="0.85">
      <c r="A2152" s="7" t="s">
        <v>224</v>
      </c>
      <c r="B2152" s="9">
        <v>234</v>
      </c>
      <c r="C2152" s="9"/>
      <c r="D2152" s="9"/>
    </row>
    <row r="2153" spans="1:4" ht="23.1" x14ac:dyDescent="0.85">
      <c r="A2153" s="7" t="s">
        <v>223</v>
      </c>
      <c r="B2153" s="9">
        <v>234</v>
      </c>
      <c r="C2153" s="9"/>
      <c r="D2153" s="9"/>
    </row>
    <row r="2154" spans="1:4" ht="23.1" x14ac:dyDescent="0.85">
      <c r="A2154" s="7" t="s">
        <v>222</v>
      </c>
      <c r="B2154" s="9">
        <v>234</v>
      </c>
      <c r="C2154" s="9"/>
      <c r="D2154" s="9"/>
    </row>
    <row r="2155" spans="1:4" ht="23.1" x14ac:dyDescent="0.85">
      <c r="A2155" s="7" t="s">
        <v>221</v>
      </c>
      <c r="B2155" s="9">
        <v>235</v>
      </c>
      <c r="C2155" s="9"/>
      <c r="D2155" s="9"/>
    </row>
    <row r="2156" spans="1:4" ht="23.1" x14ac:dyDescent="0.85">
      <c r="A2156" s="7" t="s">
        <v>220</v>
      </c>
      <c r="B2156" s="9">
        <v>235</v>
      </c>
      <c r="C2156" s="9"/>
      <c r="D2156" s="9"/>
    </row>
    <row r="2157" spans="1:4" ht="23.1" x14ac:dyDescent="0.85">
      <c r="A2157" s="7" t="s">
        <v>219</v>
      </c>
      <c r="B2157" s="9">
        <v>235</v>
      </c>
      <c r="C2157" s="9"/>
      <c r="D2157" s="9"/>
    </row>
    <row r="2158" spans="1:4" ht="23.1" x14ac:dyDescent="0.85">
      <c r="A2158" s="7" t="s">
        <v>218</v>
      </c>
      <c r="B2158" s="9">
        <v>235</v>
      </c>
      <c r="C2158" s="9"/>
      <c r="D2158" s="9"/>
    </row>
    <row r="2159" spans="1:4" ht="23.1" x14ac:dyDescent="0.85">
      <c r="A2159" s="7" t="s">
        <v>217</v>
      </c>
      <c r="B2159" s="9">
        <v>235</v>
      </c>
      <c r="C2159" s="9"/>
      <c r="D2159" s="9"/>
    </row>
    <row r="2160" spans="1:4" ht="23.1" x14ac:dyDescent="0.85">
      <c r="A2160" s="7" t="s">
        <v>216</v>
      </c>
      <c r="B2160" s="9">
        <v>235</v>
      </c>
      <c r="C2160" s="9"/>
      <c r="D2160" s="9"/>
    </row>
    <row r="2161" spans="1:4" ht="23.1" x14ac:dyDescent="0.85">
      <c r="A2161" s="7" t="s">
        <v>215</v>
      </c>
      <c r="B2161" s="9">
        <v>235</v>
      </c>
      <c r="C2161" s="9"/>
      <c r="D2161" s="9"/>
    </row>
    <row r="2162" spans="1:4" ht="23.1" x14ac:dyDescent="0.85">
      <c r="A2162" s="7" t="s">
        <v>214</v>
      </c>
      <c r="B2162" s="9">
        <v>235</v>
      </c>
      <c r="C2162" s="9"/>
      <c r="D2162" s="9"/>
    </row>
    <row r="2163" spans="1:4" ht="23.1" x14ac:dyDescent="0.85">
      <c r="A2163" s="7" t="s">
        <v>213</v>
      </c>
      <c r="B2163" s="9">
        <v>236</v>
      </c>
      <c r="C2163" s="9"/>
      <c r="D2163" s="9"/>
    </row>
    <row r="2164" spans="1:4" ht="23.1" x14ac:dyDescent="0.85">
      <c r="A2164" s="7" t="s">
        <v>212</v>
      </c>
      <c r="B2164" s="9">
        <v>236</v>
      </c>
      <c r="C2164" s="9"/>
      <c r="D2164" s="9"/>
    </row>
    <row r="2165" spans="1:4" ht="23.1" x14ac:dyDescent="0.85">
      <c r="A2165" s="7" t="s">
        <v>211</v>
      </c>
      <c r="B2165" s="9">
        <v>236</v>
      </c>
      <c r="C2165" s="9"/>
      <c r="D2165" s="9"/>
    </row>
    <row r="2166" spans="1:4" ht="23.1" x14ac:dyDescent="0.85">
      <c r="A2166" s="7" t="s">
        <v>210</v>
      </c>
      <c r="B2166" s="9">
        <v>237</v>
      </c>
      <c r="C2166" s="9"/>
      <c r="D2166" s="9"/>
    </row>
    <row r="2167" spans="1:4" ht="23.1" x14ac:dyDescent="0.85">
      <c r="A2167" s="7" t="s">
        <v>209</v>
      </c>
      <c r="B2167" s="9">
        <v>237</v>
      </c>
      <c r="C2167" s="9"/>
      <c r="D2167" s="9"/>
    </row>
    <row r="2168" spans="1:4" ht="23.1" x14ac:dyDescent="0.85">
      <c r="A2168" s="7" t="s">
        <v>208</v>
      </c>
      <c r="B2168" s="9">
        <v>237</v>
      </c>
      <c r="C2168" s="9"/>
      <c r="D2168" s="9"/>
    </row>
    <row r="2169" spans="1:4" ht="23.1" x14ac:dyDescent="0.85">
      <c r="A2169" s="7" t="s">
        <v>207</v>
      </c>
      <c r="B2169" s="9">
        <v>237</v>
      </c>
      <c r="C2169" s="9"/>
      <c r="D2169" s="9"/>
    </row>
    <row r="2170" spans="1:4" ht="23.1" x14ac:dyDescent="0.85">
      <c r="A2170" s="7" t="s">
        <v>206</v>
      </c>
      <c r="B2170" s="9">
        <v>238</v>
      </c>
      <c r="C2170" s="9"/>
      <c r="D2170" s="9"/>
    </row>
    <row r="2171" spans="1:4" ht="23.1" x14ac:dyDescent="0.85">
      <c r="A2171" s="7" t="s">
        <v>205</v>
      </c>
      <c r="B2171" s="9">
        <v>238</v>
      </c>
      <c r="C2171" s="9"/>
      <c r="D2171" s="9"/>
    </row>
    <row r="2172" spans="1:4" ht="23.1" x14ac:dyDescent="0.85">
      <c r="A2172" s="7" t="s">
        <v>204</v>
      </c>
      <c r="B2172" s="9">
        <v>238</v>
      </c>
      <c r="C2172" s="9"/>
      <c r="D2172" s="9"/>
    </row>
    <row r="2173" spans="1:4" ht="23.1" x14ac:dyDescent="0.85">
      <c r="A2173" s="7" t="s">
        <v>203</v>
      </c>
      <c r="B2173" s="9">
        <v>238</v>
      </c>
      <c r="C2173" s="9"/>
      <c r="D2173" s="9"/>
    </row>
    <row r="2174" spans="1:4" ht="23.1" x14ac:dyDescent="0.85">
      <c r="A2174" s="7" t="s">
        <v>202</v>
      </c>
      <c r="B2174" s="9">
        <v>238</v>
      </c>
      <c r="C2174" s="9"/>
      <c r="D2174" s="9"/>
    </row>
    <row r="2175" spans="1:4" ht="23.1" x14ac:dyDescent="0.85">
      <c r="A2175" s="7" t="s">
        <v>201</v>
      </c>
      <c r="B2175" s="9">
        <v>238</v>
      </c>
      <c r="C2175" s="9"/>
      <c r="D2175" s="9"/>
    </row>
    <row r="2176" spans="1:4" ht="23.1" x14ac:dyDescent="0.85">
      <c r="A2176" s="7" t="s">
        <v>200</v>
      </c>
      <c r="B2176" s="9">
        <v>238</v>
      </c>
      <c r="C2176" s="9"/>
      <c r="D2176" s="9"/>
    </row>
    <row r="2177" spans="1:4" ht="23.1" x14ac:dyDescent="0.85">
      <c r="A2177" s="7" t="s">
        <v>199</v>
      </c>
      <c r="B2177" s="9">
        <v>238</v>
      </c>
      <c r="C2177" s="9"/>
      <c r="D2177" s="9"/>
    </row>
    <row r="2178" spans="1:4" ht="23.1" x14ac:dyDescent="0.85">
      <c r="A2178" s="7" t="s">
        <v>198</v>
      </c>
      <c r="B2178" s="9">
        <v>238</v>
      </c>
      <c r="C2178" s="9"/>
      <c r="D2178" s="9"/>
    </row>
    <row r="2179" spans="1:4" ht="23.1" x14ac:dyDescent="0.85">
      <c r="A2179" s="7" t="s">
        <v>197</v>
      </c>
      <c r="B2179" s="9">
        <v>238</v>
      </c>
      <c r="C2179" s="9"/>
      <c r="D2179" s="9"/>
    </row>
    <row r="2180" spans="1:4" ht="23.1" x14ac:dyDescent="0.85">
      <c r="A2180" s="7" t="s">
        <v>196</v>
      </c>
      <c r="B2180" s="9">
        <v>238</v>
      </c>
      <c r="C2180" s="9"/>
      <c r="D2180" s="9"/>
    </row>
    <row r="2181" spans="1:4" ht="23.1" x14ac:dyDescent="0.85">
      <c r="A2181" s="7" t="s">
        <v>195</v>
      </c>
      <c r="B2181" s="9">
        <v>238</v>
      </c>
      <c r="C2181" s="9"/>
      <c r="D2181" s="9"/>
    </row>
    <row r="2182" spans="1:4" ht="23.1" x14ac:dyDescent="0.85">
      <c r="A2182" s="7" t="s">
        <v>194</v>
      </c>
      <c r="B2182" s="9">
        <v>238</v>
      </c>
      <c r="C2182" s="9"/>
      <c r="D2182" s="9"/>
    </row>
    <row r="2183" spans="1:4" ht="23.1" x14ac:dyDescent="0.85">
      <c r="A2183" s="7" t="s">
        <v>193</v>
      </c>
      <c r="B2183" s="9">
        <v>239</v>
      </c>
      <c r="C2183" s="9"/>
      <c r="D2183" s="9"/>
    </row>
    <row r="2184" spans="1:4" ht="23.1" x14ac:dyDescent="0.85">
      <c r="A2184" s="7" t="s">
        <v>192</v>
      </c>
      <c r="B2184" s="9">
        <v>239</v>
      </c>
      <c r="C2184" s="9"/>
      <c r="D2184" s="9"/>
    </row>
    <row r="2185" spans="1:4" ht="23.1" x14ac:dyDescent="0.85">
      <c r="A2185" s="7" t="s">
        <v>191</v>
      </c>
      <c r="B2185" s="9">
        <v>239</v>
      </c>
      <c r="C2185" s="9"/>
      <c r="D2185" s="9"/>
    </row>
    <row r="2186" spans="1:4" ht="23.1" x14ac:dyDescent="0.85">
      <c r="A2186" s="7" t="s">
        <v>190</v>
      </c>
      <c r="B2186" s="9">
        <v>239</v>
      </c>
      <c r="C2186" s="9"/>
      <c r="D2186" s="9"/>
    </row>
    <row r="2187" spans="1:4" ht="23.1" x14ac:dyDescent="0.85">
      <c r="A2187" s="7" t="s">
        <v>189</v>
      </c>
      <c r="B2187" s="9">
        <v>239</v>
      </c>
      <c r="C2187" s="9"/>
      <c r="D2187" s="9"/>
    </row>
    <row r="2188" spans="1:4" ht="23.1" x14ac:dyDescent="0.85">
      <c r="A2188" s="7" t="s">
        <v>188</v>
      </c>
      <c r="B2188" s="9">
        <v>239</v>
      </c>
      <c r="C2188" s="9"/>
      <c r="D2188" s="9"/>
    </row>
    <row r="2189" spans="1:4" ht="23.1" x14ac:dyDescent="0.85">
      <c r="A2189" s="7" t="s">
        <v>187</v>
      </c>
      <c r="B2189" s="9">
        <v>239</v>
      </c>
      <c r="C2189" s="9"/>
      <c r="D2189" s="9"/>
    </row>
  </sheetData>
  <autoFilter ref="A1:A2189" xr:uid="{00000000-0009-0000-0000-000000000000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89"/>
  <sheetViews>
    <sheetView workbookViewId="0">
      <selection activeCell="F5" sqref="F5:J5"/>
      <pivotSelection pane="bottomRight" showHeader="1" extendable="1" axis="axisRow" start="1" max="178" activeRow="4" activeCol="5" previousRow="4" previousCol="5" click="1" r:id="rId1">
        <pivotArea dataOnly="0" fieldPosition="0">
          <references count="1">
            <reference field="0" count="1">
              <x v="1"/>
            </reference>
          </references>
        </pivotArea>
      </pivotSelection>
    </sheetView>
  </sheetViews>
  <sheetFormatPr defaultColWidth="10.84765625" defaultRowHeight="23.1" x14ac:dyDescent="0.85"/>
  <cols>
    <col min="1" max="1" width="39" style="8" customWidth="1"/>
    <col min="2" max="2" width="10.84765625" style="6"/>
    <col min="3" max="4" width="21.1484375" style="6" customWidth="1"/>
    <col min="5" max="5" width="19.34765625" style="6" customWidth="1"/>
    <col min="6" max="6" width="17.5" style="6" bestFit="1" customWidth="1"/>
    <col min="7" max="7" width="18.1484375" style="6" bestFit="1" customWidth="1"/>
    <col min="8" max="8" width="21.5" style="6" bestFit="1" customWidth="1"/>
    <col min="9" max="9" width="18.1484375" style="6" bestFit="1" customWidth="1"/>
    <col min="10" max="10" width="32" style="6" bestFit="1" customWidth="1"/>
    <col min="11" max="11" width="10.84765625" style="6"/>
    <col min="12" max="12" width="26.6484375" style="6" customWidth="1"/>
    <col min="13" max="16384" width="10.84765625" style="6"/>
  </cols>
  <sheetData>
    <row r="1" spans="1:13" x14ac:dyDescent="0.85">
      <c r="A1" s="7" t="s">
        <v>2170</v>
      </c>
      <c r="B1" s="6">
        <v>0</v>
      </c>
    </row>
    <row r="2" spans="1:13" x14ac:dyDescent="0.85">
      <c r="A2" s="7" t="s">
        <v>2169</v>
      </c>
      <c r="B2" s="6">
        <f>IF(COUNTIF(A2,"*County*"),B1+1,B1)</f>
        <v>1</v>
      </c>
    </row>
    <row r="3" spans="1:13" x14ac:dyDescent="0.85">
      <c r="A3" s="7" t="s">
        <v>2168</v>
      </c>
      <c r="B3" s="6">
        <f t="shared" ref="B3:B66" si="0">IF(COUNTIF(A3,"*County*"),B2+1,B2)</f>
        <v>1</v>
      </c>
      <c r="C3" s="6" t="s">
        <v>6264</v>
      </c>
      <c r="D3" s="6" t="s">
        <v>6265</v>
      </c>
      <c r="E3" s="6" t="s">
        <v>6263</v>
      </c>
      <c r="F3" s="13" t="s">
        <v>0</v>
      </c>
      <c r="G3" s="6" t="s">
        <v>183</v>
      </c>
      <c r="H3" s="6" t="s">
        <v>184</v>
      </c>
      <c r="I3" s="6" t="s">
        <v>185</v>
      </c>
      <c r="J3" s="6" t="s">
        <v>186</v>
      </c>
      <c r="L3" s="7" t="s">
        <v>2169</v>
      </c>
      <c r="M3" s="9">
        <v>1</v>
      </c>
    </row>
    <row r="4" spans="1:13" x14ac:dyDescent="0.85">
      <c r="A4" s="7" t="s">
        <v>1382</v>
      </c>
      <c r="B4" s="6">
        <f t="shared" si="0"/>
        <v>1</v>
      </c>
      <c r="C4" s="6">
        <f>MATCH("*"&amp;F4&amp;"*",$A$2:$A$2189, 0)</f>
        <v>1145</v>
      </c>
      <c r="D4" s="6" cm="1">
        <f t="array" ref="D4">INDEX($A$2:$B$2189,C4,2)</f>
        <v>123</v>
      </c>
      <c r="E4" s="6" t="str" cm="1">
        <f t="array" ref="E4">INDEX($L$3:$M$241,D4,1)</f>
        <v>Jones County</v>
      </c>
      <c r="F4" s="6" t="s">
        <v>13</v>
      </c>
      <c r="G4" s="14">
        <v>582</v>
      </c>
      <c r="H4" s="14">
        <v>22377</v>
      </c>
      <c r="I4" s="14">
        <v>109156</v>
      </c>
      <c r="J4" s="14">
        <v>3535878</v>
      </c>
      <c r="L4" s="7" t="s">
        <v>2166</v>
      </c>
      <c r="M4" s="9">
        <v>2</v>
      </c>
    </row>
    <row r="5" spans="1:13" x14ac:dyDescent="0.85">
      <c r="A5" s="7" t="s">
        <v>2167</v>
      </c>
      <c r="B5" s="6">
        <f t="shared" si="0"/>
        <v>1</v>
      </c>
      <c r="C5" s="6">
        <f t="shared" ref="C5:C68" si="1">MATCH("*"&amp;F5&amp;"*",$A$2:$A$2189, 0)</f>
        <v>447</v>
      </c>
      <c r="D5" s="6" cm="1">
        <f t="array" ref="D5">INDEX($A$2:$B$2189,C5,2)</f>
        <v>56</v>
      </c>
      <c r="E5" s="6" t="str" cm="1">
        <f t="array" ref="E5">INDEX($L$3:$M$241,D5,1)</f>
        <v>Dallas County</v>
      </c>
      <c r="F5" s="6" t="s">
        <v>126</v>
      </c>
      <c r="G5" s="14">
        <v>32</v>
      </c>
      <c r="H5" s="14">
        <v>2543</v>
      </c>
      <c r="I5" s="14">
        <v>7527</v>
      </c>
      <c r="J5" s="14">
        <v>281062</v>
      </c>
      <c r="L5" s="7" t="s">
        <v>2163</v>
      </c>
      <c r="M5" s="9">
        <v>3</v>
      </c>
    </row>
    <row r="6" spans="1:13" x14ac:dyDescent="0.85">
      <c r="A6" s="7" t="s">
        <v>2166</v>
      </c>
      <c r="B6" s="6">
        <f t="shared" si="0"/>
        <v>2</v>
      </c>
      <c r="C6" s="6">
        <f t="shared" si="1"/>
        <v>1113</v>
      </c>
      <c r="D6" s="6" cm="1">
        <f t="array" ref="D6">INDEX($A$2:$B$2189,C6,2)</f>
        <v>121</v>
      </c>
      <c r="E6" s="6" t="str" cm="1">
        <f t="array" ref="E6">INDEX($L$3:$M$241,D6,1)</f>
        <v>Jim Wells County</v>
      </c>
      <c r="F6" s="6" t="s">
        <v>72</v>
      </c>
      <c r="G6" s="14">
        <v>72</v>
      </c>
      <c r="H6" s="14">
        <v>2255</v>
      </c>
      <c r="I6" s="14">
        <v>7646</v>
      </c>
      <c r="J6" s="14">
        <v>368203</v>
      </c>
      <c r="L6" s="7" t="s">
        <v>2155</v>
      </c>
      <c r="M6" s="9">
        <v>4</v>
      </c>
    </row>
    <row r="7" spans="1:13" x14ac:dyDescent="0.85">
      <c r="A7" s="7" t="s">
        <v>2165</v>
      </c>
      <c r="B7" s="6">
        <f t="shared" si="0"/>
        <v>2</v>
      </c>
      <c r="C7" s="6">
        <f t="shared" si="1"/>
        <v>357</v>
      </c>
      <c r="D7" s="6" cm="1">
        <f t="array" ref="D7">INDEX($A$2:$B$2189,C7,2)</f>
        <v>43</v>
      </c>
      <c r="E7" s="6" t="str" cm="1">
        <f t="array" ref="E7">INDEX($L$3:$M$241,D7,1)</f>
        <v>Collin County</v>
      </c>
      <c r="F7" s="6" t="s">
        <v>154</v>
      </c>
      <c r="G7" s="14">
        <v>44</v>
      </c>
      <c r="H7" s="14">
        <v>3380</v>
      </c>
      <c r="I7" s="14">
        <v>9382</v>
      </c>
      <c r="J7" s="14">
        <v>280417</v>
      </c>
      <c r="L7" s="7" t="s">
        <v>2150</v>
      </c>
      <c r="M7" s="9">
        <v>5</v>
      </c>
    </row>
    <row r="8" spans="1:13" x14ac:dyDescent="0.85">
      <c r="A8" s="7" t="s">
        <v>2164</v>
      </c>
      <c r="B8" s="6">
        <f t="shared" si="0"/>
        <v>2</v>
      </c>
      <c r="C8" s="6">
        <f t="shared" si="1"/>
        <v>1565</v>
      </c>
      <c r="D8" s="6" cm="1">
        <f t="array" ref="D8">INDEX($A$2:$B$2189,C8,2)</f>
        <v>181</v>
      </c>
      <c r="E8" s="6" t="str" cm="1">
        <f t="array" ref="E8">INDEX($L$3:$M$241,D8,1)</f>
        <v>Potter County</v>
      </c>
      <c r="F8" s="6" t="s">
        <v>55</v>
      </c>
      <c r="G8" s="14">
        <v>858</v>
      </c>
      <c r="H8" s="14">
        <v>37204</v>
      </c>
      <c r="I8" s="14">
        <v>160302</v>
      </c>
      <c r="J8" s="14">
        <v>3853511</v>
      </c>
      <c r="L8" s="7" t="s">
        <v>2144</v>
      </c>
      <c r="M8" s="9">
        <v>6</v>
      </c>
    </row>
    <row r="9" spans="1:13" x14ac:dyDescent="0.85">
      <c r="A9" s="7" t="s">
        <v>2163</v>
      </c>
      <c r="B9" s="6">
        <f t="shared" si="0"/>
        <v>3</v>
      </c>
      <c r="C9" s="6">
        <f t="shared" si="1"/>
        <v>5</v>
      </c>
      <c r="D9" s="6" cm="1">
        <f t="array" ref="D9">INDEX($A$2:$B$2189,C9,2)</f>
        <v>2</v>
      </c>
      <c r="E9" s="6" t="str" cm="1">
        <f t="array" ref="E9">INDEX($L$3:$M$241,D9,1)</f>
        <v>Andrews County</v>
      </c>
      <c r="F9" s="6" t="s">
        <v>142</v>
      </c>
      <c r="G9" s="14">
        <v>30</v>
      </c>
      <c r="H9" s="14">
        <v>1135</v>
      </c>
      <c r="I9" s="14">
        <v>1861</v>
      </c>
      <c r="J9" s="14">
        <v>70784</v>
      </c>
      <c r="L9" s="7" t="s">
        <v>2142</v>
      </c>
      <c r="M9" s="9">
        <v>7</v>
      </c>
    </row>
    <row r="10" spans="1:13" x14ac:dyDescent="0.85">
      <c r="A10" s="7" t="s">
        <v>2162</v>
      </c>
      <c r="B10" s="6">
        <f t="shared" si="0"/>
        <v>3</v>
      </c>
      <c r="C10" s="6">
        <f t="shared" si="1"/>
        <v>151</v>
      </c>
      <c r="D10" s="6" cm="1">
        <f t="array" ref="D10">INDEX($A$2:$B$2189,C10,2)</f>
        <v>20</v>
      </c>
      <c r="E10" s="6" t="str" cm="1">
        <f t="array" ref="E10">INDEX($L$3:$M$241,D10,1)</f>
        <v>Brazoria County</v>
      </c>
      <c r="F10" s="6" t="s">
        <v>12</v>
      </c>
      <c r="G10" s="14">
        <v>62</v>
      </c>
      <c r="H10" s="14">
        <v>2220</v>
      </c>
      <c r="I10" s="14">
        <v>6324</v>
      </c>
      <c r="J10" s="14">
        <v>88343</v>
      </c>
      <c r="L10" s="7" t="s">
        <v>2135</v>
      </c>
      <c r="M10" s="9">
        <v>8</v>
      </c>
    </row>
    <row r="11" spans="1:13" x14ac:dyDescent="0.85">
      <c r="A11" s="7" t="s">
        <v>2161</v>
      </c>
      <c r="B11" s="6">
        <f t="shared" si="0"/>
        <v>3</v>
      </c>
      <c r="C11" s="6">
        <f t="shared" si="1"/>
        <v>1146</v>
      </c>
      <c r="D11" s="6" cm="1">
        <f t="array" ref="D11">INDEX($A$2:$B$2189,C11,2)</f>
        <v>123</v>
      </c>
      <c r="E11" s="6" t="str" cm="1">
        <f t="array" ref="E11">INDEX($L$3:$M$241,D11,1)</f>
        <v>Jones County</v>
      </c>
      <c r="F11" s="6" t="s">
        <v>16</v>
      </c>
      <c r="G11" s="14">
        <v>7</v>
      </c>
      <c r="H11" s="14">
        <v>302</v>
      </c>
      <c r="I11" s="14">
        <v>1836</v>
      </c>
      <c r="J11" s="14">
        <v>9391</v>
      </c>
      <c r="L11" s="7" t="s">
        <v>2128</v>
      </c>
      <c r="M11" s="9">
        <v>9</v>
      </c>
    </row>
    <row r="12" spans="1:13" x14ac:dyDescent="0.85">
      <c r="A12" s="7" t="s">
        <v>2160</v>
      </c>
      <c r="B12" s="6">
        <f t="shared" si="0"/>
        <v>3</v>
      </c>
      <c r="C12" s="6">
        <f t="shared" si="1"/>
        <v>490</v>
      </c>
      <c r="D12" s="6" cm="1">
        <f t="array" ref="D12">INDEX($A$2:$B$2189,C12,2)</f>
        <v>59</v>
      </c>
      <c r="E12" s="6" t="str" cm="1">
        <f t="array" ref="E12">INDEX($L$3:$M$241,D12,1)</f>
        <v>Denton County</v>
      </c>
      <c r="F12" s="6" t="s">
        <v>175</v>
      </c>
      <c r="G12" s="14">
        <v>0</v>
      </c>
      <c r="H12" s="14">
        <v>0</v>
      </c>
      <c r="I12" s="14">
        <v>0</v>
      </c>
      <c r="J12" s="14">
        <v>0</v>
      </c>
      <c r="L12" s="7" t="s">
        <v>2126</v>
      </c>
      <c r="M12" s="9">
        <v>10</v>
      </c>
    </row>
    <row r="13" spans="1:13" x14ac:dyDescent="0.85">
      <c r="A13" s="7" t="s">
        <v>2159</v>
      </c>
      <c r="B13" s="6">
        <f t="shared" si="0"/>
        <v>3</v>
      </c>
      <c r="C13" s="6">
        <f t="shared" si="1"/>
        <v>1850</v>
      </c>
      <c r="D13" s="6" cm="1">
        <f t="array" ref="D13">INDEX($A$2:$B$2189,C13,2)</f>
        <v>208</v>
      </c>
      <c r="E13" s="6" t="str" cm="1">
        <f t="array" ref="E13">INDEX($L$3:$M$241,D13,1)</f>
        <v>Tarrant County</v>
      </c>
      <c r="F13" s="6" t="s">
        <v>49</v>
      </c>
      <c r="G13" s="14">
        <v>685</v>
      </c>
      <c r="H13" s="14">
        <v>33486</v>
      </c>
      <c r="I13" s="14">
        <v>161438</v>
      </c>
      <c r="J13" s="14">
        <v>4597750</v>
      </c>
      <c r="L13" s="7" t="s">
        <v>2123</v>
      </c>
      <c r="M13" s="9">
        <v>11</v>
      </c>
    </row>
    <row r="14" spans="1:13" x14ac:dyDescent="0.85">
      <c r="A14" s="7" t="s">
        <v>2158</v>
      </c>
      <c r="B14" s="6">
        <f t="shared" si="0"/>
        <v>3</v>
      </c>
      <c r="C14" s="6">
        <f t="shared" si="1"/>
        <v>920</v>
      </c>
      <c r="D14" s="6" cm="1">
        <f t="array" ref="D14">INDEX($A$2:$B$2189,C14,2)</f>
        <v>105</v>
      </c>
      <c r="E14" s="6" t="str" cm="1">
        <f t="array" ref="E14">INDEX($L$3:$M$241,D14,1)</f>
        <v>Henderson County</v>
      </c>
      <c r="F14" s="6" t="s">
        <v>168</v>
      </c>
      <c r="G14" s="14">
        <v>127</v>
      </c>
      <c r="H14" s="14">
        <v>5862</v>
      </c>
      <c r="I14" s="14">
        <v>18240</v>
      </c>
      <c r="J14" s="14">
        <v>591209</v>
      </c>
      <c r="L14" s="7" t="s">
        <v>2116</v>
      </c>
      <c r="M14" s="9">
        <v>12</v>
      </c>
    </row>
    <row r="15" spans="1:13" x14ac:dyDescent="0.85">
      <c r="A15" s="7" t="s">
        <v>2157</v>
      </c>
      <c r="B15" s="6">
        <f t="shared" si="0"/>
        <v>3</v>
      </c>
      <c r="C15" s="6">
        <f t="shared" si="1"/>
        <v>297</v>
      </c>
      <c r="D15" s="6" cm="1">
        <f t="array" ref="D15">INDEX($A$2:$B$2189,C15,2)</f>
        <v>34</v>
      </c>
      <c r="E15" s="6" t="str" cm="1">
        <f t="array" ref="E15">INDEX($L$3:$M$241,D15,1)</f>
        <v>Cass County</v>
      </c>
      <c r="F15" s="6" t="s">
        <v>69</v>
      </c>
      <c r="G15" s="14">
        <v>37</v>
      </c>
      <c r="H15" s="14">
        <v>725</v>
      </c>
      <c r="I15" s="14">
        <v>2524</v>
      </c>
      <c r="J15" s="14">
        <v>29145</v>
      </c>
      <c r="L15" s="7" t="s">
        <v>2114</v>
      </c>
      <c r="M15" s="9">
        <v>13</v>
      </c>
    </row>
    <row r="16" spans="1:13" x14ac:dyDescent="0.85">
      <c r="A16" s="7" t="s">
        <v>2156</v>
      </c>
      <c r="B16" s="6">
        <f t="shared" si="0"/>
        <v>3</v>
      </c>
      <c r="C16" s="6">
        <f t="shared" si="1"/>
        <v>491</v>
      </c>
      <c r="D16" s="6" cm="1">
        <f t="array" ref="D16">INDEX($A$2:$B$2189,C16,2)</f>
        <v>59</v>
      </c>
      <c r="E16" s="6" t="str" cm="1">
        <f t="array" ref="E16">INDEX($L$3:$M$241,D16,1)</f>
        <v>Denton County</v>
      </c>
      <c r="F16" s="6" t="s">
        <v>32</v>
      </c>
      <c r="G16" s="14">
        <v>40</v>
      </c>
      <c r="H16" s="14">
        <v>648</v>
      </c>
      <c r="I16" s="14">
        <v>1235</v>
      </c>
      <c r="J16" s="14">
        <v>158719</v>
      </c>
      <c r="L16" s="7" t="s">
        <v>2104</v>
      </c>
      <c r="M16" s="9">
        <v>14</v>
      </c>
    </row>
    <row r="17" spans="1:13" x14ac:dyDescent="0.85">
      <c r="A17" s="7" t="s">
        <v>2155</v>
      </c>
      <c r="B17" s="6">
        <f t="shared" si="0"/>
        <v>4</v>
      </c>
      <c r="C17" s="6">
        <f t="shared" si="1"/>
        <v>40</v>
      </c>
      <c r="D17" s="6" cm="1">
        <f t="array" ref="D17">INDEX($A$2:$B$2189,C17,2)</f>
        <v>8</v>
      </c>
      <c r="E17" s="6" t="str" cm="1">
        <f t="array" ref="E17">INDEX($L$3:$M$241,D17,1)</f>
        <v>Austin County</v>
      </c>
      <c r="F17" s="6" t="s">
        <v>17</v>
      </c>
      <c r="G17" s="14">
        <v>1931</v>
      </c>
      <c r="H17" s="14">
        <v>97612</v>
      </c>
      <c r="I17" s="14">
        <v>486446</v>
      </c>
      <c r="J17" s="14">
        <v>13642277</v>
      </c>
      <c r="L17" s="7" t="s">
        <v>2094</v>
      </c>
      <c r="M17" s="9">
        <v>15</v>
      </c>
    </row>
    <row r="18" spans="1:13" x14ac:dyDescent="0.85">
      <c r="A18" s="7" t="s">
        <v>703</v>
      </c>
      <c r="B18" s="6">
        <f t="shared" si="0"/>
        <v>4</v>
      </c>
      <c r="C18" s="6">
        <f t="shared" si="1"/>
        <v>1529</v>
      </c>
      <c r="D18" s="6" cm="1">
        <f t="array" ref="D18">INDEX($A$2:$B$2189,C18,2)</f>
        <v>177</v>
      </c>
      <c r="E18" s="6" t="str" cm="1">
        <f t="array" ref="E18">INDEX($L$3:$M$241,D18,1)</f>
        <v>Parker County</v>
      </c>
      <c r="F18" s="6" t="s">
        <v>155</v>
      </c>
      <c r="G18" s="14">
        <v>31</v>
      </c>
      <c r="H18" s="14">
        <v>1522</v>
      </c>
      <c r="I18" s="14">
        <v>4760</v>
      </c>
      <c r="J18" s="14">
        <v>149211</v>
      </c>
      <c r="L18" s="7" t="s">
        <v>2067</v>
      </c>
      <c r="M18" s="9">
        <v>16</v>
      </c>
    </row>
    <row r="19" spans="1:13" x14ac:dyDescent="0.85">
      <c r="A19" s="7" t="s">
        <v>74</v>
      </c>
      <c r="B19" s="6">
        <f t="shared" si="0"/>
        <v>4</v>
      </c>
      <c r="C19" s="6">
        <f t="shared" si="1"/>
        <v>1351</v>
      </c>
      <c r="D19" s="6" cm="1">
        <f t="array" ref="D19">INDEX($A$2:$B$2189,C19,2)</f>
        <v>157</v>
      </c>
      <c r="E19" s="6" t="str" cm="1">
        <f t="array" ref="E19">INDEX($L$3:$M$241,D19,1)</f>
        <v>Matagorda County</v>
      </c>
      <c r="F19" s="6" t="s">
        <v>118</v>
      </c>
      <c r="G19" s="14">
        <v>58</v>
      </c>
      <c r="H19" s="14">
        <v>1352</v>
      </c>
      <c r="I19" s="14">
        <v>6150</v>
      </c>
      <c r="J19" s="14">
        <v>160135</v>
      </c>
      <c r="L19" s="7" t="s">
        <v>2063</v>
      </c>
      <c r="M19" s="9">
        <v>17</v>
      </c>
    </row>
    <row r="20" spans="1:13" x14ac:dyDescent="0.85">
      <c r="A20" s="7" t="s">
        <v>2154</v>
      </c>
      <c r="B20" s="6">
        <f t="shared" si="0"/>
        <v>4</v>
      </c>
      <c r="C20" s="6">
        <f t="shared" si="1"/>
        <v>312</v>
      </c>
      <c r="D20" s="6" cm="1">
        <f t="array" ref="D20">INDEX($A$2:$B$2189,C20,2)</f>
        <v>36</v>
      </c>
      <c r="E20" s="6" t="str" cm="1">
        <f t="array" ref="E20">INDEX($L$3:$M$241,D20,1)</f>
        <v>Chambers County</v>
      </c>
      <c r="F20" s="6" t="s">
        <v>15</v>
      </c>
      <c r="G20" s="14">
        <v>232</v>
      </c>
      <c r="H20" s="14">
        <v>13692</v>
      </c>
      <c r="I20" s="14">
        <v>58864</v>
      </c>
      <c r="J20" s="14">
        <v>1942925</v>
      </c>
      <c r="L20" s="7" t="s">
        <v>2061</v>
      </c>
      <c r="M20" s="9">
        <v>18</v>
      </c>
    </row>
    <row r="21" spans="1:13" x14ac:dyDescent="0.85">
      <c r="A21" s="7" t="s">
        <v>2153</v>
      </c>
      <c r="B21" s="6">
        <f t="shared" si="0"/>
        <v>4</v>
      </c>
      <c r="C21" s="6">
        <f t="shared" si="1"/>
        <v>1094</v>
      </c>
      <c r="D21" s="6" cm="1">
        <f t="array" ref="D21">INDEX($A$2:$B$2189,C21,2)</f>
        <v>119</v>
      </c>
      <c r="E21" s="6" t="str" cm="1">
        <f t="array" ref="E21">INDEX($L$3:$M$241,D21,1)</f>
        <v>Jefferson County</v>
      </c>
      <c r="F21" s="6" t="s">
        <v>25</v>
      </c>
      <c r="G21" s="14">
        <v>775</v>
      </c>
      <c r="H21" s="14">
        <v>30572</v>
      </c>
      <c r="I21" s="14">
        <v>134132</v>
      </c>
      <c r="J21" s="14">
        <v>3682388</v>
      </c>
      <c r="L21" s="7" t="s">
        <v>2053</v>
      </c>
      <c r="M21" s="9">
        <v>19</v>
      </c>
    </row>
    <row r="22" spans="1:13" x14ac:dyDescent="0.85">
      <c r="A22" s="7" t="s">
        <v>2152</v>
      </c>
      <c r="B22" s="6">
        <f t="shared" si="0"/>
        <v>4</v>
      </c>
      <c r="C22" s="6">
        <f t="shared" si="1"/>
        <v>1852</v>
      </c>
      <c r="D22" s="6" cm="1">
        <f t="array" ref="D22">INDEX($A$2:$B$2189,C22,2)</f>
        <v>208</v>
      </c>
      <c r="E22" s="6" t="str" cm="1">
        <f t="array" ref="E22">INDEX($L$3:$M$241,D22,1)</f>
        <v>Tarrant County</v>
      </c>
      <c r="F22" s="6" t="s">
        <v>157</v>
      </c>
      <c r="G22" s="14">
        <v>247</v>
      </c>
      <c r="H22" s="14">
        <v>11440</v>
      </c>
      <c r="I22" s="14">
        <v>45456</v>
      </c>
      <c r="J22" s="14">
        <v>930369</v>
      </c>
      <c r="L22" s="7" t="s">
        <v>2042</v>
      </c>
      <c r="M22" s="9">
        <v>20</v>
      </c>
    </row>
    <row r="23" spans="1:13" x14ac:dyDescent="0.85">
      <c r="A23" s="7" t="s">
        <v>2151</v>
      </c>
      <c r="B23" s="6">
        <f t="shared" si="0"/>
        <v>4</v>
      </c>
      <c r="C23" s="6">
        <f t="shared" si="1"/>
        <v>65</v>
      </c>
      <c r="D23" s="6" cm="1">
        <f t="array" ref="D23">INDEX($A$2:$B$2189,C23,2)</f>
        <v>13</v>
      </c>
      <c r="E23" s="6" t="str" cm="1">
        <f t="array" ref="E23">INDEX($L$3:$M$241,D23,1)</f>
        <v>Bee County</v>
      </c>
      <c r="F23" s="6" t="s">
        <v>73</v>
      </c>
      <c r="G23" s="14">
        <v>40</v>
      </c>
      <c r="H23" s="14">
        <v>1662</v>
      </c>
      <c r="I23" s="14">
        <v>5206</v>
      </c>
      <c r="J23" s="14">
        <v>237941</v>
      </c>
      <c r="L23" s="7" t="s">
        <v>2016</v>
      </c>
      <c r="M23" s="9">
        <v>21</v>
      </c>
    </row>
    <row r="24" spans="1:13" x14ac:dyDescent="0.85">
      <c r="A24" s="7" t="s">
        <v>2150</v>
      </c>
      <c r="B24" s="6">
        <f t="shared" si="0"/>
        <v>5</v>
      </c>
      <c r="C24" s="6">
        <f t="shared" si="1"/>
        <v>842</v>
      </c>
      <c r="D24" s="6" cm="1">
        <f t="array" ref="D24">INDEX($A$2:$B$2189,C24,2)</f>
        <v>99</v>
      </c>
      <c r="E24" s="6" t="str" cm="1">
        <f t="array" ref="E24">INDEX($L$3:$M$241,D24,1)</f>
        <v>Harris County</v>
      </c>
      <c r="F24" s="6" t="s">
        <v>94</v>
      </c>
      <c r="G24" s="14">
        <v>83</v>
      </c>
      <c r="H24" s="14">
        <v>2156</v>
      </c>
      <c r="I24" s="14">
        <v>5334</v>
      </c>
      <c r="J24" s="14">
        <v>357241</v>
      </c>
      <c r="L24" s="7" t="s">
        <v>2009</v>
      </c>
      <c r="M24" s="9">
        <v>22</v>
      </c>
    </row>
    <row r="25" spans="1:13" x14ac:dyDescent="0.85">
      <c r="A25" s="7" t="s">
        <v>2149</v>
      </c>
      <c r="B25" s="6">
        <f t="shared" si="0"/>
        <v>5</v>
      </c>
      <c r="C25" s="6">
        <f t="shared" si="1"/>
        <v>41</v>
      </c>
      <c r="D25" s="6" cm="1">
        <f t="array" ref="D25">INDEX($A$2:$B$2189,C25,2)</f>
        <v>8</v>
      </c>
      <c r="E25" s="6" t="str" cm="1">
        <f t="array" ref="E25">INDEX($L$3:$M$241,D25,1)</f>
        <v>Austin County</v>
      </c>
      <c r="F25" s="6" t="s">
        <v>4</v>
      </c>
      <c r="G25" s="14">
        <v>32</v>
      </c>
      <c r="H25" s="14">
        <v>101</v>
      </c>
      <c r="I25" s="14">
        <v>260</v>
      </c>
      <c r="J25" s="14">
        <v>27166</v>
      </c>
      <c r="L25" s="7" t="s">
        <v>2004</v>
      </c>
      <c r="M25" s="9">
        <v>23</v>
      </c>
    </row>
    <row r="26" spans="1:13" x14ac:dyDescent="0.85">
      <c r="A26" s="7" t="s">
        <v>2148</v>
      </c>
      <c r="B26" s="6">
        <f t="shared" si="0"/>
        <v>5</v>
      </c>
      <c r="C26" s="6">
        <f t="shared" si="1"/>
        <v>1042</v>
      </c>
      <c r="D26" s="6" cm="1">
        <f t="array" ref="D26">INDEX($A$2:$B$2189,C26,2)</f>
        <v>112</v>
      </c>
      <c r="E26" s="6" t="str" cm="1">
        <f t="array" ref="E26">INDEX($L$3:$M$241,D26,1)</f>
        <v>Howard County</v>
      </c>
      <c r="F26" s="6" t="s">
        <v>149</v>
      </c>
      <c r="G26" s="14">
        <v>95</v>
      </c>
      <c r="H26" s="14">
        <v>2451</v>
      </c>
      <c r="I26" s="14">
        <v>6547</v>
      </c>
      <c r="J26" s="14">
        <v>256399</v>
      </c>
      <c r="L26" s="7" t="s">
        <v>2001</v>
      </c>
      <c r="M26" s="9">
        <v>24</v>
      </c>
    </row>
    <row r="27" spans="1:13" x14ac:dyDescent="0.85">
      <c r="A27" s="7" t="s">
        <v>2147</v>
      </c>
      <c r="B27" s="6">
        <f t="shared" si="0"/>
        <v>5</v>
      </c>
      <c r="C27" s="6">
        <f t="shared" si="1"/>
        <v>1838</v>
      </c>
      <c r="D27" s="6" cm="1">
        <f t="array" ref="D27">INDEX($A$2:$B$2189,C27,2)</f>
        <v>203</v>
      </c>
      <c r="E27" s="6" t="str" cm="1">
        <f t="array" ref="E27">INDEX($L$3:$M$241,D27,1)</f>
        <v>Stephens County</v>
      </c>
      <c r="F27" s="6" t="s">
        <v>153</v>
      </c>
      <c r="G27" s="14">
        <v>14</v>
      </c>
      <c r="H27" s="14">
        <v>260</v>
      </c>
      <c r="I27" s="14">
        <v>882</v>
      </c>
      <c r="J27" s="14">
        <v>41939</v>
      </c>
      <c r="L27" s="7" t="s">
        <v>1995</v>
      </c>
      <c r="M27" s="9">
        <v>25</v>
      </c>
    </row>
    <row r="28" spans="1:13" x14ac:dyDescent="0.85">
      <c r="A28" s="7" t="s">
        <v>2146</v>
      </c>
      <c r="B28" s="6">
        <f t="shared" si="0"/>
        <v>5</v>
      </c>
      <c r="C28" s="6">
        <f t="shared" si="1"/>
        <v>2032</v>
      </c>
      <c r="D28" s="6" cm="1">
        <f t="array" ref="D28">INDEX($A$2:$B$2189,C28,2)</f>
        <v>225</v>
      </c>
      <c r="E28" s="6" t="str" cm="1">
        <f t="array" ref="E28">INDEX($L$3:$M$241,D28,1)</f>
        <v>Ward County</v>
      </c>
      <c r="F28" s="6" t="s">
        <v>37</v>
      </c>
      <c r="G28" s="14">
        <v>50</v>
      </c>
      <c r="H28" s="14">
        <v>1739</v>
      </c>
      <c r="I28" s="14">
        <v>4054</v>
      </c>
      <c r="J28" s="14">
        <v>160299</v>
      </c>
      <c r="L28" s="7" t="s">
        <v>1988</v>
      </c>
      <c r="M28" s="9">
        <v>26</v>
      </c>
    </row>
    <row r="29" spans="1:13" x14ac:dyDescent="0.85">
      <c r="A29" s="7" t="s">
        <v>2145</v>
      </c>
      <c r="B29" s="6">
        <f t="shared" si="0"/>
        <v>5</v>
      </c>
      <c r="C29" s="6">
        <f t="shared" si="1"/>
        <v>1908</v>
      </c>
      <c r="D29" s="6" cm="1">
        <f t="array" ref="D29">INDEX($A$2:$B$2189,C29,2)</f>
        <v>211</v>
      </c>
      <c r="E29" s="6" t="str" cm="1">
        <f t="array" ref="E29">INDEX($L$3:$M$241,D29,1)</f>
        <v>Terry County</v>
      </c>
      <c r="F29" s="6" t="s">
        <v>53</v>
      </c>
      <c r="G29" s="14">
        <v>26</v>
      </c>
      <c r="H29" s="14">
        <v>430</v>
      </c>
      <c r="I29" s="14">
        <v>1455</v>
      </c>
      <c r="J29" s="14">
        <v>26905</v>
      </c>
      <c r="L29" s="7" t="s">
        <v>1984</v>
      </c>
      <c r="M29" s="9">
        <v>27</v>
      </c>
    </row>
    <row r="30" spans="1:13" x14ac:dyDescent="0.85">
      <c r="A30" s="7" t="s">
        <v>1865</v>
      </c>
      <c r="B30" s="6">
        <f t="shared" si="0"/>
        <v>5</v>
      </c>
      <c r="C30" s="6">
        <f t="shared" si="1"/>
        <v>241</v>
      </c>
      <c r="D30" s="6" cm="1">
        <f t="array" ref="D30">INDEX($A$2:$B$2189,C30,2)</f>
        <v>31</v>
      </c>
      <c r="E30" s="6" t="str" cm="1">
        <f t="array" ref="E30">INDEX($L$3:$M$241,D30,1)</f>
        <v>Cameron County</v>
      </c>
      <c r="F30" s="6" t="s">
        <v>173</v>
      </c>
      <c r="G30" s="14">
        <v>457</v>
      </c>
      <c r="H30" s="14">
        <v>18352</v>
      </c>
      <c r="I30" s="14">
        <v>87837</v>
      </c>
      <c r="J30" s="14">
        <v>3157673</v>
      </c>
      <c r="L30" s="7" t="s">
        <v>1976</v>
      </c>
      <c r="M30" s="9">
        <v>28</v>
      </c>
    </row>
    <row r="31" spans="1:13" x14ac:dyDescent="0.85">
      <c r="A31" s="7" t="s">
        <v>2144</v>
      </c>
      <c r="B31" s="6">
        <f t="shared" si="0"/>
        <v>6</v>
      </c>
      <c r="C31" s="6">
        <f t="shared" si="1"/>
        <v>200</v>
      </c>
      <c r="D31" s="6" cm="1">
        <f t="array" ref="D31">INDEX($A$2:$B$2189,C31,2)</f>
        <v>25</v>
      </c>
      <c r="E31" s="6" t="str" cm="1">
        <f t="array" ref="E31">INDEX($L$3:$M$241,D31,1)</f>
        <v>Brown County</v>
      </c>
      <c r="F31" s="6" t="s">
        <v>54</v>
      </c>
      <c r="G31" s="14">
        <v>63</v>
      </c>
      <c r="H31" s="14">
        <v>2777</v>
      </c>
      <c r="I31" s="14">
        <v>11070</v>
      </c>
      <c r="J31" s="14">
        <v>416692</v>
      </c>
      <c r="L31" s="7" t="s">
        <v>1973</v>
      </c>
      <c r="M31" s="9">
        <v>29</v>
      </c>
    </row>
    <row r="32" spans="1:13" x14ac:dyDescent="0.85">
      <c r="A32" s="7" t="s">
        <v>2143</v>
      </c>
      <c r="B32" s="6">
        <f t="shared" si="0"/>
        <v>6</v>
      </c>
      <c r="C32" s="6">
        <f t="shared" si="1"/>
        <v>177</v>
      </c>
      <c r="D32" s="6" cm="1">
        <f t="array" ref="D32">INDEX($A$2:$B$2189,C32,2)</f>
        <v>21</v>
      </c>
      <c r="E32" s="6" t="str" cm="1">
        <f t="array" ref="E32">INDEX($L$3:$M$241,D32,1)</f>
        <v>Brazos County</v>
      </c>
      <c r="F32" s="6" t="s">
        <v>60</v>
      </c>
      <c r="G32" s="14">
        <v>225</v>
      </c>
      <c r="H32" s="14">
        <v>13950</v>
      </c>
      <c r="I32" s="14">
        <v>60961</v>
      </c>
      <c r="J32" s="14">
        <v>1887505</v>
      </c>
      <c r="L32" s="7" t="s">
        <v>1968</v>
      </c>
      <c r="M32" s="9">
        <v>30</v>
      </c>
    </row>
    <row r="33" spans="1:13" x14ac:dyDescent="0.85">
      <c r="A33" s="7" t="s">
        <v>2142</v>
      </c>
      <c r="B33" s="6">
        <f t="shared" si="0"/>
        <v>7</v>
      </c>
      <c r="C33" s="6">
        <f t="shared" si="1"/>
        <v>204</v>
      </c>
      <c r="D33" s="6" cm="1">
        <f t="array" ref="D33">INDEX($A$2:$B$2189,C33,2)</f>
        <v>26</v>
      </c>
      <c r="E33" s="6" t="str" cm="1">
        <f t="array" ref="E33">INDEX($L$3:$M$241,D33,1)</f>
        <v>Burleson County</v>
      </c>
      <c r="F33" s="6" t="s">
        <v>33</v>
      </c>
      <c r="G33" s="14">
        <v>237</v>
      </c>
      <c r="H33" s="14">
        <v>11092</v>
      </c>
      <c r="I33" s="14">
        <v>49345</v>
      </c>
      <c r="J33" s="14">
        <v>1113652</v>
      </c>
      <c r="L33" s="7" t="s">
        <v>1963</v>
      </c>
      <c r="M33" s="9">
        <v>31</v>
      </c>
    </row>
    <row r="34" spans="1:13" x14ac:dyDescent="0.85">
      <c r="A34" s="7" t="s">
        <v>2141</v>
      </c>
      <c r="B34" s="6">
        <f t="shared" si="0"/>
        <v>7</v>
      </c>
      <c r="C34" s="6">
        <f t="shared" si="1"/>
        <v>918</v>
      </c>
      <c r="D34" s="6" cm="1">
        <f t="array" ref="D34">INDEX($A$2:$B$2189,C34,2)</f>
        <v>104</v>
      </c>
      <c r="E34" s="6" t="str" cm="1">
        <f t="array" ref="E34">INDEX($L$3:$M$241,D34,1)</f>
        <v>Hemphill County</v>
      </c>
      <c r="F34" s="6" t="s">
        <v>107</v>
      </c>
      <c r="G34" s="14">
        <v>15</v>
      </c>
      <c r="H34" s="14">
        <v>200</v>
      </c>
      <c r="I34" s="14">
        <v>592</v>
      </c>
      <c r="J34" s="14">
        <v>9968</v>
      </c>
      <c r="L34" s="7" t="s">
        <v>1911</v>
      </c>
      <c r="M34" s="9">
        <v>32</v>
      </c>
    </row>
    <row r="35" spans="1:13" x14ac:dyDescent="0.85">
      <c r="A35" s="7" t="s">
        <v>2140</v>
      </c>
      <c r="B35" s="6">
        <f t="shared" si="0"/>
        <v>7</v>
      </c>
      <c r="C35" s="6">
        <f t="shared" si="1"/>
        <v>360</v>
      </c>
      <c r="D35" s="6" cm="1">
        <f t="array" ref="D35">INDEX($A$2:$B$2189,C35,2)</f>
        <v>43</v>
      </c>
      <c r="E35" s="6" t="str" cm="1">
        <f t="array" ref="E35">INDEX($L$3:$M$241,D35,1)</f>
        <v>Collin County</v>
      </c>
      <c r="F35" s="6" t="s">
        <v>38</v>
      </c>
      <c r="G35" s="14">
        <v>107</v>
      </c>
      <c r="H35" s="14">
        <v>4437</v>
      </c>
      <c r="I35" s="14">
        <v>18518</v>
      </c>
      <c r="J35" s="14">
        <v>734826</v>
      </c>
      <c r="L35" s="7" t="s">
        <v>1908</v>
      </c>
      <c r="M35" s="9">
        <v>33</v>
      </c>
    </row>
    <row r="36" spans="1:13" x14ac:dyDescent="0.85">
      <c r="A36" s="7" t="s">
        <v>2139</v>
      </c>
      <c r="B36" s="6">
        <f t="shared" si="0"/>
        <v>7</v>
      </c>
      <c r="C36" s="6">
        <f t="shared" si="1"/>
        <v>1521</v>
      </c>
      <c r="D36" s="6" cm="1">
        <f t="array" ref="D36">INDEX($A$2:$B$2189,C36,2)</f>
        <v>176</v>
      </c>
      <c r="E36" s="6" t="str" cm="1">
        <f t="array" ref="E36">INDEX($L$3:$M$241,D36,1)</f>
        <v>Panola County</v>
      </c>
      <c r="F36" s="6" t="s">
        <v>169</v>
      </c>
      <c r="G36" s="14">
        <v>42</v>
      </c>
      <c r="H36" s="14">
        <v>695</v>
      </c>
      <c r="I36" s="14">
        <v>2128</v>
      </c>
      <c r="J36" s="14">
        <v>97605</v>
      </c>
      <c r="L36" s="7" t="s">
        <v>1903</v>
      </c>
      <c r="M36" s="9">
        <v>34</v>
      </c>
    </row>
    <row r="37" spans="1:13" x14ac:dyDescent="0.85">
      <c r="A37" s="7" t="s">
        <v>2138</v>
      </c>
      <c r="B37" s="6">
        <f t="shared" si="0"/>
        <v>7</v>
      </c>
      <c r="C37" s="6">
        <f t="shared" si="1"/>
        <v>1930</v>
      </c>
      <c r="D37" s="6" cm="1">
        <f t="array" ref="D37">INDEX($A$2:$B$2189,C37,2)</f>
        <v>214</v>
      </c>
      <c r="E37" s="6" t="str" cm="1">
        <f t="array" ref="E37">INDEX($L$3:$M$241,D37,1)</f>
        <v>Travis County</v>
      </c>
      <c r="F37" s="6" t="s">
        <v>57</v>
      </c>
      <c r="G37" s="14">
        <v>93</v>
      </c>
      <c r="H37" s="14">
        <v>5925</v>
      </c>
      <c r="I37" s="14">
        <v>19141</v>
      </c>
      <c r="J37" s="14">
        <v>728895</v>
      </c>
      <c r="L37" s="7" t="s">
        <v>1894</v>
      </c>
      <c r="M37" s="9">
        <v>35</v>
      </c>
    </row>
    <row r="38" spans="1:13" x14ac:dyDescent="0.85">
      <c r="A38" s="7" t="s">
        <v>959</v>
      </c>
      <c r="B38" s="6">
        <f t="shared" si="0"/>
        <v>7</v>
      </c>
      <c r="C38" s="6">
        <f t="shared" si="1"/>
        <v>335</v>
      </c>
      <c r="D38" s="6" cm="1">
        <f t="array" ref="D38">INDEX($A$2:$B$2189,C38,2)</f>
        <v>38</v>
      </c>
      <c r="E38" s="6" t="str" cm="1">
        <f t="array" ref="E38">INDEX($L$3:$M$241,D38,1)</f>
        <v>Childress County</v>
      </c>
      <c r="F38" s="6" t="s">
        <v>65</v>
      </c>
      <c r="G38" s="14">
        <v>37</v>
      </c>
      <c r="H38" s="14">
        <v>519</v>
      </c>
      <c r="I38" s="14">
        <v>2240</v>
      </c>
      <c r="J38" s="14">
        <v>70413</v>
      </c>
      <c r="L38" s="7" t="s">
        <v>1890</v>
      </c>
      <c r="M38" s="9">
        <v>36</v>
      </c>
    </row>
    <row r="39" spans="1:13" x14ac:dyDescent="0.85">
      <c r="A39" s="7" t="s">
        <v>2137</v>
      </c>
      <c r="B39" s="6">
        <f t="shared" si="0"/>
        <v>7</v>
      </c>
      <c r="C39" s="6">
        <f t="shared" si="1"/>
        <v>1131</v>
      </c>
      <c r="D39" s="6" cm="1">
        <f t="array" ref="D39">INDEX($A$2:$B$2189,C39,2)</f>
        <v>122</v>
      </c>
      <c r="E39" s="6" t="str" cm="1">
        <f t="array" ref="E39">INDEX($L$3:$M$241,D39,1)</f>
        <v>Johnson County</v>
      </c>
      <c r="F39" s="6" t="s">
        <v>156</v>
      </c>
      <c r="G39" s="14">
        <v>92</v>
      </c>
      <c r="H39" s="14">
        <v>3680</v>
      </c>
      <c r="I39" s="14">
        <v>9381</v>
      </c>
      <c r="J39" s="14">
        <v>277070</v>
      </c>
      <c r="L39" s="7" t="s">
        <v>1883</v>
      </c>
      <c r="M39" s="9">
        <v>37</v>
      </c>
    </row>
    <row r="40" spans="1:13" x14ac:dyDescent="0.85">
      <c r="A40" s="7" t="s">
        <v>2136</v>
      </c>
      <c r="B40" s="6">
        <f t="shared" si="0"/>
        <v>7</v>
      </c>
      <c r="C40" s="6">
        <f t="shared" si="1"/>
        <v>1255</v>
      </c>
      <c r="D40" s="6" cm="1">
        <f t="array" ref="D40">INDEX($A$2:$B$2189,C40,2)</f>
        <v>142</v>
      </c>
      <c r="E40" s="6" t="str" cm="1">
        <f t="array" ref="E40">INDEX($L$3:$M$241,D40,1)</f>
        <v>Liberty County</v>
      </c>
      <c r="F40" s="6" t="s">
        <v>78</v>
      </c>
      <c r="G40" s="14">
        <v>123</v>
      </c>
      <c r="H40" s="14">
        <v>17195</v>
      </c>
      <c r="I40" s="14">
        <v>17950</v>
      </c>
      <c r="J40" s="14">
        <v>590077</v>
      </c>
      <c r="L40" s="7" t="s">
        <v>1874</v>
      </c>
      <c r="M40" s="9">
        <v>38</v>
      </c>
    </row>
    <row r="41" spans="1:13" x14ac:dyDescent="0.85">
      <c r="A41" s="7" t="s">
        <v>2135</v>
      </c>
      <c r="B41" s="6">
        <f t="shared" si="0"/>
        <v>8</v>
      </c>
      <c r="C41" s="6" t="e">
        <f t="shared" si="1"/>
        <v>#N/A</v>
      </c>
      <c r="D41" s="6" t="e" cm="1">
        <f t="array" ref="D41">INDEX($A$2:$B$2189,C41,2)</f>
        <v>#N/A</v>
      </c>
      <c r="E41" s="6" t="e" cm="1">
        <f t="array" ref="E41">INDEX($L$3:$M$241,D41,1)</f>
        <v>#N/A</v>
      </c>
      <c r="F41" s="6" t="s">
        <v>40</v>
      </c>
      <c r="G41" s="14">
        <v>233</v>
      </c>
      <c r="H41" s="14">
        <v>10959</v>
      </c>
      <c r="I41" s="14">
        <v>35852</v>
      </c>
      <c r="J41" s="14">
        <v>1695649</v>
      </c>
      <c r="L41" s="7" t="s">
        <v>1872</v>
      </c>
      <c r="M41" s="9">
        <v>39</v>
      </c>
    </row>
    <row r="42" spans="1:13" x14ac:dyDescent="0.85">
      <c r="A42" s="7" t="s">
        <v>2134</v>
      </c>
      <c r="B42" s="6">
        <f t="shared" si="0"/>
        <v>8</v>
      </c>
      <c r="C42" s="6">
        <f t="shared" si="1"/>
        <v>1857</v>
      </c>
      <c r="D42" s="6" cm="1">
        <f t="array" ref="D42">INDEX($A$2:$B$2189,C42,2)</f>
        <v>208</v>
      </c>
      <c r="E42" s="6" t="str" cm="1">
        <f t="array" ref="E42">INDEX($L$3:$M$241,D42,1)</f>
        <v>Tarrant County</v>
      </c>
      <c r="F42" s="6" t="s">
        <v>27</v>
      </c>
      <c r="G42" s="14">
        <v>0</v>
      </c>
      <c r="H42" s="14">
        <v>0</v>
      </c>
      <c r="I42" s="14">
        <v>0</v>
      </c>
      <c r="J42" s="14">
        <v>0</v>
      </c>
      <c r="L42" s="7" t="s">
        <v>1864</v>
      </c>
      <c r="M42" s="9">
        <v>40</v>
      </c>
    </row>
    <row r="43" spans="1:13" x14ac:dyDescent="0.85">
      <c r="A43" s="7" t="s">
        <v>2133</v>
      </c>
      <c r="B43" s="6">
        <f t="shared" si="0"/>
        <v>8</v>
      </c>
      <c r="C43" s="6">
        <f t="shared" si="1"/>
        <v>395</v>
      </c>
      <c r="D43" s="6" cm="1">
        <f t="array" ref="D43">INDEX($A$2:$B$2189,C43,2)</f>
        <v>44</v>
      </c>
      <c r="E43" s="6" t="str" cm="1">
        <f t="array" ref="E43">INDEX($L$3:$M$241,D43,1)</f>
        <v>Colorado County</v>
      </c>
      <c r="F43" s="6" t="s">
        <v>80</v>
      </c>
      <c r="G43" s="14">
        <v>40</v>
      </c>
      <c r="H43" s="14">
        <v>823</v>
      </c>
      <c r="I43" s="14">
        <v>3214</v>
      </c>
      <c r="J43" s="14">
        <v>63123</v>
      </c>
      <c r="L43" s="7" t="s">
        <v>1861</v>
      </c>
      <c r="M43" s="9">
        <v>41</v>
      </c>
    </row>
    <row r="44" spans="1:13" x14ac:dyDescent="0.85">
      <c r="A44" s="7" t="s">
        <v>2132</v>
      </c>
      <c r="B44" s="6">
        <f t="shared" si="0"/>
        <v>8</v>
      </c>
      <c r="C44" s="6">
        <f t="shared" si="1"/>
        <v>1408</v>
      </c>
      <c r="D44" s="6" cm="1">
        <f t="array" ref="D44">INDEX($A$2:$B$2189,C44,2)</f>
        <v>165</v>
      </c>
      <c r="E44" s="6" t="str" cm="1">
        <f t="array" ref="E44">INDEX($L$3:$M$241,D44,1)</f>
        <v>Montague County</v>
      </c>
      <c r="F44" s="6" t="s">
        <v>22</v>
      </c>
      <c r="G44" s="14">
        <v>326</v>
      </c>
      <c r="H44" s="14">
        <v>14433</v>
      </c>
      <c r="I44" s="14">
        <v>63666</v>
      </c>
      <c r="J44" s="14">
        <v>2404597</v>
      </c>
      <c r="L44" s="7" t="s">
        <v>1858</v>
      </c>
      <c r="M44" s="9">
        <v>42</v>
      </c>
    </row>
    <row r="45" spans="1:13" x14ac:dyDescent="0.85">
      <c r="A45" s="7" t="s">
        <v>2131</v>
      </c>
      <c r="B45" s="6">
        <f t="shared" si="0"/>
        <v>8</v>
      </c>
      <c r="C45" s="6">
        <f t="shared" si="1"/>
        <v>18</v>
      </c>
      <c r="D45" s="6" cm="1">
        <f t="array" ref="D45">INDEX($A$2:$B$2189,C45,2)</f>
        <v>4</v>
      </c>
      <c r="E45" s="6" t="str" cm="1">
        <f t="array" ref="E45">INDEX($L$3:$M$241,D45,1)</f>
        <v>Aransas County</v>
      </c>
      <c r="F45" s="6" t="s">
        <v>74</v>
      </c>
      <c r="G45" s="14">
        <v>1118</v>
      </c>
      <c r="H45" s="14">
        <v>50321</v>
      </c>
      <c r="I45" s="14">
        <v>258945</v>
      </c>
      <c r="J45" s="14">
        <v>7006050</v>
      </c>
      <c r="L45" s="7" t="s">
        <v>1854</v>
      </c>
      <c r="M45" s="9">
        <v>43</v>
      </c>
    </row>
    <row r="46" spans="1:13" x14ac:dyDescent="0.85">
      <c r="A46" s="7" t="s">
        <v>2130</v>
      </c>
      <c r="B46" s="6">
        <f t="shared" si="0"/>
        <v>8</v>
      </c>
      <c r="C46" s="6">
        <f t="shared" si="1"/>
        <v>1452</v>
      </c>
      <c r="D46" s="6" cm="1">
        <f t="array" ref="D46">INDEX($A$2:$B$2189,C46,2)</f>
        <v>169</v>
      </c>
      <c r="E46" s="6" t="str" cm="1">
        <f t="array" ref="E46">INDEX($L$3:$M$241,D46,1)</f>
        <v>Navarro County</v>
      </c>
      <c r="F46" s="6" t="s">
        <v>133</v>
      </c>
      <c r="G46" s="14">
        <v>49</v>
      </c>
      <c r="H46" s="14">
        <v>2309</v>
      </c>
      <c r="I46" s="14">
        <v>6807</v>
      </c>
      <c r="J46" s="14">
        <v>343637</v>
      </c>
      <c r="L46" s="7" t="s">
        <v>1830</v>
      </c>
      <c r="M46" s="9">
        <v>44</v>
      </c>
    </row>
    <row r="47" spans="1:13" x14ac:dyDescent="0.85">
      <c r="A47" s="7" t="s">
        <v>2129</v>
      </c>
      <c r="B47" s="6">
        <f t="shared" si="0"/>
        <v>8</v>
      </c>
      <c r="C47" s="6">
        <f t="shared" si="1"/>
        <v>540</v>
      </c>
      <c r="D47" s="6" cm="1">
        <f t="array" ref="D47">INDEX($A$2:$B$2189,C47,2)</f>
        <v>60</v>
      </c>
      <c r="E47" s="6" t="str" cm="1">
        <f t="array" ref="E47">INDEX($L$3:$M$241,D47,1)</f>
        <v>DeWitt County</v>
      </c>
      <c r="F47" s="6" t="s">
        <v>7</v>
      </c>
      <c r="G47" s="14">
        <v>44</v>
      </c>
      <c r="H47" s="14">
        <v>909</v>
      </c>
      <c r="I47" s="14">
        <v>3150</v>
      </c>
      <c r="J47" s="14">
        <v>81027</v>
      </c>
      <c r="L47" s="7" t="s">
        <v>1825</v>
      </c>
      <c r="M47" s="9">
        <v>45</v>
      </c>
    </row>
    <row r="48" spans="1:13" x14ac:dyDescent="0.85">
      <c r="A48" s="7" t="s">
        <v>2128</v>
      </c>
      <c r="B48" s="6">
        <f t="shared" si="0"/>
        <v>9</v>
      </c>
      <c r="C48" s="6" t="e">
        <f t="shared" si="1"/>
        <v>#N/A</v>
      </c>
      <c r="D48" s="6" t="e" cm="1">
        <f t="array" ref="D48">INDEX($A$2:$B$2189,C48,2)</f>
        <v>#N/A</v>
      </c>
      <c r="E48" s="6" t="e" cm="1">
        <f t="array" ref="E48">INDEX($L$3:$M$241,D48,1)</f>
        <v>#N/A</v>
      </c>
      <c r="F48" s="6" t="s">
        <v>103</v>
      </c>
      <c r="G48" s="14">
        <v>139</v>
      </c>
      <c r="H48" s="14">
        <v>8653</v>
      </c>
      <c r="I48" s="14">
        <v>35720</v>
      </c>
      <c r="J48" s="14">
        <v>1677338</v>
      </c>
      <c r="L48" s="7" t="s">
        <v>1821</v>
      </c>
      <c r="M48" s="9">
        <v>46</v>
      </c>
    </row>
    <row r="49" spans="1:13" x14ac:dyDescent="0.85">
      <c r="A49" s="7" t="s">
        <v>2127</v>
      </c>
      <c r="B49" s="6">
        <f t="shared" si="0"/>
        <v>9</v>
      </c>
      <c r="C49" s="6">
        <f t="shared" si="1"/>
        <v>362</v>
      </c>
      <c r="D49" s="6" cm="1">
        <f t="array" ref="D49">INDEX($A$2:$B$2189,C49,2)</f>
        <v>43</v>
      </c>
      <c r="E49" s="6" t="str" cm="1">
        <f t="array" ref="E49">INDEX($L$3:$M$241,D49,1)</f>
        <v>Collin County</v>
      </c>
      <c r="F49" s="6" t="s">
        <v>34</v>
      </c>
      <c r="G49" s="14">
        <v>4781</v>
      </c>
      <c r="H49" s="14">
        <v>252785</v>
      </c>
      <c r="I49" s="14">
        <v>1166564</v>
      </c>
      <c r="J49" s="14">
        <v>28326854</v>
      </c>
      <c r="L49" s="7" t="s">
        <v>1817</v>
      </c>
      <c r="M49" s="9">
        <v>47</v>
      </c>
    </row>
    <row r="50" spans="1:13" x14ac:dyDescent="0.85">
      <c r="A50" s="7" t="s">
        <v>2126</v>
      </c>
      <c r="B50" s="6">
        <f t="shared" si="0"/>
        <v>10</v>
      </c>
      <c r="C50" s="6">
        <f t="shared" si="1"/>
        <v>2144</v>
      </c>
      <c r="D50" s="6" cm="1">
        <f t="array" ref="D50">INDEX($A$2:$B$2189,C50,2)</f>
        <v>234</v>
      </c>
      <c r="E50" s="6" t="str" cm="1">
        <f t="array" ref="E50">INDEX($L$3:$M$241,D50,1)</f>
        <v>Wise County</v>
      </c>
      <c r="F50" s="6" t="s">
        <v>176</v>
      </c>
      <c r="G50" s="14">
        <v>116</v>
      </c>
      <c r="H50" s="14">
        <v>5148</v>
      </c>
      <c r="I50" s="14">
        <v>20377</v>
      </c>
      <c r="J50" s="14">
        <v>965027</v>
      </c>
      <c r="L50" s="7" t="s">
        <v>1814</v>
      </c>
      <c r="M50" s="9">
        <v>48</v>
      </c>
    </row>
    <row r="51" spans="1:13" x14ac:dyDescent="0.85">
      <c r="A51" s="7" t="s">
        <v>2125</v>
      </c>
      <c r="B51" s="6">
        <f t="shared" si="0"/>
        <v>10</v>
      </c>
      <c r="C51" s="6">
        <f t="shared" si="1"/>
        <v>1752</v>
      </c>
      <c r="D51" s="6" cm="1">
        <f t="array" ref="D51">INDEX($A$2:$B$2189,C51,2)</f>
        <v>202</v>
      </c>
      <c r="E51" s="6" t="str" cm="1">
        <f t="array" ref="E51">INDEX($L$3:$M$241,D51,1)</f>
        <v>Starr County</v>
      </c>
      <c r="F51" s="6" t="s">
        <v>172</v>
      </c>
      <c r="G51" s="14">
        <v>47</v>
      </c>
      <c r="H51" s="14">
        <v>1222</v>
      </c>
      <c r="I51" s="14">
        <v>7817</v>
      </c>
      <c r="J51" s="14">
        <v>268762</v>
      </c>
      <c r="L51" s="7" t="s">
        <v>1807</v>
      </c>
      <c r="M51" s="9">
        <v>49</v>
      </c>
    </row>
    <row r="52" spans="1:13" x14ac:dyDescent="0.85">
      <c r="A52" s="7" t="s">
        <v>2124</v>
      </c>
      <c r="B52" s="6">
        <f t="shared" si="0"/>
        <v>10</v>
      </c>
      <c r="C52" s="6">
        <f t="shared" si="1"/>
        <v>754</v>
      </c>
      <c r="D52" s="6" cm="1">
        <f t="array" ref="D52">INDEX($A$2:$B$2189,C52,2)</f>
        <v>89</v>
      </c>
      <c r="E52" s="6" t="str" cm="1">
        <f t="array" ref="E52">INDEX($L$3:$M$241,D52,1)</f>
        <v>Grayson County</v>
      </c>
      <c r="F52" s="6" t="s">
        <v>161</v>
      </c>
      <c r="G52" s="14">
        <v>378</v>
      </c>
      <c r="H52" s="14">
        <v>19430</v>
      </c>
      <c r="I52" s="14">
        <v>89322</v>
      </c>
      <c r="J52" s="14">
        <v>1820150</v>
      </c>
      <c r="L52" s="7" t="s">
        <v>1802</v>
      </c>
      <c r="M52" s="9">
        <v>50</v>
      </c>
    </row>
    <row r="53" spans="1:13" x14ac:dyDescent="0.85">
      <c r="A53" s="7" t="s">
        <v>960</v>
      </c>
      <c r="B53" s="6">
        <f t="shared" si="0"/>
        <v>10</v>
      </c>
      <c r="C53" s="6">
        <f t="shared" si="1"/>
        <v>489</v>
      </c>
      <c r="D53" s="6" cm="1">
        <f t="array" ref="D53">INDEX($A$2:$B$2189,C53,2)</f>
        <v>59</v>
      </c>
      <c r="E53" s="6" t="str" cm="1">
        <f t="array" ref="E53">INDEX($L$3:$M$241,D53,1)</f>
        <v>Denton County</v>
      </c>
      <c r="F53" s="6" t="s">
        <v>52</v>
      </c>
      <c r="G53" s="14">
        <v>462</v>
      </c>
      <c r="H53" s="14">
        <v>20670</v>
      </c>
      <c r="I53" s="14">
        <v>94634</v>
      </c>
      <c r="J53" s="14">
        <v>2788307</v>
      </c>
      <c r="L53" s="7" t="s">
        <v>1800</v>
      </c>
      <c r="M53" s="9">
        <v>51</v>
      </c>
    </row>
    <row r="54" spans="1:13" x14ac:dyDescent="0.85">
      <c r="A54" s="7" t="s">
        <v>2123</v>
      </c>
      <c r="B54" s="6">
        <f t="shared" si="0"/>
        <v>11</v>
      </c>
      <c r="C54" s="6">
        <f t="shared" si="1"/>
        <v>1359</v>
      </c>
      <c r="D54" s="6" cm="1">
        <f t="array" ref="D54">INDEX($A$2:$B$2189,C54,2)</f>
        <v>158</v>
      </c>
      <c r="E54" s="6" t="str" cm="1">
        <f t="array" ref="E54">INDEX($L$3:$M$241,D54,1)</f>
        <v>Maverick County</v>
      </c>
      <c r="F54" s="6" t="s">
        <v>95</v>
      </c>
      <c r="G54" s="14">
        <v>101</v>
      </c>
      <c r="H54" s="14">
        <v>4130</v>
      </c>
      <c r="I54" s="14">
        <v>15760</v>
      </c>
      <c r="J54" s="14">
        <v>441168</v>
      </c>
      <c r="L54" s="7" t="s">
        <v>1798</v>
      </c>
      <c r="M54" s="9">
        <v>52</v>
      </c>
    </row>
    <row r="55" spans="1:13" x14ac:dyDescent="0.85">
      <c r="A55" s="7" t="s">
        <v>2122</v>
      </c>
      <c r="B55" s="6">
        <f t="shared" si="0"/>
        <v>11</v>
      </c>
      <c r="C55" s="6">
        <f t="shared" si="1"/>
        <v>564</v>
      </c>
      <c r="D55" s="6" cm="1">
        <f t="array" ref="D55">INDEX($A$2:$B$2189,C55,2)</f>
        <v>65</v>
      </c>
      <c r="E55" s="6" t="str" cm="1">
        <f t="array" ref="E55">INDEX($L$3:$M$241,D55,1)</f>
        <v>Eastland County</v>
      </c>
      <c r="F55" s="6" t="s">
        <v>89</v>
      </c>
      <c r="G55" s="14">
        <v>36</v>
      </c>
      <c r="H55" s="14">
        <v>559</v>
      </c>
      <c r="I55" s="14">
        <v>2098</v>
      </c>
      <c r="J55" s="14">
        <v>44487</v>
      </c>
      <c r="L55" s="7" t="s">
        <v>1796</v>
      </c>
      <c r="M55" s="9">
        <v>53</v>
      </c>
    </row>
    <row r="56" spans="1:13" x14ac:dyDescent="0.85">
      <c r="A56" s="7" t="s">
        <v>2121</v>
      </c>
      <c r="B56" s="6">
        <f t="shared" si="0"/>
        <v>11</v>
      </c>
      <c r="C56" s="6">
        <f t="shared" si="1"/>
        <v>952</v>
      </c>
      <c r="D56" s="6" cm="1">
        <f t="array" ref="D56">INDEX($A$2:$B$2189,C56,2)</f>
        <v>106</v>
      </c>
      <c r="E56" s="6" t="str" cm="1">
        <f t="array" ref="E56">INDEX($L$3:$M$241,D56,1)</f>
        <v>Hidalgo County</v>
      </c>
      <c r="F56" s="6" t="s">
        <v>82</v>
      </c>
      <c r="G56" s="14">
        <v>1371</v>
      </c>
      <c r="H56" s="14">
        <v>52314</v>
      </c>
      <c r="I56" s="14">
        <v>246643</v>
      </c>
      <c r="J56" s="14">
        <v>7304428</v>
      </c>
      <c r="L56" s="7" t="s">
        <v>1792</v>
      </c>
      <c r="M56" s="9">
        <v>54</v>
      </c>
    </row>
    <row r="57" spans="1:13" x14ac:dyDescent="0.85">
      <c r="A57" s="7" t="s">
        <v>2120</v>
      </c>
      <c r="B57" s="6">
        <f t="shared" si="0"/>
        <v>11</v>
      </c>
      <c r="C57" s="6">
        <f t="shared" si="1"/>
        <v>2077</v>
      </c>
      <c r="D57" s="6" cm="1">
        <f t="array" ref="D57">INDEX($A$2:$B$2189,C57,2)</f>
        <v>227</v>
      </c>
      <c r="E57" s="6" t="str" cm="1">
        <f t="array" ref="E57">INDEX($L$3:$M$241,D57,1)</f>
        <v>Wharton County</v>
      </c>
      <c r="F57" s="6" t="s">
        <v>90</v>
      </c>
      <c r="G57" s="14">
        <v>26</v>
      </c>
      <c r="H57" s="14">
        <v>638</v>
      </c>
      <c r="I57" s="14">
        <v>1847</v>
      </c>
      <c r="J57" s="14">
        <v>61617</v>
      </c>
      <c r="L57" s="7" t="s">
        <v>1790</v>
      </c>
      <c r="M57" s="9">
        <v>55</v>
      </c>
    </row>
    <row r="58" spans="1:13" x14ac:dyDescent="0.85">
      <c r="A58" s="7" t="s">
        <v>434</v>
      </c>
      <c r="B58" s="6">
        <f t="shared" si="0"/>
        <v>11</v>
      </c>
      <c r="C58" s="6">
        <f t="shared" si="1"/>
        <v>600</v>
      </c>
      <c r="D58" s="6" cm="1">
        <f t="array" ref="D58">INDEX($A$2:$B$2189,C58,2)</f>
        <v>69</v>
      </c>
      <c r="E58" s="6" t="str" cm="1">
        <f t="array" ref="E58">INDEX($L$3:$M$241,D58,1)</f>
        <v>El Paso County</v>
      </c>
      <c r="F58" s="6" t="s">
        <v>79</v>
      </c>
      <c r="G58" s="14">
        <v>2120</v>
      </c>
      <c r="H58" s="14">
        <v>96278</v>
      </c>
      <c r="I58" s="14">
        <v>452943</v>
      </c>
      <c r="J58" s="14">
        <v>14197377</v>
      </c>
      <c r="L58" s="7" t="s">
        <v>1788</v>
      </c>
      <c r="M58" s="9">
        <v>56</v>
      </c>
    </row>
    <row r="59" spans="1:13" x14ac:dyDescent="0.85">
      <c r="A59" s="7" t="s">
        <v>2119</v>
      </c>
      <c r="B59" s="6">
        <f t="shared" si="0"/>
        <v>11</v>
      </c>
      <c r="C59" s="6">
        <f t="shared" si="1"/>
        <v>583</v>
      </c>
      <c r="D59" s="6" cm="1">
        <f t="array" ref="D59">INDEX($A$2:$B$2189,C59,2)</f>
        <v>68</v>
      </c>
      <c r="E59" s="6" t="str" cm="1">
        <f t="array" ref="E59">INDEX($L$3:$M$241,D59,1)</f>
        <v>Ellis County</v>
      </c>
      <c r="F59" s="6" t="s">
        <v>91</v>
      </c>
      <c r="G59" s="14">
        <v>60</v>
      </c>
      <c r="H59" s="14">
        <v>646</v>
      </c>
      <c r="I59" s="14">
        <v>1914</v>
      </c>
      <c r="J59" s="14">
        <v>141130</v>
      </c>
      <c r="L59" s="7" t="s">
        <v>1772</v>
      </c>
      <c r="M59" s="9">
        <v>57</v>
      </c>
    </row>
    <row r="60" spans="1:13" x14ac:dyDescent="0.85">
      <c r="A60" s="7" t="s">
        <v>424</v>
      </c>
      <c r="B60" s="6">
        <f t="shared" si="0"/>
        <v>11</v>
      </c>
      <c r="C60" s="6">
        <f t="shared" si="1"/>
        <v>696</v>
      </c>
      <c r="D60" s="6" cm="1">
        <f t="array" ref="D60">INDEX($A$2:$B$2189,C60,2)</f>
        <v>79</v>
      </c>
      <c r="E60" s="6" t="str" cm="1">
        <f t="array" ref="E60">INDEX($L$3:$M$241,D60,1)</f>
        <v>Freestone County</v>
      </c>
      <c r="F60" s="6" t="s">
        <v>96</v>
      </c>
      <c r="G60" s="14">
        <v>37</v>
      </c>
      <c r="H60" s="14">
        <v>329</v>
      </c>
      <c r="I60" s="14">
        <v>942</v>
      </c>
      <c r="J60" s="14">
        <v>43831</v>
      </c>
      <c r="L60" s="7" t="s">
        <v>1766</v>
      </c>
      <c r="M60" s="9">
        <v>58</v>
      </c>
    </row>
    <row r="61" spans="1:13" x14ac:dyDescent="0.85">
      <c r="A61" s="7" t="s">
        <v>2118</v>
      </c>
      <c r="B61" s="6">
        <f t="shared" si="0"/>
        <v>11</v>
      </c>
      <c r="C61" s="6">
        <f t="shared" si="1"/>
        <v>2128</v>
      </c>
      <c r="D61" s="6" cm="1">
        <f t="array" ref="D61">INDEX($A$2:$B$2189,C61,2)</f>
        <v>232</v>
      </c>
      <c r="E61" s="6" t="str" cm="1">
        <f t="array" ref="E61">INDEX($L$3:$M$241,D61,1)</f>
        <v>Wilson County</v>
      </c>
      <c r="F61" s="6" t="s">
        <v>81</v>
      </c>
      <c r="G61" s="14">
        <v>44</v>
      </c>
      <c r="H61" s="14">
        <v>790</v>
      </c>
      <c r="I61" s="14">
        <v>2831</v>
      </c>
      <c r="J61" s="14">
        <v>116248</v>
      </c>
      <c r="L61" s="7" t="s">
        <v>1764</v>
      </c>
      <c r="M61" s="9">
        <v>59</v>
      </c>
    </row>
    <row r="62" spans="1:13" x14ac:dyDescent="0.85">
      <c r="A62" s="7" t="s">
        <v>2117</v>
      </c>
      <c r="B62" s="6">
        <f t="shared" si="0"/>
        <v>11</v>
      </c>
      <c r="C62" s="6">
        <f t="shared" si="1"/>
        <v>504</v>
      </c>
      <c r="D62" s="6" cm="1">
        <f t="array" ref="D62">INDEX($A$2:$B$2189,C62,2)</f>
        <v>59</v>
      </c>
      <c r="E62" s="6" t="str" cm="1">
        <f t="array" ref="E62">INDEX($L$3:$M$241,D62,1)</f>
        <v>Denton County</v>
      </c>
      <c r="F62" s="6" t="s">
        <v>159</v>
      </c>
      <c r="G62" s="14">
        <v>99</v>
      </c>
      <c r="H62" s="14">
        <v>8321</v>
      </c>
      <c r="I62" s="14">
        <v>22787</v>
      </c>
      <c r="J62" s="14">
        <v>459599</v>
      </c>
      <c r="L62" s="7" t="s">
        <v>1723</v>
      </c>
      <c r="M62" s="9">
        <v>60</v>
      </c>
    </row>
    <row r="63" spans="1:13" x14ac:dyDescent="0.85">
      <c r="A63" s="7" t="s">
        <v>2116</v>
      </c>
      <c r="B63" s="6">
        <f t="shared" si="0"/>
        <v>12</v>
      </c>
      <c r="C63" s="6">
        <f t="shared" si="1"/>
        <v>78</v>
      </c>
      <c r="D63" s="6" cm="1">
        <f t="array" ref="D63">INDEX($A$2:$B$2189,C63,2)</f>
        <v>14</v>
      </c>
      <c r="E63" s="6" t="str" cm="1">
        <f t="array" ref="E63">INDEX($L$3:$M$241,D63,1)</f>
        <v>Bell County</v>
      </c>
      <c r="F63" s="6" t="s">
        <v>56</v>
      </c>
      <c r="G63" s="14">
        <v>0</v>
      </c>
      <c r="H63" s="14">
        <v>0</v>
      </c>
      <c r="I63" s="14">
        <v>0</v>
      </c>
      <c r="J63" s="14">
        <v>0</v>
      </c>
      <c r="L63" s="7" t="s">
        <v>1719</v>
      </c>
      <c r="M63" s="9">
        <v>61</v>
      </c>
    </row>
    <row r="64" spans="1:13" x14ac:dyDescent="0.85">
      <c r="A64" s="7" t="s">
        <v>2115</v>
      </c>
      <c r="B64" s="6">
        <f t="shared" si="0"/>
        <v>12</v>
      </c>
      <c r="C64" s="6" t="e">
        <f t="shared" si="1"/>
        <v>#N/A</v>
      </c>
      <c r="D64" s="6" t="e" cm="1">
        <f t="array" ref="D64">INDEX($A$2:$B$2189,C64,2)</f>
        <v>#N/A</v>
      </c>
      <c r="E64" s="6" t="e" cm="1">
        <f t="array" ref="E64">INDEX($L$3:$M$241,D64,1)</f>
        <v>#N/A</v>
      </c>
      <c r="F64" s="6" t="s">
        <v>148</v>
      </c>
      <c r="G64" s="14">
        <v>0</v>
      </c>
      <c r="H64" s="14">
        <v>0</v>
      </c>
      <c r="I64" s="14">
        <v>0</v>
      </c>
      <c r="J64" s="14">
        <v>0</v>
      </c>
      <c r="L64" s="7" t="s">
        <v>1716</v>
      </c>
      <c r="M64" s="9">
        <v>62</v>
      </c>
    </row>
    <row r="65" spans="1:13" x14ac:dyDescent="0.85">
      <c r="A65" s="7" t="s">
        <v>2114</v>
      </c>
      <c r="B65" s="6">
        <f t="shared" si="0"/>
        <v>13</v>
      </c>
      <c r="C65" s="6">
        <f t="shared" si="1"/>
        <v>505</v>
      </c>
      <c r="D65" s="6" cm="1">
        <f t="array" ref="D65">INDEX($A$2:$B$2189,C65,2)</f>
        <v>59</v>
      </c>
      <c r="E65" s="6" t="str" cm="1">
        <f t="array" ref="E65">INDEX($L$3:$M$241,D65,1)</f>
        <v>Denton County</v>
      </c>
      <c r="F65" s="6" t="s">
        <v>26</v>
      </c>
      <c r="G65" s="14">
        <v>2288</v>
      </c>
      <c r="H65" s="14">
        <v>122900</v>
      </c>
      <c r="I65" s="14">
        <v>589453</v>
      </c>
      <c r="J65" s="14">
        <v>11787760</v>
      </c>
      <c r="L65" s="7" t="s">
        <v>1709</v>
      </c>
      <c r="M65" s="9">
        <v>63</v>
      </c>
    </row>
    <row r="66" spans="1:13" x14ac:dyDescent="0.85">
      <c r="A66" s="7" t="s">
        <v>2113</v>
      </c>
      <c r="B66" s="6">
        <f t="shared" si="0"/>
        <v>13</v>
      </c>
      <c r="C66" s="6">
        <f t="shared" si="1"/>
        <v>735</v>
      </c>
      <c r="D66" s="6" cm="1">
        <f t="array" ref="D66">INDEX($A$2:$B$2189,C66,2)</f>
        <v>84</v>
      </c>
      <c r="E66" s="6" t="str" cm="1">
        <f t="array" ref="E66">INDEX($L$3:$M$241,D66,1)</f>
        <v>Gillespie County</v>
      </c>
      <c r="F66" s="6" t="s">
        <v>109</v>
      </c>
      <c r="G66" s="14">
        <v>57</v>
      </c>
      <c r="H66" s="14">
        <v>2186</v>
      </c>
      <c r="I66" s="14">
        <v>7626</v>
      </c>
      <c r="J66" s="14">
        <v>246666</v>
      </c>
      <c r="L66" s="7" t="s">
        <v>1705</v>
      </c>
      <c r="M66" s="9">
        <v>64</v>
      </c>
    </row>
    <row r="67" spans="1:13" x14ac:dyDescent="0.85">
      <c r="A67" s="7" t="s">
        <v>2112</v>
      </c>
      <c r="B67" s="6">
        <f t="shared" ref="B67:B130" si="2">IF(COUNTIF(A67,"*County*"),B66+1,B66)</f>
        <v>13</v>
      </c>
      <c r="C67" s="6">
        <f t="shared" si="1"/>
        <v>365</v>
      </c>
      <c r="D67" s="6" cm="1">
        <f t="array" ref="D67">INDEX($A$2:$B$2189,C67,2)</f>
        <v>43</v>
      </c>
      <c r="E67" s="6" t="str" cm="1">
        <f t="array" ref="E67">INDEX($L$3:$M$241,D67,1)</f>
        <v>Collin County</v>
      </c>
      <c r="F67" s="6" t="s">
        <v>39</v>
      </c>
      <c r="G67" s="14">
        <v>186</v>
      </c>
      <c r="H67" s="14">
        <v>8625</v>
      </c>
      <c r="I67" s="14">
        <v>35053</v>
      </c>
      <c r="J67" s="14">
        <v>748355</v>
      </c>
      <c r="L67" s="7" t="s">
        <v>1700</v>
      </c>
      <c r="M67" s="9">
        <v>65</v>
      </c>
    </row>
    <row r="68" spans="1:13" x14ac:dyDescent="0.85">
      <c r="A68" s="7" t="s">
        <v>2111</v>
      </c>
      <c r="B68" s="6">
        <f t="shared" si="2"/>
        <v>13</v>
      </c>
      <c r="C68" s="6">
        <f t="shared" si="1"/>
        <v>417</v>
      </c>
      <c r="D68" s="6" cm="1">
        <f t="array" ref="D68">INDEX($A$2:$B$2189,C68,2)</f>
        <v>48</v>
      </c>
      <c r="E68" s="6" t="str" cm="1">
        <f t="array" ref="E68">INDEX($L$3:$M$241,D68,1)</f>
        <v>Cooke County</v>
      </c>
      <c r="F68" s="6" t="s">
        <v>135</v>
      </c>
      <c r="G68" s="14">
        <v>36</v>
      </c>
      <c r="H68" s="14">
        <v>1047</v>
      </c>
      <c r="I68" s="14">
        <v>4229</v>
      </c>
      <c r="J68" s="14">
        <v>127859</v>
      </c>
      <c r="L68" s="7" t="s">
        <v>1693</v>
      </c>
      <c r="M68" s="9">
        <v>66</v>
      </c>
    </row>
    <row r="69" spans="1:13" x14ac:dyDescent="0.85">
      <c r="A69" s="7" t="s">
        <v>2110</v>
      </c>
      <c r="B69" s="6">
        <f t="shared" si="2"/>
        <v>13</v>
      </c>
      <c r="C69" s="6">
        <f t="shared" ref="C69:C132" si="3">MATCH("*"&amp;F69&amp;"*",$A$2:$A$2189, 0)</f>
        <v>714</v>
      </c>
      <c r="D69" s="6" cm="1">
        <f t="array" ref="D69">INDEX($A$2:$B$2189,C69,2)</f>
        <v>82</v>
      </c>
      <c r="E69" s="6" t="str" cm="1">
        <f t="array" ref="E69">INDEX($L$3:$M$241,D69,1)</f>
        <v>Galveston County</v>
      </c>
      <c r="F69" s="6" t="s">
        <v>165</v>
      </c>
      <c r="G69" s="14">
        <v>653</v>
      </c>
      <c r="H69" s="14">
        <v>33481</v>
      </c>
      <c r="I69" s="14">
        <v>150885</v>
      </c>
      <c r="J69" s="14">
        <v>3423129</v>
      </c>
      <c r="L69" s="7" t="s">
        <v>1689</v>
      </c>
      <c r="M69" s="9">
        <v>67</v>
      </c>
    </row>
    <row r="70" spans="1:13" x14ac:dyDescent="0.85">
      <c r="A70" s="7" t="s">
        <v>2109</v>
      </c>
      <c r="B70" s="6">
        <f t="shared" si="2"/>
        <v>13</v>
      </c>
      <c r="C70" s="6">
        <f t="shared" si="3"/>
        <v>2112</v>
      </c>
      <c r="D70" s="6" cm="1">
        <f t="array" ref="D70">INDEX($A$2:$B$2189,C70,2)</f>
        <v>231</v>
      </c>
      <c r="E70" s="6" t="str" cm="1">
        <f t="array" ref="E70">INDEX($L$3:$M$241,D70,1)</f>
        <v>Willacy County</v>
      </c>
      <c r="F70" s="6" t="s">
        <v>145</v>
      </c>
      <c r="G70" s="14">
        <v>96</v>
      </c>
      <c r="H70" s="14">
        <v>4471</v>
      </c>
      <c r="I70" s="14">
        <v>11943</v>
      </c>
      <c r="J70" s="14">
        <v>137386</v>
      </c>
      <c r="L70" s="7" t="s">
        <v>1687</v>
      </c>
      <c r="M70" s="9">
        <v>68</v>
      </c>
    </row>
    <row r="71" spans="1:13" x14ac:dyDescent="0.85">
      <c r="A71" s="7" t="s">
        <v>2108</v>
      </c>
      <c r="B71" s="6">
        <f t="shared" si="2"/>
        <v>13</v>
      </c>
      <c r="C71" s="6">
        <f t="shared" si="3"/>
        <v>1715</v>
      </c>
      <c r="D71" s="6" cm="1">
        <f t="array" ref="D71">INDEX($A$2:$B$2189,C71,2)</f>
        <v>201</v>
      </c>
      <c r="E71" s="6" t="str" cm="1">
        <f t="array" ref="E71">INDEX($L$3:$M$241,D71,1)</f>
        <v>Somervell County</v>
      </c>
      <c r="F71" s="6" t="s">
        <v>97</v>
      </c>
      <c r="G71" s="14">
        <v>16</v>
      </c>
      <c r="H71" s="14">
        <v>261</v>
      </c>
      <c r="I71" s="14">
        <v>746</v>
      </c>
      <c r="J71" s="14">
        <v>116195</v>
      </c>
      <c r="L71" s="7" t="s">
        <v>1668</v>
      </c>
      <c r="M71" s="9">
        <v>69</v>
      </c>
    </row>
    <row r="72" spans="1:13" x14ac:dyDescent="0.85">
      <c r="A72" s="7" t="s">
        <v>2107</v>
      </c>
      <c r="B72" s="6">
        <f t="shared" si="2"/>
        <v>13</v>
      </c>
      <c r="C72" s="6">
        <f t="shared" si="3"/>
        <v>742</v>
      </c>
      <c r="D72" s="6" cm="1">
        <f t="array" ref="D72">INDEX($A$2:$B$2189,C72,2)</f>
        <v>87</v>
      </c>
      <c r="E72" s="6" t="str" cm="1">
        <f t="array" ref="E72">INDEX($L$3:$M$241,D72,1)</f>
        <v>Gonzales County</v>
      </c>
      <c r="F72" s="6" t="s">
        <v>98</v>
      </c>
      <c r="G72" s="14">
        <v>34</v>
      </c>
      <c r="H72" s="14">
        <v>756</v>
      </c>
      <c r="I72" s="14">
        <v>2265</v>
      </c>
      <c r="J72" s="14">
        <v>68307</v>
      </c>
      <c r="L72" s="7" t="s">
        <v>1649</v>
      </c>
      <c r="M72" s="9">
        <v>70</v>
      </c>
    </row>
    <row r="73" spans="1:13" x14ac:dyDescent="0.85">
      <c r="A73" s="7" t="s">
        <v>2106</v>
      </c>
      <c r="B73" s="6">
        <f t="shared" si="2"/>
        <v>13</v>
      </c>
      <c r="C73" s="6">
        <f t="shared" si="3"/>
        <v>2166</v>
      </c>
      <c r="D73" s="6" cm="1">
        <f t="array" ref="D73">INDEX($A$2:$B$2189,C73,2)</f>
        <v>237</v>
      </c>
      <c r="E73" s="6" t="str" cm="1">
        <f t="array" ref="E73">INDEX($L$3:$M$241,D73,1)</f>
        <v>Young County</v>
      </c>
      <c r="F73" s="6" t="s">
        <v>99</v>
      </c>
      <c r="G73" s="14">
        <v>25</v>
      </c>
      <c r="H73" s="14">
        <v>593</v>
      </c>
      <c r="I73" s="14">
        <v>2242</v>
      </c>
      <c r="J73" s="14">
        <v>52766</v>
      </c>
      <c r="L73" s="7" t="s">
        <v>1646</v>
      </c>
      <c r="M73" s="9">
        <v>71</v>
      </c>
    </row>
    <row r="74" spans="1:13" x14ac:dyDescent="0.85">
      <c r="A74" s="7" t="s">
        <v>2105</v>
      </c>
      <c r="B74" s="6">
        <f t="shared" si="2"/>
        <v>13</v>
      </c>
      <c r="C74" s="6">
        <f t="shared" si="3"/>
        <v>1025</v>
      </c>
      <c r="D74" s="6" cm="1">
        <f t="array" ref="D74">INDEX($A$2:$B$2189,C74,2)</f>
        <v>109</v>
      </c>
      <c r="E74" s="6" t="str" cm="1">
        <f t="array" ref="E74">INDEX($L$3:$M$241,D74,1)</f>
        <v>Hood County</v>
      </c>
      <c r="F74" s="6" t="s">
        <v>116</v>
      </c>
      <c r="G74" s="14">
        <v>48</v>
      </c>
      <c r="H74" s="14">
        <v>3245</v>
      </c>
      <c r="I74" s="14">
        <v>11835</v>
      </c>
      <c r="J74" s="14">
        <v>931730</v>
      </c>
      <c r="L74" s="7" t="s">
        <v>1641</v>
      </c>
      <c r="M74" s="9">
        <v>72</v>
      </c>
    </row>
    <row r="75" spans="1:13" x14ac:dyDescent="0.85">
      <c r="A75" s="7" t="s">
        <v>2104</v>
      </c>
      <c r="B75" s="6">
        <f t="shared" si="2"/>
        <v>14</v>
      </c>
      <c r="C75" s="6">
        <f t="shared" si="3"/>
        <v>461</v>
      </c>
      <c r="D75" s="6" cm="1">
        <f t="array" ref="D75">INDEX($A$2:$B$2189,C75,2)</f>
        <v>56</v>
      </c>
      <c r="E75" s="6" t="str" cm="1">
        <f t="array" ref="E75">INDEX($L$3:$M$241,D75,1)</f>
        <v>Dallas County</v>
      </c>
      <c r="F75" s="6" t="s">
        <v>28</v>
      </c>
      <c r="G75" s="14">
        <v>0</v>
      </c>
      <c r="H75" s="14">
        <v>0</v>
      </c>
      <c r="I75" s="14">
        <v>0</v>
      </c>
      <c r="J75" s="14">
        <v>0</v>
      </c>
      <c r="L75" s="7" t="s">
        <v>1628</v>
      </c>
      <c r="M75" s="9">
        <v>73</v>
      </c>
    </row>
    <row r="76" spans="1:13" x14ac:dyDescent="0.85">
      <c r="A76" s="7" t="s">
        <v>267</v>
      </c>
      <c r="B76" s="6">
        <f t="shared" si="2"/>
        <v>14</v>
      </c>
      <c r="C76" s="6">
        <f t="shared" si="3"/>
        <v>462</v>
      </c>
      <c r="D76" s="6" cm="1">
        <f t="array" ref="D76">INDEX($A$2:$B$2189,C76,2)</f>
        <v>56</v>
      </c>
      <c r="E76" s="6" t="str" cm="1">
        <f t="array" ref="E76">INDEX($L$3:$M$241,D76,1)</f>
        <v>Dallas County</v>
      </c>
      <c r="F76" s="6" t="s">
        <v>2</v>
      </c>
      <c r="G76" s="14">
        <v>289</v>
      </c>
      <c r="H76" s="14">
        <v>12611</v>
      </c>
      <c r="I76" s="14">
        <v>57196</v>
      </c>
      <c r="J76" s="14">
        <v>833427</v>
      </c>
      <c r="L76" s="7" t="s">
        <v>1621</v>
      </c>
      <c r="M76" s="9">
        <v>74</v>
      </c>
    </row>
    <row r="77" spans="1:13" x14ac:dyDescent="0.85">
      <c r="A77" s="7" t="s">
        <v>2103</v>
      </c>
      <c r="B77" s="6">
        <f t="shared" si="2"/>
        <v>14</v>
      </c>
      <c r="C77" s="6">
        <f t="shared" si="3"/>
        <v>1055</v>
      </c>
      <c r="D77" s="6" cm="1">
        <f t="array" ref="D77">INDEX($A$2:$B$2189,C77,2)</f>
        <v>114</v>
      </c>
      <c r="E77" s="6" t="str" cm="1">
        <f t="array" ref="E77">INDEX($L$3:$M$241,D77,1)</f>
        <v>Hunt County</v>
      </c>
      <c r="F77" s="6" t="s">
        <v>111</v>
      </c>
      <c r="G77" s="14">
        <v>161</v>
      </c>
      <c r="H77" s="14">
        <v>5624</v>
      </c>
      <c r="I77" s="14">
        <v>27433</v>
      </c>
      <c r="J77" s="14">
        <v>493567</v>
      </c>
      <c r="L77" s="7" t="s">
        <v>1618</v>
      </c>
      <c r="M77" s="9">
        <v>75</v>
      </c>
    </row>
    <row r="78" spans="1:13" x14ac:dyDescent="0.85">
      <c r="A78" s="7" t="s">
        <v>1102</v>
      </c>
      <c r="B78" s="6">
        <f t="shared" si="2"/>
        <v>14</v>
      </c>
      <c r="C78" s="6">
        <f t="shared" si="3"/>
        <v>79</v>
      </c>
      <c r="D78" s="6" cm="1">
        <f t="array" ref="D78">INDEX($A$2:$B$2189,C78,2)</f>
        <v>14</v>
      </c>
      <c r="E78" s="6" t="str" cm="1">
        <f t="array" ref="E78">INDEX($L$3:$M$241,D78,1)</f>
        <v>Bell County</v>
      </c>
      <c r="F78" s="6" t="s">
        <v>150</v>
      </c>
      <c r="G78" s="14">
        <v>66</v>
      </c>
      <c r="H78" s="14">
        <v>4415</v>
      </c>
      <c r="I78" s="14">
        <v>10865</v>
      </c>
      <c r="J78" s="14">
        <v>401645</v>
      </c>
      <c r="L78" s="7" t="s">
        <v>1615</v>
      </c>
      <c r="M78" s="9">
        <v>76</v>
      </c>
    </row>
    <row r="79" spans="1:13" x14ac:dyDescent="0.85">
      <c r="A79" s="7" t="s">
        <v>1806</v>
      </c>
      <c r="B79" s="6">
        <f t="shared" si="2"/>
        <v>14</v>
      </c>
      <c r="C79" s="6">
        <f t="shared" si="3"/>
        <v>250</v>
      </c>
      <c r="D79" s="6" cm="1">
        <f t="array" ref="D79">INDEX($A$2:$B$2189,C79,2)</f>
        <v>31</v>
      </c>
      <c r="E79" s="6" t="str" cm="1">
        <f t="array" ref="E79">INDEX($L$3:$M$241,D79,1)</f>
        <v>Cameron County</v>
      </c>
      <c r="F79" s="6" t="s">
        <v>101</v>
      </c>
      <c r="G79" s="14">
        <v>524</v>
      </c>
      <c r="H79" s="14">
        <v>23845</v>
      </c>
      <c r="I79" s="14">
        <v>100226</v>
      </c>
      <c r="J79" s="14">
        <v>3737530</v>
      </c>
      <c r="L79" s="7" t="s">
        <v>1613</v>
      </c>
      <c r="M79" s="9">
        <v>77</v>
      </c>
    </row>
    <row r="80" spans="1:13" x14ac:dyDescent="0.85">
      <c r="A80" s="7" t="s">
        <v>150</v>
      </c>
      <c r="B80" s="6">
        <f t="shared" si="2"/>
        <v>14</v>
      </c>
      <c r="C80" s="6">
        <f t="shared" si="3"/>
        <v>919</v>
      </c>
      <c r="D80" s="6" cm="1">
        <f t="array" ref="D80">INDEX($A$2:$B$2189,C80,2)</f>
        <v>105</v>
      </c>
      <c r="E80" s="6" t="str" cm="1">
        <f t="array" ref="E80">INDEX($L$3:$M$241,D80,1)</f>
        <v>Henderson County</v>
      </c>
      <c r="F80" s="6" t="s">
        <v>170</v>
      </c>
      <c r="G80" s="14">
        <v>41</v>
      </c>
      <c r="H80" s="14">
        <v>1154</v>
      </c>
      <c r="I80" s="14">
        <v>3606</v>
      </c>
      <c r="J80" s="14">
        <v>183039</v>
      </c>
      <c r="L80" s="7" t="s">
        <v>1589</v>
      </c>
      <c r="M80" s="9">
        <v>78</v>
      </c>
    </row>
    <row r="81" spans="1:13" x14ac:dyDescent="0.85">
      <c r="A81" s="7" t="s">
        <v>2102</v>
      </c>
      <c r="B81" s="6">
        <f t="shared" si="2"/>
        <v>14</v>
      </c>
      <c r="C81" s="6">
        <f t="shared" si="3"/>
        <v>485</v>
      </c>
      <c r="D81" s="6" cm="1">
        <f t="array" ref="D81">INDEX($A$2:$B$2189,C81,2)</f>
        <v>57</v>
      </c>
      <c r="E81" s="6" t="str" cm="1">
        <f t="array" ref="E81">INDEX($L$3:$M$241,D81,1)</f>
        <v>Dawson County</v>
      </c>
      <c r="F81" s="6" t="s">
        <v>108</v>
      </c>
      <c r="G81" s="14">
        <v>32</v>
      </c>
      <c r="H81" s="14">
        <v>531</v>
      </c>
      <c r="I81" s="14">
        <v>1911</v>
      </c>
      <c r="J81" s="14">
        <v>38935</v>
      </c>
      <c r="L81" s="7" t="s">
        <v>1587</v>
      </c>
      <c r="M81" s="9">
        <v>79</v>
      </c>
    </row>
    <row r="82" spans="1:13" x14ac:dyDescent="0.85">
      <c r="A82" s="7" t="s">
        <v>2101</v>
      </c>
      <c r="B82" s="6">
        <f t="shared" si="2"/>
        <v>14</v>
      </c>
      <c r="C82" s="6">
        <f t="shared" si="3"/>
        <v>611</v>
      </c>
      <c r="D82" s="6" cm="1">
        <f t="array" ref="D82">INDEX($A$2:$B$2189,C82,2)</f>
        <v>69</v>
      </c>
      <c r="E82" s="6" t="str" cm="1">
        <f t="array" ref="E82">INDEX($L$3:$M$241,D82,1)</f>
        <v>El Paso County</v>
      </c>
      <c r="F82" s="6" t="s">
        <v>163</v>
      </c>
      <c r="G82" s="14">
        <v>9</v>
      </c>
      <c r="H82" s="14">
        <v>234</v>
      </c>
      <c r="I82" s="14">
        <v>421</v>
      </c>
      <c r="J82" s="14">
        <v>137707</v>
      </c>
      <c r="L82" s="7" t="s">
        <v>1582</v>
      </c>
      <c r="M82" s="9">
        <v>80</v>
      </c>
    </row>
    <row r="83" spans="1:13" x14ac:dyDescent="0.85">
      <c r="A83" s="7" t="s">
        <v>2100</v>
      </c>
      <c r="B83" s="6">
        <f t="shared" si="2"/>
        <v>14</v>
      </c>
      <c r="C83" s="6">
        <f t="shared" si="3"/>
        <v>672</v>
      </c>
      <c r="D83" s="6" cm="1">
        <f t="array" ref="D83">INDEX($A$2:$B$2189,C83,2)</f>
        <v>77</v>
      </c>
      <c r="E83" s="6" t="str" cm="1">
        <f t="array" ref="E83">INDEX($L$3:$M$241,D83,1)</f>
        <v>Fort Bend County</v>
      </c>
      <c r="F83" s="6" t="s">
        <v>9</v>
      </c>
      <c r="G83" s="14">
        <v>8026</v>
      </c>
      <c r="H83" s="14">
        <v>363564</v>
      </c>
      <c r="I83" s="14">
        <v>1921526</v>
      </c>
      <c r="J83" s="14">
        <v>54178741</v>
      </c>
      <c r="L83" s="7" t="s">
        <v>1576</v>
      </c>
      <c r="M83" s="9">
        <v>81</v>
      </c>
    </row>
    <row r="84" spans="1:13" x14ac:dyDescent="0.85">
      <c r="A84" s="7" t="s">
        <v>1440</v>
      </c>
      <c r="B84" s="6">
        <f t="shared" si="2"/>
        <v>14</v>
      </c>
      <c r="C84" s="6">
        <f t="shared" si="3"/>
        <v>856</v>
      </c>
      <c r="D84" s="6" cm="1">
        <f t="array" ref="D84">INDEX($A$2:$B$2189,C84,2)</f>
        <v>99</v>
      </c>
      <c r="E84" s="6" t="str" cm="1">
        <f t="array" ref="E84">INDEX($L$3:$M$241,D84,1)</f>
        <v>Harris County</v>
      </c>
      <c r="F84" s="6" t="s">
        <v>125</v>
      </c>
      <c r="G84" s="14">
        <v>255</v>
      </c>
      <c r="H84" s="14">
        <v>13644</v>
      </c>
      <c r="I84" s="14">
        <v>55954</v>
      </c>
      <c r="J84" s="14">
        <v>1238641</v>
      </c>
      <c r="L84" s="7" t="s">
        <v>1572</v>
      </c>
      <c r="M84" s="9">
        <v>82</v>
      </c>
    </row>
    <row r="85" spans="1:13" x14ac:dyDescent="0.85">
      <c r="A85" s="7" t="s">
        <v>2099</v>
      </c>
      <c r="B85" s="6">
        <f t="shared" si="2"/>
        <v>14</v>
      </c>
      <c r="C85" s="6">
        <f t="shared" si="3"/>
        <v>2013</v>
      </c>
      <c r="D85" s="6" cm="1">
        <f t="array" ref="D85">INDEX($A$2:$B$2189,C85,2)</f>
        <v>223</v>
      </c>
      <c r="E85" s="6" t="str" cm="1">
        <f t="array" ref="E85">INDEX($L$3:$M$241,D85,1)</f>
        <v>Walker County</v>
      </c>
      <c r="F85" s="6" t="s">
        <v>112</v>
      </c>
      <c r="G85" s="14">
        <v>96</v>
      </c>
      <c r="H85" s="14">
        <v>4374</v>
      </c>
      <c r="I85" s="14">
        <v>20254</v>
      </c>
      <c r="J85" s="14">
        <v>412086</v>
      </c>
      <c r="L85" s="7" t="s">
        <v>1557</v>
      </c>
      <c r="M85" s="9">
        <v>83</v>
      </c>
    </row>
    <row r="86" spans="1:13" x14ac:dyDescent="0.85">
      <c r="A86" s="7" t="s">
        <v>2098</v>
      </c>
      <c r="B86" s="6">
        <f t="shared" si="2"/>
        <v>14</v>
      </c>
      <c r="C86" s="6">
        <f t="shared" si="3"/>
        <v>981</v>
      </c>
      <c r="D86" s="6" cm="1">
        <f t="array" ref="D86">INDEX($A$2:$B$2189,C86,2)</f>
        <v>106</v>
      </c>
      <c r="E86" s="6" t="str" cm="1">
        <f t="array" ref="E86">INDEX($L$3:$M$241,D86,1)</f>
        <v>Hidalgo County</v>
      </c>
      <c r="F86" s="6" t="s">
        <v>144</v>
      </c>
      <c r="G86" s="14">
        <v>23</v>
      </c>
      <c r="H86" s="14">
        <v>139</v>
      </c>
      <c r="I86" s="14">
        <v>287</v>
      </c>
      <c r="J86" s="14">
        <v>53332</v>
      </c>
      <c r="L86" s="7" t="s">
        <v>1555</v>
      </c>
      <c r="M86" s="9">
        <v>84</v>
      </c>
    </row>
    <row r="87" spans="1:13" x14ac:dyDescent="0.85">
      <c r="A87" s="7" t="s">
        <v>2097</v>
      </c>
      <c r="B87" s="6">
        <f t="shared" si="2"/>
        <v>14</v>
      </c>
      <c r="C87" s="6">
        <f t="shared" si="3"/>
        <v>465</v>
      </c>
      <c r="D87" s="6" cm="1">
        <f t="array" ref="D87">INDEX($A$2:$B$2189,C87,2)</f>
        <v>56</v>
      </c>
      <c r="E87" s="6" t="str" cm="1">
        <f t="array" ref="E87">INDEX($L$3:$M$241,D87,1)</f>
        <v>Dallas County</v>
      </c>
      <c r="F87" s="6" t="s">
        <v>41</v>
      </c>
      <c r="G87" s="14">
        <v>322</v>
      </c>
      <c r="H87" s="14">
        <v>16889</v>
      </c>
      <c r="I87" s="14">
        <v>69644</v>
      </c>
      <c r="J87" s="14">
        <v>1651987</v>
      </c>
      <c r="L87" s="7" t="s">
        <v>1552</v>
      </c>
      <c r="M87" s="9">
        <v>85</v>
      </c>
    </row>
    <row r="88" spans="1:13" x14ac:dyDescent="0.85">
      <c r="A88" s="7" t="s">
        <v>2096</v>
      </c>
      <c r="B88" s="6">
        <f t="shared" si="2"/>
        <v>14</v>
      </c>
      <c r="C88" s="6">
        <f t="shared" si="3"/>
        <v>1075</v>
      </c>
      <c r="D88" s="6" cm="1">
        <f t="array" ref="D88">INDEX($A$2:$B$2189,C88,2)</f>
        <v>116</v>
      </c>
      <c r="E88" s="6" t="str" cm="1">
        <f t="array" ref="E88">INDEX($L$3:$M$241,D88,1)</f>
        <v>Jack County</v>
      </c>
      <c r="F88" s="6" t="s">
        <v>92</v>
      </c>
      <c r="G88" s="14">
        <v>17</v>
      </c>
      <c r="H88" s="14">
        <v>239</v>
      </c>
      <c r="I88" s="14">
        <v>763</v>
      </c>
      <c r="J88" s="14">
        <v>29579</v>
      </c>
      <c r="L88" s="7" t="s">
        <v>1550</v>
      </c>
      <c r="M88" s="9">
        <v>86</v>
      </c>
    </row>
    <row r="89" spans="1:13" x14ac:dyDescent="0.85">
      <c r="A89" s="7" t="s">
        <v>2095</v>
      </c>
      <c r="B89" s="6">
        <f t="shared" si="2"/>
        <v>14</v>
      </c>
      <c r="C89" s="6">
        <f t="shared" si="3"/>
        <v>328</v>
      </c>
      <c r="D89" s="6" cm="1">
        <f t="array" ref="D89">INDEX($A$2:$B$2189,C89,2)</f>
        <v>37</v>
      </c>
      <c r="E89" s="6" t="str" cm="1">
        <f t="array" ref="E89">INDEX($L$3:$M$241,D89,1)</f>
        <v>Cherokee County</v>
      </c>
      <c r="F89" s="6" t="s">
        <v>171</v>
      </c>
      <c r="G89" s="14">
        <v>32</v>
      </c>
      <c r="H89" s="14">
        <v>1345</v>
      </c>
      <c r="I89" s="14">
        <v>3276</v>
      </c>
      <c r="J89" s="14">
        <v>152480</v>
      </c>
      <c r="L89" s="7" t="s">
        <v>1548</v>
      </c>
      <c r="M89" s="9">
        <v>87</v>
      </c>
    </row>
    <row r="90" spans="1:13" x14ac:dyDescent="0.85">
      <c r="A90" s="7" t="s">
        <v>2094</v>
      </c>
      <c r="B90" s="6">
        <f t="shared" si="2"/>
        <v>15</v>
      </c>
      <c r="C90" s="6">
        <f t="shared" si="3"/>
        <v>1083</v>
      </c>
      <c r="D90" s="6" cm="1">
        <f t="array" ref="D90">INDEX($A$2:$B$2189,C90,2)</f>
        <v>118</v>
      </c>
      <c r="E90" s="6" t="str" cm="1">
        <f t="array" ref="E90">INDEX($L$3:$M$241,D90,1)</f>
        <v>Jasper County</v>
      </c>
      <c r="F90" s="6" t="s">
        <v>66</v>
      </c>
      <c r="G90" s="14">
        <v>40</v>
      </c>
      <c r="H90" s="14">
        <v>726</v>
      </c>
      <c r="I90" s="14">
        <v>2225</v>
      </c>
      <c r="J90" s="14">
        <v>114268</v>
      </c>
      <c r="L90" s="7" t="s">
        <v>1544</v>
      </c>
      <c r="M90" s="9">
        <v>88</v>
      </c>
    </row>
    <row r="91" spans="1:13" x14ac:dyDescent="0.85">
      <c r="A91" s="7" t="s">
        <v>2093</v>
      </c>
      <c r="B91" s="6">
        <f t="shared" si="2"/>
        <v>15</v>
      </c>
      <c r="C91" s="6">
        <f t="shared" si="3"/>
        <v>35</v>
      </c>
      <c r="D91" s="6" cm="1">
        <f t="array" ref="D91">INDEX($A$2:$B$2189,C91,2)</f>
        <v>7</v>
      </c>
      <c r="E91" s="6" t="str" cm="1">
        <f t="array" ref="E91">INDEX($L$3:$M$241,D91,1)</f>
        <v>Atascosa County</v>
      </c>
      <c r="F91" s="6" t="s">
        <v>127</v>
      </c>
      <c r="G91" s="14">
        <v>67</v>
      </c>
      <c r="H91" s="14">
        <v>1711</v>
      </c>
      <c r="I91" s="14">
        <v>5288</v>
      </c>
      <c r="J91" s="14">
        <v>265251</v>
      </c>
      <c r="L91" s="7" t="s">
        <v>1540</v>
      </c>
      <c r="M91" s="9">
        <v>89</v>
      </c>
    </row>
    <row r="92" spans="1:13" x14ac:dyDescent="0.85">
      <c r="A92" s="7" t="s">
        <v>2092</v>
      </c>
      <c r="B92" s="6">
        <f t="shared" si="2"/>
        <v>15</v>
      </c>
      <c r="C92" s="6">
        <f t="shared" si="3"/>
        <v>673</v>
      </c>
      <c r="D92" s="6" cm="1">
        <f t="array" ref="D92">INDEX($A$2:$B$2189,C92,2)</f>
        <v>77</v>
      </c>
      <c r="E92" s="6" t="str" cm="1">
        <f t="array" ref="E92">INDEX($L$3:$M$241,D92,1)</f>
        <v>Fort Bend County</v>
      </c>
      <c r="F92" s="6" t="s">
        <v>124</v>
      </c>
      <c r="G92" s="14">
        <v>208</v>
      </c>
      <c r="H92" s="14">
        <v>12800</v>
      </c>
      <c r="I92" s="14">
        <v>41723</v>
      </c>
      <c r="J92" s="14">
        <v>1106137</v>
      </c>
      <c r="L92" s="7" t="s">
        <v>1521</v>
      </c>
      <c r="M92" s="9">
        <v>90</v>
      </c>
    </row>
    <row r="93" spans="1:13" x14ac:dyDescent="0.85">
      <c r="A93" s="7" t="s">
        <v>2091</v>
      </c>
      <c r="B93" s="6">
        <f t="shared" si="2"/>
        <v>15</v>
      </c>
      <c r="C93" s="6">
        <f t="shared" si="3"/>
        <v>1156</v>
      </c>
      <c r="D93" s="6" cm="1">
        <f t="array" ref="D93">INDEX($A$2:$B$2189,C93,2)</f>
        <v>125</v>
      </c>
      <c r="E93" s="6" t="str" cm="1">
        <f t="array" ref="E93">INDEX($L$3:$M$241,D93,1)</f>
        <v>Kaufman County</v>
      </c>
      <c r="F93" s="6" t="s">
        <v>158</v>
      </c>
      <c r="G93" s="14">
        <v>63</v>
      </c>
      <c r="H93" s="14">
        <v>1343</v>
      </c>
      <c r="I93" s="14">
        <v>3645</v>
      </c>
      <c r="J93" s="14">
        <v>155394</v>
      </c>
      <c r="L93" s="7" t="s">
        <v>1517</v>
      </c>
      <c r="M93" s="9">
        <v>91</v>
      </c>
    </row>
    <row r="94" spans="1:13" x14ac:dyDescent="0.85">
      <c r="A94" s="7" t="s">
        <v>2090</v>
      </c>
      <c r="B94" s="6">
        <f t="shared" si="2"/>
        <v>15</v>
      </c>
      <c r="C94" s="6">
        <f t="shared" si="3"/>
        <v>1871</v>
      </c>
      <c r="D94" s="6" cm="1">
        <f t="array" ref="D94">INDEX($A$2:$B$2189,C94,2)</f>
        <v>208</v>
      </c>
      <c r="E94" s="6" t="str" cm="1">
        <f t="array" ref="E94">INDEX($L$3:$M$241,D94,1)</f>
        <v>Tarrant County</v>
      </c>
      <c r="F94" s="6" t="s">
        <v>29</v>
      </c>
      <c r="G94" s="14">
        <v>0</v>
      </c>
      <c r="H94" s="14">
        <v>0</v>
      </c>
      <c r="I94" s="14">
        <v>0</v>
      </c>
      <c r="J94" s="14">
        <v>0</v>
      </c>
      <c r="L94" s="7" t="s">
        <v>1511</v>
      </c>
      <c r="M94" s="9">
        <v>92</v>
      </c>
    </row>
    <row r="95" spans="1:13" x14ac:dyDescent="0.85">
      <c r="A95" s="7" t="s">
        <v>1510</v>
      </c>
      <c r="B95" s="6">
        <f t="shared" si="2"/>
        <v>15</v>
      </c>
      <c r="C95" s="6">
        <f t="shared" si="3"/>
        <v>1190</v>
      </c>
      <c r="D95" s="6" cm="1">
        <f t="array" ref="D95">INDEX($A$2:$B$2189,C95,2)</f>
        <v>129</v>
      </c>
      <c r="E95" s="6" t="str" cm="1">
        <f t="array" ref="E95">INDEX($L$3:$M$241,D95,1)</f>
        <v>Kerr County</v>
      </c>
      <c r="F95" s="6" t="s">
        <v>114</v>
      </c>
      <c r="G95" s="14">
        <v>110</v>
      </c>
      <c r="H95" s="14">
        <v>3497</v>
      </c>
      <c r="I95" s="14">
        <v>11343</v>
      </c>
      <c r="J95" s="14">
        <v>509116</v>
      </c>
      <c r="L95" s="7" t="s">
        <v>1495</v>
      </c>
      <c r="M95" s="9">
        <v>93</v>
      </c>
    </row>
    <row r="96" spans="1:13" x14ac:dyDescent="0.85">
      <c r="A96" s="7" t="s">
        <v>2089</v>
      </c>
      <c r="B96" s="6">
        <f t="shared" si="2"/>
        <v>15</v>
      </c>
      <c r="C96" s="6">
        <f t="shared" si="3"/>
        <v>81</v>
      </c>
      <c r="D96" s="6" cm="1">
        <f t="array" ref="D96">INDEX($A$2:$B$2189,C96,2)</f>
        <v>14</v>
      </c>
      <c r="E96" s="6" t="str" cm="1">
        <f t="array" ref="E96">INDEX($L$3:$M$241,D96,1)</f>
        <v>Bell County</v>
      </c>
      <c r="F96" s="6" t="s">
        <v>14</v>
      </c>
      <c r="G96" s="14">
        <v>208</v>
      </c>
      <c r="H96" s="14">
        <v>6702</v>
      </c>
      <c r="I96" s="14">
        <v>26316</v>
      </c>
      <c r="J96" s="14">
        <v>577819</v>
      </c>
      <c r="L96" s="7" t="s">
        <v>1489</v>
      </c>
      <c r="M96" s="9">
        <v>94</v>
      </c>
    </row>
    <row r="97" spans="1:13" x14ac:dyDescent="0.85">
      <c r="A97" s="7" t="s">
        <v>2088</v>
      </c>
      <c r="B97" s="6">
        <f t="shared" si="2"/>
        <v>15</v>
      </c>
      <c r="C97" s="6">
        <f t="shared" si="3"/>
        <v>1201</v>
      </c>
      <c r="D97" s="6" cm="1">
        <f t="array" ref="D97">INDEX($A$2:$B$2189,C97,2)</f>
        <v>133</v>
      </c>
      <c r="E97" s="6" t="str" cm="1">
        <f t="array" ref="E97">INDEX($L$3:$M$241,D97,1)</f>
        <v>Kleberg County</v>
      </c>
      <c r="F97" s="6" t="s">
        <v>75</v>
      </c>
      <c r="G97" s="14">
        <v>50</v>
      </c>
      <c r="H97" s="14">
        <v>2625</v>
      </c>
      <c r="I97" s="14">
        <v>10191</v>
      </c>
      <c r="J97" s="14">
        <v>318066</v>
      </c>
      <c r="L97" s="7" t="s">
        <v>1484</v>
      </c>
      <c r="M97" s="9">
        <v>95</v>
      </c>
    </row>
    <row r="98" spans="1:13" x14ac:dyDescent="0.85">
      <c r="A98" s="7" t="s">
        <v>248</v>
      </c>
      <c r="B98" s="6">
        <f t="shared" si="2"/>
        <v>15</v>
      </c>
      <c r="C98" s="6" t="e">
        <f t="shared" si="3"/>
        <v>#N/A</v>
      </c>
      <c r="D98" s="6" t="e" cm="1">
        <f t="array" ref="D98">INDEX($A$2:$B$2189,C98,2)</f>
        <v>#N/A</v>
      </c>
      <c r="E98" s="6" t="e" cm="1">
        <f t="array" ref="E98">INDEX($L$3:$M$241,D98,1)</f>
        <v>#N/A</v>
      </c>
      <c r="F98" s="6" t="s">
        <v>8</v>
      </c>
      <c r="G98" s="14">
        <v>573</v>
      </c>
      <c r="H98" s="14">
        <v>30182</v>
      </c>
      <c r="I98" s="14">
        <v>141739</v>
      </c>
      <c r="J98" s="14">
        <v>6271392</v>
      </c>
      <c r="L98" s="7" t="s">
        <v>1480</v>
      </c>
      <c r="M98" s="9">
        <v>96</v>
      </c>
    </row>
    <row r="99" spans="1:13" x14ac:dyDescent="0.85">
      <c r="A99" s="7" t="s">
        <v>1145</v>
      </c>
      <c r="B99" s="6">
        <f t="shared" si="2"/>
        <v>15</v>
      </c>
      <c r="C99" s="6">
        <f t="shared" si="3"/>
        <v>910</v>
      </c>
      <c r="D99" s="6" cm="1">
        <f t="array" ref="D99">INDEX($A$2:$B$2189,C99,2)</f>
        <v>103</v>
      </c>
      <c r="E99" s="6" t="str" cm="1">
        <f t="array" ref="E99">INDEX($L$3:$M$241,D99,1)</f>
        <v>Hays County</v>
      </c>
      <c r="F99" s="6" t="s">
        <v>19</v>
      </c>
      <c r="G99" s="14">
        <v>142</v>
      </c>
      <c r="H99" s="14">
        <v>7947</v>
      </c>
      <c r="I99" s="14">
        <v>34888</v>
      </c>
      <c r="J99" s="14">
        <v>1059834</v>
      </c>
      <c r="L99" s="7" t="s">
        <v>1476</v>
      </c>
      <c r="M99" s="9">
        <v>97</v>
      </c>
    </row>
    <row r="100" spans="1:13" x14ac:dyDescent="0.85">
      <c r="A100" s="7" t="s">
        <v>2087</v>
      </c>
      <c r="B100" s="6">
        <f t="shared" si="2"/>
        <v>15</v>
      </c>
      <c r="C100" s="6">
        <f t="shared" si="3"/>
        <v>649</v>
      </c>
      <c r="D100" s="6" cm="1">
        <f t="array" ref="D100">INDEX($A$2:$B$2189,C100,2)</f>
        <v>73</v>
      </c>
      <c r="E100" s="6" t="str" cm="1">
        <f t="array" ref="E100">INDEX($L$3:$M$241,D100,1)</f>
        <v>Fayette County</v>
      </c>
      <c r="F100" s="6" t="s">
        <v>146</v>
      </c>
      <c r="G100" s="14">
        <v>38</v>
      </c>
      <c r="H100" s="14">
        <v>967</v>
      </c>
      <c r="I100" s="14">
        <v>3079</v>
      </c>
      <c r="J100" s="14">
        <v>75411</v>
      </c>
      <c r="L100" s="7" t="s">
        <v>1473</v>
      </c>
      <c r="M100" s="9">
        <v>98</v>
      </c>
    </row>
    <row r="101" spans="1:13" x14ac:dyDescent="0.85">
      <c r="A101" s="7" t="s">
        <v>2086</v>
      </c>
      <c r="B101" s="6">
        <f t="shared" si="2"/>
        <v>15</v>
      </c>
      <c r="C101" s="6">
        <f t="shared" si="3"/>
        <v>164</v>
      </c>
      <c r="D101" s="6" cm="1">
        <f t="array" ref="D101">INDEX($A$2:$B$2189,C101,2)</f>
        <v>20</v>
      </c>
      <c r="E101" s="6" t="str" cm="1">
        <f t="array" ref="E101">INDEX($L$3:$M$241,D101,1)</f>
        <v>Brazoria County</v>
      </c>
      <c r="F101" s="6" t="s">
        <v>64</v>
      </c>
      <c r="G101" s="14">
        <v>94</v>
      </c>
      <c r="H101" s="14">
        <v>3834</v>
      </c>
      <c r="I101" s="14">
        <v>12269</v>
      </c>
      <c r="J101" s="14">
        <v>389793</v>
      </c>
      <c r="L101" s="7" t="s">
        <v>1466</v>
      </c>
      <c r="M101" s="9">
        <v>99</v>
      </c>
    </row>
    <row r="102" spans="1:13" x14ac:dyDescent="0.85">
      <c r="A102" s="7" t="s">
        <v>2085</v>
      </c>
      <c r="B102" s="6">
        <f t="shared" si="2"/>
        <v>15</v>
      </c>
      <c r="C102" s="6">
        <f t="shared" si="3"/>
        <v>1939</v>
      </c>
      <c r="D102" s="6" cm="1">
        <f t="array" ref="D102">INDEX($A$2:$B$2189,C102,2)</f>
        <v>214</v>
      </c>
      <c r="E102" s="6" t="str" cm="1">
        <f t="array" ref="E102">INDEX($L$3:$M$241,D102,1)</f>
        <v>Travis County</v>
      </c>
      <c r="F102" s="6" t="s">
        <v>43</v>
      </c>
      <c r="G102" s="14">
        <v>106</v>
      </c>
      <c r="H102" s="14">
        <v>2908</v>
      </c>
      <c r="I102" s="14">
        <v>11504</v>
      </c>
      <c r="J102" s="14">
        <v>354156</v>
      </c>
      <c r="L102" s="7" t="s">
        <v>1424</v>
      </c>
      <c r="M102" s="9">
        <v>100</v>
      </c>
    </row>
    <row r="103" spans="1:13" x14ac:dyDescent="0.85">
      <c r="A103" s="7" t="s">
        <v>2084</v>
      </c>
      <c r="B103" s="6">
        <f t="shared" si="2"/>
        <v>15</v>
      </c>
      <c r="C103" s="6">
        <f t="shared" si="3"/>
        <v>480</v>
      </c>
      <c r="D103" s="6" cm="1">
        <f t="array" ref="D103">INDEX($A$2:$B$2189,C103,2)</f>
        <v>57</v>
      </c>
      <c r="E103" s="6" t="str" cm="1">
        <f t="array" ref="E103">INDEX($L$3:$M$241,D103,1)</f>
        <v>Dawson County</v>
      </c>
      <c r="F103" s="6" t="s">
        <v>120</v>
      </c>
      <c r="G103" s="14">
        <v>22</v>
      </c>
      <c r="H103" s="14">
        <v>305</v>
      </c>
      <c r="I103" s="14">
        <v>1099</v>
      </c>
      <c r="J103" s="14">
        <v>30707</v>
      </c>
      <c r="L103" s="7" t="s">
        <v>1416</v>
      </c>
      <c r="M103" s="9">
        <v>101</v>
      </c>
    </row>
    <row r="104" spans="1:13" x14ac:dyDescent="0.85">
      <c r="A104" s="7" t="s">
        <v>2083</v>
      </c>
      <c r="B104" s="6">
        <f t="shared" si="2"/>
        <v>15</v>
      </c>
      <c r="C104" s="6">
        <f t="shared" si="3"/>
        <v>466</v>
      </c>
      <c r="D104" s="6" cm="1">
        <f t="array" ref="D104">INDEX($A$2:$B$2189,C104,2)</f>
        <v>56</v>
      </c>
      <c r="E104" s="6" t="str" cm="1">
        <f t="array" ref="E104">INDEX($L$3:$M$241,D104,1)</f>
        <v>Dallas County</v>
      </c>
      <c r="F104" s="6" t="s">
        <v>86</v>
      </c>
      <c r="G104" s="14">
        <v>84</v>
      </c>
      <c r="H104" s="14">
        <v>687</v>
      </c>
      <c r="I104" s="14">
        <v>2188</v>
      </c>
      <c r="J104" s="14">
        <v>260564</v>
      </c>
      <c r="L104" s="7" t="s">
        <v>1412</v>
      </c>
      <c r="M104" s="9">
        <v>102</v>
      </c>
    </row>
    <row r="105" spans="1:13" x14ac:dyDescent="0.85">
      <c r="A105" s="7" t="s">
        <v>2082</v>
      </c>
      <c r="B105" s="6">
        <f t="shared" si="2"/>
        <v>15</v>
      </c>
      <c r="C105" s="6">
        <f t="shared" si="3"/>
        <v>2045</v>
      </c>
      <c r="D105" s="6" cm="1">
        <f t="array" ref="D105">INDEX($A$2:$B$2189,C105,2)</f>
        <v>226</v>
      </c>
      <c r="E105" s="6" t="str" cm="1">
        <f t="array" ref="E105">INDEX($L$3:$M$241,D105,1)</f>
        <v>Webb County</v>
      </c>
      <c r="F105" s="6" t="s">
        <v>88</v>
      </c>
      <c r="G105" s="14">
        <v>495</v>
      </c>
      <c r="H105" s="14">
        <v>21158</v>
      </c>
      <c r="I105" s="14">
        <v>114219</v>
      </c>
      <c r="J105" s="14">
        <v>3431866</v>
      </c>
      <c r="L105" s="7" t="s">
        <v>1406</v>
      </c>
      <c r="M105" s="9">
        <v>103</v>
      </c>
    </row>
    <row r="106" spans="1:13" x14ac:dyDescent="0.85">
      <c r="A106" s="7" t="s">
        <v>2081</v>
      </c>
      <c r="B106" s="6">
        <f t="shared" si="2"/>
        <v>15</v>
      </c>
      <c r="C106" s="6">
        <f t="shared" si="3"/>
        <v>1015</v>
      </c>
      <c r="D106" s="6" cm="1">
        <f t="array" ref="D106">INDEX($A$2:$B$2189,C106,2)</f>
        <v>108</v>
      </c>
      <c r="E106" s="6" t="str" cm="1">
        <f t="array" ref="E106">INDEX($L$3:$M$241,D106,1)</f>
        <v>Hockley County</v>
      </c>
      <c r="F106" s="6" t="s">
        <v>83</v>
      </c>
      <c r="G106" s="14">
        <v>48</v>
      </c>
      <c r="H106" s="14">
        <v>751</v>
      </c>
      <c r="I106" s="14">
        <v>2545</v>
      </c>
      <c r="J106" s="14">
        <v>70428</v>
      </c>
      <c r="L106" s="7" t="s">
        <v>1393</v>
      </c>
      <c r="M106" s="9">
        <v>104</v>
      </c>
    </row>
    <row r="107" spans="1:13" x14ac:dyDescent="0.85">
      <c r="A107" s="7" t="s">
        <v>2080</v>
      </c>
      <c r="B107" s="6">
        <f t="shared" si="2"/>
        <v>15</v>
      </c>
      <c r="C107" s="6">
        <f t="shared" si="3"/>
        <v>467</v>
      </c>
      <c r="D107" s="6" cm="1">
        <f t="array" ref="D107">INDEX($A$2:$B$2189,C107,2)</f>
        <v>56</v>
      </c>
      <c r="E107" s="6" t="str" cm="1">
        <f t="array" ref="E107">INDEX($L$3:$M$241,D107,1)</f>
        <v>Dallas County</v>
      </c>
      <c r="F107" s="6" t="s">
        <v>122</v>
      </c>
      <c r="G107" s="14">
        <v>156</v>
      </c>
      <c r="H107" s="14">
        <v>6565</v>
      </c>
      <c r="I107" s="14">
        <v>28330</v>
      </c>
      <c r="J107" s="14">
        <v>1072640</v>
      </c>
      <c r="L107" s="7" t="s">
        <v>1391</v>
      </c>
      <c r="M107" s="9">
        <v>105</v>
      </c>
    </row>
    <row r="108" spans="1:13" x14ac:dyDescent="0.85">
      <c r="A108" s="7" t="s">
        <v>959</v>
      </c>
      <c r="B108" s="6">
        <f t="shared" si="2"/>
        <v>15</v>
      </c>
      <c r="C108" s="6">
        <f t="shared" si="3"/>
        <v>1221</v>
      </c>
      <c r="D108" s="6" cm="1">
        <f t="array" ref="D108">INDEX($A$2:$B$2189,C108,2)</f>
        <v>136</v>
      </c>
      <c r="E108" s="6" t="str" cm="1">
        <f t="array" ref="E108">INDEX($L$3:$M$241,D108,1)</f>
        <v>Lamb County</v>
      </c>
      <c r="F108" s="6" t="s">
        <v>117</v>
      </c>
      <c r="G108" s="14">
        <v>42</v>
      </c>
      <c r="H108" s="14">
        <v>269</v>
      </c>
      <c r="I108" s="14">
        <v>695</v>
      </c>
      <c r="J108" s="14">
        <v>16667</v>
      </c>
      <c r="L108" s="7" t="s">
        <v>1371</v>
      </c>
      <c r="M108" s="9">
        <v>106</v>
      </c>
    </row>
    <row r="109" spans="1:13" x14ac:dyDescent="0.85">
      <c r="A109" s="7" t="s">
        <v>2079</v>
      </c>
      <c r="B109" s="6">
        <f t="shared" si="2"/>
        <v>15</v>
      </c>
      <c r="C109" s="6">
        <f t="shared" si="3"/>
        <v>1559</v>
      </c>
      <c r="D109" s="6" cm="1">
        <f t="array" ref="D109">INDEX($A$2:$B$2189,C109,2)</f>
        <v>180</v>
      </c>
      <c r="E109" s="6" t="str" cm="1">
        <f t="array" ref="E109">INDEX($L$3:$M$241,D109,1)</f>
        <v>Polk County</v>
      </c>
      <c r="F109" s="6" t="s">
        <v>62</v>
      </c>
      <c r="G109" s="14">
        <v>52</v>
      </c>
      <c r="H109" s="14">
        <v>2008</v>
      </c>
      <c r="I109" s="14">
        <v>6838</v>
      </c>
      <c r="J109" s="14">
        <v>309760</v>
      </c>
      <c r="L109" s="7" t="s">
        <v>1315</v>
      </c>
      <c r="M109" s="9">
        <v>107</v>
      </c>
    </row>
    <row r="110" spans="1:13" x14ac:dyDescent="0.85">
      <c r="A110" s="7" t="s">
        <v>2078</v>
      </c>
      <c r="B110" s="6">
        <f t="shared" si="2"/>
        <v>15</v>
      </c>
      <c r="C110" s="6">
        <f t="shared" si="3"/>
        <v>967</v>
      </c>
      <c r="D110" s="6" cm="1">
        <f t="array" ref="D110">INDEX($A$2:$B$2189,C110,2)</f>
        <v>106</v>
      </c>
      <c r="E110" s="6" t="str" cm="1">
        <f t="array" ref="E110">INDEX($L$3:$M$241,D110,1)</f>
        <v>Hidalgo County</v>
      </c>
      <c r="F110" s="6" t="s">
        <v>44</v>
      </c>
      <c r="G110" s="14">
        <v>25</v>
      </c>
      <c r="H110" s="14">
        <v>181</v>
      </c>
      <c r="I110" s="14">
        <v>523</v>
      </c>
      <c r="J110" s="14">
        <v>137300</v>
      </c>
      <c r="L110" s="7" t="s">
        <v>1300</v>
      </c>
      <c r="M110" s="9">
        <v>108</v>
      </c>
    </row>
    <row r="111" spans="1:13" x14ac:dyDescent="0.85">
      <c r="A111" s="7" t="s">
        <v>2077</v>
      </c>
      <c r="B111" s="6">
        <f t="shared" si="2"/>
        <v>15</v>
      </c>
      <c r="C111" s="6">
        <f t="shared" si="3"/>
        <v>779</v>
      </c>
      <c r="D111" s="6" cm="1">
        <f t="array" ref="D111">INDEX($A$2:$B$2189,C111,2)</f>
        <v>90</v>
      </c>
      <c r="E111" s="6" t="str" cm="1">
        <f t="array" ref="E111">INDEX($L$3:$M$241,D111,1)</f>
        <v>Gregg County</v>
      </c>
      <c r="F111" s="6" t="s">
        <v>6</v>
      </c>
      <c r="G111" s="14">
        <v>575</v>
      </c>
      <c r="H111" s="14">
        <v>25718</v>
      </c>
      <c r="I111" s="14">
        <v>105866</v>
      </c>
      <c r="J111" s="14">
        <v>3657905</v>
      </c>
      <c r="L111" s="7" t="s">
        <v>1293</v>
      </c>
      <c r="M111" s="9">
        <v>109</v>
      </c>
    </row>
    <row r="112" spans="1:13" x14ac:dyDescent="0.85">
      <c r="A112" s="7" t="s">
        <v>2076</v>
      </c>
      <c r="B112" s="6">
        <f t="shared" si="2"/>
        <v>15</v>
      </c>
      <c r="C112" s="6">
        <f t="shared" si="3"/>
        <v>1294</v>
      </c>
      <c r="D112" s="6" cm="1">
        <f t="array" ref="D112">INDEX($A$2:$B$2189,C112,2)</f>
        <v>148</v>
      </c>
      <c r="E112" s="6" t="str" cm="1">
        <f t="array" ref="E112">INDEX($L$3:$M$241,D112,1)</f>
        <v>Lubbock County</v>
      </c>
      <c r="F112" s="6" t="s">
        <v>85</v>
      </c>
      <c r="G112" s="14">
        <v>1021</v>
      </c>
      <c r="H112" s="14">
        <v>42545</v>
      </c>
      <c r="I112" s="14">
        <v>232087</v>
      </c>
      <c r="J112" s="14">
        <v>7337887</v>
      </c>
      <c r="L112" s="7" t="s">
        <v>1285</v>
      </c>
      <c r="M112" s="9">
        <v>110</v>
      </c>
    </row>
    <row r="113" spans="1:13" x14ac:dyDescent="0.85">
      <c r="A113" s="7" t="s">
        <v>957</v>
      </c>
      <c r="B113" s="6">
        <f t="shared" si="2"/>
        <v>15</v>
      </c>
      <c r="C113" s="6">
        <f t="shared" si="3"/>
        <v>13</v>
      </c>
      <c r="D113" s="6" cm="1">
        <f t="array" ref="D113">INDEX($A$2:$B$2189,C113,2)</f>
        <v>3</v>
      </c>
      <c r="E113" s="6" t="str" cm="1">
        <f t="array" ref="E113">INDEX($L$3:$M$241,D113,1)</f>
        <v>Angelina County</v>
      </c>
      <c r="F113" s="6" t="s">
        <v>58</v>
      </c>
      <c r="G113" s="14">
        <v>329</v>
      </c>
      <c r="H113" s="14">
        <v>11526</v>
      </c>
      <c r="I113" s="14">
        <v>53138</v>
      </c>
      <c r="J113" s="14">
        <v>1782438</v>
      </c>
      <c r="L113" s="7" t="s">
        <v>1280</v>
      </c>
      <c r="M113" s="9">
        <v>111</v>
      </c>
    </row>
    <row r="114" spans="1:13" x14ac:dyDescent="0.85">
      <c r="A114" s="7" t="s">
        <v>2075</v>
      </c>
      <c r="B114" s="6">
        <f t="shared" si="2"/>
        <v>15</v>
      </c>
      <c r="C114" s="6">
        <f t="shared" si="3"/>
        <v>589</v>
      </c>
      <c r="D114" s="6" cm="1">
        <f t="array" ref="D114">INDEX($A$2:$B$2189,C114,2)</f>
        <v>68</v>
      </c>
      <c r="E114" s="6" t="str" cm="1">
        <f t="array" ref="E114">INDEX($L$3:$M$241,D114,1)</f>
        <v>Ellis County</v>
      </c>
      <c r="F114" s="6" t="s">
        <v>30</v>
      </c>
      <c r="G114" s="14">
        <v>254</v>
      </c>
      <c r="H114" s="14">
        <v>11807</v>
      </c>
      <c r="I114" s="14">
        <v>56707</v>
      </c>
      <c r="J114" s="14">
        <v>890995</v>
      </c>
      <c r="L114" s="7" t="s">
        <v>1274</v>
      </c>
      <c r="M114" s="9">
        <v>112</v>
      </c>
    </row>
    <row r="115" spans="1:13" x14ac:dyDescent="0.85">
      <c r="A115" s="7" t="s">
        <v>1500</v>
      </c>
      <c r="B115" s="6">
        <f t="shared" si="2"/>
        <v>15</v>
      </c>
      <c r="C115" s="6">
        <f t="shared" si="3"/>
        <v>215</v>
      </c>
      <c r="D115" s="6" cm="1">
        <f t="array" ref="D115">INDEX($A$2:$B$2189,C115,2)</f>
        <v>27</v>
      </c>
      <c r="E115" s="6" t="str" cm="1">
        <f t="array" ref="E115">INDEX($L$3:$M$241,D115,1)</f>
        <v>Burnet County</v>
      </c>
      <c r="F115" s="6" t="s">
        <v>45</v>
      </c>
      <c r="G115" s="14">
        <v>46</v>
      </c>
      <c r="H115" s="14">
        <v>2567</v>
      </c>
      <c r="I115" s="14">
        <v>7888</v>
      </c>
      <c r="J115" s="14">
        <v>368192</v>
      </c>
      <c r="L115" s="7" t="s">
        <v>1269</v>
      </c>
      <c r="M115" s="9">
        <v>113</v>
      </c>
    </row>
    <row r="116" spans="1:13" x14ac:dyDescent="0.85">
      <c r="A116" s="7" t="s">
        <v>1498</v>
      </c>
      <c r="B116" s="6">
        <f t="shared" si="2"/>
        <v>15</v>
      </c>
      <c r="C116" s="6">
        <f t="shared" si="3"/>
        <v>629</v>
      </c>
      <c r="D116" s="6" cm="1">
        <f t="array" ref="D116">INDEX($A$2:$B$2189,C116,2)</f>
        <v>71</v>
      </c>
      <c r="E116" s="6" t="str" cm="1">
        <f t="array" ref="E116">INDEX($L$3:$M$241,D116,1)</f>
        <v>Falls County</v>
      </c>
      <c r="F116" s="6" t="s">
        <v>93</v>
      </c>
      <c r="G116" s="14">
        <v>36</v>
      </c>
      <c r="H116" s="14">
        <v>138</v>
      </c>
      <c r="I116" s="14">
        <v>435</v>
      </c>
      <c r="J116" s="14">
        <v>35600</v>
      </c>
      <c r="L116" s="7" t="s">
        <v>1265</v>
      </c>
      <c r="M116" s="9">
        <v>114</v>
      </c>
    </row>
    <row r="117" spans="1:13" x14ac:dyDescent="0.85">
      <c r="A117" s="7" t="s">
        <v>2074</v>
      </c>
      <c r="B117" s="6">
        <f t="shared" si="2"/>
        <v>15</v>
      </c>
      <c r="C117" s="6">
        <f t="shared" si="3"/>
        <v>887</v>
      </c>
      <c r="D117" s="6" cm="1">
        <f t="array" ref="D117">INDEX($A$2:$B$2189,C117,2)</f>
        <v>100</v>
      </c>
      <c r="E117" s="6" t="str" cm="1">
        <f t="array" ref="E117">INDEX($L$3:$M$241,D117,1)</f>
        <v>Harrison County</v>
      </c>
      <c r="F117" s="6" t="s">
        <v>5</v>
      </c>
      <c r="G117" s="14">
        <v>361</v>
      </c>
      <c r="H117" s="14">
        <v>18616</v>
      </c>
      <c r="I117" s="14">
        <v>67436</v>
      </c>
      <c r="J117" s="14">
        <v>2404604</v>
      </c>
      <c r="L117" s="7" t="s">
        <v>1246</v>
      </c>
      <c r="M117" s="9">
        <v>115</v>
      </c>
    </row>
    <row r="118" spans="1:13" x14ac:dyDescent="0.85">
      <c r="A118" s="7" t="s">
        <v>2073</v>
      </c>
      <c r="B118" s="6">
        <f t="shared" si="2"/>
        <v>15</v>
      </c>
      <c r="C118" s="6">
        <f t="shared" si="3"/>
        <v>970</v>
      </c>
      <c r="D118" s="6" cm="1">
        <f t="array" ref="D118">INDEX($A$2:$B$2189,C118,2)</f>
        <v>106</v>
      </c>
      <c r="E118" s="6" t="str" cm="1">
        <f t="array" ref="E118">INDEX($L$3:$M$241,D118,1)</f>
        <v>Hidalgo County</v>
      </c>
      <c r="F118" s="6" t="s">
        <v>119</v>
      </c>
      <c r="G118" s="14">
        <v>862</v>
      </c>
      <c r="H118" s="14">
        <v>38416</v>
      </c>
      <c r="I118" s="14">
        <v>188501</v>
      </c>
      <c r="J118" s="14">
        <v>3364371</v>
      </c>
      <c r="L118" s="7" t="s">
        <v>1244</v>
      </c>
      <c r="M118" s="9">
        <v>116</v>
      </c>
    </row>
    <row r="119" spans="1:13" x14ac:dyDescent="0.85">
      <c r="A119" s="7" t="s">
        <v>2072</v>
      </c>
      <c r="B119" s="6">
        <f t="shared" si="2"/>
        <v>15</v>
      </c>
      <c r="C119" s="6">
        <f t="shared" si="3"/>
        <v>7</v>
      </c>
      <c r="D119" s="6" cm="1">
        <f t="array" ref="D119">INDEX($A$2:$B$2189,C119,2)</f>
        <v>2</v>
      </c>
      <c r="E119" s="6" t="str" cm="1">
        <f t="array" ref="E119">INDEX($L$3:$M$241,D119,1)</f>
        <v>Andrews County</v>
      </c>
      <c r="F119" s="6" t="s">
        <v>46</v>
      </c>
      <c r="G119" s="14">
        <v>400</v>
      </c>
      <c r="H119" s="14">
        <v>20310</v>
      </c>
      <c r="I119" s="14">
        <v>85598</v>
      </c>
      <c r="J119" s="14">
        <v>1957572</v>
      </c>
      <c r="L119" s="7" t="s">
        <v>1240</v>
      </c>
      <c r="M119" s="9">
        <v>117</v>
      </c>
    </row>
    <row r="120" spans="1:13" x14ac:dyDescent="0.85">
      <c r="A120" s="7" t="s">
        <v>2071</v>
      </c>
      <c r="B120" s="6">
        <f t="shared" si="2"/>
        <v>15</v>
      </c>
      <c r="C120" s="6">
        <f t="shared" si="3"/>
        <v>468</v>
      </c>
      <c r="D120" s="6" cm="1">
        <f t="array" ref="D120">INDEX($A$2:$B$2189,C120,2)</f>
        <v>56</v>
      </c>
      <c r="E120" s="6" t="str" cm="1">
        <f t="array" ref="E120">INDEX($L$3:$M$241,D120,1)</f>
        <v>Dallas County</v>
      </c>
      <c r="F120" s="6" t="s">
        <v>87</v>
      </c>
      <c r="G120" s="14">
        <v>202</v>
      </c>
      <c r="H120" s="14">
        <v>7445</v>
      </c>
      <c r="I120" s="14">
        <v>30693</v>
      </c>
      <c r="J120" s="14">
        <v>791535</v>
      </c>
      <c r="L120" s="7" t="s">
        <v>1234</v>
      </c>
      <c r="M120" s="9">
        <v>118</v>
      </c>
    </row>
    <row r="121" spans="1:13" x14ac:dyDescent="0.85">
      <c r="A121" s="7" t="s">
        <v>2070</v>
      </c>
      <c r="B121" s="6">
        <f t="shared" si="2"/>
        <v>15</v>
      </c>
      <c r="C121" s="6">
        <f t="shared" si="3"/>
        <v>1273</v>
      </c>
      <c r="D121" s="6" cm="1">
        <f t="array" ref="D121">INDEX($A$2:$B$2189,C121,2)</f>
        <v>143</v>
      </c>
      <c r="E121" s="6" t="str" cm="1">
        <f t="array" ref="E121">INDEX($L$3:$M$241,D121,1)</f>
        <v>Limestone County</v>
      </c>
      <c r="F121" s="6" t="s">
        <v>141</v>
      </c>
      <c r="G121" s="14">
        <v>58</v>
      </c>
      <c r="H121" s="14">
        <v>523</v>
      </c>
      <c r="I121" s="14">
        <v>1631</v>
      </c>
      <c r="J121" s="14">
        <v>97591</v>
      </c>
      <c r="L121" s="7" t="s">
        <v>1224</v>
      </c>
      <c r="M121" s="9">
        <v>119</v>
      </c>
    </row>
    <row r="122" spans="1:13" x14ac:dyDescent="0.85">
      <c r="A122" s="7" t="s">
        <v>2069</v>
      </c>
      <c r="B122" s="6">
        <f t="shared" si="2"/>
        <v>15</v>
      </c>
      <c r="C122" s="6">
        <f t="shared" si="3"/>
        <v>1346</v>
      </c>
      <c r="D122" s="6" cm="1">
        <f t="array" ref="D122">INDEX($A$2:$B$2189,C122,2)</f>
        <v>155</v>
      </c>
      <c r="E122" s="6" t="str" cm="1">
        <f t="array" ref="E122">INDEX($L$3:$M$241,D122,1)</f>
        <v>Martin County</v>
      </c>
      <c r="F122" s="6" t="s">
        <v>130</v>
      </c>
      <c r="G122" s="14">
        <v>226</v>
      </c>
      <c r="H122" s="14">
        <v>10400</v>
      </c>
      <c r="I122" s="14">
        <v>53780</v>
      </c>
      <c r="J122" s="14">
        <v>1125936</v>
      </c>
      <c r="L122" s="7" t="s">
        <v>1213</v>
      </c>
      <c r="M122" s="9">
        <v>120</v>
      </c>
    </row>
    <row r="123" spans="1:13" x14ac:dyDescent="0.85">
      <c r="A123" s="7" t="s">
        <v>2068</v>
      </c>
      <c r="B123" s="6">
        <f t="shared" si="2"/>
        <v>15</v>
      </c>
      <c r="C123" s="6">
        <f t="shared" si="3"/>
        <v>1515</v>
      </c>
      <c r="D123" s="6" cm="1">
        <f t="array" ref="D123">INDEX($A$2:$B$2189,C123,2)</f>
        <v>175</v>
      </c>
      <c r="E123" s="6" t="str" cm="1">
        <f t="array" ref="E123">INDEX($L$3:$M$241,D123,1)</f>
        <v>Orange County</v>
      </c>
      <c r="F123" s="6" t="s">
        <v>138</v>
      </c>
      <c r="G123" s="14">
        <v>48</v>
      </c>
      <c r="H123" s="14">
        <v>1481</v>
      </c>
      <c r="I123" s="14">
        <v>5063</v>
      </c>
      <c r="J123" s="14">
        <v>135662</v>
      </c>
      <c r="L123" s="7" t="s">
        <v>1207</v>
      </c>
      <c r="M123" s="9">
        <v>121</v>
      </c>
    </row>
    <row r="124" spans="1:13" x14ac:dyDescent="0.85">
      <c r="A124" s="7" t="s">
        <v>2067</v>
      </c>
      <c r="B124" s="6">
        <f t="shared" si="2"/>
        <v>16</v>
      </c>
      <c r="C124" s="6">
        <f t="shared" si="3"/>
        <v>676</v>
      </c>
      <c r="D124" s="6" cm="1">
        <f t="array" ref="D124">INDEX($A$2:$B$2189,C124,2)</f>
        <v>77</v>
      </c>
      <c r="E124" s="6" t="str" cm="1">
        <f t="array" ref="E124">INDEX($L$3:$M$241,D124,1)</f>
        <v>Fort Bend County</v>
      </c>
      <c r="F124" s="6" t="s">
        <v>131</v>
      </c>
      <c r="G124" s="14">
        <v>297</v>
      </c>
      <c r="H124" s="14">
        <v>8654</v>
      </c>
      <c r="I124" s="14">
        <v>39297</v>
      </c>
      <c r="J124" s="14">
        <v>724174</v>
      </c>
      <c r="L124" s="7" t="s">
        <v>1192</v>
      </c>
      <c r="M124" s="9">
        <v>122</v>
      </c>
    </row>
    <row r="125" spans="1:13" x14ac:dyDescent="0.85">
      <c r="A125" s="7" t="s">
        <v>2066</v>
      </c>
      <c r="B125" s="6">
        <f t="shared" si="2"/>
        <v>16</v>
      </c>
      <c r="C125" s="6">
        <f t="shared" si="3"/>
        <v>1917</v>
      </c>
      <c r="D125" s="6" cm="1">
        <f t="array" ref="D125">INDEX($A$2:$B$2189,C125,2)</f>
        <v>212</v>
      </c>
      <c r="E125" s="6" t="str" cm="1">
        <f t="array" ref="E125">INDEX($L$3:$M$241,D125,1)</f>
        <v>Titus County</v>
      </c>
      <c r="F125" s="6" t="s">
        <v>166</v>
      </c>
      <c r="G125" s="14">
        <v>70</v>
      </c>
      <c r="H125" s="14">
        <v>2971</v>
      </c>
      <c r="I125" s="14">
        <v>11053</v>
      </c>
      <c r="J125" s="14">
        <v>234350</v>
      </c>
      <c r="L125" s="7" t="s">
        <v>1179</v>
      </c>
      <c r="M125" s="9">
        <v>123</v>
      </c>
    </row>
    <row r="126" spans="1:13" x14ac:dyDescent="0.85">
      <c r="A126" s="7" t="s">
        <v>2065</v>
      </c>
      <c r="B126" s="6">
        <f t="shared" si="2"/>
        <v>16</v>
      </c>
      <c r="C126" s="6">
        <f t="shared" si="3"/>
        <v>374</v>
      </c>
      <c r="D126" s="6" cm="1">
        <f t="array" ref="D126">INDEX($A$2:$B$2189,C126,2)</f>
        <v>43</v>
      </c>
      <c r="E126" s="6" t="str" cm="1">
        <f t="array" ref="E126">INDEX($L$3:$M$241,D126,1)</f>
        <v>Collin County</v>
      </c>
      <c r="F126" s="6" t="s">
        <v>31</v>
      </c>
      <c r="G126" s="14">
        <v>0</v>
      </c>
      <c r="H126" s="14">
        <v>0</v>
      </c>
      <c r="I126" s="14">
        <v>0</v>
      </c>
      <c r="J126" s="14">
        <v>0</v>
      </c>
      <c r="L126" s="7" t="s">
        <v>1174</v>
      </c>
      <c r="M126" s="9">
        <v>124</v>
      </c>
    </row>
    <row r="127" spans="1:13" x14ac:dyDescent="0.85">
      <c r="A127" s="7" t="s">
        <v>2064</v>
      </c>
      <c r="B127" s="6">
        <f t="shared" si="2"/>
        <v>16</v>
      </c>
      <c r="C127" s="6">
        <f t="shared" si="3"/>
        <v>1441</v>
      </c>
      <c r="D127" s="6" cm="1">
        <f t="array" ref="D127">INDEX($A$2:$B$2189,C127,2)</f>
        <v>168</v>
      </c>
      <c r="E127" s="6" t="str" cm="1">
        <f t="array" ref="E127">INDEX($L$3:$M$241,D127,1)</f>
        <v>Motley County</v>
      </c>
      <c r="F127" s="6" t="s">
        <v>132</v>
      </c>
      <c r="G127" s="14">
        <v>296</v>
      </c>
      <c r="H127" s="14">
        <v>8267</v>
      </c>
      <c r="I127" s="14">
        <v>30309</v>
      </c>
      <c r="J127" s="14">
        <v>993107</v>
      </c>
      <c r="L127" s="7" t="s">
        <v>1169</v>
      </c>
      <c r="M127" s="9">
        <v>125</v>
      </c>
    </row>
    <row r="128" spans="1:13" x14ac:dyDescent="0.85">
      <c r="A128" s="7" t="s">
        <v>2063</v>
      </c>
      <c r="B128" s="6">
        <f t="shared" si="2"/>
        <v>17</v>
      </c>
      <c r="C128" s="6">
        <f t="shared" si="3"/>
        <v>866</v>
      </c>
      <c r="D128" s="6" cm="1">
        <f t="array" ref="D128">INDEX($A$2:$B$2189,C128,2)</f>
        <v>99</v>
      </c>
      <c r="E128" s="6" t="str" cm="1">
        <f t="array" ref="E128">INDEX($L$3:$M$241,D128,1)</f>
        <v>Harris County</v>
      </c>
      <c r="F128" s="6" t="s">
        <v>110</v>
      </c>
      <c r="G128" s="14">
        <v>178</v>
      </c>
      <c r="H128" s="14">
        <v>6672</v>
      </c>
      <c r="I128" s="14">
        <v>26567</v>
      </c>
      <c r="J128" s="14">
        <v>929943</v>
      </c>
      <c r="L128" s="7" t="s">
        <v>1148</v>
      </c>
      <c r="M128" s="9">
        <v>126</v>
      </c>
    </row>
    <row r="129" spans="1:13" x14ac:dyDescent="0.85">
      <c r="A129" s="7" t="s">
        <v>2062</v>
      </c>
      <c r="B129" s="6">
        <f t="shared" si="2"/>
        <v>17</v>
      </c>
      <c r="C129" s="6">
        <f t="shared" si="3"/>
        <v>404</v>
      </c>
      <c r="D129" s="6" cm="1">
        <f t="array" ref="D129">INDEX($A$2:$B$2189,C129,2)</f>
        <v>45</v>
      </c>
      <c r="E129" s="6" t="str" cm="1">
        <f t="array" ref="E129">INDEX($L$3:$M$241,D129,1)</f>
        <v>Comal County</v>
      </c>
      <c r="F129" s="6" t="s">
        <v>70</v>
      </c>
      <c r="G129" s="14">
        <v>112</v>
      </c>
      <c r="H129" s="14">
        <v>4420</v>
      </c>
      <c r="I129" s="14">
        <v>17191</v>
      </c>
      <c r="J129" s="14">
        <v>558413</v>
      </c>
      <c r="L129" s="7" t="s">
        <v>1144</v>
      </c>
      <c r="M129" s="9">
        <v>127</v>
      </c>
    </row>
    <row r="130" spans="1:13" x14ac:dyDescent="0.85">
      <c r="A130" s="7" t="s">
        <v>2061</v>
      </c>
      <c r="B130" s="6">
        <f t="shared" si="2"/>
        <v>18</v>
      </c>
      <c r="C130" s="6">
        <f t="shared" si="3"/>
        <v>1402</v>
      </c>
      <c r="D130" s="6" cm="1">
        <f t="array" ref="D130">INDEX($A$2:$B$2189,C130,2)</f>
        <v>165</v>
      </c>
      <c r="E130" s="6" t="str" cm="1">
        <f t="array" ref="E130">INDEX($L$3:$M$241,D130,1)</f>
        <v>Montague County</v>
      </c>
      <c r="F130" s="6" t="s">
        <v>134</v>
      </c>
      <c r="G130" s="14">
        <v>18</v>
      </c>
      <c r="H130" s="14">
        <v>353</v>
      </c>
      <c r="I130" s="14">
        <v>1251</v>
      </c>
      <c r="J130" s="14">
        <v>17624</v>
      </c>
      <c r="L130" s="7" t="s">
        <v>1142</v>
      </c>
      <c r="M130" s="9">
        <v>128</v>
      </c>
    </row>
    <row r="131" spans="1:13" x14ac:dyDescent="0.85">
      <c r="A131" s="7" t="s">
        <v>2060</v>
      </c>
      <c r="B131" s="6">
        <f t="shared" ref="B131:B194" si="4">IF(COUNTIF(A131,"*County*"),B130+1,B130)</f>
        <v>18</v>
      </c>
      <c r="C131" s="6" t="e">
        <f t="shared" si="3"/>
        <v>#N/A</v>
      </c>
      <c r="D131" s="6" t="e" cm="1">
        <f t="array" ref="D131">INDEX($A$2:$B$2189,C131,2)</f>
        <v>#N/A</v>
      </c>
      <c r="E131" s="6" t="e" cm="1">
        <f t="array" ref="E131">INDEX($L$3:$M$241,D131,1)</f>
        <v>#N/A</v>
      </c>
      <c r="F131" s="6" t="s">
        <v>10</v>
      </c>
      <c r="G131" s="14">
        <v>157</v>
      </c>
      <c r="H131" s="14">
        <v>6416</v>
      </c>
      <c r="I131" s="14">
        <v>28785</v>
      </c>
      <c r="J131" s="14">
        <v>1082175</v>
      </c>
      <c r="L131" s="7" t="s">
        <v>1139</v>
      </c>
      <c r="M131" s="9">
        <v>129</v>
      </c>
    </row>
    <row r="132" spans="1:13" x14ac:dyDescent="0.85">
      <c r="A132" s="7" t="s">
        <v>2059</v>
      </c>
      <c r="B132" s="6">
        <f t="shared" si="4"/>
        <v>18</v>
      </c>
      <c r="C132" s="6">
        <f t="shared" si="3"/>
        <v>574</v>
      </c>
      <c r="D132" s="6" cm="1">
        <f t="array" ref="D132">INDEX($A$2:$B$2189,C132,2)</f>
        <v>66</v>
      </c>
      <c r="E132" s="6" t="str" cm="1">
        <f t="array" ref="E132">INDEX($L$3:$M$241,D132,1)</f>
        <v>Ector County</v>
      </c>
      <c r="F132" s="6" t="s">
        <v>121</v>
      </c>
      <c r="G132" s="14">
        <v>559</v>
      </c>
      <c r="H132" s="14">
        <v>20304</v>
      </c>
      <c r="I132" s="14">
        <v>103004</v>
      </c>
      <c r="J132" s="14">
        <v>1949640</v>
      </c>
      <c r="L132" s="7" t="s">
        <v>1136</v>
      </c>
      <c r="M132" s="9">
        <v>130</v>
      </c>
    </row>
    <row r="133" spans="1:13" x14ac:dyDescent="0.85">
      <c r="A133" s="7" t="s">
        <v>2058</v>
      </c>
      <c r="B133" s="6">
        <f t="shared" si="4"/>
        <v>18</v>
      </c>
      <c r="C133" s="6">
        <f t="shared" ref="C133:C179" si="5">MATCH("*"&amp;F133&amp;"*",$A$2:$A$2189, 0)</f>
        <v>4</v>
      </c>
      <c r="D133" s="6" cm="1">
        <f t="array" ref="D133">INDEX($A$2:$B$2189,C133,2)</f>
        <v>1</v>
      </c>
      <c r="E133" s="6" t="str" cm="1">
        <f t="array" ref="E133">INDEX($L$3:$M$241,D133,1)</f>
        <v>Anderson County</v>
      </c>
      <c r="F133" s="6" t="s">
        <v>137</v>
      </c>
      <c r="G133" s="14">
        <v>152</v>
      </c>
      <c r="H133" s="14">
        <v>3425</v>
      </c>
      <c r="I133" s="14">
        <v>19191</v>
      </c>
      <c r="J133" s="14">
        <v>399413</v>
      </c>
      <c r="L133" s="7" t="s">
        <v>1134</v>
      </c>
      <c r="M133" s="9">
        <v>131</v>
      </c>
    </row>
    <row r="134" spans="1:13" x14ac:dyDescent="0.85">
      <c r="A134" s="7" t="s">
        <v>2057</v>
      </c>
      <c r="B134" s="6">
        <f t="shared" si="4"/>
        <v>18</v>
      </c>
      <c r="C134" s="6">
        <f t="shared" si="5"/>
        <v>750</v>
      </c>
      <c r="D134" s="6" cm="1">
        <f t="array" ref="D134">INDEX($A$2:$B$2189,C134,2)</f>
        <v>88</v>
      </c>
      <c r="E134" s="6" t="str" cm="1">
        <f t="array" ref="E134">INDEX($L$3:$M$241,D134,1)</f>
        <v>Gray County</v>
      </c>
      <c r="F134" s="6" t="s">
        <v>139</v>
      </c>
      <c r="G134" s="14">
        <v>110</v>
      </c>
      <c r="H134" s="14">
        <v>1514</v>
      </c>
      <c r="I134" s="14">
        <v>4849</v>
      </c>
      <c r="J134" s="14">
        <v>175749</v>
      </c>
      <c r="L134" s="7" t="s">
        <v>1132</v>
      </c>
      <c r="M134" s="9">
        <v>132</v>
      </c>
    </row>
    <row r="135" spans="1:13" x14ac:dyDescent="0.85">
      <c r="A135" s="7" t="s">
        <v>2056</v>
      </c>
      <c r="B135" s="6">
        <f t="shared" si="4"/>
        <v>18</v>
      </c>
      <c r="C135" s="6">
        <f t="shared" si="5"/>
        <v>1212</v>
      </c>
      <c r="D135" s="6" cm="1">
        <f t="array" ref="D135">INDEX($A$2:$B$2189,C135,2)</f>
        <v>135</v>
      </c>
      <c r="E135" s="6" t="str" cm="1">
        <f t="array" ref="E135">INDEX($L$3:$M$241,D135,1)</f>
        <v>Lamar County</v>
      </c>
      <c r="F135" s="6" t="s">
        <v>140</v>
      </c>
      <c r="G135" s="14">
        <v>253</v>
      </c>
      <c r="H135" s="14">
        <v>6611</v>
      </c>
      <c r="I135" s="14">
        <v>21479</v>
      </c>
      <c r="J135" s="14">
        <v>591636</v>
      </c>
      <c r="L135" s="7" t="s">
        <v>1128</v>
      </c>
      <c r="M135" s="9">
        <v>133</v>
      </c>
    </row>
    <row r="136" spans="1:13" x14ac:dyDescent="0.85">
      <c r="A136" s="7" t="s">
        <v>2055</v>
      </c>
      <c r="B136" s="6">
        <f t="shared" si="4"/>
        <v>18</v>
      </c>
      <c r="C136" s="6">
        <f t="shared" si="5"/>
        <v>867</v>
      </c>
      <c r="D136" s="6" cm="1">
        <f t="array" ref="D136">INDEX($A$2:$B$2189,C136,2)</f>
        <v>99</v>
      </c>
      <c r="E136" s="6" t="str" cm="1">
        <f t="array" ref="E136">INDEX($L$3:$M$241,D136,1)</f>
        <v>Harris County</v>
      </c>
      <c r="F136" s="6" t="s">
        <v>105</v>
      </c>
      <c r="G136" s="14">
        <v>307</v>
      </c>
      <c r="H136" s="14">
        <v>12164</v>
      </c>
      <c r="I136" s="14">
        <v>66589</v>
      </c>
      <c r="J136" s="14">
        <v>2457145</v>
      </c>
      <c r="L136" s="7" t="s">
        <v>1124</v>
      </c>
      <c r="M136" s="9">
        <v>134</v>
      </c>
    </row>
    <row r="137" spans="1:13" x14ac:dyDescent="0.85">
      <c r="A137" s="7" t="s">
        <v>1003</v>
      </c>
      <c r="B137" s="6">
        <f t="shared" si="4"/>
        <v>18</v>
      </c>
      <c r="C137" s="6">
        <f t="shared" si="5"/>
        <v>168</v>
      </c>
      <c r="D137" s="6" cm="1">
        <f t="array" ref="D137">INDEX($A$2:$B$2189,C137,2)</f>
        <v>20</v>
      </c>
      <c r="E137" s="6" t="str" cm="1">
        <f t="array" ref="E137">INDEX($L$3:$M$241,D137,1)</f>
        <v>Brazoria County</v>
      </c>
      <c r="F137" s="6" t="s">
        <v>104</v>
      </c>
      <c r="G137" s="14">
        <v>49</v>
      </c>
      <c r="H137" s="14">
        <v>2574</v>
      </c>
      <c r="I137" s="14">
        <v>9425</v>
      </c>
      <c r="J137" s="14">
        <v>410065</v>
      </c>
      <c r="L137" s="7" t="s">
        <v>1119</v>
      </c>
      <c r="M137" s="9">
        <v>135</v>
      </c>
    </row>
    <row r="138" spans="1:13" x14ac:dyDescent="0.85">
      <c r="A138" s="7" t="s">
        <v>2054</v>
      </c>
      <c r="B138" s="6">
        <f t="shared" si="4"/>
        <v>18</v>
      </c>
      <c r="C138" s="6">
        <f t="shared" si="5"/>
        <v>1945</v>
      </c>
      <c r="D138" s="6" cm="1">
        <f t="array" ref="D138">INDEX($A$2:$B$2189,C138,2)</f>
        <v>214</v>
      </c>
      <c r="E138" s="6" t="str" cm="1">
        <f t="array" ref="E138">INDEX($L$3:$M$241,D138,1)</f>
        <v>Travis County</v>
      </c>
      <c r="F138" s="6" t="s">
        <v>35</v>
      </c>
      <c r="G138" s="14">
        <v>25</v>
      </c>
      <c r="H138" s="14">
        <v>522</v>
      </c>
      <c r="I138" s="14">
        <v>1197</v>
      </c>
      <c r="J138" s="14">
        <v>89415</v>
      </c>
      <c r="L138" s="7" t="s">
        <v>1111</v>
      </c>
      <c r="M138" s="9">
        <v>136</v>
      </c>
    </row>
    <row r="139" spans="1:13" x14ac:dyDescent="0.85">
      <c r="A139" s="7" t="s">
        <v>2053</v>
      </c>
      <c r="B139" s="6">
        <f t="shared" si="4"/>
        <v>19</v>
      </c>
      <c r="C139" s="6">
        <f t="shared" si="5"/>
        <v>811</v>
      </c>
      <c r="D139" s="6" cm="1">
        <f t="array" ref="D139">INDEX($A$2:$B$2189,C139,2)</f>
        <v>93</v>
      </c>
      <c r="E139" s="6" t="str" cm="1">
        <f t="array" ref="E139">INDEX($L$3:$M$241,D139,1)</f>
        <v>Hale County</v>
      </c>
      <c r="F139" s="6" t="s">
        <v>84</v>
      </c>
      <c r="G139" s="14">
        <v>49</v>
      </c>
      <c r="H139" s="14">
        <v>1716</v>
      </c>
      <c r="I139" s="14">
        <v>6357</v>
      </c>
      <c r="J139" s="14">
        <v>191785</v>
      </c>
      <c r="L139" s="7" t="s">
        <v>1103</v>
      </c>
      <c r="M139" s="9">
        <v>137</v>
      </c>
    </row>
    <row r="140" spans="1:13" x14ac:dyDescent="0.85">
      <c r="A140" s="7" t="s">
        <v>2052</v>
      </c>
      <c r="B140" s="6">
        <f t="shared" si="4"/>
        <v>19</v>
      </c>
      <c r="C140" s="6">
        <f t="shared" si="5"/>
        <v>378</v>
      </c>
      <c r="D140" s="6" cm="1">
        <f t="array" ref="D140">INDEX($A$2:$B$2189,C140,2)</f>
        <v>43</v>
      </c>
      <c r="E140" s="6" t="str" cm="1">
        <f t="array" ref="E140">INDEX($L$3:$M$241,D140,1)</f>
        <v>Collin County</v>
      </c>
      <c r="F140" s="6" t="s">
        <v>1</v>
      </c>
      <c r="G140" s="14">
        <v>1080</v>
      </c>
      <c r="H140" s="14">
        <v>56473</v>
      </c>
      <c r="I140" s="14">
        <v>276770</v>
      </c>
      <c r="J140" s="14">
        <v>7529600</v>
      </c>
      <c r="L140" s="7" t="s">
        <v>1098</v>
      </c>
      <c r="M140" s="9">
        <v>138</v>
      </c>
    </row>
    <row r="141" spans="1:13" x14ac:dyDescent="0.85">
      <c r="A141" s="7" t="s">
        <v>2051</v>
      </c>
      <c r="B141" s="6">
        <f t="shared" si="4"/>
        <v>19</v>
      </c>
      <c r="C141" s="6">
        <f t="shared" si="5"/>
        <v>1102</v>
      </c>
      <c r="D141" s="6" cm="1">
        <f t="array" ref="D141">INDEX($A$2:$B$2189,C141,2)</f>
        <v>119</v>
      </c>
      <c r="E141" s="6" t="str" cm="1">
        <f t="array" ref="E141">INDEX($L$3:$M$241,D141,1)</f>
        <v>Jefferson County</v>
      </c>
      <c r="F141" s="6" t="s">
        <v>164</v>
      </c>
      <c r="G141" s="14">
        <v>216</v>
      </c>
      <c r="H141" s="14">
        <v>7687</v>
      </c>
      <c r="I141" s="14">
        <v>33668</v>
      </c>
      <c r="J141" s="14">
        <v>1046463</v>
      </c>
      <c r="L141" s="7" t="s">
        <v>1094</v>
      </c>
      <c r="M141" s="9">
        <v>139</v>
      </c>
    </row>
    <row r="142" spans="1:13" x14ac:dyDescent="0.85">
      <c r="A142" s="7" t="s">
        <v>2050</v>
      </c>
      <c r="B142" s="6">
        <f t="shared" si="4"/>
        <v>19</v>
      </c>
      <c r="C142" s="6">
        <f t="shared" si="5"/>
        <v>381</v>
      </c>
      <c r="D142" s="6" cm="1">
        <f t="array" ref="D142">INDEX($A$2:$B$2189,C142,2)</f>
        <v>43</v>
      </c>
      <c r="E142" s="6" t="str" cm="1">
        <f t="array" ref="E142">INDEX($L$3:$M$241,D142,1)</f>
        <v>Collin County</v>
      </c>
      <c r="F142" s="6" t="s">
        <v>128</v>
      </c>
      <c r="G142" s="14">
        <v>223</v>
      </c>
      <c r="H142" s="14">
        <v>11297</v>
      </c>
      <c r="I142" s="14">
        <v>52067</v>
      </c>
      <c r="J142" s="14">
        <v>892130</v>
      </c>
      <c r="L142" s="7" t="s">
        <v>1089</v>
      </c>
      <c r="M142" s="9">
        <v>140</v>
      </c>
    </row>
    <row r="143" spans="1:13" x14ac:dyDescent="0.85">
      <c r="A143" s="7" t="s">
        <v>2049</v>
      </c>
      <c r="B143" s="6">
        <f t="shared" si="4"/>
        <v>19</v>
      </c>
      <c r="C143" s="6">
        <f t="shared" si="5"/>
        <v>684</v>
      </c>
      <c r="D143" s="6" cm="1">
        <f t="array" ref="D143">INDEX($A$2:$B$2189,C143,2)</f>
        <v>77</v>
      </c>
      <c r="E143" s="6" t="str" cm="1">
        <f t="array" ref="E143">INDEX($L$3:$M$241,D143,1)</f>
        <v>Fort Bend County</v>
      </c>
      <c r="F143" s="6" t="s">
        <v>136</v>
      </c>
      <c r="G143" s="14">
        <v>188</v>
      </c>
      <c r="H143" s="14">
        <v>5421</v>
      </c>
      <c r="I143" s="14">
        <v>23319</v>
      </c>
      <c r="J143" s="14">
        <v>775961</v>
      </c>
      <c r="L143" s="7" t="s">
        <v>1086</v>
      </c>
      <c r="M143" s="9">
        <v>141</v>
      </c>
    </row>
    <row r="144" spans="1:13" x14ac:dyDescent="0.85">
      <c r="A144" s="7" t="s">
        <v>2048</v>
      </c>
      <c r="B144" s="6">
        <f t="shared" si="4"/>
        <v>19</v>
      </c>
      <c r="C144" s="6" t="e">
        <f t="shared" si="5"/>
        <v>#N/A</v>
      </c>
      <c r="D144" s="6" t="e" cm="1">
        <f t="array" ref="D144">INDEX($A$2:$B$2189,C144,2)</f>
        <v>#N/A</v>
      </c>
      <c r="E144" s="6" t="e" cm="1">
        <f t="array" ref="E144">INDEX($L$3:$M$241,D144,1)</f>
        <v>#N/A</v>
      </c>
      <c r="F144" s="6" t="s">
        <v>152</v>
      </c>
      <c r="G144" s="14">
        <v>48</v>
      </c>
      <c r="H144" s="14">
        <v>880</v>
      </c>
      <c r="I144" s="14">
        <v>3214</v>
      </c>
      <c r="J144" s="14">
        <v>55566</v>
      </c>
      <c r="L144" s="7" t="s">
        <v>1078</v>
      </c>
      <c r="M144" s="9">
        <v>142</v>
      </c>
    </row>
    <row r="145" spans="1:13" x14ac:dyDescent="0.85">
      <c r="A145" s="7" t="s">
        <v>2047</v>
      </c>
      <c r="B145" s="6">
        <f t="shared" si="4"/>
        <v>19</v>
      </c>
      <c r="C145" s="6">
        <f t="shared" si="5"/>
        <v>1613</v>
      </c>
      <c r="D145" s="6" cm="1">
        <f t="array" ref="D145">INDEX($A$2:$B$2189,C145,2)</f>
        <v>192</v>
      </c>
      <c r="E145" s="6" t="str" cm="1">
        <f t="array" ref="E145">INDEX($L$3:$M$241,D145,1)</f>
        <v>Rockwall County</v>
      </c>
      <c r="F145" s="6" t="s">
        <v>11</v>
      </c>
      <c r="G145" s="14">
        <v>61</v>
      </c>
      <c r="H145" s="14">
        <v>2938</v>
      </c>
      <c r="I145" s="14">
        <v>13027</v>
      </c>
      <c r="J145" s="14">
        <v>455946</v>
      </c>
      <c r="L145" s="7" t="s">
        <v>1064</v>
      </c>
      <c r="M145" s="9">
        <v>143</v>
      </c>
    </row>
    <row r="146" spans="1:13" x14ac:dyDescent="0.85">
      <c r="A146" s="7" t="s">
        <v>2046</v>
      </c>
      <c r="B146" s="6">
        <f t="shared" si="4"/>
        <v>19</v>
      </c>
      <c r="C146" s="6">
        <f t="shared" si="5"/>
        <v>1948</v>
      </c>
      <c r="D146" s="6" cm="1">
        <f t="array" ref="D146">INDEX($A$2:$B$2189,C146,2)</f>
        <v>214</v>
      </c>
      <c r="E146" s="6" t="str" cm="1">
        <f t="array" ref="E146">INDEX($L$3:$M$241,D146,1)</f>
        <v>Travis County</v>
      </c>
      <c r="F146" s="6" t="s">
        <v>21</v>
      </c>
      <c r="G146" s="14">
        <v>455</v>
      </c>
      <c r="H146" s="14">
        <v>27250</v>
      </c>
      <c r="I146" s="14">
        <v>117140</v>
      </c>
      <c r="J146" s="14">
        <v>4357081</v>
      </c>
      <c r="L146" s="7" t="s">
        <v>1057</v>
      </c>
      <c r="M146" s="9">
        <v>144</v>
      </c>
    </row>
    <row r="147" spans="1:13" x14ac:dyDescent="0.85">
      <c r="A147" s="7" t="s">
        <v>2045</v>
      </c>
      <c r="B147" s="6">
        <f t="shared" si="4"/>
        <v>19</v>
      </c>
      <c r="C147" s="6">
        <f t="shared" si="5"/>
        <v>471</v>
      </c>
      <c r="D147" s="6" cm="1">
        <f t="array" ref="D147">INDEX($A$2:$B$2189,C147,2)</f>
        <v>56</v>
      </c>
      <c r="E147" s="6" t="str" cm="1">
        <f t="array" ref="E147">INDEX($L$3:$M$241,D147,1)</f>
        <v>Dallas County</v>
      </c>
      <c r="F147" s="6" t="s">
        <v>42</v>
      </c>
      <c r="G147" s="14">
        <v>121</v>
      </c>
      <c r="H147" s="14">
        <v>7034</v>
      </c>
      <c r="I147" s="14">
        <v>29974</v>
      </c>
      <c r="J147" s="14">
        <v>802861</v>
      </c>
      <c r="L147" s="7" t="s">
        <v>1052</v>
      </c>
      <c r="M147" s="9">
        <v>145</v>
      </c>
    </row>
    <row r="148" spans="1:13" x14ac:dyDescent="0.85">
      <c r="A148" s="7" t="s">
        <v>2044</v>
      </c>
      <c r="B148" s="6">
        <f t="shared" si="4"/>
        <v>19</v>
      </c>
      <c r="C148" s="6">
        <f t="shared" si="5"/>
        <v>1924</v>
      </c>
      <c r="D148" s="6" cm="1">
        <f t="array" ref="D148">INDEX($A$2:$B$2189,C148,2)</f>
        <v>213</v>
      </c>
      <c r="E148" s="6" t="str" cm="1">
        <f t="array" ref="E148">INDEX($L$3:$M$241,D148,1)</f>
        <v>Tom Green County</v>
      </c>
      <c r="F148" s="6" t="s">
        <v>147</v>
      </c>
      <c r="G148" s="14">
        <v>540</v>
      </c>
      <c r="H148" s="14">
        <v>18020</v>
      </c>
      <c r="I148" s="14">
        <v>83361</v>
      </c>
      <c r="J148" s="14">
        <v>2215942</v>
      </c>
      <c r="L148" s="7" t="s">
        <v>1049</v>
      </c>
      <c r="M148" s="9">
        <v>146</v>
      </c>
    </row>
    <row r="149" spans="1:13" x14ac:dyDescent="0.85">
      <c r="A149" s="7" t="s">
        <v>2043</v>
      </c>
      <c r="B149" s="6">
        <f t="shared" si="4"/>
        <v>19</v>
      </c>
      <c r="C149" s="6">
        <f t="shared" si="5"/>
        <v>112</v>
      </c>
      <c r="D149" s="6" cm="1">
        <f t="array" ref="D149">INDEX($A$2:$B$2189,C149,2)</f>
        <v>15</v>
      </c>
      <c r="E149" s="6" t="str" cm="1">
        <f t="array" ref="E149">INDEX($L$3:$M$241,D149,1)</f>
        <v>Bexar County</v>
      </c>
      <c r="F149" s="6" t="s">
        <v>23</v>
      </c>
      <c r="G149" s="14">
        <v>5809</v>
      </c>
      <c r="H149" s="14">
        <v>254268</v>
      </c>
      <c r="I149" s="14">
        <v>1236537</v>
      </c>
      <c r="J149" s="14">
        <v>29658190</v>
      </c>
      <c r="L149" s="7" t="s">
        <v>1042</v>
      </c>
      <c r="M149" s="9">
        <v>147</v>
      </c>
    </row>
    <row r="150" spans="1:13" x14ac:dyDescent="0.85">
      <c r="A150" s="7" t="s">
        <v>2042</v>
      </c>
      <c r="B150" s="6">
        <f t="shared" si="4"/>
        <v>20</v>
      </c>
      <c r="C150" s="6">
        <f t="shared" si="5"/>
        <v>223</v>
      </c>
      <c r="D150" s="6" cm="1">
        <f t="array" ref="D150">INDEX($A$2:$B$2189,C150,2)</f>
        <v>28</v>
      </c>
      <c r="E150" s="6" t="str" cm="1">
        <f t="array" ref="E150">INDEX($L$3:$M$241,D150,1)</f>
        <v>Caldwell County</v>
      </c>
      <c r="F150" s="6" t="s">
        <v>71</v>
      </c>
      <c r="G150" s="14">
        <v>170</v>
      </c>
      <c r="H150" s="14">
        <v>3636</v>
      </c>
      <c r="I150" s="14">
        <v>13231</v>
      </c>
      <c r="J150" s="14">
        <v>398971</v>
      </c>
      <c r="L150" s="7" t="s">
        <v>1040</v>
      </c>
      <c r="M150" s="9">
        <v>148</v>
      </c>
    </row>
    <row r="151" spans="1:13" x14ac:dyDescent="0.85">
      <c r="A151" s="7" t="s">
        <v>2041</v>
      </c>
      <c r="B151" s="6">
        <f t="shared" si="4"/>
        <v>20</v>
      </c>
      <c r="C151" s="6">
        <f t="shared" si="5"/>
        <v>114</v>
      </c>
      <c r="D151" s="6" cm="1">
        <f t="array" ref="D151">INDEX($A$2:$B$2189,C151,2)</f>
        <v>15</v>
      </c>
      <c r="E151" s="6" t="str" cm="1">
        <f t="array" ref="E151">INDEX($L$3:$M$241,D151,1)</f>
        <v>Bexar County</v>
      </c>
      <c r="F151" s="6" t="s">
        <v>24</v>
      </c>
      <c r="G151" s="14">
        <v>0</v>
      </c>
      <c r="H151" s="14">
        <v>0</v>
      </c>
      <c r="I151" s="14">
        <v>0</v>
      </c>
      <c r="J151" s="14">
        <v>0</v>
      </c>
      <c r="L151" s="7" t="s">
        <v>1030</v>
      </c>
      <c r="M151" s="9">
        <v>149</v>
      </c>
    </row>
    <row r="152" spans="1:13" x14ac:dyDescent="0.85">
      <c r="A152" s="7" t="s">
        <v>2040</v>
      </c>
      <c r="B152" s="6">
        <f t="shared" si="4"/>
        <v>20</v>
      </c>
      <c r="C152" s="6">
        <f t="shared" si="5"/>
        <v>802</v>
      </c>
      <c r="D152" s="6" cm="1">
        <f t="array" ref="D152">INDEX($A$2:$B$2189,C152,2)</f>
        <v>92</v>
      </c>
      <c r="E152" s="6" t="str" cm="1">
        <f t="array" ref="E152">INDEX($L$3:$M$241,D152,1)</f>
        <v>Guadalupe County</v>
      </c>
      <c r="F152" s="6" t="s">
        <v>100</v>
      </c>
      <c r="G152" s="14">
        <v>139</v>
      </c>
      <c r="H152" s="14">
        <v>3420</v>
      </c>
      <c r="I152" s="14">
        <v>12322</v>
      </c>
      <c r="J152" s="14">
        <v>338422</v>
      </c>
      <c r="L152" s="7" t="s">
        <v>1025</v>
      </c>
      <c r="M152" s="9">
        <v>150</v>
      </c>
    </row>
    <row r="153" spans="1:13" x14ac:dyDescent="0.85">
      <c r="A153" s="7" t="s">
        <v>2039</v>
      </c>
      <c r="B153" s="6">
        <f t="shared" si="4"/>
        <v>20</v>
      </c>
      <c r="C153" s="6">
        <f t="shared" si="5"/>
        <v>63</v>
      </c>
      <c r="D153" s="6" cm="1">
        <f t="array" ref="D153">INDEX($A$2:$B$2189,C153,2)</f>
        <v>12</v>
      </c>
      <c r="E153" s="6" t="str" cm="1">
        <f t="array" ref="E153">INDEX($L$3:$M$241,D153,1)</f>
        <v>Baylor County</v>
      </c>
      <c r="F153" s="6" t="s">
        <v>151</v>
      </c>
      <c r="G153" s="14">
        <v>27</v>
      </c>
      <c r="H153" s="14">
        <v>271</v>
      </c>
      <c r="I153" s="14">
        <v>1026</v>
      </c>
      <c r="J153" s="14">
        <v>21084</v>
      </c>
      <c r="L153" s="7" t="s">
        <v>1022</v>
      </c>
      <c r="M153" s="9">
        <v>151</v>
      </c>
    </row>
    <row r="154" spans="1:13" x14ac:dyDescent="0.85">
      <c r="A154" s="7" t="s">
        <v>2038</v>
      </c>
      <c r="B154" s="6">
        <f t="shared" si="4"/>
        <v>20</v>
      </c>
      <c r="C154" s="6">
        <f t="shared" si="5"/>
        <v>762</v>
      </c>
      <c r="D154" s="6" cm="1">
        <f t="array" ref="D154">INDEX($A$2:$B$2189,C154,2)</f>
        <v>89</v>
      </c>
      <c r="E154" s="6" t="str" cm="1">
        <f t="array" ref="E154">INDEX($L$3:$M$241,D154,1)</f>
        <v>Grayson County</v>
      </c>
      <c r="F154" s="6" t="s">
        <v>50</v>
      </c>
      <c r="G154" s="14">
        <v>238</v>
      </c>
      <c r="H154" s="14">
        <v>5450</v>
      </c>
      <c r="I154" s="14">
        <v>22789</v>
      </c>
      <c r="J154" s="14">
        <v>602191</v>
      </c>
      <c r="L154" s="7" t="s">
        <v>999</v>
      </c>
      <c r="M154" s="9">
        <v>152</v>
      </c>
    </row>
    <row r="155" spans="1:13" x14ac:dyDescent="0.85">
      <c r="A155" s="7" t="s">
        <v>2037</v>
      </c>
      <c r="B155" s="6">
        <f t="shared" si="4"/>
        <v>20</v>
      </c>
      <c r="C155" s="6">
        <f t="shared" si="5"/>
        <v>60</v>
      </c>
      <c r="D155" s="6" cm="1">
        <f t="array" ref="D155">INDEX($A$2:$B$2189,C155,2)</f>
        <v>11</v>
      </c>
      <c r="E155" s="6" t="str" cm="1">
        <f t="array" ref="E155">INDEX($L$3:$M$241,D155,1)</f>
        <v>Bastrop County</v>
      </c>
      <c r="F155" s="6" t="s">
        <v>20</v>
      </c>
      <c r="G155" s="14">
        <v>8</v>
      </c>
      <c r="H155" s="14">
        <v>184</v>
      </c>
      <c r="I155" s="14">
        <v>564</v>
      </c>
      <c r="J155" s="14">
        <v>41650</v>
      </c>
      <c r="L155" s="7" t="s">
        <v>997</v>
      </c>
      <c r="M155" s="9">
        <v>153</v>
      </c>
    </row>
    <row r="156" spans="1:13" x14ac:dyDescent="0.85">
      <c r="A156" s="7" t="s">
        <v>2036</v>
      </c>
      <c r="B156" s="6">
        <f t="shared" si="4"/>
        <v>20</v>
      </c>
      <c r="C156" s="6" t="e">
        <f t="shared" si="5"/>
        <v>#N/A</v>
      </c>
      <c r="D156" s="6" t="e" cm="1">
        <f t="array" ref="D156">INDEX($A$2:$B$2189,C156,2)</f>
        <v>#N/A</v>
      </c>
      <c r="E156" s="6" t="e" cm="1">
        <f t="array" ref="E156">INDEX($L$3:$M$241,D156,1)</f>
        <v>#N/A</v>
      </c>
      <c r="F156" s="6" t="s">
        <v>61</v>
      </c>
      <c r="G156" s="14">
        <v>61</v>
      </c>
      <c r="H156" s="14">
        <v>3880</v>
      </c>
      <c r="I156" s="14">
        <v>18550</v>
      </c>
      <c r="J156" s="14">
        <v>436529</v>
      </c>
      <c r="L156" s="7" t="s">
        <v>993</v>
      </c>
      <c r="M156" s="9">
        <v>154</v>
      </c>
    </row>
    <row r="157" spans="1:13" x14ac:dyDescent="0.85">
      <c r="A157" s="7" t="s">
        <v>2035</v>
      </c>
      <c r="B157" s="6">
        <f t="shared" si="4"/>
        <v>20</v>
      </c>
      <c r="C157" s="6">
        <f t="shared" si="5"/>
        <v>535</v>
      </c>
      <c r="D157" s="6" cm="1">
        <f t="array" ref="D157">INDEX($A$2:$B$2189,C157,2)</f>
        <v>59</v>
      </c>
      <c r="E157" s="6" t="str" cm="1">
        <f t="array" ref="E157">INDEX($L$3:$M$241,D157,1)</f>
        <v>Denton County</v>
      </c>
      <c r="F157" s="6" t="s">
        <v>129</v>
      </c>
      <c r="G157" s="14">
        <v>17</v>
      </c>
      <c r="H157" s="14">
        <v>778</v>
      </c>
      <c r="I157" s="14">
        <v>1360</v>
      </c>
      <c r="J157" s="14">
        <v>190759</v>
      </c>
      <c r="L157" s="7" t="s">
        <v>990</v>
      </c>
      <c r="M157" s="9">
        <v>155</v>
      </c>
    </row>
    <row r="158" spans="1:13" x14ac:dyDescent="0.85">
      <c r="A158" s="7" t="s">
        <v>2034</v>
      </c>
      <c r="B158" s="6">
        <f t="shared" si="4"/>
        <v>20</v>
      </c>
      <c r="C158" s="6">
        <f t="shared" si="5"/>
        <v>623</v>
      </c>
      <c r="D158" s="6" cm="1">
        <f t="array" ref="D158">INDEX($A$2:$B$2189,C158,2)</f>
        <v>70</v>
      </c>
      <c r="E158" s="6" t="str" cm="1">
        <f t="array" ref="E158">INDEX($L$3:$M$241,D158,1)</f>
        <v>Erath County</v>
      </c>
      <c r="F158" s="6" t="s">
        <v>160</v>
      </c>
      <c r="G158" s="14">
        <v>50</v>
      </c>
      <c r="H158" s="14">
        <v>1468</v>
      </c>
      <c r="I158" s="14">
        <v>3969</v>
      </c>
      <c r="J158" s="14">
        <v>159163</v>
      </c>
      <c r="L158" s="7" t="s">
        <v>987</v>
      </c>
      <c r="M158" s="9">
        <v>156</v>
      </c>
    </row>
    <row r="159" spans="1:13" x14ac:dyDescent="0.85">
      <c r="A159" s="7" t="s">
        <v>2033</v>
      </c>
      <c r="B159" s="6">
        <f t="shared" si="4"/>
        <v>20</v>
      </c>
      <c r="C159" s="6">
        <f t="shared" si="5"/>
        <v>689</v>
      </c>
      <c r="D159" s="6" cm="1">
        <f t="array" ref="D159">INDEX($A$2:$B$2189,C159,2)</f>
        <v>77</v>
      </c>
      <c r="E159" s="6" t="str" cm="1">
        <f t="array" ref="E159">INDEX($L$3:$M$241,D159,1)</f>
        <v>Fort Bend County</v>
      </c>
      <c r="F159" s="6" t="s">
        <v>63</v>
      </c>
      <c r="G159" s="14">
        <v>605</v>
      </c>
      <c r="H159" s="14">
        <v>32433</v>
      </c>
      <c r="I159" s="14">
        <v>134052</v>
      </c>
      <c r="J159" s="14">
        <v>3658706</v>
      </c>
      <c r="L159" s="7" t="s">
        <v>985</v>
      </c>
      <c r="M159" s="9">
        <v>157</v>
      </c>
    </row>
    <row r="160" spans="1:13" x14ac:dyDescent="0.85">
      <c r="A160" s="7" t="s">
        <v>2032</v>
      </c>
      <c r="B160" s="6">
        <f t="shared" si="4"/>
        <v>20</v>
      </c>
      <c r="C160" s="6" t="e">
        <f t="shared" si="5"/>
        <v>#N/A</v>
      </c>
      <c r="D160" s="6" t="e" cm="1">
        <f t="array" ref="D160">INDEX($A$2:$B$2189,C160,2)</f>
        <v>#N/A</v>
      </c>
      <c r="E160" s="6" t="e" cm="1">
        <f t="array" ref="E160">INDEX($L$3:$M$241,D160,1)</f>
        <v>#N/A</v>
      </c>
      <c r="F160" s="6" t="s">
        <v>67</v>
      </c>
      <c r="G160" s="14">
        <v>62</v>
      </c>
      <c r="H160" s="14">
        <v>2825</v>
      </c>
      <c r="I160" s="14">
        <v>10129</v>
      </c>
      <c r="J160" s="14">
        <v>466815</v>
      </c>
      <c r="L160" s="7" t="s">
        <v>978</v>
      </c>
      <c r="M160" s="9">
        <v>158</v>
      </c>
    </row>
    <row r="161" spans="1:13" x14ac:dyDescent="0.85">
      <c r="A161" s="7" t="s">
        <v>2031</v>
      </c>
      <c r="B161" s="6">
        <f t="shared" si="4"/>
        <v>20</v>
      </c>
      <c r="C161" s="6">
        <f t="shared" si="5"/>
        <v>474</v>
      </c>
      <c r="D161" s="6" cm="1">
        <f t="array" ref="D161">INDEX($A$2:$B$2189,C161,2)</f>
        <v>56</v>
      </c>
      <c r="E161" s="6" t="str" cm="1">
        <f t="array" ref="E161">INDEX($L$3:$M$241,D161,1)</f>
        <v>Dallas County</v>
      </c>
      <c r="F161" s="6" t="s">
        <v>36</v>
      </c>
      <c r="G161" s="14">
        <v>70</v>
      </c>
      <c r="H161" s="14">
        <v>4560</v>
      </c>
      <c r="I161" s="14">
        <v>19471</v>
      </c>
      <c r="J161" s="14">
        <v>454859</v>
      </c>
      <c r="L161" s="7" t="s">
        <v>966</v>
      </c>
      <c r="M161" s="9">
        <v>159</v>
      </c>
    </row>
    <row r="162" spans="1:13" x14ac:dyDescent="0.85">
      <c r="A162" s="7" t="s">
        <v>2030</v>
      </c>
      <c r="B162" s="6">
        <f t="shared" si="4"/>
        <v>20</v>
      </c>
      <c r="C162" s="6">
        <f t="shared" si="5"/>
        <v>1475</v>
      </c>
      <c r="D162" s="6" cm="1">
        <f t="array" ref="D162">INDEX($A$2:$B$2189,C162,2)</f>
        <v>171</v>
      </c>
      <c r="E162" s="6" t="str" cm="1">
        <f t="array" ref="E162">INDEX($L$3:$M$241,D162,1)</f>
        <v>Nolan County</v>
      </c>
      <c r="F162" s="6" t="s">
        <v>143</v>
      </c>
      <c r="G162" s="14">
        <v>39</v>
      </c>
      <c r="H162" s="14">
        <v>917</v>
      </c>
      <c r="I162" s="14">
        <v>3680</v>
      </c>
      <c r="J162" s="14">
        <v>59996</v>
      </c>
      <c r="L162" s="7" t="s">
        <v>956</v>
      </c>
      <c r="M162" s="9">
        <v>160</v>
      </c>
    </row>
    <row r="163" spans="1:13" x14ac:dyDescent="0.85">
      <c r="A163" s="7" t="s">
        <v>2029</v>
      </c>
      <c r="B163" s="6">
        <f t="shared" si="4"/>
        <v>20</v>
      </c>
      <c r="C163" s="6">
        <f t="shared" si="5"/>
        <v>87</v>
      </c>
      <c r="D163" s="6" cm="1">
        <f t="array" ref="D163">INDEX($A$2:$B$2189,C163,2)</f>
        <v>14</v>
      </c>
      <c r="E163" s="6" t="str" cm="1">
        <f t="array" ref="E163">INDEX($L$3:$M$241,D163,1)</f>
        <v>Bell County</v>
      </c>
      <c r="F163" s="6" t="s">
        <v>3</v>
      </c>
      <c r="G163" s="14">
        <v>636</v>
      </c>
      <c r="H163" s="14">
        <v>36407</v>
      </c>
      <c r="I163" s="14">
        <v>168043</v>
      </c>
      <c r="J163" s="14">
        <v>5470469</v>
      </c>
      <c r="L163" s="7" t="s">
        <v>954</v>
      </c>
      <c r="M163" s="9">
        <v>161</v>
      </c>
    </row>
    <row r="164" spans="1:13" x14ac:dyDescent="0.85">
      <c r="A164" s="7" t="s">
        <v>2028</v>
      </c>
      <c r="B164" s="6">
        <f t="shared" si="4"/>
        <v>20</v>
      </c>
      <c r="C164" s="6">
        <f t="shared" si="5"/>
        <v>147</v>
      </c>
      <c r="D164" s="6" cm="1">
        <f t="array" ref="D164">INDEX($A$2:$B$2189,C164,2)</f>
        <v>19</v>
      </c>
      <c r="E164" s="6" t="str" cm="1">
        <f t="array" ref="E164">INDEX($L$3:$M$241,D164,1)</f>
        <v>Bowie County</v>
      </c>
      <c r="F164" s="6" t="s">
        <v>68</v>
      </c>
      <c r="G164" s="14">
        <v>553</v>
      </c>
      <c r="H164" s="14">
        <v>20437</v>
      </c>
      <c r="I164" s="14">
        <v>91751</v>
      </c>
      <c r="J164" s="14">
        <v>2232582</v>
      </c>
      <c r="L164" s="7" t="s">
        <v>951</v>
      </c>
      <c r="M164" s="9">
        <v>162</v>
      </c>
    </row>
    <row r="165" spans="1:13" x14ac:dyDescent="0.85">
      <c r="A165" s="7" t="s">
        <v>2027</v>
      </c>
      <c r="B165" s="6">
        <f t="shared" si="4"/>
        <v>20</v>
      </c>
      <c r="C165" s="6">
        <f t="shared" si="5"/>
        <v>321</v>
      </c>
      <c r="D165" s="6" cm="1">
        <f t="array" ref="D165">INDEX($A$2:$B$2189,C165,2)</f>
        <v>36</v>
      </c>
      <c r="E165" s="6" t="str" cm="1">
        <f t="array" ref="E165">INDEX($L$3:$M$241,D165,1)</f>
        <v>Chambers County</v>
      </c>
      <c r="F165" s="6" t="s">
        <v>102</v>
      </c>
      <c r="G165" s="14">
        <v>217</v>
      </c>
      <c r="H165" s="14">
        <v>8463</v>
      </c>
      <c r="I165" s="14">
        <v>38360</v>
      </c>
      <c r="J165" s="14">
        <v>729864</v>
      </c>
      <c r="L165" s="7" t="s">
        <v>946</v>
      </c>
      <c r="M165" s="9">
        <v>163</v>
      </c>
    </row>
    <row r="166" spans="1:13" x14ac:dyDescent="0.85">
      <c r="A166" s="7" t="s">
        <v>2026</v>
      </c>
      <c r="B166" s="6">
        <f t="shared" si="4"/>
        <v>20</v>
      </c>
      <c r="C166" s="6">
        <f t="shared" si="5"/>
        <v>879</v>
      </c>
      <c r="D166" s="6" cm="1">
        <f t="array" ref="D166">INDEX($A$2:$B$2189,C166,2)</f>
        <v>99</v>
      </c>
      <c r="E166" s="6" t="str" cm="1">
        <f t="array" ref="E166">INDEX($L$3:$M$241,D166,1)</f>
        <v>Harris County</v>
      </c>
      <c r="F166" s="6" t="s">
        <v>59</v>
      </c>
      <c r="G166" s="14">
        <v>410</v>
      </c>
      <c r="H166" s="14">
        <v>19630</v>
      </c>
      <c r="I166" s="14">
        <v>77299</v>
      </c>
      <c r="J166" s="14">
        <v>2480971</v>
      </c>
      <c r="L166" s="7" t="s">
        <v>943</v>
      </c>
      <c r="M166" s="9">
        <v>164</v>
      </c>
    </row>
    <row r="167" spans="1:13" x14ac:dyDescent="0.85">
      <c r="A167" s="7" t="s">
        <v>2025</v>
      </c>
      <c r="B167" s="6">
        <f t="shared" si="4"/>
        <v>20</v>
      </c>
      <c r="C167" s="6">
        <f t="shared" si="5"/>
        <v>880</v>
      </c>
      <c r="D167" s="6" cm="1">
        <f t="array" ref="D167">INDEX($A$2:$B$2189,C167,2)</f>
        <v>99</v>
      </c>
      <c r="E167" s="6" t="str" cm="1">
        <f t="array" ref="E167">INDEX($L$3:$M$241,D167,1)</f>
        <v>Harris County</v>
      </c>
      <c r="F167" s="6" t="s">
        <v>106</v>
      </c>
      <c r="G167" s="14">
        <v>256</v>
      </c>
      <c r="H167" s="14">
        <v>8587</v>
      </c>
      <c r="I167" s="14">
        <v>41306</v>
      </c>
      <c r="J167" s="14">
        <v>1501858</v>
      </c>
      <c r="L167" s="7" t="s">
        <v>938</v>
      </c>
      <c r="M167" s="9">
        <v>165</v>
      </c>
    </row>
    <row r="168" spans="1:13" x14ac:dyDescent="0.85">
      <c r="A168" s="7" t="s">
        <v>2024</v>
      </c>
      <c r="B168" s="6">
        <f t="shared" si="4"/>
        <v>20</v>
      </c>
      <c r="C168" s="6">
        <f t="shared" si="5"/>
        <v>537</v>
      </c>
      <c r="D168" s="6" cm="1">
        <f t="array" ref="D168">INDEX($A$2:$B$2189,C168,2)</f>
        <v>59</v>
      </c>
      <c r="E168" s="6" t="str" cm="1">
        <f t="array" ref="E168">INDEX($L$3:$M$241,D168,1)</f>
        <v>Denton County</v>
      </c>
      <c r="F168" s="6" t="s">
        <v>47</v>
      </c>
      <c r="G168" s="14">
        <v>22</v>
      </c>
      <c r="H168" s="14">
        <v>1113</v>
      </c>
      <c r="I168" s="14">
        <v>2456</v>
      </c>
      <c r="J168" s="14">
        <v>185095</v>
      </c>
      <c r="L168" s="7" t="s">
        <v>912</v>
      </c>
      <c r="M168" s="9">
        <v>166</v>
      </c>
    </row>
    <row r="169" spans="1:13" x14ac:dyDescent="0.85">
      <c r="A169" s="7" t="s">
        <v>1437</v>
      </c>
      <c r="B169" s="6">
        <f t="shared" si="4"/>
        <v>20</v>
      </c>
      <c r="C169" s="6">
        <f t="shared" si="5"/>
        <v>1711</v>
      </c>
      <c r="D169" s="6" cm="1">
        <f t="array" ref="D169">INDEX($A$2:$B$2189,C169,2)</f>
        <v>200</v>
      </c>
      <c r="E169" s="6" t="str" cm="1">
        <f t="array" ref="E169">INDEX($L$3:$M$241,D169,1)</f>
        <v>Smith County</v>
      </c>
      <c r="F169" s="6" t="s">
        <v>51</v>
      </c>
      <c r="G169" s="14">
        <v>922</v>
      </c>
      <c r="H169" s="14">
        <v>49329</v>
      </c>
      <c r="I169" s="14">
        <v>234626</v>
      </c>
      <c r="J169" s="14">
        <v>8190417</v>
      </c>
      <c r="L169" s="7" t="s">
        <v>907</v>
      </c>
      <c r="M169" s="9">
        <v>167</v>
      </c>
    </row>
    <row r="170" spans="1:13" x14ac:dyDescent="0.85">
      <c r="A170" s="7" t="s">
        <v>2023</v>
      </c>
      <c r="B170" s="6">
        <f t="shared" si="4"/>
        <v>20</v>
      </c>
      <c r="C170" s="6">
        <f t="shared" si="5"/>
        <v>693</v>
      </c>
      <c r="D170" s="6" cm="1">
        <f t="array" ref="D170">INDEX($A$2:$B$2189,C170,2)</f>
        <v>78</v>
      </c>
      <c r="E170" s="6" t="str" cm="1">
        <f t="array" ref="E170">INDEX($L$3:$M$241,D170,1)</f>
        <v>Franklin County</v>
      </c>
      <c r="F170" s="6" t="s">
        <v>174</v>
      </c>
      <c r="G170" s="14">
        <v>28</v>
      </c>
      <c r="H170" s="14">
        <v>715</v>
      </c>
      <c r="I170" s="14">
        <v>2579</v>
      </c>
      <c r="J170" s="14">
        <v>47845</v>
      </c>
      <c r="L170" s="7" t="s">
        <v>901</v>
      </c>
      <c r="M170" s="9">
        <v>168</v>
      </c>
    </row>
    <row r="171" spans="1:13" x14ac:dyDescent="0.85">
      <c r="A171" s="7" t="s">
        <v>2022</v>
      </c>
      <c r="B171" s="6">
        <f t="shared" si="4"/>
        <v>20</v>
      </c>
      <c r="C171" s="6">
        <f t="shared" si="5"/>
        <v>1778</v>
      </c>
      <c r="D171" s="6" cm="1">
        <f t="array" ref="D171">INDEX($A$2:$B$2189,C171,2)</f>
        <v>202</v>
      </c>
      <c r="E171" s="6" t="str" cm="1">
        <f t="array" ref="E171">INDEX($L$3:$M$241,D171,1)</f>
        <v>Starr County</v>
      </c>
      <c r="F171" s="6" t="s">
        <v>76</v>
      </c>
      <c r="G171" s="14">
        <v>690</v>
      </c>
      <c r="H171" s="14">
        <v>15083</v>
      </c>
      <c r="I171" s="14">
        <v>68875</v>
      </c>
      <c r="J171" s="14">
        <v>2406028</v>
      </c>
      <c r="L171" s="7" t="s">
        <v>891</v>
      </c>
      <c r="M171" s="9">
        <v>169</v>
      </c>
    </row>
    <row r="172" spans="1:13" x14ac:dyDescent="0.85">
      <c r="A172" s="7" t="s">
        <v>2021</v>
      </c>
      <c r="B172" s="6">
        <f t="shared" si="4"/>
        <v>20</v>
      </c>
      <c r="C172" s="6">
        <f t="shared" si="5"/>
        <v>1332</v>
      </c>
      <c r="D172" s="6" cm="1">
        <f t="array" ref="D172">INDEX($A$2:$B$2189,C172,2)</f>
        <v>151</v>
      </c>
      <c r="E172" s="6" t="str" cm="1">
        <f t="array" ref="E172">INDEX($L$3:$M$241,D172,1)</f>
        <v>McLennan County</v>
      </c>
      <c r="F172" s="6" t="s">
        <v>18</v>
      </c>
      <c r="G172" s="14">
        <v>507</v>
      </c>
      <c r="H172" s="14">
        <v>28590</v>
      </c>
      <c r="I172" s="14">
        <v>119845</v>
      </c>
      <c r="J172" s="14">
        <v>2582500</v>
      </c>
      <c r="L172" s="7" t="s">
        <v>871</v>
      </c>
      <c r="M172" s="9">
        <v>170</v>
      </c>
    </row>
    <row r="173" spans="1:13" x14ac:dyDescent="0.85">
      <c r="A173" s="7" t="s">
        <v>2020</v>
      </c>
      <c r="B173" s="6">
        <f t="shared" si="4"/>
        <v>20</v>
      </c>
      <c r="C173" s="6">
        <f t="shared" si="5"/>
        <v>599</v>
      </c>
      <c r="D173" s="6" cm="1">
        <f t="array" ref="D173">INDEX($A$2:$B$2189,C173,2)</f>
        <v>68</v>
      </c>
      <c r="E173" s="6" t="str" cm="1">
        <f t="array" ref="E173">INDEX($L$3:$M$241,D173,1)</f>
        <v>Ellis County</v>
      </c>
      <c r="F173" s="6" t="s">
        <v>48</v>
      </c>
      <c r="G173" s="14">
        <v>106</v>
      </c>
      <c r="H173" s="14">
        <v>7341</v>
      </c>
      <c r="I173" s="14">
        <v>27985</v>
      </c>
      <c r="J173" s="14">
        <v>703301</v>
      </c>
      <c r="L173" s="7" t="s">
        <v>867</v>
      </c>
      <c r="M173" s="9">
        <v>171</v>
      </c>
    </row>
    <row r="174" spans="1:13" x14ac:dyDescent="0.85">
      <c r="A174" s="7" t="s">
        <v>2019</v>
      </c>
      <c r="B174" s="6">
        <f t="shared" si="4"/>
        <v>20</v>
      </c>
      <c r="C174" s="6">
        <f t="shared" si="5"/>
        <v>1541</v>
      </c>
      <c r="D174" s="6" cm="1">
        <f t="array" ref="D174">INDEX($A$2:$B$2189,C174,2)</f>
        <v>177</v>
      </c>
      <c r="E174" s="6" t="str" cm="1">
        <f t="array" ref="E174">INDEX($L$3:$M$241,D174,1)</f>
        <v>Parker County</v>
      </c>
      <c r="F174" s="6" t="s">
        <v>123</v>
      </c>
      <c r="G174" s="14">
        <v>82</v>
      </c>
      <c r="H174" s="14">
        <v>5086</v>
      </c>
      <c r="I174" s="14">
        <v>18843</v>
      </c>
      <c r="J174" s="14">
        <v>721123</v>
      </c>
      <c r="L174" s="7" t="s">
        <v>863</v>
      </c>
      <c r="M174" s="9">
        <v>172</v>
      </c>
    </row>
    <row r="175" spans="1:13" x14ac:dyDescent="0.85">
      <c r="A175" s="7" t="s">
        <v>2018</v>
      </c>
      <c r="B175" s="6">
        <f t="shared" si="4"/>
        <v>20</v>
      </c>
      <c r="C175" s="6">
        <f t="shared" si="5"/>
        <v>882</v>
      </c>
      <c r="D175" s="6" cm="1">
        <f t="array" ref="D175">INDEX($A$2:$B$2189,C175,2)</f>
        <v>99</v>
      </c>
      <c r="E175" s="6" t="str" cm="1">
        <f t="array" ref="E175">INDEX($L$3:$M$241,D175,1)</f>
        <v>Harris County</v>
      </c>
      <c r="F175" s="6" t="s">
        <v>77</v>
      </c>
      <c r="G175" s="14">
        <v>748</v>
      </c>
      <c r="H175" s="14">
        <v>35924</v>
      </c>
      <c r="I175" s="14">
        <v>175364</v>
      </c>
      <c r="J175" s="14">
        <v>5538896</v>
      </c>
      <c r="L175" s="7" t="s">
        <v>848</v>
      </c>
      <c r="M175" s="9">
        <v>173</v>
      </c>
    </row>
    <row r="176" spans="1:13" x14ac:dyDescent="0.85">
      <c r="A176" s="7" t="s">
        <v>2017</v>
      </c>
      <c r="B176" s="6">
        <f t="shared" si="4"/>
        <v>20</v>
      </c>
      <c r="C176" s="6">
        <f t="shared" si="5"/>
        <v>996</v>
      </c>
      <c r="D176" s="6" cm="1">
        <f t="array" ref="D176">INDEX($A$2:$B$2189,C176,2)</f>
        <v>106</v>
      </c>
      <c r="E176" s="6" t="str" cm="1">
        <f t="array" ref="E176">INDEX($L$3:$M$241,D176,1)</f>
        <v>Hidalgo County</v>
      </c>
      <c r="F176" s="6" t="s">
        <v>115</v>
      </c>
      <c r="G176" s="14">
        <v>186</v>
      </c>
      <c r="H176" s="14">
        <v>8523</v>
      </c>
      <c r="I176" s="14">
        <v>35407</v>
      </c>
      <c r="J176" s="14">
        <v>433752</v>
      </c>
      <c r="L176" s="7" t="s">
        <v>845</v>
      </c>
      <c r="M176" s="9">
        <v>174</v>
      </c>
    </row>
    <row r="177" spans="1:13" x14ac:dyDescent="0.85">
      <c r="A177" s="7" t="s">
        <v>2016</v>
      </c>
      <c r="B177" s="6">
        <f t="shared" si="4"/>
        <v>21</v>
      </c>
      <c r="C177" s="6" t="e">
        <f t="shared" si="5"/>
        <v>#N/A</v>
      </c>
      <c r="D177" s="6" t="e" cm="1">
        <f t="array" ref="D177">INDEX($A$2:$B$2189,C177,2)</f>
        <v>#N/A</v>
      </c>
      <c r="E177" s="6" t="e" cm="1">
        <f t="array" ref="E177">INDEX($L$3:$M$241,D177,1)</f>
        <v>#N/A</v>
      </c>
      <c r="F177" s="6" t="s">
        <v>162</v>
      </c>
      <c r="G177" s="14">
        <v>23</v>
      </c>
      <c r="H177" s="14">
        <v>816</v>
      </c>
      <c r="I177" s="14">
        <v>1959</v>
      </c>
      <c r="J177" s="14">
        <v>81331</v>
      </c>
      <c r="L177" s="7" t="s">
        <v>841</v>
      </c>
      <c r="M177" s="9">
        <v>175</v>
      </c>
    </row>
    <row r="178" spans="1:13" x14ac:dyDescent="0.85">
      <c r="A178" s="7" t="s">
        <v>2015</v>
      </c>
      <c r="B178" s="6">
        <f t="shared" si="4"/>
        <v>21</v>
      </c>
      <c r="C178" s="6">
        <f t="shared" si="5"/>
        <v>2092</v>
      </c>
      <c r="D178" s="6" cm="1">
        <f t="array" ref="D178">INDEX($A$2:$B$2189,C178,2)</f>
        <v>229</v>
      </c>
      <c r="E178" s="6" t="str" cm="1">
        <f t="array" ref="E178">INDEX($L$3:$M$241,D178,1)</f>
        <v>Wichita County</v>
      </c>
      <c r="F178" s="6" t="s">
        <v>113</v>
      </c>
      <c r="G178" s="14">
        <v>291</v>
      </c>
      <c r="H178" s="14">
        <v>16022</v>
      </c>
      <c r="I178" s="14">
        <v>67591</v>
      </c>
      <c r="J178" s="14">
        <v>1195387</v>
      </c>
      <c r="L178" s="7" t="s">
        <v>825</v>
      </c>
      <c r="M178" s="9">
        <v>176</v>
      </c>
    </row>
    <row r="179" spans="1:13" x14ac:dyDescent="0.85">
      <c r="A179" s="7" t="s">
        <v>2014</v>
      </c>
      <c r="B179" s="6">
        <f t="shared" si="4"/>
        <v>21</v>
      </c>
      <c r="C179" s="6">
        <f t="shared" si="5"/>
        <v>1969</v>
      </c>
      <c r="D179" s="6" cm="1">
        <f t="array" ref="D179">INDEX($A$2:$B$2189,C179,2)</f>
        <v>216</v>
      </c>
      <c r="E179" s="6" t="str" cm="1">
        <f t="array" ref="E179">INDEX($L$3:$M$241,D179,1)</f>
        <v>Tyler County</v>
      </c>
      <c r="F179" s="6" t="s">
        <v>167</v>
      </c>
      <c r="G179" s="14">
        <v>25</v>
      </c>
      <c r="H179" s="14">
        <v>305</v>
      </c>
      <c r="I179" s="14">
        <v>861</v>
      </c>
      <c r="J179" s="14">
        <v>17098</v>
      </c>
      <c r="L179" s="7" t="s">
        <v>821</v>
      </c>
      <c r="M179" s="9">
        <v>177</v>
      </c>
    </row>
    <row r="180" spans="1:13" x14ac:dyDescent="0.85">
      <c r="A180" s="7" t="s">
        <v>2013</v>
      </c>
      <c r="B180" s="6">
        <f t="shared" si="4"/>
        <v>21</v>
      </c>
      <c r="F180" s="6" t="s">
        <v>182</v>
      </c>
      <c r="G180" s="14"/>
      <c r="H180" s="14"/>
      <c r="I180" s="14"/>
      <c r="J180" s="14"/>
      <c r="L180" s="7" t="s">
        <v>807</v>
      </c>
      <c r="M180" s="9">
        <v>178</v>
      </c>
    </row>
    <row r="181" spans="1:13" x14ac:dyDescent="0.85">
      <c r="A181" s="7" t="s">
        <v>2012</v>
      </c>
      <c r="B181" s="6">
        <f t="shared" si="4"/>
        <v>21</v>
      </c>
      <c r="F181" s="6" t="s">
        <v>181</v>
      </c>
      <c r="G181" s="14">
        <v>58242</v>
      </c>
      <c r="H181" s="14">
        <v>2632490</v>
      </c>
      <c r="I181" s="14">
        <v>12169036</v>
      </c>
      <c r="J181" s="14">
        <v>336416131</v>
      </c>
      <c r="L181" s="7" t="s">
        <v>803</v>
      </c>
      <c r="M181" s="9">
        <v>179</v>
      </c>
    </row>
    <row r="182" spans="1:13" x14ac:dyDescent="0.85">
      <c r="A182" s="7" t="s">
        <v>2011</v>
      </c>
      <c r="B182" s="6">
        <f t="shared" si="4"/>
        <v>21</v>
      </c>
      <c r="L182" s="7" t="s">
        <v>798</v>
      </c>
      <c r="M182" s="9">
        <v>180</v>
      </c>
    </row>
    <row r="183" spans="1:13" x14ac:dyDescent="0.85">
      <c r="A183" s="7" t="s">
        <v>2010</v>
      </c>
      <c r="B183" s="6">
        <f t="shared" si="4"/>
        <v>21</v>
      </c>
      <c r="L183" s="7" t="s">
        <v>787</v>
      </c>
      <c r="M183" s="9">
        <v>181</v>
      </c>
    </row>
    <row r="184" spans="1:13" x14ac:dyDescent="0.85">
      <c r="A184" s="7" t="s">
        <v>2009</v>
      </c>
      <c r="B184" s="6">
        <f t="shared" si="4"/>
        <v>22</v>
      </c>
      <c r="L184" s="7" t="s">
        <v>785</v>
      </c>
      <c r="M184" s="9">
        <v>182</v>
      </c>
    </row>
    <row r="185" spans="1:13" x14ac:dyDescent="0.85">
      <c r="A185" s="7" t="s">
        <v>2008</v>
      </c>
      <c r="B185" s="6">
        <f t="shared" si="4"/>
        <v>22</v>
      </c>
      <c r="L185" s="7" t="s">
        <v>781</v>
      </c>
      <c r="M185" s="9">
        <v>183</v>
      </c>
    </row>
    <row r="186" spans="1:13" x14ac:dyDescent="0.85">
      <c r="A186" s="7" t="s">
        <v>2007</v>
      </c>
      <c r="B186" s="6">
        <f t="shared" si="4"/>
        <v>22</v>
      </c>
      <c r="L186" s="7" t="s">
        <v>777</v>
      </c>
      <c r="M186" s="9">
        <v>184</v>
      </c>
    </row>
    <row r="187" spans="1:13" x14ac:dyDescent="0.85">
      <c r="A187" s="7" t="s">
        <v>2006</v>
      </c>
      <c r="B187" s="6">
        <f t="shared" si="4"/>
        <v>22</v>
      </c>
      <c r="L187" s="7" t="s">
        <v>771</v>
      </c>
      <c r="M187" s="9">
        <v>185</v>
      </c>
    </row>
    <row r="188" spans="1:13" x14ac:dyDescent="0.85">
      <c r="A188" s="7" t="s">
        <v>2005</v>
      </c>
      <c r="B188" s="6">
        <f t="shared" si="4"/>
        <v>22</v>
      </c>
      <c r="L188" s="7" t="s">
        <v>769</v>
      </c>
      <c r="M188" s="9">
        <v>186</v>
      </c>
    </row>
    <row r="189" spans="1:13" x14ac:dyDescent="0.85">
      <c r="A189" s="7" t="s">
        <v>2004</v>
      </c>
      <c r="B189" s="6">
        <f t="shared" si="4"/>
        <v>23</v>
      </c>
      <c r="L189" s="7" t="s">
        <v>766</v>
      </c>
      <c r="M189" s="9">
        <v>187</v>
      </c>
    </row>
    <row r="190" spans="1:13" x14ac:dyDescent="0.85">
      <c r="A190" s="7" t="s">
        <v>2003</v>
      </c>
      <c r="B190" s="6">
        <f t="shared" si="4"/>
        <v>23</v>
      </c>
      <c r="L190" s="7" t="s">
        <v>759</v>
      </c>
      <c r="M190" s="9">
        <v>188</v>
      </c>
    </row>
    <row r="191" spans="1:13" x14ac:dyDescent="0.85">
      <c r="A191" s="7" t="s">
        <v>2002</v>
      </c>
      <c r="B191" s="6">
        <f t="shared" si="4"/>
        <v>23</v>
      </c>
      <c r="L191" s="7" t="s">
        <v>754</v>
      </c>
      <c r="M191" s="9">
        <v>189</v>
      </c>
    </row>
    <row r="192" spans="1:13" x14ac:dyDescent="0.85">
      <c r="A192" s="7" t="s">
        <v>2001</v>
      </c>
      <c r="B192" s="6">
        <f t="shared" si="4"/>
        <v>24</v>
      </c>
      <c r="L192" s="7" t="s">
        <v>748</v>
      </c>
      <c r="M192" s="9">
        <v>190</v>
      </c>
    </row>
    <row r="193" spans="1:13" x14ac:dyDescent="0.85">
      <c r="A193" s="7" t="s">
        <v>2000</v>
      </c>
      <c r="B193" s="6">
        <f t="shared" si="4"/>
        <v>24</v>
      </c>
      <c r="L193" s="7" t="s">
        <v>746</v>
      </c>
      <c r="M193" s="9">
        <v>191</v>
      </c>
    </row>
    <row r="194" spans="1:13" x14ac:dyDescent="0.85">
      <c r="A194" s="7" t="s">
        <v>1999</v>
      </c>
      <c r="B194" s="6">
        <f t="shared" si="4"/>
        <v>24</v>
      </c>
      <c r="L194" s="7" t="s">
        <v>741</v>
      </c>
      <c r="M194" s="9">
        <v>192</v>
      </c>
    </row>
    <row r="195" spans="1:13" x14ac:dyDescent="0.85">
      <c r="A195" s="7" t="s">
        <v>1998</v>
      </c>
      <c r="B195" s="6">
        <f t="shared" ref="B195:B258" si="6">IF(COUNTIF(A195,"*County*"),B194+1,B194)</f>
        <v>24</v>
      </c>
      <c r="L195" s="7" t="s">
        <v>730</v>
      </c>
      <c r="M195" s="9">
        <v>193</v>
      </c>
    </row>
    <row r="196" spans="1:13" x14ac:dyDescent="0.85">
      <c r="A196" s="7" t="s">
        <v>1997</v>
      </c>
      <c r="B196" s="6">
        <f t="shared" si="6"/>
        <v>24</v>
      </c>
      <c r="L196" s="7" t="s">
        <v>726</v>
      </c>
      <c r="M196" s="9">
        <v>194</v>
      </c>
    </row>
    <row r="197" spans="1:13" x14ac:dyDescent="0.85">
      <c r="A197" s="7" t="s">
        <v>1996</v>
      </c>
      <c r="B197" s="6">
        <f t="shared" si="6"/>
        <v>24</v>
      </c>
      <c r="L197" s="7" t="s">
        <v>717</v>
      </c>
      <c r="M197" s="9">
        <v>195</v>
      </c>
    </row>
    <row r="198" spans="1:13" x14ac:dyDescent="0.85">
      <c r="A198" s="7" t="s">
        <v>1995</v>
      </c>
      <c r="B198" s="6">
        <f t="shared" si="6"/>
        <v>25</v>
      </c>
      <c r="L198" s="7" t="s">
        <v>677</v>
      </c>
      <c r="M198" s="9">
        <v>196</v>
      </c>
    </row>
    <row r="199" spans="1:13" x14ac:dyDescent="0.85">
      <c r="A199" s="7" t="s">
        <v>1994</v>
      </c>
      <c r="B199" s="6">
        <f t="shared" si="6"/>
        <v>25</v>
      </c>
      <c r="L199" s="7" t="s">
        <v>672</v>
      </c>
      <c r="M199" s="9">
        <v>197</v>
      </c>
    </row>
    <row r="200" spans="1:13" x14ac:dyDescent="0.85">
      <c r="A200" s="7" t="s">
        <v>1993</v>
      </c>
      <c r="B200" s="6">
        <f t="shared" si="6"/>
        <v>25</v>
      </c>
      <c r="L200" s="7" t="s">
        <v>665</v>
      </c>
      <c r="M200" s="9">
        <v>198</v>
      </c>
    </row>
    <row r="201" spans="1:13" x14ac:dyDescent="0.85">
      <c r="A201" s="7" t="s">
        <v>1992</v>
      </c>
      <c r="B201" s="6">
        <f t="shared" si="6"/>
        <v>25</v>
      </c>
      <c r="L201" s="7" t="s">
        <v>659</v>
      </c>
      <c r="M201" s="9">
        <v>199</v>
      </c>
    </row>
    <row r="202" spans="1:13" x14ac:dyDescent="0.85">
      <c r="A202" s="7" t="s">
        <v>1991</v>
      </c>
      <c r="B202" s="6">
        <f t="shared" si="6"/>
        <v>25</v>
      </c>
      <c r="L202" s="7" t="s">
        <v>656</v>
      </c>
      <c r="M202" s="9">
        <v>200</v>
      </c>
    </row>
    <row r="203" spans="1:13" x14ac:dyDescent="0.85">
      <c r="A203" s="7" t="s">
        <v>1990</v>
      </c>
      <c r="B203" s="6">
        <f t="shared" si="6"/>
        <v>25</v>
      </c>
      <c r="L203" s="7" t="s">
        <v>643</v>
      </c>
      <c r="M203" s="9">
        <v>201</v>
      </c>
    </row>
    <row r="204" spans="1:13" x14ac:dyDescent="0.85">
      <c r="A204" s="7" t="s">
        <v>1989</v>
      </c>
      <c r="B204" s="6">
        <f t="shared" si="6"/>
        <v>25</v>
      </c>
      <c r="L204" s="7" t="s">
        <v>641</v>
      </c>
      <c r="M204" s="9">
        <v>202</v>
      </c>
    </row>
    <row r="205" spans="1:13" x14ac:dyDescent="0.85">
      <c r="A205" s="7" t="s">
        <v>1988</v>
      </c>
      <c r="B205" s="6">
        <f t="shared" si="6"/>
        <v>26</v>
      </c>
      <c r="L205" s="7" t="s">
        <v>521</v>
      </c>
      <c r="M205" s="9">
        <v>203</v>
      </c>
    </row>
    <row r="206" spans="1:13" x14ac:dyDescent="0.85">
      <c r="A206" s="7" t="s">
        <v>1987</v>
      </c>
      <c r="B206" s="6">
        <f t="shared" si="6"/>
        <v>26</v>
      </c>
      <c r="L206" s="7" t="s">
        <v>519</v>
      </c>
      <c r="M206" s="9">
        <v>204</v>
      </c>
    </row>
    <row r="207" spans="1:13" x14ac:dyDescent="0.85">
      <c r="A207" s="7" t="s">
        <v>1986</v>
      </c>
      <c r="B207" s="6">
        <f t="shared" si="6"/>
        <v>26</v>
      </c>
      <c r="L207" s="7" t="s">
        <v>517</v>
      </c>
      <c r="M207" s="9">
        <v>205</v>
      </c>
    </row>
    <row r="208" spans="1:13" x14ac:dyDescent="0.85">
      <c r="A208" s="7" t="s">
        <v>1985</v>
      </c>
      <c r="B208" s="6">
        <f t="shared" si="6"/>
        <v>26</v>
      </c>
      <c r="L208" s="7" t="s">
        <v>515</v>
      </c>
      <c r="M208" s="9">
        <v>206</v>
      </c>
    </row>
    <row r="209" spans="1:13" x14ac:dyDescent="0.85">
      <c r="A209" s="7" t="s">
        <v>1984</v>
      </c>
      <c r="B209" s="6">
        <f t="shared" si="6"/>
        <v>27</v>
      </c>
      <c r="L209" s="7" t="s">
        <v>513</v>
      </c>
      <c r="M209" s="9">
        <v>207</v>
      </c>
    </row>
    <row r="210" spans="1:13" x14ac:dyDescent="0.85">
      <c r="A210" s="7" t="s">
        <v>1983</v>
      </c>
      <c r="B210" s="6">
        <f t="shared" si="6"/>
        <v>27</v>
      </c>
      <c r="L210" s="7" t="s">
        <v>509</v>
      </c>
      <c r="M210" s="9">
        <v>208</v>
      </c>
    </row>
    <row r="211" spans="1:13" x14ac:dyDescent="0.85">
      <c r="A211" s="7" t="s">
        <v>1982</v>
      </c>
      <c r="B211" s="6">
        <f t="shared" si="6"/>
        <v>27</v>
      </c>
      <c r="L211" s="7" t="s">
        <v>468</v>
      </c>
      <c r="M211" s="9">
        <v>209</v>
      </c>
    </row>
    <row r="212" spans="1:13" x14ac:dyDescent="0.85">
      <c r="A212" s="7" t="s">
        <v>1981</v>
      </c>
      <c r="B212" s="6">
        <f t="shared" si="6"/>
        <v>27</v>
      </c>
      <c r="L212" s="7" t="s">
        <v>458</v>
      </c>
      <c r="M212" s="9">
        <v>210</v>
      </c>
    </row>
    <row r="213" spans="1:13" x14ac:dyDescent="0.85">
      <c r="A213" s="7" t="s">
        <v>1980</v>
      </c>
      <c r="B213" s="6">
        <f t="shared" si="6"/>
        <v>27</v>
      </c>
      <c r="L213" s="7" t="s">
        <v>456</v>
      </c>
      <c r="M213" s="9">
        <v>211</v>
      </c>
    </row>
    <row r="214" spans="1:13" x14ac:dyDescent="0.85">
      <c r="A214" s="7" t="s">
        <v>1979</v>
      </c>
      <c r="B214" s="6">
        <f t="shared" si="6"/>
        <v>27</v>
      </c>
      <c r="L214" s="7" t="s">
        <v>448</v>
      </c>
      <c r="M214" s="9">
        <v>212</v>
      </c>
    </row>
    <row r="215" spans="1:13" x14ac:dyDescent="0.85">
      <c r="A215" s="7" t="s">
        <v>1046</v>
      </c>
      <c r="B215" s="6">
        <f t="shared" si="6"/>
        <v>27</v>
      </c>
      <c r="L215" s="7" t="s">
        <v>444</v>
      </c>
      <c r="M215" s="9">
        <v>213</v>
      </c>
    </row>
    <row r="216" spans="1:13" x14ac:dyDescent="0.85">
      <c r="A216" s="7" t="s">
        <v>1978</v>
      </c>
      <c r="B216" s="6">
        <f t="shared" si="6"/>
        <v>27</v>
      </c>
      <c r="L216" s="7" t="s">
        <v>439</v>
      </c>
      <c r="M216" s="9">
        <v>214</v>
      </c>
    </row>
    <row r="217" spans="1:13" x14ac:dyDescent="0.85">
      <c r="A217" s="7" t="s">
        <v>1977</v>
      </c>
      <c r="B217" s="6">
        <f t="shared" si="6"/>
        <v>27</v>
      </c>
      <c r="L217" s="7" t="s">
        <v>412</v>
      </c>
      <c r="M217" s="9">
        <v>215</v>
      </c>
    </row>
    <row r="218" spans="1:13" x14ac:dyDescent="0.85">
      <c r="A218" s="7" t="s">
        <v>1976</v>
      </c>
      <c r="B218" s="6">
        <f t="shared" si="6"/>
        <v>28</v>
      </c>
      <c r="L218" s="7" t="s">
        <v>408</v>
      </c>
      <c r="M218" s="9">
        <v>216</v>
      </c>
    </row>
    <row r="219" spans="1:13" x14ac:dyDescent="0.85">
      <c r="A219" s="7" t="s">
        <v>1975</v>
      </c>
      <c r="B219" s="6">
        <f t="shared" si="6"/>
        <v>28</v>
      </c>
      <c r="L219" s="7" t="s">
        <v>400</v>
      </c>
      <c r="M219" s="9">
        <v>217</v>
      </c>
    </row>
    <row r="220" spans="1:13" x14ac:dyDescent="0.85">
      <c r="A220" s="7" t="s">
        <v>1506</v>
      </c>
      <c r="B220" s="6">
        <f t="shared" si="6"/>
        <v>28</v>
      </c>
      <c r="L220" s="7" t="s">
        <v>391</v>
      </c>
      <c r="M220" s="9">
        <v>218</v>
      </c>
    </row>
    <row r="221" spans="1:13" x14ac:dyDescent="0.85">
      <c r="A221" s="7" t="s">
        <v>1974</v>
      </c>
      <c r="B221" s="6">
        <f t="shared" si="6"/>
        <v>28</v>
      </c>
      <c r="L221" s="7" t="s">
        <v>388</v>
      </c>
      <c r="M221" s="9">
        <v>219</v>
      </c>
    </row>
    <row r="222" spans="1:13" x14ac:dyDescent="0.85">
      <c r="A222" s="7" t="s">
        <v>424</v>
      </c>
      <c r="B222" s="6">
        <f t="shared" si="6"/>
        <v>28</v>
      </c>
      <c r="L222" s="7" t="s">
        <v>382</v>
      </c>
      <c r="M222" s="9">
        <v>220</v>
      </c>
    </row>
    <row r="223" spans="1:13" x14ac:dyDescent="0.85">
      <c r="A223" s="7" t="s">
        <v>1398</v>
      </c>
      <c r="B223" s="6">
        <f t="shared" si="6"/>
        <v>28</v>
      </c>
      <c r="L223" s="7" t="s">
        <v>374</v>
      </c>
      <c r="M223" s="9">
        <v>221</v>
      </c>
    </row>
    <row r="224" spans="1:13" x14ac:dyDescent="0.85">
      <c r="A224" s="7" t="s">
        <v>1397</v>
      </c>
      <c r="B224" s="6">
        <f t="shared" si="6"/>
        <v>28</v>
      </c>
      <c r="L224" s="7" t="s">
        <v>364</v>
      </c>
      <c r="M224" s="9">
        <v>222</v>
      </c>
    </row>
    <row r="225" spans="1:13" x14ac:dyDescent="0.85">
      <c r="A225" s="7" t="s">
        <v>1396</v>
      </c>
      <c r="B225" s="6">
        <f t="shared" si="6"/>
        <v>28</v>
      </c>
      <c r="L225" s="7" t="s">
        <v>358</v>
      </c>
      <c r="M225" s="9">
        <v>223</v>
      </c>
    </row>
    <row r="226" spans="1:13" x14ac:dyDescent="0.85">
      <c r="A226" s="7" t="s">
        <v>1973</v>
      </c>
      <c r="B226" s="6">
        <f t="shared" si="6"/>
        <v>29</v>
      </c>
      <c r="L226" s="7" t="s">
        <v>354</v>
      </c>
      <c r="M226" s="9">
        <v>224</v>
      </c>
    </row>
    <row r="227" spans="1:13" x14ac:dyDescent="0.85">
      <c r="A227" s="7" t="s">
        <v>1972</v>
      </c>
      <c r="B227" s="6">
        <f t="shared" si="6"/>
        <v>29</v>
      </c>
      <c r="L227" s="7" t="s">
        <v>346</v>
      </c>
      <c r="M227" s="9">
        <v>225</v>
      </c>
    </row>
    <row r="228" spans="1:13" x14ac:dyDescent="0.85">
      <c r="A228" s="7" t="s">
        <v>1971</v>
      </c>
      <c r="B228" s="6">
        <f t="shared" si="6"/>
        <v>29</v>
      </c>
      <c r="L228" s="7" t="s">
        <v>337</v>
      </c>
      <c r="M228" s="9">
        <v>226</v>
      </c>
    </row>
    <row r="229" spans="1:13" x14ac:dyDescent="0.85">
      <c r="A229" s="7" t="s">
        <v>1970</v>
      </c>
      <c r="B229" s="6">
        <f t="shared" si="6"/>
        <v>29</v>
      </c>
      <c r="L229" s="7" t="s">
        <v>300</v>
      </c>
      <c r="M229" s="9">
        <v>227</v>
      </c>
    </row>
    <row r="230" spans="1:13" x14ac:dyDescent="0.85">
      <c r="A230" s="7" t="s">
        <v>1969</v>
      </c>
      <c r="B230" s="6">
        <f t="shared" si="6"/>
        <v>29</v>
      </c>
      <c r="L230" s="7" t="s">
        <v>292</v>
      </c>
      <c r="M230" s="9">
        <v>228</v>
      </c>
    </row>
    <row r="231" spans="1:13" x14ac:dyDescent="0.85">
      <c r="A231" s="7" t="s">
        <v>1968</v>
      </c>
      <c r="B231" s="6">
        <f t="shared" si="6"/>
        <v>30</v>
      </c>
      <c r="L231" s="7" t="s">
        <v>288</v>
      </c>
      <c r="M231" s="9">
        <v>229</v>
      </c>
    </row>
    <row r="232" spans="1:13" x14ac:dyDescent="0.85">
      <c r="A232" s="7" t="s">
        <v>1967</v>
      </c>
      <c r="B232" s="6">
        <f t="shared" si="6"/>
        <v>30</v>
      </c>
      <c r="L232" s="7" t="s">
        <v>282</v>
      </c>
      <c r="M232" s="9">
        <v>230</v>
      </c>
    </row>
    <row r="233" spans="1:13" x14ac:dyDescent="0.85">
      <c r="A233" s="7" t="s">
        <v>1966</v>
      </c>
      <c r="B233" s="6">
        <f t="shared" si="6"/>
        <v>30</v>
      </c>
      <c r="L233" s="7" t="s">
        <v>280</v>
      </c>
      <c r="M233" s="9">
        <v>231</v>
      </c>
    </row>
    <row r="234" spans="1:13" x14ac:dyDescent="0.85">
      <c r="A234" s="7" t="s">
        <v>1965</v>
      </c>
      <c r="B234" s="6">
        <f t="shared" si="6"/>
        <v>30</v>
      </c>
      <c r="L234" s="7" t="s">
        <v>249</v>
      </c>
      <c r="M234" s="9">
        <v>232</v>
      </c>
    </row>
    <row r="235" spans="1:13" x14ac:dyDescent="0.85">
      <c r="A235" s="7" t="s">
        <v>1964</v>
      </c>
      <c r="B235" s="6">
        <f t="shared" si="6"/>
        <v>30</v>
      </c>
      <c r="L235" s="7" t="s">
        <v>242</v>
      </c>
      <c r="M235" s="9">
        <v>233</v>
      </c>
    </row>
    <row r="236" spans="1:13" x14ac:dyDescent="0.85">
      <c r="A236" s="7" t="s">
        <v>1963</v>
      </c>
      <c r="B236" s="6">
        <f t="shared" si="6"/>
        <v>31</v>
      </c>
      <c r="L236" s="7" t="s">
        <v>238</v>
      </c>
      <c r="M236" s="9">
        <v>234</v>
      </c>
    </row>
    <row r="237" spans="1:13" x14ac:dyDescent="0.85">
      <c r="A237" s="7" t="s">
        <v>1962</v>
      </c>
      <c r="B237" s="6">
        <f t="shared" si="6"/>
        <v>31</v>
      </c>
      <c r="L237" s="7" t="s">
        <v>221</v>
      </c>
      <c r="M237" s="9">
        <v>235</v>
      </c>
    </row>
    <row r="238" spans="1:13" x14ac:dyDescent="0.85">
      <c r="A238" s="7" t="s">
        <v>1961</v>
      </c>
      <c r="B238" s="6">
        <f t="shared" si="6"/>
        <v>31</v>
      </c>
      <c r="L238" s="7" t="s">
        <v>213</v>
      </c>
      <c r="M238" s="9">
        <v>236</v>
      </c>
    </row>
    <row r="239" spans="1:13" x14ac:dyDescent="0.85">
      <c r="A239" s="7" t="s">
        <v>1960</v>
      </c>
      <c r="B239" s="6">
        <f t="shared" si="6"/>
        <v>31</v>
      </c>
      <c r="L239" s="7" t="s">
        <v>210</v>
      </c>
      <c r="M239" s="9">
        <v>237</v>
      </c>
    </row>
    <row r="240" spans="1:13" x14ac:dyDescent="0.85">
      <c r="A240" s="7" t="s">
        <v>1959</v>
      </c>
      <c r="B240" s="6">
        <f t="shared" si="6"/>
        <v>31</v>
      </c>
      <c r="L240" s="7" t="s">
        <v>206</v>
      </c>
      <c r="M240" s="9">
        <v>238</v>
      </c>
    </row>
    <row r="241" spans="1:13" x14ac:dyDescent="0.85">
      <c r="A241" s="7" t="s">
        <v>1958</v>
      </c>
      <c r="B241" s="6">
        <f t="shared" si="6"/>
        <v>31</v>
      </c>
      <c r="L241" s="7" t="s">
        <v>193</v>
      </c>
      <c r="M241" s="9">
        <v>239</v>
      </c>
    </row>
    <row r="242" spans="1:13" x14ac:dyDescent="0.85">
      <c r="A242" s="7" t="s">
        <v>1957</v>
      </c>
      <c r="B242" s="6">
        <f t="shared" si="6"/>
        <v>31</v>
      </c>
    </row>
    <row r="243" spans="1:13" x14ac:dyDescent="0.85">
      <c r="A243" s="7" t="s">
        <v>1956</v>
      </c>
      <c r="B243" s="6">
        <f t="shared" si="6"/>
        <v>31</v>
      </c>
    </row>
    <row r="244" spans="1:13" x14ac:dyDescent="0.85">
      <c r="A244" s="7" t="s">
        <v>190</v>
      </c>
      <c r="B244" s="6">
        <f t="shared" si="6"/>
        <v>31</v>
      </c>
    </row>
    <row r="245" spans="1:13" x14ac:dyDescent="0.85">
      <c r="A245" s="7" t="s">
        <v>1955</v>
      </c>
      <c r="B245" s="6">
        <f t="shared" si="6"/>
        <v>31</v>
      </c>
    </row>
    <row r="246" spans="1:13" x14ac:dyDescent="0.85">
      <c r="A246" s="7" t="s">
        <v>1954</v>
      </c>
      <c r="B246" s="6">
        <f t="shared" si="6"/>
        <v>31</v>
      </c>
    </row>
    <row r="247" spans="1:13" x14ac:dyDescent="0.85">
      <c r="A247" s="7" t="s">
        <v>1953</v>
      </c>
      <c r="B247" s="6">
        <f t="shared" si="6"/>
        <v>31</v>
      </c>
    </row>
    <row r="248" spans="1:13" x14ac:dyDescent="0.85">
      <c r="A248" s="7" t="s">
        <v>1952</v>
      </c>
      <c r="B248" s="6">
        <f t="shared" si="6"/>
        <v>31</v>
      </c>
    </row>
    <row r="249" spans="1:13" x14ac:dyDescent="0.85">
      <c r="A249" s="7" t="s">
        <v>1951</v>
      </c>
      <c r="B249" s="6">
        <f t="shared" si="6"/>
        <v>31</v>
      </c>
    </row>
    <row r="250" spans="1:13" x14ac:dyDescent="0.85">
      <c r="A250" s="7" t="s">
        <v>1950</v>
      </c>
      <c r="B250" s="6">
        <f t="shared" si="6"/>
        <v>31</v>
      </c>
    </row>
    <row r="251" spans="1:13" x14ac:dyDescent="0.85">
      <c r="A251" s="7" t="s">
        <v>1949</v>
      </c>
      <c r="B251" s="6">
        <f t="shared" si="6"/>
        <v>31</v>
      </c>
    </row>
    <row r="252" spans="1:13" x14ac:dyDescent="0.85">
      <c r="A252" s="7" t="s">
        <v>1948</v>
      </c>
      <c r="B252" s="6">
        <f t="shared" si="6"/>
        <v>31</v>
      </c>
    </row>
    <row r="253" spans="1:13" x14ac:dyDescent="0.85">
      <c r="A253" s="7" t="s">
        <v>1947</v>
      </c>
      <c r="B253" s="6">
        <f t="shared" si="6"/>
        <v>31</v>
      </c>
    </row>
    <row r="254" spans="1:13" x14ac:dyDescent="0.85">
      <c r="A254" s="7" t="s">
        <v>1946</v>
      </c>
      <c r="B254" s="6">
        <f t="shared" si="6"/>
        <v>31</v>
      </c>
    </row>
    <row r="255" spans="1:13" x14ac:dyDescent="0.85">
      <c r="A255" s="7" t="s">
        <v>1945</v>
      </c>
      <c r="B255" s="6">
        <f t="shared" si="6"/>
        <v>31</v>
      </c>
    </row>
    <row r="256" spans="1:13" x14ac:dyDescent="0.85">
      <c r="A256" s="7" t="s">
        <v>1944</v>
      </c>
      <c r="B256" s="6">
        <f t="shared" si="6"/>
        <v>31</v>
      </c>
    </row>
    <row r="257" spans="1:2" x14ac:dyDescent="0.85">
      <c r="A257" s="7" t="s">
        <v>1943</v>
      </c>
      <c r="B257" s="6">
        <f t="shared" si="6"/>
        <v>31</v>
      </c>
    </row>
    <row r="258" spans="1:2" x14ac:dyDescent="0.85">
      <c r="A258" s="7" t="s">
        <v>1942</v>
      </c>
      <c r="B258" s="6">
        <f t="shared" si="6"/>
        <v>31</v>
      </c>
    </row>
    <row r="259" spans="1:2" x14ac:dyDescent="0.85">
      <c r="A259" s="7" t="s">
        <v>1941</v>
      </c>
      <c r="B259" s="6">
        <f t="shared" ref="B259:B322" si="7">IF(COUNTIF(A259,"*County*"),B258+1,B258)</f>
        <v>31</v>
      </c>
    </row>
    <row r="260" spans="1:2" x14ac:dyDescent="0.85">
      <c r="A260" s="7" t="s">
        <v>1940</v>
      </c>
      <c r="B260" s="6">
        <f t="shared" si="7"/>
        <v>31</v>
      </c>
    </row>
    <row r="261" spans="1:2" x14ac:dyDescent="0.85">
      <c r="A261" s="7" t="s">
        <v>1939</v>
      </c>
      <c r="B261" s="6">
        <f t="shared" si="7"/>
        <v>31</v>
      </c>
    </row>
    <row r="262" spans="1:2" x14ac:dyDescent="0.85">
      <c r="A262" s="7" t="s">
        <v>1938</v>
      </c>
      <c r="B262" s="6">
        <f t="shared" si="7"/>
        <v>31</v>
      </c>
    </row>
    <row r="263" spans="1:2" x14ac:dyDescent="0.85">
      <c r="A263" s="7" t="s">
        <v>1937</v>
      </c>
      <c r="B263" s="6">
        <f t="shared" si="7"/>
        <v>31</v>
      </c>
    </row>
    <row r="264" spans="1:2" x14ac:dyDescent="0.85">
      <c r="A264" s="7" t="s">
        <v>1936</v>
      </c>
      <c r="B264" s="6">
        <f t="shared" si="7"/>
        <v>31</v>
      </c>
    </row>
    <row r="265" spans="1:2" x14ac:dyDescent="0.85">
      <c r="A265" s="7" t="s">
        <v>1935</v>
      </c>
      <c r="B265" s="6">
        <f t="shared" si="7"/>
        <v>31</v>
      </c>
    </row>
    <row r="266" spans="1:2" x14ac:dyDescent="0.85">
      <c r="A266" s="7" t="s">
        <v>1934</v>
      </c>
      <c r="B266" s="6">
        <f t="shared" si="7"/>
        <v>31</v>
      </c>
    </row>
    <row r="267" spans="1:2" x14ac:dyDescent="0.85">
      <c r="A267" s="7" t="s">
        <v>1933</v>
      </c>
      <c r="B267" s="6">
        <f t="shared" si="7"/>
        <v>31</v>
      </c>
    </row>
    <row r="268" spans="1:2" x14ac:dyDescent="0.85">
      <c r="A268" s="7" t="s">
        <v>1932</v>
      </c>
      <c r="B268" s="6">
        <f t="shared" si="7"/>
        <v>31</v>
      </c>
    </row>
    <row r="269" spans="1:2" x14ac:dyDescent="0.85">
      <c r="A269" s="7" t="s">
        <v>1931</v>
      </c>
      <c r="B269" s="6">
        <f t="shared" si="7"/>
        <v>31</v>
      </c>
    </row>
    <row r="270" spans="1:2" x14ac:dyDescent="0.85">
      <c r="A270" s="7" t="s">
        <v>1930</v>
      </c>
      <c r="B270" s="6">
        <f t="shared" si="7"/>
        <v>31</v>
      </c>
    </row>
    <row r="271" spans="1:2" x14ac:dyDescent="0.85">
      <c r="A271" s="7" t="s">
        <v>1929</v>
      </c>
      <c r="B271" s="6">
        <f t="shared" si="7"/>
        <v>31</v>
      </c>
    </row>
    <row r="272" spans="1:2" x14ac:dyDescent="0.85">
      <c r="A272" s="7" t="s">
        <v>1928</v>
      </c>
      <c r="B272" s="6">
        <f t="shared" si="7"/>
        <v>31</v>
      </c>
    </row>
    <row r="273" spans="1:2" x14ac:dyDescent="0.85">
      <c r="A273" s="7" t="s">
        <v>1927</v>
      </c>
      <c r="B273" s="6">
        <f t="shared" si="7"/>
        <v>31</v>
      </c>
    </row>
    <row r="274" spans="1:2" x14ac:dyDescent="0.85">
      <c r="A274" s="7" t="s">
        <v>1926</v>
      </c>
      <c r="B274" s="6">
        <f t="shared" si="7"/>
        <v>31</v>
      </c>
    </row>
    <row r="275" spans="1:2" x14ac:dyDescent="0.85">
      <c r="A275" s="7" t="s">
        <v>1925</v>
      </c>
      <c r="B275" s="6">
        <f t="shared" si="7"/>
        <v>31</v>
      </c>
    </row>
    <row r="276" spans="1:2" x14ac:dyDescent="0.85">
      <c r="A276" s="7" t="s">
        <v>1924</v>
      </c>
      <c r="B276" s="6">
        <f t="shared" si="7"/>
        <v>31</v>
      </c>
    </row>
    <row r="277" spans="1:2" x14ac:dyDescent="0.85">
      <c r="A277" s="7" t="s">
        <v>1923</v>
      </c>
      <c r="B277" s="6">
        <f t="shared" si="7"/>
        <v>31</v>
      </c>
    </row>
    <row r="278" spans="1:2" x14ac:dyDescent="0.85">
      <c r="A278" s="7" t="s">
        <v>1922</v>
      </c>
      <c r="B278" s="6">
        <f t="shared" si="7"/>
        <v>31</v>
      </c>
    </row>
    <row r="279" spans="1:2" x14ac:dyDescent="0.85">
      <c r="A279" s="7" t="s">
        <v>1921</v>
      </c>
      <c r="B279" s="6">
        <f t="shared" si="7"/>
        <v>31</v>
      </c>
    </row>
    <row r="280" spans="1:2" x14ac:dyDescent="0.85">
      <c r="A280" s="7" t="s">
        <v>1920</v>
      </c>
      <c r="B280" s="6">
        <f t="shared" si="7"/>
        <v>31</v>
      </c>
    </row>
    <row r="281" spans="1:2" x14ac:dyDescent="0.85">
      <c r="A281" s="7" t="s">
        <v>1919</v>
      </c>
      <c r="B281" s="6">
        <f t="shared" si="7"/>
        <v>31</v>
      </c>
    </row>
    <row r="282" spans="1:2" x14ac:dyDescent="0.85">
      <c r="A282" s="7" t="s">
        <v>1918</v>
      </c>
      <c r="B282" s="6">
        <f t="shared" si="7"/>
        <v>31</v>
      </c>
    </row>
    <row r="283" spans="1:2" x14ac:dyDescent="0.85">
      <c r="A283" s="7" t="s">
        <v>1917</v>
      </c>
      <c r="B283" s="6">
        <f t="shared" si="7"/>
        <v>31</v>
      </c>
    </row>
    <row r="284" spans="1:2" x14ac:dyDescent="0.85">
      <c r="A284" s="7" t="s">
        <v>1916</v>
      </c>
      <c r="B284" s="6">
        <f t="shared" si="7"/>
        <v>31</v>
      </c>
    </row>
    <row r="285" spans="1:2" x14ac:dyDescent="0.85">
      <c r="A285" s="7" t="s">
        <v>1915</v>
      </c>
      <c r="B285" s="6">
        <f t="shared" si="7"/>
        <v>31</v>
      </c>
    </row>
    <row r="286" spans="1:2" x14ac:dyDescent="0.85">
      <c r="A286" s="7" t="s">
        <v>1914</v>
      </c>
      <c r="B286" s="6">
        <f t="shared" si="7"/>
        <v>31</v>
      </c>
    </row>
    <row r="287" spans="1:2" x14ac:dyDescent="0.85">
      <c r="A287" s="7" t="s">
        <v>1913</v>
      </c>
      <c r="B287" s="6">
        <f t="shared" si="7"/>
        <v>31</v>
      </c>
    </row>
    <row r="288" spans="1:2" x14ac:dyDescent="0.85">
      <c r="A288" s="7" t="s">
        <v>1912</v>
      </c>
      <c r="B288" s="6">
        <f t="shared" si="7"/>
        <v>31</v>
      </c>
    </row>
    <row r="289" spans="1:2" x14ac:dyDescent="0.85">
      <c r="A289" s="7" t="s">
        <v>1911</v>
      </c>
      <c r="B289" s="6">
        <f t="shared" si="7"/>
        <v>32</v>
      </c>
    </row>
    <row r="290" spans="1:2" x14ac:dyDescent="0.85">
      <c r="A290" s="7" t="s">
        <v>1910</v>
      </c>
      <c r="B290" s="6">
        <f t="shared" si="7"/>
        <v>32</v>
      </c>
    </row>
    <row r="291" spans="1:2" x14ac:dyDescent="0.85">
      <c r="A291" s="7" t="s">
        <v>1909</v>
      </c>
      <c r="B291" s="6">
        <f t="shared" si="7"/>
        <v>32</v>
      </c>
    </row>
    <row r="292" spans="1:2" x14ac:dyDescent="0.85">
      <c r="A292" s="7" t="s">
        <v>1908</v>
      </c>
      <c r="B292" s="6">
        <f t="shared" si="7"/>
        <v>33</v>
      </c>
    </row>
    <row r="293" spans="1:2" x14ac:dyDescent="0.85">
      <c r="A293" s="7" t="s">
        <v>1907</v>
      </c>
      <c r="B293" s="6">
        <f t="shared" si="7"/>
        <v>33</v>
      </c>
    </row>
    <row r="294" spans="1:2" x14ac:dyDescent="0.85">
      <c r="A294" s="7" t="s">
        <v>1906</v>
      </c>
      <c r="B294" s="6">
        <f t="shared" si="7"/>
        <v>33</v>
      </c>
    </row>
    <row r="295" spans="1:2" x14ac:dyDescent="0.85">
      <c r="A295" s="7" t="s">
        <v>1905</v>
      </c>
      <c r="B295" s="6">
        <f t="shared" si="7"/>
        <v>33</v>
      </c>
    </row>
    <row r="296" spans="1:2" x14ac:dyDescent="0.85">
      <c r="A296" s="7" t="s">
        <v>1904</v>
      </c>
      <c r="B296" s="6">
        <f t="shared" si="7"/>
        <v>33</v>
      </c>
    </row>
    <row r="297" spans="1:2" x14ac:dyDescent="0.85">
      <c r="A297" s="7" t="s">
        <v>1903</v>
      </c>
      <c r="B297" s="6">
        <f t="shared" si="7"/>
        <v>34</v>
      </c>
    </row>
    <row r="298" spans="1:2" x14ac:dyDescent="0.85">
      <c r="A298" s="7" t="s">
        <v>1902</v>
      </c>
      <c r="B298" s="6">
        <f t="shared" si="7"/>
        <v>34</v>
      </c>
    </row>
    <row r="299" spans="1:2" x14ac:dyDescent="0.85">
      <c r="A299" s="7" t="s">
        <v>1901</v>
      </c>
      <c r="B299" s="6">
        <f t="shared" si="7"/>
        <v>34</v>
      </c>
    </row>
    <row r="300" spans="1:2" x14ac:dyDescent="0.85">
      <c r="A300" s="7" t="s">
        <v>1900</v>
      </c>
      <c r="B300" s="6">
        <f t="shared" si="7"/>
        <v>34</v>
      </c>
    </row>
    <row r="301" spans="1:2" x14ac:dyDescent="0.85">
      <c r="A301" s="7" t="s">
        <v>1899</v>
      </c>
      <c r="B301" s="6">
        <f t="shared" si="7"/>
        <v>34</v>
      </c>
    </row>
    <row r="302" spans="1:2" x14ac:dyDescent="0.85">
      <c r="A302" s="7" t="s">
        <v>1898</v>
      </c>
      <c r="B302" s="6">
        <f t="shared" si="7"/>
        <v>34</v>
      </c>
    </row>
    <row r="303" spans="1:2" x14ac:dyDescent="0.85">
      <c r="A303" s="7" t="s">
        <v>905</v>
      </c>
      <c r="B303" s="6">
        <f t="shared" si="7"/>
        <v>34</v>
      </c>
    </row>
    <row r="304" spans="1:2" x14ac:dyDescent="0.85">
      <c r="A304" s="7" t="s">
        <v>1897</v>
      </c>
      <c r="B304" s="6">
        <f t="shared" si="7"/>
        <v>34</v>
      </c>
    </row>
    <row r="305" spans="1:2" x14ac:dyDescent="0.85">
      <c r="A305" s="7" t="s">
        <v>1896</v>
      </c>
      <c r="B305" s="6">
        <f t="shared" si="7"/>
        <v>34</v>
      </c>
    </row>
    <row r="306" spans="1:2" x14ac:dyDescent="0.85">
      <c r="A306" s="7" t="s">
        <v>1895</v>
      </c>
      <c r="B306" s="6">
        <f t="shared" si="7"/>
        <v>34</v>
      </c>
    </row>
    <row r="307" spans="1:2" x14ac:dyDescent="0.85">
      <c r="A307" s="7" t="s">
        <v>1894</v>
      </c>
      <c r="B307" s="6">
        <f t="shared" si="7"/>
        <v>35</v>
      </c>
    </row>
    <row r="308" spans="1:2" x14ac:dyDescent="0.85">
      <c r="A308" s="7" t="s">
        <v>1893</v>
      </c>
      <c r="B308" s="6">
        <f t="shared" si="7"/>
        <v>35</v>
      </c>
    </row>
    <row r="309" spans="1:2" x14ac:dyDescent="0.85">
      <c r="A309" s="7" t="s">
        <v>1892</v>
      </c>
      <c r="B309" s="6">
        <f t="shared" si="7"/>
        <v>35</v>
      </c>
    </row>
    <row r="310" spans="1:2" x14ac:dyDescent="0.85">
      <c r="A310" s="7" t="s">
        <v>1891</v>
      </c>
      <c r="B310" s="6">
        <f t="shared" si="7"/>
        <v>35</v>
      </c>
    </row>
    <row r="311" spans="1:2" x14ac:dyDescent="0.85">
      <c r="A311" s="7" t="s">
        <v>1890</v>
      </c>
      <c r="B311" s="6">
        <f t="shared" si="7"/>
        <v>36</v>
      </c>
    </row>
    <row r="312" spans="1:2" x14ac:dyDescent="0.85">
      <c r="A312" s="7" t="s">
        <v>1889</v>
      </c>
      <c r="B312" s="6">
        <f t="shared" si="7"/>
        <v>36</v>
      </c>
    </row>
    <row r="313" spans="1:2" x14ac:dyDescent="0.85">
      <c r="A313" s="7" t="s">
        <v>1462</v>
      </c>
      <c r="B313" s="6">
        <f t="shared" si="7"/>
        <v>36</v>
      </c>
    </row>
    <row r="314" spans="1:2" x14ac:dyDescent="0.85">
      <c r="A314" s="7" t="s">
        <v>1888</v>
      </c>
      <c r="B314" s="6">
        <f t="shared" si="7"/>
        <v>36</v>
      </c>
    </row>
    <row r="315" spans="1:2" x14ac:dyDescent="0.85">
      <c r="A315" s="7" t="s">
        <v>1887</v>
      </c>
      <c r="B315" s="6">
        <f t="shared" si="7"/>
        <v>36</v>
      </c>
    </row>
    <row r="316" spans="1:2" x14ac:dyDescent="0.85">
      <c r="A316" s="7" t="s">
        <v>1068</v>
      </c>
      <c r="B316" s="6">
        <f t="shared" si="7"/>
        <v>36</v>
      </c>
    </row>
    <row r="317" spans="1:2" x14ac:dyDescent="0.85">
      <c r="A317" s="7" t="s">
        <v>1886</v>
      </c>
      <c r="B317" s="6">
        <f t="shared" si="7"/>
        <v>36</v>
      </c>
    </row>
    <row r="318" spans="1:2" x14ac:dyDescent="0.85">
      <c r="A318" s="7" t="s">
        <v>1066</v>
      </c>
      <c r="B318" s="6">
        <f t="shared" si="7"/>
        <v>36</v>
      </c>
    </row>
    <row r="319" spans="1:2" x14ac:dyDescent="0.85">
      <c r="A319" s="7" t="s">
        <v>1435</v>
      </c>
      <c r="B319" s="6">
        <f t="shared" si="7"/>
        <v>36</v>
      </c>
    </row>
    <row r="320" spans="1:2" x14ac:dyDescent="0.85">
      <c r="A320" s="7" t="s">
        <v>1433</v>
      </c>
      <c r="B320" s="6">
        <f t="shared" si="7"/>
        <v>36</v>
      </c>
    </row>
    <row r="321" spans="1:2" x14ac:dyDescent="0.85">
      <c r="A321" s="7" t="s">
        <v>1885</v>
      </c>
      <c r="B321" s="6">
        <f t="shared" si="7"/>
        <v>36</v>
      </c>
    </row>
    <row r="322" spans="1:2" x14ac:dyDescent="0.85">
      <c r="A322" s="7" t="s">
        <v>1559</v>
      </c>
      <c r="B322" s="6">
        <f t="shared" si="7"/>
        <v>36</v>
      </c>
    </row>
    <row r="323" spans="1:2" x14ac:dyDescent="0.85">
      <c r="A323" s="7" t="s">
        <v>1884</v>
      </c>
      <c r="B323" s="6">
        <f t="shared" ref="B323:B386" si="8">IF(COUNTIF(A323,"*County*"),B322+1,B322)</f>
        <v>36</v>
      </c>
    </row>
    <row r="324" spans="1:2" x14ac:dyDescent="0.85">
      <c r="A324" s="7" t="s">
        <v>1883</v>
      </c>
      <c r="B324" s="6">
        <f t="shared" si="8"/>
        <v>37</v>
      </c>
    </row>
    <row r="325" spans="1:2" x14ac:dyDescent="0.85">
      <c r="A325" s="7" t="s">
        <v>1882</v>
      </c>
      <c r="B325" s="6">
        <f t="shared" si="8"/>
        <v>37</v>
      </c>
    </row>
    <row r="326" spans="1:2" x14ac:dyDescent="0.85">
      <c r="A326" s="7" t="s">
        <v>654</v>
      </c>
      <c r="B326" s="6">
        <f t="shared" si="8"/>
        <v>37</v>
      </c>
    </row>
    <row r="327" spans="1:2" x14ac:dyDescent="0.85">
      <c r="A327" s="7" t="s">
        <v>1881</v>
      </c>
      <c r="B327" s="6">
        <f t="shared" si="8"/>
        <v>37</v>
      </c>
    </row>
    <row r="328" spans="1:2" x14ac:dyDescent="0.85">
      <c r="A328" s="7" t="s">
        <v>1880</v>
      </c>
      <c r="B328" s="6">
        <f t="shared" si="8"/>
        <v>37</v>
      </c>
    </row>
    <row r="329" spans="1:2" x14ac:dyDescent="0.85">
      <c r="A329" s="7" t="s">
        <v>1879</v>
      </c>
      <c r="B329" s="6">
        <f t="shared" si="8"/>
        <v>37</v>
      </c>
    </row>
    <row r="330" spans="1:2" x14ac:dyDescent="0.85">
      <c r="A330" s="7" t="s">
        <v>1878</v>
      </c>
      <c r="B330" s="6">
        <f t="shared" si="8"/>
        <v>37</v>
      </c>
    </row>
    <row r="331" spans="1:2" x14ac:dyDescent="0.85">
      <c r="A331" s="7" t="s">
        <v>719</v>
      </c>
      <c r="B331" s="6">
        <f t="shared" si="8"/>
        <v>37</v>
      </c>
    </row>
    <row r="332" spans="1:2" x14ac:dyDescent="0.85">
      <c r="A332" s="7" t="s">
        <v>1877</v>
      </c>
      <c r="B332" s="6">
        <f t="shared" si="8"/>
        <v>37</v>
      </c>
    </row>
    <row r="333" spans="1:2" x14ac:dyDescent="0.85">
      <c r="A333" s="7" t="s">
        <v>1876</v>
      </c>
      <c r="B333" s="6">
        <f t="shared" si="8"/>
        <v>37</v>
      </c>
    </row>
    <row r="334" spans="1:2" x14ac:dyDescent="0.85">
      <c r="A334" s="7" t="s">
        <v>647</v>
      </c>
      <c r="B334" s="6">
        <f t="shared" si="8"/>
        <v>37</v>
      </c>
    </row>
    <row r="335" spans="1:2" x14ac:dyDescent="0.85">
      <c r="A335" s="7" t="s">
        <v>1875</v>
      </c>
      <c r="B335" s="6">
        <f t="shared" si="8"/>
        <v>37</v>
      </c>
    </row>
    <row r="336" spans="1:2" x14ac:dyDescent="0.85">
      <c r="A336" s="7" t="s">
        <v>1874</v>
      </c>
      <c r="B336" s="6">
        <f t="shared" si="8"/>
        <v>38</v>
      </c>
    </row>
    <row r="337" spans="1:2" x14ac:dyDescent="0.85">
      <c r="A337" s="7" t="s">
        <v>1873</v>
      </c>
      <c r="B337" s="6">
        <f t="shared" si="8"/>
        <v>38</v>
      </c>
    </row>
    <row r="338" spans="1:2" x14ac:dyDescent="0.85">
      <c r="A338" s="7" t="s">
        <v>1872</v>
      </c>
      <c r="B338" s="6">
        <f t="shared" si="8"/>
        <v>39</v>
      </c>
    </row>
    <row r="339" spans="1:2" x14ac:dyDescent="0.85">
      <c r="A339" s="7" t="s">
        <v>1871</v>
      </c>
      <c r="B339" s="6">
        <f t="shared" si="8"/>
        <v>39</v>
      </c>
    </row>
    <row r="340" spans="1:2" x14ac:dyDescent="0.85">
      <c r="A340" s="7" t="s">
        <v>1870</v>
      </c>
      <c r="B340" s="6">
        <f t="shared" si="8"/>
        <v>39</v>
      </c>
    </row>
    <row r="341" spans="1:2" x14ac:dyDescent="0.85">
      <c r="A341" s="7" t="s">
        <v>1869</v>
      </c>
      <c r="B341" s="6">
        <f t="shared" si="8"/>
        <v>39</v>
      </c>
    </row>
    <row r="342" spans="1:2" x14ac:dyDescent="0.85">
      <c r="A342" s="7" t="s">
        <v>1868</v>
      </c>
      <c r="B342" s="6">
        <f t="shared" si="8"/>
        <v>39</v>
      </c>
    </row>
    <row r="343" spans="1:2" x14ac:dyDescent="0.85">
      <c r="A343" s="7" t="s">
        <v>1867</v>
      </c>
      <c r="B343" s="6">
        <f t="shared" si="8"/>
        <v>39</v>
      </c>
    </row>
    <row r="344" spans="1:2" x14ac:dyDescent="0.85">
      <c r="A344" s="7" t="s">
        <v>1866</v>
      </c>
      <c r="B344" s="6">
        <f t="shared" si="8"/>
        <v>39</v>
      </c>
    </row>
    <row r="345" spans="1:2" x14ac:dyDescent="0.85">
      <c r="A345" s="7" t="s">
        <v>1865</v>
      </c>
      <c r="B345" s="6">
        <f t="shared" si="8"/>
        <v>39</v>
      </c>
    </row>
    <row r="346" spans="1:2" x14ac:dyDescent="0.85">
      <c r="A346" s="7" t="s">
        <v>1864</v>
      </c>
      <c r="B346" s="6">
        <f t="shared" si="8"/>
        <v>40</v>
      </c>
    </row>
    <row r="347" spans="1:2" x14ac:dyDescent="0.85">
      <c r="A347" s="7" t="s">
        <v>1863</v>
      </c>
      <c r="B347" s="6">
        <f t="shared" si="8"/>
        <v>40</v>
      </c>
    </row>
    <row r="348" spans="1:2" x14ac:dyDescent="0.85">
      <c r="A348" s="7" t="s">
        <v>1862</v>
      </c>
      <c r="B348" s="6">
        <f t="shared" si="8"/>
        <v>40</v>
      </c>
    </row>
    <row r="349" spans="1:2" x14ac:dyDescent="0.85">
      <c r="A349" s="7" t="s">
        <v>1861</v>
      </c>
      <c r="B349" s="6">
        <f t="shared" si="8"/>
        <v>41</v>
      </c>
    </row>
    <row r="350" spans="1:2" x14ac:dyDescent="0.85">
      <c r="A350" s="7" t="s">
        <v>866</v>
      </c>
      <c r="B350" s="6">
        <f t="shared" si="8"/>
        <v>41</v>
      </c>
    </row>
    <row r="351" spans="1:2" x14ac:dyDescent="0.85">
      <c r="A351" s="7" t="s">
        <v>1860</v>
      </c>
      <c r="B351" s="6">
        <f t="shared" si="8"/>
        <v>41</v>
      </c>
    </row>
    <row r="352" spans="1:2" x14ac:dyDescent="0.85">
      <c r="A352" s="7" t="s">
        <v>1859</v>
      </c>
      <c r="B352" s="6">
        <f t="shared" si="8"/>
        <v>41</v>
      </c>
    </row>
    <row r="353" spans="1:2" x14ac:dyDescent="0.85">
      <c r="A353" s="7" t="s">
        <v>1858</v>
      </c>
      <c r="B353" s="6">
        <f t="shared" si="8"/>
        <v>42</v>
      </c>
    </row>
    <row r="354" spans="1:2" x14ac:dyDescent="0.85">
      <c r="A354" s="7" t="s">
        <v>1857</v>
      </c>
      <c r="B354" s="6">
        <f t="shared" si="8"/>
        <v>42</v>
      </c>
    </row>
    <row r="355" spans="1:2" x14ac:dyDescent="0.85">
      <c r="A355" s="7" t="s">
        <v>1856</v>
      </c>
      <c r="B355" s="6">
        <f t="shared" si="8"/>
        <v>42</v>
      </c>
    </row>
    <row r="356" spans="1:2" x14ac:dyDescent="0.85">
      <c r="A356" s="7" t="s">
        <v>1855</v>
      </c>
      <c r="B356" s="6">
        <f t="shared" si="8"/>
        <v>42</v>
      </c>
    </row>
    <row r="357" spans="1:2" x14ac:dyDescent="0.85">
      <c r="A357" s="7" t="s">
        <v>1854</v>
      </c>
      <c r="B357" s="6">
        <f t="shared" si="8"/>
        <v>43</v>
      </c>
    </row>
    <row r="358" spans="1:2" x14ac:dyDescent="0.85">
      <c r="A358" s="7" t="s">
        <v>1853</v>
      </c>
      <c r="B358" s="6">
        <f t="shared" si="8"/>
        <v>43</v>
      </c>
    </row>
    <row r="359" spans="1:2" x14ac:dyDescent="0.85">
      <c r="A359" s="7" t="s">
        <v>1852</v>
      </c>
      <c r="B359" s="6">
        <f t="shared" si="8"/>
        <v>43</v>
      </c>
    </row>
    <row r="360" spans="1:2" x14ac:dyDescent="0.85">
      <c r="A360" s="7" t="s">
        <v>1851</v>
      </c>
      <c r="B360" s="6">
        <f t="shared" si="8"/>
        <v>43</v>
      </c>
    </row>
    <row r="361" spans="1:2" x14ac:dyDescent="0.85">
      <c r="A361" s="7" t="s">
        <v>1760</v>
      </c>
      <c r="B361" s="6">
        <f t="shared" si="8"/>
        <v>43</v>
      </c>
    </row>
    <row r="362" spans="1:2" x14ac:dyDescent="0.85">
      <c r="A362" s="7" t="s">
        <v>1759</v>
      </c>
      <c r="B362" s="6">
        <f t="shared" si="8"/>
        <v>43</v>
      </c>
    </row>
    <row r="363" spans="1:2" x14ac:dyDescent="0.85">
      <c r="A363" s="7" t="s">
        <v>740</v>
      </c>
      <c r="B363" s="6">
        <f t="shared" si="8"/>
        <v>43</v>
      </c>
    </row>
    <row r="364" spans="1:2" x14ac:dyDescent="0.85">
      <c r="A364" s="7" t="s">
        <v>1850</v>
      </c>
      <c r="B364" s="6">
        <f t="shared" si="8"/>
        <v>43</v>
      </c>
    </row>
    <row r="365" spans="1:2" x14ac:dyDescent="0.85">
      <c r="A365" s="7" t="s">
        <v>1849</v>
      </c>
      <c r="B365" s="6">
        <f t="shared" si="8"/>
        <v>43</v>
      </c>
    </row>
    <row r="366" spans="1:2" x14ac:dyDescent="0.85">
      <c r="A366" s="7" t="s">
        <v>1750</v>
      </c>
      <c r="B366" s="6">
        <f t="shared" si="8"/>
        <v>43</v>
      </c>
    </row>
    <row r="367" spans="1:2" x14ac:dyDescent="0.85">
      <c r="A367" s="7" t="s">
        <v>738</v>
      </c>
      <c r="B367" s="6">
        <f t="shared" si="8"/>
        <v>43</v>
      </c>
    </row>
    <row r="368" spans="1:2" x14ac:dyDescent="0.85">
      <c r="A368" s="7" t="s">
        <v>1748</v>
      </c>
      <c r="B368" s="6">
        <f t="shared" si="8"/>
        <v>43</v>
      </c>
    </row>
    <row r="369" spans="1:2" x14ac:dyDescent="0.85">
      <c r="A369" s="7" t="s">
        <v>1258</v>
      </c>
      <c r="B369" s="6">
        <f t="shared" si="8"/>
        <v>43</v>
      </c>
    </row>
    <row r="370" spans="1:2" x14ac:dyDescent="0.85">
      <c r="A370" s="7" t="s">
        <v>1848</v>
      </c>
      <c r="B370" s="6">
        <f t="shared" si="8"/>
        <v>43</v>
      </c>
    </row>
    <row r="371" spans="1:2" x14ac:dyDescent="0.85">
      <c r="A371" s="7" t="s">
        <v>1847</v>
      </c>
      <c r="B371" s="6">
        <f t="shared" si="8"/>
        <v>43</v>
      </c>
    </row>
    <row r="372" spans="1:2" x14ac:dyDescent="0.85">
      <c r="A372" s="7" t="s">
        <v>1846</v>
      </c>
      <c r="B372" s="6">
        <f t="shared" si="8"/>
        <v>43</v>
      </c>
    </row>
    <row r="373" spans="1:2" x14ac:dyDescent="0.85">
      <c r="A373" s="7" t="s">
        <v>1845</v>
      </c>
      <c r="B373" s="6">
        <f t="shared" si="8"/>
        <v>43</v>
      </c>
    </row>
    <row r="374" spans="1:2" x14ac:dyDescent="0.85">
      <c r="A374" s="7" t="s">
        <v>1844</v>
      </c>
      <c r="B374" s="6">
        <f t="shared" si="8"/>
        <v>43</v>
      </c>
    </row>
    <row r="375" spans="1:2" x14ac:dyDescent="0.85">
      <c r="A375" s="7" t="s">
        <v>1843</v>
      </c>
      <c r="B375" s="6">
        <f t="shared" si="8"/>
        <v>43</v>
      </c>
    </row>
    <row r="376" spans="1:2" x14ac:dyDescent="0.85">
      <c r="A376" s="7" t="s">
        <v>1842</v>
      </c>
      <c r="B376" s="6">
        <f t="shared" si="8"/>
        <v>43</v>
      </c>
    </row>
    <row r="377" spans="1:2" x14ac:dyDescent="0.85">
      <c r="A377" s="7" t="s">
        <v>1841</v>
      </c>
      <c r="B377" s="6">
        <f t="shared" si="8"/>
        <v>43</v>
      </c>
    </row>
    <row r="378" spans="1:2" x14ac:dyDescent="0.85">
      <c r="A378" s="7" t="s">
        <v>1840</v>
      </c>
      <c r="B378" s="6">
        <f t="shared" si="8"/>
        <v>43</v>
      </c>
    </row>
    <row r="379" spans="1:2" x14ac:dyDescent="0.85">
      <c r="A379" s="7" t="s">
        <v>1731</v>
      </c>
      <c r="B379" s="6">
        <f t="shared" si="8"/>
        <v>43</v>
      </c>
    </row>
    <row r="380" spans="1:2" x14ac:dyDescent="0.85">
      <c r="A380" s="7" t="s">
        <v>1839</v>
      </c>
      <c r="B380" s="6">
        <f t="shared" si="8"/>
        <v>43</v>
      </c>
    </row>
    <row r="381" spans="1:2" x14ac:dyDescent="0.85">
      <c r="A381" s="7" t="s">
        <v>1729</v>
      </c>
      <c r="B381" s="6">
        <f t="shared" si="8"/>
        <v>43</v>
      </c>
    </row>
    <row r="382" spans="1:2" x14ac:dyDescent="0.85">
      <c r="A382" s="7" t="s">
        <v>1777</v>
      </c>
      <c r="B382" s="6">
        <f t="shared" si="8"/>
        <v>43</v>
      </c>
    </row>
    <row r="383" spans="1:2" x14ac:dyDescent="0.85">
      <c r="A383" s="7" t="s">
        <v>732</v>
      </c>
      <c r="B383" s="6">
        <f t="shared" si="8"/>
        <v>43</v>
      </c>
    </row>
    <row r="384" spans="1:2" x14ac:dyDescent="0.85">
      <c r="A384" s="7" t="s">
        <v>1776</v>
      </c>
      <c r="B384" s="6">
        <f t="shared" si="8"/>
        <v>43</v>
      </c>
    </row>
    <row r="385" spans="1:2" x14ac:dyDescent="0.85">
      <c r="A385" s="7" t="s">
        <v>1838</v>
      </c>
      <c r="B385" s="6">
        <f t="shared" si="8"/>
        <v>43</v>
      </c>
    </row>
    <row r="386" spans="1:2" x14ac:dyDescent="0.85">
      <c r="A386" s="7" t="s">
        <v>1524</v>
      </c>
      <c r="B386" s="6">
        <f t="shared" si="8"/>
        <v>43</v>
      </c>
    </row>
    <row r="387" spans="1:2" x14ac:dyDescent="0.85">
      <c r="A387" s="7" t="s">
        <v>1837</v>
      </c>
      <c r="B387" s="6">
        <f t="shared" ref="B387:B450" si="9">IF(COUNTIF(A387,"*County*"),B386+1,B386)</f>
        <v>43</v>
      </c>
    </row>
    <row r="388" spans="1:2" x14ac:dyDescent="0.85">
      <c r="A388" s="7" t="s">
        <v>1836</v>
      </c>
      <c r="B388" s="6">
        <f t="shared" si="9"/>
        <v>43</v>
      </c>
    </row>
    <row r="389" spans="1:2" x14ac:dyDescent="0.85">
      <c r="A389" s="7" t="s">
        <v>731</v>
      </c>
      <c r="B389" s="6">
        <f t="shared" si="9"/>
        <v>43</v>
      </c>
    </row>
    <row r="390" spans="1:2" x14ac:dyDescent="0.85">
      <c r="A390" s="7" t="s">
        <v>1835</v>
      </c>
      <c r="B390" s="6">
        <f t="shared" si="9"/>
        <v>43</v>
      </c>
    </row>
    <row r="391" spans="1:2" x14ac:dyDescent="0.85">
      <c r="A391" s="7" t="s">
        <v>1834</v>
      </c>
      <c r="B391" s="6">
        <f t="shared" si="9"/>
        <v>43</v>
      </c>
    </row>
    <row r="392" spans="1:2" x14ac:dyDescent="0.85">
      <c r="A392" s="7" t="s">
        <v>1833</v>
      </c>
      <c r="B392" s="6">
        <f t="shared" si="9"/>
        <v>43</v>
      </c>
    </row>
    <row r="393" spans="1:2" x14ac:dyDescent="0.85">
      <c r="A393" s="7" t="s">
        <v>1832</v>
      </c>
      <c r="B393" s="6">
        <f t="shared" si="9"/>
        <v>43</v>
      </c>
    </row>
    <row r="394" spans="1:2" x14ac:dyDescent="0.85">
      <c r="A394" s="7" t="s">
        <v>1831</v>
      </c>
      <c r="B394" s="6">
        <f t="shared" si="9"/>
        <v>43</v>
      </c>
    </row>
    <row r="395" spans="1:2" x14ac:dyDescent="0.85">
      <c r="A395" s="7" t="s">
        <v>1830</v>
      </c>
      <c r="B395" s="6">
        <f t="shared" si="9"/>
        <v>44</v>
      </c>
    </row>
    <row r="396" spans="1:2" x14ac:dyDescent="0.85">
      <c r="A396" s="7" t="s">
        <v>1829</v>
      </c>
      <c r="B396" s="6">
        <f t="shared" si="9"/>
        <v>44</v>
      </c>
    </row>
    <row r="397" spans="1:2" x14ac:dyDescent="0.85">
      <c r="A397" s="7" t="s">
        <v>1828</v>
      </c>
      <c r="B397" s="6">
        <f t="shared" si="9"/>
        <v>44</v>
      </c>
    </row>
    <row r="398" spans="1:2" x14ac:dyDescent="0.85">
      <c r="A398" s="7" t="s">
        <v>1827</v>
      </c>
      <c r="B398" s="6">
        <f t="shared" si="9"/>
        <v>44</v>
      </c>
    </row>
    <row r="399" spans="1:2" x14ac:dyDescent="0.85">
      <c r="A399" s="7" t="s">
        <v>1826</v>
      </c>
      <c r="B399" s="6">
        <f t="shared" si="9"/>
        <v>44</v>
      </c>
    </row>
    <row r="400" spans="1:2" x14ac:dyDescent="0.85">
      <c r="A400" s="7" t="s">
        <v>1825</v>
      </c>
      <c r="B400" s="6">
        <f t="shared" si="9"/>
        <v>45</v>
      </c>
    </row>
    <row r="401" spans="1:2" x14ac:dyDescent="0.85">
      <c r="A401" s="7" t="s">
        <v>1824</v>
      </c>
      <c r="B401" s="6">
        <f t="shared" si="9"/>
        <v>45</v>
      </c>
    </row>
    <row r="402" spans="1:2" x14ac:dyDescent="0.85">
      <c r="A402" s="7" t="s">
        <v>1823</v>
      </c>
      <c r="B402" s="6">
        <f t="shared" si="9"/>
        <v>45</v>
      </c>
    </row>
    <row r="403" spans="1:2" x14ac:dyDescent="0.85">
      <c r="A403" s="7" t="s">
        <v>1145</v>
      </c>
      <c r="B403" s="6">
        <f t="shared" si="9"/>
        <v>45</v>
      </c>
    </row>
    <row r="404" spans="1:2" x14ac:dyDescent="0.85">
      <c r="A404" s="7" t="s">
        <v>1822</v>
      </c>
      <c r="B404" s="6">
        <f t="shared" si="9"/>
        <v>45</v>
      </c>
    </row>
    <row r="405" spans="1:2" x14ac:dyDescent="0.85">
      <c r="A405" s="7" t="s">
        <v>70</v>
      </c>
      <c r="B405" s="6">
        <f t="shared" si="9"/>
        <v>45</v>
      </c>
    </row>
    <row r="406" spans="1:2" x14ac:dyDescent="0.85">
      <c r="A406" s="7" t="s">
        <v>957</v>
      </c>
      <c r="B406" s="6">
        <f t="shared" si="9"/>
        <v>45</v>
      </c>
    </row>
    <row r="407" spans="1:2" x14ac:dyDescent="0.85">
      <c r="A407" s="7" t="s">
        <v>1500</v>
      </c>
      <c r="B407" s="6">
        <f t="shared" si="9"/>
        <v>45</v>
      </c>
    </row>
    <row r="408" spans="1:2" x14ac:dyDescent="0.85">
      <c r="A408" s="7" t="s">
        <v>1498</v>
      </c>
      <c r="B408" s="6">
        <f t="shared" si="9"/>
        <v>45</v>
      </c>
    </row>
    <row r="409" spans="1:2" x14ac:dyDescent="0.85">
      <c r="A409" s="7" t="s">
        <v>1821</v>
      </c>
      <c r="B409" s="6">
        <f t="shared" si="9"/>
        <v>46</v>
      </c>
    </row>
    <row r="410" spans="1:2" x14ac:dyDescent="0.85">
      <c r="A410" s="7" t="s">
        <v>1820</v>
      </c>
      <c r="B410" s="6">
        <f t="shared" si="9"/>
        <v>46</v>
      </c>
    </row>
    <row r="411" spans="1:2" x14ac:dyDescent="0.85">
      <c r="A411" s="7" t="s">
        <v>1819</v>
      </c>
      <c r="B411" s="6">
        <f t="shared" si="9"/>
        <v>46</v>
      </c>
    </row>
    <row r="412" spans="1:2" x14ac:dyDescent="0.85">
      <c r="A412" s="7" t="s">
        <v>1818</v>
      </c>
      <c r="B412" s="6">
        <f t="shared" si="9"/>
        <v>46</v>
      </c>
    </row>
    <row r="413" spans="1:2" x14ac:dyDescent="0.85">
      <c r="A413" s="7" t="s">
        <v>1817</v>
      </c>
      <c r="B413" s="6">
        <f t="shared" si="9"/>
        <v>47</v>
      </c>
    </row>
    <row r="414" spans="1:2" x14ac:dyDescent="0.85">
      <c r="A414" s="7" t="s">
        <v>1816</v>
      </c>
      <c r="B414" s="6">
        <f t="shared" si="9"/>
        <v>47</v>
      </c>
    </row>
    <row r="415" spans="1:2" x14ac:dyDescent="0.85">
      <c r="A415" s="7" t="s">
        <v>1815</v>
      </c>
      <c r="B415" s="6">
        <f t="shared" si="9"/>
        <v>47</v>
      </c>
    </row>
    <row r="416" spans="1:2" x14ac:dyDescent="0.85">
      <c r="A416" s="7" t="s">
        <v>1814</v>
      </c>
      <c r="B416" s="6">
        <f t="shared" si="9"/>
        <v>48</v>
      </c>
    </row>
    <row r="417" spans="1:2" x14ac:dyDescent="0.85">
      <c r="A417" s="7" t="s">
        <v>1813</v>
      </c>
      <c r="B417" s="6">
        <f t="shared" si="9"/>
        <v>48</v>
      </c>
    </row>
    <row r="418" spans="1:2" x14ac:dyDescent="0.85">
      <c r="A418" s="7" t="s">
        <v>1812</v>
      </c>
      <c r="B418" s="6">
        <f t="shared" si="9"/>
        <v>48</v>
      </c>
    </row>
    <row r="419" spans="1:2" x14ac:dyDescent="0.85">
      <c r="A419" s="7" t="s">
        <v>1811</v>
      </c>
      <c r="B419" s="6">
        <f t="shared" si="9"/>
        <v>48</v>
      </c>
    </row>
    <row r="420" spans="1:2" x14ac:dyDescent="0.85">
      <c r="A420" s="7" t="s">
        <v>1810</v>
      </c>
      <c r="B420" s="6">
        <f t="shared" si="9"/>
        <v>48</v>
      </c>
    </row>
    <row r="421" spans="1:2" x14ac:dyDescent="0.85">
      <c r="A421" s="7" t="s">
        <v>1809</v>
      </c>
      <c r="B421" s="6">
        <f t="shared" si="9"/>
        <v>48</v>
      </c>
    </row>
    <row r="422" spans="1:2" x14ac:dyDescent="0.85">
      <c r="A422" s="7" t="s">
        <v>1157</v>
      </c>
      <c r="B422" s="6">
        <f t="shared" si="9"/>
        <v>48</v>
      </c>
    </row>
    <row r="423" spans="1:2" x14ac:dyDescent="0.85">
      <c r="A423" s="7" t="s">
        <v>1808</v>
      </c>
      <c r="B423" s="6">
        <f t="shared" si="9"/>
        <v>48</v>
      </c>
    </row>
    <row r="424" spans="1:2" x14ac:dyDescent="0.85">
      <c r="A424" s="7" t="s">
        <v>1807</v>
      </c>
      <c r="B424" s="6">
        <f t="shared" si="9"/>
        <v>49</v>
      </c>
    </row>
    <row r="425" spans="1:2" x14ac:dyDescent="0.85">
      <c r="A425" s="7" t="s">
        <v>1102</v>
      </c>
      <c r="B425" s="6">
        <f t="shared" si="9"/>
        <v>49</v>
      </c>
    </row>
    <row r="426" spans="1:2" x14ac:dyDescent="0.85">
      <c r="A426" s="7" t="s">
        <v>1483</v>
      </c>
      <c r="B426" s="6">
        <f t="shared" si="9"/>
        <v>49</v>
      </c>
    </row>
    <row r="427" spans="1:2" x14ac:dyDescent="0.85">
      <c r="A427" s="7" t="s">
        <v>1806</v>
      </c>
      <c r="B427" s="6">
        <f t="shared" si="9"/>
        <v>49</v>
      </c>
    </row>
    <row r="428" spans="1:2" x14ac:dyDescent="0.85">
      <c r="A428" s="7" t="s">
        <v>1805</v>
      </c>
      <c r="B428" s="6">
        <f t="shared" si="9"/>
        <v>49</v>
      </c>
    </row>
    <row r="429" spans="1:2" x14ac:dyDescent="0.85">
      <c r="A429" s="7" t="s">
        <v>1009</v>
      </c>
      <c r="B429" s="6">
        <f t="shared" si="9"/>
        <v>49</v>
      </c>
    </row>
    <row r="430" spans="1:2" x14ac:dyDescent="0.85">
      <c r="A430" s="7" t="s">
        <v>1804</v>
      </c>
      <c r="B430" s="6">
        <f t="shared" si="9"/>
        <v>49</v>
      </c>
    </row>
    <row r="431" spans="1:2" x14ac:dyDescent="0.85">
      <c r="A431" s="7" t="s">
        <v>1803</v>
      </c>
      <c r="B431" s="6">
        <f t="shared" si="9"/>
        <v>49</v>
      </c>
    </row>
    <row r="432" spans="1:2" x14ac:dyDescent="0.85">
      <c r="A432" s="7" t="s">
        <v>1802</v>
      </c>
      <c r="B432" s="6">
        <f t="shared" si="9"/>
        <v>50</v>
      </c>
    </row>
    <row r="433" spans="1:2" x14ac:dyDescent="0.85">
      <c r="A433" s="7" t="s">
        <v>1801</v>
      </c>
      <c r="B433" s="6">
        <f t="shared" si="9"/>
        <v>50</v>
      </c>
    </row>
    <row r="434" spans="1:2" x14ac:dyDescent="0.85">
      <c r="A434" s="7" t="s">
        <v>1800</v>
      </c>
      <c r="B434" s="6">
        <f t="shared" si="9"/>
        <v>51</v>
      </c>
    </row>
    <row r="435" spans="1:2" x14ac:dyDescent="0.85">
      <c r="A435" s="7" t="s">
        <v>1799</v>
      </c>
      <c r="B435" s="6">
        <f t="shared" si="9"/>
        <v>51</v>
      </c>
    </row>
    <row r="436" spans="1:2" x14ac:dyDescent="0.85">
      <c r="A436" s="7" t="s">
        <v>1798</v>
      </c>
      <c r="B436" s="6">
        <f t="shared" si="9"/>
        <v>52</v>
      </c>
    </row>
    <row r="437" spans="1:2" x14ac:dyDescent="0.85">
      <c r="A437" s="7" t="s">
        <v>1797</v>
      </c>
      <c r="B437" s="6">
        <f t="shared" si="9"/>
        <v>52</v>
      </c>
    </row>
    <row r="438" spans="1:2" x14ac:dyDescent="0.85">
      <c r="A438" s="7" t="s">
        <v>1796</v>
      </c>
      <c r="B438" s="6">
        <f t="shared" si="9"/>
        <v>53</v>
      </c>
    </row>
    <row r="439" spans="1:2" x14ac:dyDescent="0.85">
      <c r="A439" s="7" t="s">
        <v>1795</v>
      </c>
      <c r="B439" s="6">
        <f t="shared" si="9"/>
        <v>53</v>
      </c>
    </row>
    <row r="440" spans="1:2" x14ac:dyDescent="0.85">
      <c r="A440" s="7" t="s">
        <v>1794</v>
      </c>
      <c r="B440" s="6">
        <f t="shared" si="9"/>
        <v>53</v>
      </c>
    </row>
    <row r="441" spans="1:2" x14ac:dyDescent="0.85">
      <c r="A441" s="7" t="s">
        <v>1793</v>
      </c>
      <c r="B441" s="6">
        <f t="shared" si="9"/>
        <v>53</v>
      </c>
    </row>
    <row r="442" spans="1:2" x14ac:dyDescent="0.85">
      <c r="A442" s="7" t="s">
        <v>1792</v>
      </c>
      <c r="B442" s="6">
        <f t="shared" si="9"/>
        <v>54</v>
      </c>
    </row>
    <row r="443" spans="1:2" x14ac:dyDescent="0.85">
      <c r="A443" s="7" t="s">
        <v>1791</v>
      </c>
      <c r="B443" s="6">
        <f t="shared" si="9"/>
        <v>54</v>
      </c>
    </row>
    <row r="444" spans="1:2" x14ac:dyDescent="0.85">
      <c r="A444" s="7" t="s">
        <v>1790</v>
      </c>
      <c r="B444" s="6">
        <f t="shared" si="9"/>
        <v>55</v>
      </c>
    </row>
    <row r="445" spans="1:2" x14ac:dyDescent="0.85">
      <c r="A445" s="7" t="s">
        <v>1414</v>
      </c>
      <c r="B445" s="6">
        <f t="shared" si="9"/>
        <v>55</v>
      </c>
    </row>
    <row r="446" spans="1:2" x14ac:dyDescent="0.85">
      <c r="A446" s="7" t="s">
        <v>1789</v>
      </c>
      <c r="B446" s="6">
        <f t="shared" si="9"/>
        <v>55</v>
      </c>
    </row>
    <row r="447" spans="1:2" x14ac:dyDescent="0.85">
      <c r="A447" s="7" t="s">
        <v>1788</v>
      </c>
      <c r="B447" s="6">
        <f t="shared" si="9"/>
        <v>56</v>
      </c>
    </row>
    <row r="448" spans="1:2" x14ac:dyDescent="0.85">
      <c r="A448" s="7" t="s">
        <v>1787</v>
      </c>
      <c r="B448" s="6">
        <f t="shared" si="9"/>
        <v>56</v>
      </c>
    </row>
    <row r="449" spans="1:2" x14ac:dyDescent="0.85">
      <c r="A449" s="7" t="s">
        <v>1786</v>
      </c>
      <c r="B449" s="6">
        <f t="shared" si="9"/>
        <v>56</v>
      </c>
    </row>
    <row r="450" spans="1:2" x14ac:dyDescent="0.85">
      <c r="A450" s="7" t="s">
        <v>1760</v>
      </c>
      <c r="B450" s="6">
        <f t="shared" si="9"/>
        <v>56</v>
      </c>
    </row>
    <row r="451" spans="1:2" x14ac:dyDescent="0.85">
      <c r="A451" s="7" t="s">
        <v>1683</v>
      </c>
      <c r="B451" s="6">
        <f t="shared" ref="B451:B514" si="10">IF(COUNTIF(A451,"*County*"),B450+1,B450)</f>
        <v>56</v>
      </c>
    </row>
    <row r="452" spans="1:2" x14ac:dyDescent="0.85">
      <c r="A452" s="7" t="s">
        <v>1785</v>
      </c>
      <c r="B452" s="6">
        <f t="shared" si="10"/>
        <v>56</v>
      </c>
    </row>
    <row r="453" spans="1:2" x14ac:dyDescent="0.85">
      <c r="A453" s="7" t="s">
        <v>1168</v>
      </c>
      <c r="B453" s="6">
        <f t="shared" si="10"/>
        <v>56</v>
      </c>
    </row>
    <row r="454" spans="1:2" x14ac:dyDescent="0.85">
      <c r="A454" s="7" t="s">
        <v>1758</v>
      </c>
      <c r="B454" s="6">
        <f t="shared" si="10"/>
        <v>56</v>
      </c>
    </row>
    <row r="455" spans="1:2" x14ac:dyDescent="0.85">
      <c r="A455" s="7" t="s">
        <v>740</v>
      </c>
      <c r="B455" s="6">
        <f t="shared" si="10"/>
        <v>56</v>
      </c>
    </row>
    <row r="456" spans="1:2" x14ac:dyDescent="0.85">
      <c r="A456" s="7" t="s">
        <v>1784</v>
      </c>
      <c r="B456" s="6">
        <f t="shared" si="10"/>
        <v>56</v>
      </c>
    </row>
    <row r="457" spans="1:2" x14ac:dyDescent="0.85">
      <c r="A457" s="7" t="s">
        <v>1783</v>
      </c>
      <c r="B457" s="6">
        <f t="shared" si="10"/>
        <v>56</v>
      </c>
    </row>
    <row r="458" spans="1:2" x14ac:dyDescent="0.85">
      <c r="A458" s="7" t="s">
        <v>1782</v>
      </c>
      <c r="B458" s="6">
        <f t="shared" si="10"/>
        <v>56</v>
      </c>
    </row>
    <row r="459" spans="1:2" x14ac:dyDescent="0.85">
      <c r="A459" s="7" t="s">
        <v>1681</v>
      </c>
      <c r="B459" s="6">
        <f t="shared" si="10"/>
        <v>56</v>
      </c>
    </row>
    <row r="460" spans="1:2" x14ac:dyDescent="0.85">
      <c r="A460" s="7" t="s">
        <v>738</v>
      </c>
      <c r="B460" s="6">
        <f t="shared" si="10"/>
        <v>56</v>
      </c>
    </row>
    <row r="461" spans="1:2" x14ac:dyDescent="0.85">
      <c r="A461" s="7" t="s">
        <v>1679</v>
      </c>
      <c r="B461" s="6">
        <f t="shared" si="10"/>
        <v>56</v>
      </c>
    </row>
    <row r="462" spans="1:2" x14ac:dyDescent="0.85">
      <c r="A462" s="7" t="s">
        <v>28</v>
      </c>
      <c r="B462" s="6">
        <f t="shared" si="10"/>
        <v>56</v>
      </c>
    </row>
    <row r="463" spans="1:2" x14ac:dyDescent="0.85">
      <c r="A463" s="7" t="s">
        <v>494</v>
      </c>
      <c r="B463" s="6">
        <f t="shared" si="10"/>
        <v>56</v>
      </c>
    </row>
    <row r="464" spans="1:2" x14ac:dyDescent="0.85">
      <c r="A464" s="7" t="s">
        <v>1781</v>
      </c>
      <c r="B464" s="6">
        <f t="shared" si="10"/>
        <v>56</v>
      </c>
    </row>
    <row r="465" spans="1:2" x14ac:dyDescent="0.85">
      <c r="A465" s="7" t="s">
        <v>1780</v>
      </c>
      <c r="B465" s="6">
        <f t="shared" si="10"/>
        <v>56</v>
      </c>
    </row>
    <row r="466" spans="1:2" x14ac:dyDescent="0.85">
      <c r="A466" s="7" t="s">
        <v>1779</v>
      </c>
      <c r="B466" s="6">
        <f t="shared" si="10"/>
        <v>56</v>
      </c>
    </row>
    <row r="467" spans="1:2" x14ac:dyDescent="0.85">
      <c r="A467" s="7" t="s">
        <v>1778</v>
      </c>
      <c r="B467" s="6">
        <f t="shared" si="10"/>
        <v>56</v>
      </c>
    </row>
    <row r="468" spans="1:2" x14ac:dyDescent="0.85">
      <c r="A468" s="7" t="s">
        <v>1739</v>
      </c>
      <c r="B468" s="6">
        <f t="shared" si="10"/>
        <v>56</v>
      </c>
    </row>
    <row r="469" spans="1:2" x14ac:dyDescent="0.85">
      <c r="A469" s="7" t="s">
        <v>1159</v>
      </c>
      <c r="B469" s="6">
        <f t="shared" si="10"/>
        <v>56</v>
      </c>
    </row>
    <row r="470" spans="1:2" x14ac:dyDescent="0.85">
      <c r="A470" s="7" t="s">
        <v>1673</v>
      </c>
      <c r="B470" s="6">
        <f t="shared" si="10"/>
        <v>56</v>
      </c>
    </row>
    <row r="471" spans="1:2" x14ac:dyDescent="0.85">
      <c r="A471" s="7" t="s">
        <v>1777</v>
      </c>
      <c r="B471" s="6">
        <f t="shared" si="10"/>
        <v>56</v>
      </c>
    </row>
    <row r="472" spans="1:2" x14ac:dyDescent="0.85">
      <c r="A472" s="7" t="s">
        <v>733</v>
      </c>
      <c r="B472" s="6">
        <f t="shared" si="10"/>
        <v>56</v>
      </c>
    </row>
    <row r="473" spans="1:2" x14ac:dyDescent="0.85">
      <c r="A473" s="7" t="s">
        <v>1776</v>
      </c>
      <c r="B473" s="6">
        <f t="shared" si="10"/>
        <v>56</v>
      </c>
    </row>
    <row r="474" spans="1:2" x14ac:dyDescent="0.85">
      <c r="A474" s="7" t="s">
        <v>1153</v>
      </c>
      <c r="B474" s="6">
        <f t="shared" si="10"/>
        <v>56</v>
      </c>
    </row>
    <row r="475" spans="1:2" x14ac:dyDescent="0.85">
      <c r="A475" s="7" t="s">
        <v>1775</v>
      </c>
      <c r="B475" s="6">
        <f t="shared" si="10"/>
        <v>56</v>
      </c>
    </row>
    <row r="476" spans="1:2" x14ac:dyDescent="0.85">
      <c r="A476" s="7" t="s">
        <v>1774</v>
      </c>
      <c r="B476" s="6">
        <f t="shared" si="10"/>
        <v>56</v>
      </c>
    </row>
    <row r="477" spans="1:2" x14ac:dyDescent="0.85">
      <c r="A477" s="7" t="s">
        <v>1773</v>
      </c>
      <c r="B477" s="6">
        <f t="shared" si="10"/>
        <v>56</v>
      </c>
    </row>
    <row r="478" spans="1:2" x14ac:dyDescent="0.85">
      <c r="A478" s="7" t="s">
        <v>731</v>
      </c>
      <c r="B478" s="6">
        <f t="shared" si="10"/>
        <v>56</v>
      </c>
    </row>
    <row r="479" spans="1:2" x14ac:dyDescent="0.85">
      <c r="A479" s="7" t="s">
        <v>1772</v>
      </c>
      <c r="B479" s="6">
        <f t="shared" si="10"/>
        <v>57</v>
      </c>
    </row>
    <row r="480" spans="1:2" x14ac:dyDescent="0.85">
      <c r="A480" s="7" t="s">
        <v>989</v>
      </c>
      <c r="B480" s="6">
        <f t="shared" si="10"/>
        <v>57</v>
      </c>
    </row>
    <row r="481" spans="1:2" x14ac:dyDescent="0.85">
      <c r="A481" s="7" t="s">
        <v>1771</v>
      </c>
      <c r="B481" s="6">
        <f t="shared" si="10"/>
        <v>57</v>
      </c>
    </row>
    <row r="482" spans="1:2" x14ac:dyDescent="0.85">
      <c r="A482" s="7" t="s">
        <v>1770</v>
      </c>
      <c r="B482" s="6">
        <f t="shared" si="10"/>
        <v>57</v>
      </c>
    </row>
    <row r="483" spans="1:2" x14ac:dyDescent="0.85">
      <c r="A483" s="7" t="s">
        <v>1028</v>
      </c>
      <c r="B483" s="6">
        <f t="shared" si="10"/>
        <v>57</v>
      </c>
    </row>
    <row r="484" spans="1:2" x14ac:dyDescent="0.85">
      <c r="A484" s="7" t="s">
        <v>1769</v>
      </c>
      <c r="B484" s="6">
        <f t="shared" si="10"/>
        <v>57</v>
      </c>
    </row>
    <row r="485" spans="1:2" x14ac:dyDescent="0.85">
      <c r="A485" s="7" t="s">
        <v>1768</v>
      </c>
      <c r="B485" s="6">
        <f t="shared" si="10"/>
        <v>57</v>
      </c>
    </row>
    <row r="486" spans="1:2" x14ac:dyDescent="0.85">
      <c r="A486" s="7" t="s">
        <v>1767</v>
      </c>
      <c r="B486" s="6">
        <f t="shared" si="10"/>
        <v>57</v>
      </c>
    </row>
    <row r="487" spans="1:2" x14ac:dyDescent="0.85">
      <c r="A487" s="7" t="s">
        <v>1766</v>
      </c>
      <c r="B487" s="6">
        <f t="shared" si="10"/>
        <v>58</v>
      </c>
    </row>
    <row r="488" spans="1:2" x14ac:dyDescent="0.85">
      <c r="A488" s="7" t="s">
        <v>1765</v>
      </c>
      <c r="B488" s="6">
        <f t="shared" si="10"/>
        <v>58</v>
      </c>
    </row>
    <row r="489" spans="1:2" x14ac:dyDescent="0.85">
      <c r="A489" s="7" t="s">
        <v>1633</v>
      </c>
      <c r="B489" s="6">
        <f t="shared" si="10"/>
        <v>58</v>
      </c>
    </row>
    <row r="490" spans="1:2" x14ac:dyDescent="0.85">
      <c r="A490" s="7" t="s">
        <v>1764</v>
      </c>
      <c r="B490" s="6">
        <f t="shared" si="10"/>
        <v>59</v>
      </c>
    </row>
    <row r="491" spans="1:2" x14ac:dyDescent="0.85">
      <c r="A491" s="7" t="s">
        <v>1763</v>
      </c>
      <c r="B491" s="6">
        <f t="shared" si="10"/>
        <v>59</v>
      </c>
    </row>
    <row r="492" spans="1:2" x14ac:dyDescent="0.85">
      <c r="A492" s="7" t="s">
        <v>1762</v>
      </c>
      <c r="B492" s="6">
        <f t="shared" si="10"/>
        <v>59</v>
      </c>
    </row>
    <row r="493" spans="1:2" x14ac:dyDescent="0.85">
      <c r="A493" s="7" t="s">
        <v>1761</v>
      </c>
      <c r="B493" s="6">
        <f t="shared" si="10"/>
        <v>59</v>
      </c>
    </row>
    <row r="494" spans="1:2" x14ac:dyDescent="0.85">
      <c r="A494" s="7" t="s">
        <v>1760</v>
      </c>
      <c r="B494" s="6">
        <f t="shared" si="10"/>
        <v>59</v>
      </c>
    </row>
    <row r="495" spans="1:2" x14ac:dyDescent="0.85">
      <c r="A495" s="7" t="s">
        <v>1759</v>
      </c>
      <c r="B495" s="6">
        <f t="shared" si="10"/>
        <v>59</v>
      </c>
    </row>
    <row r="496" spans="1:2" x14ac:dyDescent="0.85">
      <c r="A496" s="7" t="s">
        <v>1758</v>
      </c>
      <c r="B496" s="6">
        <f t="shared" si="10"/>
        <v>59</v>
      </c>
    </row>
    <row r="497" spans="1:2" x14ac:dyDescent="0.85">
      <c r="A497" s="7" t="s">
        <v>1757</v>
      </c>
      <c r="B497" s="6">
        <f t="shared" si="10"/>
        <v>59</v>
      </c>
    </row>
    <row r="498" spans="1:2" x14ac:dyDescent="0.85">
      <c r="A498" s="7" t="s">
        <v>1756</v>
      </c>
      <c r="B498" s="6">
        <f t="shared" si="10"/>
        <v>59</v>
      </c>
    </row>
    <row r="499" spans="1:2" x14ac:dyDescent="0.85">
      <c r="A499" s="7" t="s">
        <v>1755</v>
      </c>
      <c r="B499" s="6">
        <f t="shared" si="10"/>
        <v>59</v>
      </c>
    </row>
    <row r="500" spans="1:2" x14ac:dyDescent="0.85">
      <c r="A500" s="7" t="s">
        <v>1754</v>
      </c>
      <c r="B500" s="6">
        <f t="shared" si="10"/>
        <v>59</v>
      </c>
    </row>
    <row r="501" spans="1:2" x14ac:dyDescent="0.85">
      <c r="A501" s="7" t="s">
        <v>740</v>
      </c>
      <c r="B501" s="6">
        <f t="shared" si="10"/>
        <v>59</v>
      </c>
    </row>
    <row r="502" spans="1:2" x14ac:dyDescent="0.85">
      <c r="A502" s="7" t="s">
        <v>1753</v>
      </c>
      <c r="B502" s="6">
        <f t="shared" si="10"/>
        <v>59</v>
      </c>
    </row>
    <row r="503" spans="1:2" x14ac:dyDescent="0.85">
      <c r="A503" s="7" t="s">
        <v>1752</v>
      </c>
      <c r="B503" s="6">
        <f t="shared" si="10"/>
        <v>59</v>
      </c>
    </row>
    <row r="504" spans="1:2" x14ac:dyDescent="0.85">
      <c r="A504" s="7" t="s">
        <v>1751</v>
      </c>
      <c r="B504" s="6">
        <f t="shared" si="10"/>
        <v>59</v>
      </c>
    </row>
    <row r="505" spans="1:2" x14ac:dyDescent="0.85">
      <c r="A505" s="7" t="s">
        <v>496</v>
      </c>
      <c r="B505" s="6">
        <f t="shared" si="10"/>
        <v>59</v>
      </c>
    </row>
    <row r="506" spans="1:2" x14ac:dyDescent="0.85">
      <c r="A506" s="7" t="s">
        <v>230</v>
      </c>
      <c r="B506" s="6">
        <f t="shared" si="10"/>
        <v>59</v>
      </c>
    </row>
    <row r="507" spans="1:2" x14ac:dyDescent="0.85">
      <c r="A507" s="7" t="s">
        <v>1750</v>
      </c>
      <c r="B507" s="6">
        <f t="shared" si="10"/>
        <v>59</v>
      </c>
    </row>
    <row r="508" spans="1:2" x14ac:dyDescent="0.85">
      <c r="A508" s="7" t="s">
        <v>494</v>
      </c>
      <c r="B508" s="6">
        <f t="shared" si="10"/>
        <v>59</v>
      </c>
    </row>
    <row r="509" spans="1:2" x14ac:dyDescent="0.85">
      <c r="A509" s="7" t="s">
        <v>1749</v>
      </c>
      <c r="B509" s="6">
        <f t="shared" si="10"/>
        <v>59</v>
      </c>
    </row>
    <row r="510" spans="1:2" x14ac:dyDescent="0.85">
      <c r="A510" s="7" t="s">
        <v>492</v>
      </c>
      <c r="B510" s="6">
        <f t="shared" si="10"/>
        <v>59</v>
      </c>
    </row>
    <row r="511" spans="1:2" x14ac:dyDescent="0.85">
      <c r="A511" s="7" t="s">
        <v>1748</v>
      </c>
      <c r="B511" s="6">
        <f t="shared" si="10"/>
        <v>59</v>
      </c>
    </row>
    <row r="512" spans="1:2" x14ac:dyDescent="0.85">
      <c r="A512" s="7" t="s">
        <v>1747</v>
      </c>
      <c r="B512" s="6">
        <f t="shared" si="10"/>
        <v>59</v>
      </c>
    </row>
    <row r="513" spans="1:2" x14ac:dyDescent="0.85">
      <c r="A513" s="7" t="s">
        <v>1746</v>
      </c>
      <c r="B513" s="6">
        <f t="shared" si="10"/>
        <v>59</v>
      </c>
    </row>
    <row r="514" spans="1:2" x14ac:dyDescent="0.85">
      <c r="A514" s="7" t="s">
        <v>1745</v>
      </c>
      <c r="B514" s="6">
        <f t="shared" si="10"/>
        <v>59</v>
      </c>
    </row>
    <row r="515" spans="1:2" x14ac:dyDescent="0.85">
      <c r="A515" s="7" t="s">
        <v>1744</v>
      </c>
      <c r="B515" s="6">
        <f t="shared" ref="B515:B578" si="11">IF(COUNTIF(A515,"*County*"),B514+1,B514)</f>
        <v>59</v>
      </c>
    </row>
    <row r="516" spans="1:2" x14ac:dyDescent="0.85">
      <c r="A516" s="7" t="s">
        <v>1743</v>
      </c>
      <c r="B516" s="6">
        <f t="shared" si="11"/>
        <v>59</v>
      </c>
    </row>
    <row r="517" spans="1:2" x14ac:dyDescent="0.85">
      <c r="A517" s="7" t="s">
        <v>1742</v>
      </c>
      <c r="B517" s="6">
        <f t="shared" si="11"/>
        <v>59</v>
      </c>
    </row>
    <row r="518" spans="1:2" x14ac:dyDescent="0.85">
      <c r="A518" s="7" t="s">
        <v>1741</v>
      </c>
      <c r="B518" s="6">
        <f t="shared" si="11"/>
        <v>59</v>
      </c>
    </row>
    <row r="519" spans="1:2" x14ac:dyDescent="0.85">
      <c r="A519" s="7" t="s">
        <v>1740</v>
      </c>
      <c r="B519" s="6">
        <f t="shared" si="11"/>
        <v>59</v>
      </c>
    </row>
    <row r="520" spans="1:2" x14ac:dyDescent="0.85">
      <c r="A520" s="7" t="s">
        <v>1739</v>
      </c>
      <c r="B520" s="6">
        <f t="shared" si="11"/>
        <v>59</v>
      </c>
    </row>
    <row r="521" spans="1:2" x14ac:dyDescent="0.85">
      <c r="A521" s="7" t="s">
        <v>1738</v>
      </c>
      <c r="B521" s="6">
        <f t="shared" si="11"/>
        <v>59</v>
      </c>
    </row>
    <row r="522" spans="1:2" x14ac:dyDescent="0.85">
      <c r="A522" s="7" t="s">
        <v>1737</v>
      </c>
      <c r="B522" s="6">
        <f t="shared" si="11"/>
        <v>59</v>
      </c>
    </row>
    <row r="523" spans="1:2" x14ac:dyDescent="0.85">
      <c r="A523" s="7" t="s">
        <v>1736</v>
      </c>
      <c r="B523" s="6">
        <f t="shared" si="11"/>
        <v>59</v>
      </c>
    </row>
    <row r="524" spans="1:2" x14ac:dyDescent="0.85">
      <c r="A524" s="7" t="s">
        <v>1735</v>
      </c>
      <c r="B524" s="6">
        <f t="shared" si="11"/>
        <v>59</v>
      </c>
    </row>
    <row r="525" spans="1:2" x14ac:dyDescent="0.85">
      <c r="A525" s="7" t="s">
        <v>1734</v>
      </c>
      <c r="B525" s="6">
        <f t="shared" si="11"/>
        <v>59</v>
      </c>
    </row>
    <row r="526" spans="1:2" x14ac:dyDescent="0.85">
      <c r="A526" s="7" t="s">
        <v>1733</v>
      </c>
      <c r="B526" s="6">
        <f t="shared" si="11"/>
        <v>59</v>
      </c>
    </row>
    <row r="527" spans="1:2" x14ac:dyDescent="0.85">
      <c r="A527" s="7" t="s">
        <v>1732</v>
      </c>
      <c r="B527" s="6">
        <f t="shared" si="11"/>
        <v>59</v>
      </c>
    </row>
    <row r="528" spans="1:2" x14ac:dyDescent="0.85">
      <c r="A528" s="7" t="s">
        <v>1731</v>
      </c>
      <c r="B528" s="6">
        <f t="shared" si="11"/>
        <v>59</v>
      </c>
    </row>
    <row r="529" spans="1:2" x14ac:dyDescent="0.85">
      <c r="A529" s="7" t="s">
        <v>1730</v>
      </c>
      <c r="B529" s="6">
        <f t="shared" si="11"/>
        <v>59</v>
      </c>
    </row>
    <row r="530" spans="1:2" x14ac:dyDescent="0.85">
      <c r="A530" s="7" t="s">
        <v>1729</v>
      </c>
      <c r="B530" s="6">
        <f t="shared" si="11"/>
        <v>59</v>
      </c>
    </row>
    <row r="531" spans="1:2" x14ac:dyDescent="0.85">
      <c r="A531" s="7" t="s">
        <v>1728</v>
      </c>
      <c r="B531" s="6">
        <f t="shared" si="11"/>
        <v>59</v>
      </c>
    </row>
    <row r="532" spans="1:2" x14ac:dyDescent="0.85">
      <c r="A532" s="7" t="s">
        <v>478</v>
      </c>
      <c r="B532" s="6">
        <f t="shared" si="11"/>
        <v>59</v>
      </c>
    </row>
    <row r="533" spans="1:2" x14ac:dyDescent="0.85">
      <c r="A533" s="7" t="s">
        <v>1727</v>
      </c>
      <c r="B533" s="6">
        <f t="shared" si="11"/>
        <v>59</v>
      </c>
    </row>
    <row r="534" spans="1:2" x14ac:dyDescent="0.85">
      <c r="A534" s="7" t="s">
        <v>1726</v>
      </c>
      <c r="B534" s="6">
        <f t="shared" si="11"/>
        <v>59</v>
      </c>
    </row>
    <row r="535" spans="1:2" x14ac:dyDescent="0.85">
      <c r="A535" s="7" t="s">
        <v>1725</v>
      </c>
      <c r="B535" s="6">
        <f t="shared" si="11"/>
        <v>59</v>
      </c>
    </row>
    <row r="536" spans="1:2" x14ac:dyDescent="0.85">
      <c r="A536" s="7" t="s">
        <v>475</v>
      </c>
      <c r="B536" s="6">
        <f t="shared" si="11"/>
        <v>59</v>
      </c>
    </row>
    <row r="537" spans="1:2" x14ac:dyDescent="0.85">
      <c r="A537" s="7" t="s">
        <v>1724</v>
      </c>
      <c r="B537" s="6">
        <f t="shared" si="11"/>
        <v>59</v>
      </c>
    </row>
    <row r="538" spans="1:2" x14ac:dyDescent="0.85">
      <c r="A538" s="7" t="s">
        <v>474</v>
      </c>
      <c r="B538" s="6">
        <f t="shared" si="11"/>
        <v>59</v>
      </c>
    </row>
    <row r="539" spans="1:2" x14ac:dyDescent="0.85">
      <c r="A539" s="7" t="s">
        <v>472</v>
      </c>
      <c r="B539" s="6">
        <f t="shared" si="11"/>
        <v>59</v>
      </c>
    </row>
    <row r="540" spans="1:2" x14ac:dyDescent="0.85">
      <c r="A540" s="7" t="s">
        <v>1723</v>
      </c>
      <c r="B540" s="6">
        <f t="shared" si="11"/>
        <v>60</v>
      </c>
    </row>
    <row r="541" spans="1:2" x14ac:dyDescent="0.85">
      <c r="A541" s="7" t="s">
        <v>1722</v>
      </c>
      <c r="B541" s="6">
        <f t="shared" si="11"/>
        <v>60</v>
      </c>
    </row>
    <row r="542" spans="1:2" x14ac:dyDescent="0.85">
      <c r="A542" s="7" t="s">
        <v>1721</v>
      </c>
      <c r="B542" s="6">
        <f t="shared" si="11"/>
        <v>60</v>
      </c>
    </row>
    <row r="543" spans="1:2" x14ac:dyDescent="0.85">
      <c r="A543" s="7" t="s">
        <v>1090</v>
      </c>
      <c r="B543" s="6">
        <f t="shared" si="11"/>
        <v>60</v>
      </c>
    </row>
    <row r="544" spans="1:2" x14ac:dyDescent="0.85">
      <c r="A544" s="7" t="s">
        <v>1720</v>
      </c>
      <c r="B544" s="6">
        <f t="shared" si="11"/>
        <v>60</v>
      </c>
    </row>
    <row r="545" spans="1:2" x14ac:dyDescent="0.85">
      <c r="A545" s="7" t="s">
        <v>1719</v>
      </c>
      <c r="B545" s="6">
        <f t="shared" si="11"/>
        <v>61</v>
      </c>
    </row>
    <row r="546" spans="1:2" x14ac:dyDescent="0.85">
      <c r="A546" s="7" t="s">
        <v>1718</v>
      </c>
      <c r="B546" s="6">
        <f t="shared" si="11"/>
        <v>61</v>
      </c>
    </row>
    <row r="547" spans="1:2" x14ac:dyDescent="0.85">
      <c r="A547" s="7" t="s">
        <v>1717</v>
      </c>
      <c r="B547" s="6">
        <f t="shared" si="11"/>
        <v>61</v>
      </c>
    </row>
    <row r="548" spans="1:2" x14ac:dyDescent="0.85">
      <c r="A548" s="7" t="s">
        <v>1716</v>
      </c>
      <c r="B548" s="6">
        <f t="shared" si="11"/>
        <v>62</v>
      </c>
    </row>
    <row r="549" spans="1:2" x14ac:dyDescent="0.85">
      <c r="A549" s="7" t="s">
        <v>1715</v>
      </c>
      <c r="B549" s="6">
        <f t="shared" si="11"/>
        <v>62</v>
      </c>
    </row>
    <row r="550" spans="1:2" x14ac:dyDescent="0.85">
      <c r="A550" s="7" t="s">
        <v>1714</v>
      </c>
      <c r="B550" s="6">
        <f t="shared" si="11"/>
        <v>62</v>
      </c>
    </row>
    <row r="551" spans="1:2" x14ac:dyDescent="0.85">
      <c r="A551" s="7" t="s">
        <v>1713</v>
      </c>
      <c r="B551" s="6">
        <f t="shared" si="11"/>
        <v>62</v>
      </c>
    </row>
    <row r="552" spans="1:2" x14ac:dyDescent="0.85">
      <c r="A552" s="7" t="s">
        <v>1712</v>
      </c>
      <c r="B552" s="6">
        <f t="shared" si="11"/>
        <v>62</v>
      </c>
    </row>
    <row r="553" spans="1:2" x14ac:dyDescent="0.85">
      <c r="A553" s="7" t="s">
        <v>1711</v>
      </c>
      <c r="B553" s="6">
        <f t="shared" si="11"/>
        <v>62</v>
      </c>
    </row>
    <row r="554" spans="1:2" x14ac:dyDescent="0.85">
      <c r="A554" s="7" t="s">
        <v>1710</v>
      </c>
      <c r="B554" s="6">
        <f t="shared" si="11"/>
        <v>62</v>
      </c>
    </row>
    <row r="555" spans="1:2" x14ac:dyDescent="0.85">
      <c r="A555" s="7" t="s">
        <v>1709</v>
      </c>
      <c r="B555" s="6">
        <f t="shared" si="11"/>
        <v>63</v>
      </c>
    </row>
    <row r="556" spans="1:2" x14ac:dyDescent="0.85">
      <c r="A556" s="7" t="s">
        <v>1708</v>
      </c>
      <c r="B556" s="6">
        <f t="shared" si="11"/>
        <v>63</v>
      </c>
    </row>
    <row r="557" spans="1:2" x14ac:dyDescent="0.85">
      <c r="A557" s="7" t="s">
        <v>1707</v>
      </c>
      <c r="B557" s="6">
        <f t="shared" si="11"/>
        <v>63</v>
      </c>
    </row>
    <row r="558" spans="1:2" x14ac:dyDescent="0.85">
      <c r="A558" s="7" t="s">
        <v>1706</v>
      </c>
      <c r="B558" s="6">
        <f t="shared" si="11"/>
        <v>63</v>
      </c>
    </row>
    <row r="559" spans="1:2" x14ac:dyDescent="0.85">
      <c r="A559" s="7" t="s">
        <v>1705</v>
      </c>
      <c r="B559" s="6">
        <f t="shared" si="11"/>
        <v>64</v>
      </c>
    </row>
    <row r="560" spans="1:2" x14ac:dyDescent="0.85">
      <c r="A560" s="7" t="s">
        <v>1704</v>
      </c>
      <c r="B560" s="6">
        <f t="shared" si="11"/>
        <v>64</v>
      </c>
    </row>
    <row r="561" spans="1:2" x14ac:dyDescent="0.85">
      <c r="A561" s="7" t="s">
        <v>1703</v>
      </c>
      <c r="B561" s="6">
        <f t="shared" si="11"/>
        <v>64</v>
      </c>
    </row>
    <row r="562" spans="1:2" x14ac:dyDescent="0.85">
      <c r="A562" s="7" t="s">
        <v>1702</v>
      </c>
      <c r="B562" s="6">
        <f t="shared" si="11"/>
        <v>64</v>
      </c>
    </row>
    <row r="563" spans="1:2" x14ac:dyDescent="0.85">
      <c r="A563" s="7" t="s">
        <v>1701</v>
      </c>
      <c r="B563" s="6">
        <f t="shared" si="11"/>
        <v>64</v>
      </c>
    </row>
    <row r="564" spans="1:2" x14ac:dyDescent="0.85">
      <c r="A564" s="7" t="s">
        <v>1195</v>
      </c>
      <c r="B564" s="6">
        <f t="shared" si="11"/>
        <v>64</v>
      </c>
    </row>
    <row r="565" spans="1:2" x14ac:dyDescent="0.85">
      <c r="A565" s="7" t="s">
        <v>1700</v>
      </c>
      <c r="B565" s="6">
        <f t="shared" si="11"/>
        <v>65</v>
      </c>
    </row>
    <row r="566" spans="1:2" x14ac:dyDescent="0.85">
      <c r="A566" s="7" t="s">
        <v>1699</v>
      </c>
      <c r="B566" s="6">
        <f t="shared" si="11"/>
        <v>65</v>
      </c>
    </row>
    <row r="567" spans="1:2" x14ac:dyDescent="0.85">
      <c r="A567" s="7" t="s">
        <v>1698</v>
      </c>
      <c r="B567" s="6">
        <f t="shared" si="11"/>
        <v>65</v>
      </c>
    </row>
    <row r="568" spans="1:2" x14ac:dyDescent="0.85">
      <c r="A568" s="7" t="s">
        <v>1697</v>
      </c>
      <c r="B568" s="6">
        <f t="shared" si="11"/>
        <v>65</v>
      </c>
    </row>
    <row r="569" spans="1:2" x14ac:dyDescent="0.85">
      <c r="A569" s="7" t="s">
        <v>1696</v>
      </c>
      <c r="B569" s="6">
        <f t="shared" si="11"/>
        <v>65</v>
      </c>
    </row>
    <row r="570" spans="1:2" x14ac:dyDescent="0.85">
      <c r="A570" s="7" t="s">
        <v>1695</v>
      </c>
      <c r="B570" s="6">
        <f t="shared" si="11"/>
        <v>65</v>
      </c>
    </row>
    <row r="571" spans="1:2" x14ac:dyDescent="0.85">
      <c r="A571" s="7" t="s">
        <v>1694</v>
      </c>
      <c r="B571" s="6">
        <f t="shared" si="11"/>
        <v>65</v>
      </c>
    </row>
    <row r="572" spans="1:2" x14ac:dyDescent="0.85">
      <c r="A572" s="7" t="s">
        <v>1693</v>
      </c>
      <c r="B572" s="6">
        <f t="shared" si="11"/>
        <v>66</v>
      </c>
    </row>
    <row r="573" spans="1:2" x14ac:dyDescent="0.85">
      <c r="A573" s="7" t="s">
        <v>1692</v>
      </c>
      <c r="B573" s="6">
        <f t="shared" si="11"/>
        <v>66</v>
      </c>
    </row>
    <row r="574" spans="1:2" x14ac:dyDescent="0.85">
      <c r="A574" s="7" t="s">
        <v>1691</v>
      </c>
      <c r="B574" s="6">
        <f t="shared" si="11"/>
        <v>66</v>
      </c>
    </row>
    <row r="575" spans="1:2" x14ac:dyDescent="0.85">
      <c r="A575" s="7" t="s">
        <v>952</v>
      </c>
      <c r="B575" s="6">
        <f t="shared" si="11"/>
        <v>66</v>
      </c>
    </row>
    <row r="576" spans="1:2" x14ac:dyDescent="0.85">
      <c r="A576" s="7" t="s">
        <v>1690</v>
      </c>
      <c r="B576" s="6">
        <f t="shared" si="11"/>
        <v>66</v>
      </c>
    </row>
    <row r="577" spans="1:2" x14ac:dyDescent="0.85">
      <c r="A577" s="7" t="s">
        <v>1689</v>
      </c>
      <c r="B577" s="6">
        <f t="shared" si="11"/>
        <v>67</v>
      </c>
    </row>
    <row r="578" spans="1:2" x14ac:dyDescent="0.85">
      <c r="A578" s="7" t="s">
        <v>1688</v>
      </c>
      <c r="B578" s="6">
        <f t="shared" si="11"/>
        <v>67</v>
      </c>
    </row>
    <row r="579" spans="1:2" x14ac:dyDescent="0.85">
      <c r="A579" s="7" t="s">
        <v>1687</v>
      </c>
      <c r="B579" s="6">
        <f t="shared" ref="B579:B642" si="12">IF(COUNTIF(A579,"*County*"),B578+1,B578)</f>
        <v>68</v>
      </c>
    </row>
    <row r="580" spans="1:2" x14ac:dyDescent="0.85">
      <c r="A580" s="7" t="s">
        <v>1686</v>
      </c>
      <c r="B580" s="6">
        <f t="shared" si="12"/>
        <v>68</v>
      </c>
    </row>
    <row r="581" spans="1:2" x14ac:dyDescent="0.85">
      <c r="A581" s="7" t="s">
        <v>1685</v>
      </c>
      <c r="B581" s="6">
        <f t="shared" si="12"/>
        <v>68</v>
      </c>
    </row>
    <row r="582" spans="1:2" x14ac:dyDescent="0.85">
      <c r="A582" s="7" t="s">
        <v>1684</v>
      </c>
      <c r="B582" s="6">
        <f t="shared" si="12"/>
        <v>68</v>
      </c>
    </row>
    <row r="583" spans="1:2" x14ac:dyDescent="0.85">
      <c r="A583" s="7" t="s">
        <v>1683</v>
      </c>
      <c r="B583" s="6">
        <f t="shared" si="12"/>
        <v>68</v>
      </c>
    </row>
    <row r="584" spans="1:2" x14ac:dyDescent="0.85">
      <c r="A584" s="7" t="s">
        <v>1682</v>
      </c>
      <c r="B584" s="6">
        <f t="shared" si="12"/>
        <v>68</v>
      </c>
    </row>
    <row r="585" spans="1:2" x14ac:dyDescent="0.85">
      <c r="A585" s="7" t="s">
        <v>1681</v>
      </c>
      <c r="B585" s="6">
        <f t="shared" si="12"/>
        <v>68</v>
      </c>
    </row>
    <row r="586" spans="1:2" x14ac:dyDescent="0.85">
      <c r="A586" s="7" t="s">
        <v>1680</v>
      </c>
      <c r="B586" s="6">
        <f t="shared" si="12"/>
        <v>68</v>
      </c>
    </row>
    <row r="587" spans="1:2" x14ac:dyDescent="0.85">
      <c r="A587" s="7" t="s">
        <v>1679</v>
      </c>
      <c r="B587" s="6">
        <f t="shared" si="12"/>
        <v>68</v>
      </c>
    </row>
    <row r="588" spans="1:2" x14ac:dyDescent="0.85">
      <c r="A588" s="7" t="s">
        <v>28</v>
      </c>
      <c r="B588" s="6">
        <f t="shared" si="12"/>
        <v>68</v>
      </c>
    </row>
    <row r="589" spans="1:2" x14ac:dyDescent="0.85">
      <c r="A589" s="7" t="s">
        <v>1678</v>
      </c>
      <c r="B589" s="6">
        <f t="shared" si="12"/>
        <v>68</v>
      </c>
    </row>
    <row r="590" spans="1:2" x14ac:dyDescent="0.85">
      <c r="A590" s="7" t="s">
        <v>486</v>
      </c>
      <c r="B590" s="6">
        <f t="shared" si="12"/>
        <v>68</v>
      </c>
    </row>
    <row r="591" spans="1:2" x14ac:dyDescent="0.85">
      <c r="A591" s="7" t="s">
        <v>1677</v>
      </c>
      <c r="B591" s="6">
        <f t="shared" si="12"/>
        <v>68</v>
      </c>
    </row>
    <row r="592" spans="1:2" x14ac:dyDescent="0.85">
      <c r="A592" s="7" t="s">
        <v>1676</v>
      </c>
      <c r="B592" s="6">
        <f t="shared" si="12"/>
        <v>68</v>
      </c>
    </row>
    <row r="593" spans="1:2" x14ac:dyDescent="0.85">
      <c r="A593" s="7" t="s">
        <v>1675</v>
      </c>
      <c r="B593" s="6">
        <f t="shared" si="12"/>
        <v>68</v>
      </c>
    </row>
    <row r="594" spans="1:2" x14ac:dyDescent="0.85">
      <c r="A594" s="7" t="s">
        <v>1674</v>
      </c>
      <c r="B594" s="6">
        <f t="shared" si="12"/>
        <v>68</v>
      </c>
    </row>
    <row r="595" spans="1:2" x14ac:dyDescent="0.85">
      <c r="A595" s="7" t="s">
        <v>1673</v>
      </c>
      <c r="B595" s="6">
        <f t="shared" si="12"/>
        <v>68</v>
      </c>
    </row>
    <row r="596" spans="1:2" x14ac:dyDescent="0.85">
      <c r="A596" s="7" t="s">
        <v>1672</v>
      </c>
      <c r="B596" s="6">
        <f t="shared" si="12"/>
        <v>68</v>
      </c>
    </row>
    <row r="597" spans="1:2" x14ac:dyDescent="0.85">
      <c r="A597" s="7" t="s">
        <v>1671</v>
      </c>
      <c r="B597" s="6">
        <f t="shared" si="12"/>
        <v>68</v>
      </c>
    </row>
    <row r="598" spans="1:2" x14ac:dyDescent="0.85">
      <c r="A598" s="7" t="s">
        <v>1670</v>
      </c>
      <c r="B598" s="6">
        <f t="shared" si="12"/>
        <v>68</v>
      </c>
    </row>
    <row r="599" spans="1:2" x14ac:dyDescent="0.85">
      <c r="A599" s="7" t="s">
        <v>1180</v>
      </c>
      <c r="B599" s="6">
        <f t="shared" si="12"/>
        <v>68</v>
      </c>
    </row>
    <row r="600" spans="1:2" x14ac:dyDescent="0.85">
      <c r="A600" s="7" t="s">
        <v>1669</v>
      </c>
      <c r="B600" s="6">
        <f t="shared" si="12"/>
        <v>68</v>
      </c>
    </row>
    <row r="601" spans="1:2" x14ac:dyDescent="0.85">
      <c r="A601" s="7" t="s">
        <v>1668</v>
      </c>
      <c r="B601" s="6">
        <f t="shared" si="12"/>
        <v>69</v>
      </c>
    </row>
    <row r="602" spans="1:2" x14ac:dyDescent="0.85">
      <c r="A602" s="7" t="s">
        <v>1667</v>
      </c>
      <c r="B602" s="6">
        <f t="shared" si="12"/>
        <v>69</v>
      </c>
    </row>
    <row r="603" spans="1:2" x14ac:dyDescent="0.85">
      <c r="A603" s="7" t="s">
        <v>1666</v>
      </c>
      <c r="B603" s="6">
        <f t="shared" si="12"/>
        <v>69</v>
      </c>
    </row>
    <row r="604" spans="1:2" x14ac:dyDescent="0.85">
      <c r="A604" s="7" t="s">
        <v>1665</v>
      </c>
      <c r="B604" s="6">
        <f t="shared" si="12"/>
        <v>69</v>
      </c>
    </row>
    <row r="605" spans="1:2" x14ac:dyDescent="0.85">
      <c r="A605" s="7" t="s">
        <v>1664</v>
      </c>
      <c r="B605" s="6">
        <f t="shared" si="12"/>
        <v>69</v>
      </c>
    </row>
    <row r="606" spans="1:2" x14ac:dyDescent="0.85">
      <c r="A606" s="7" t="s">
        <v>1663</v>
      </c>
      <c r="B606" s="6">
        <f t="shared" si="12"/>
        <v>69</v>
      </c>
    </row>
    <row r="607" spans="1:2" x14ac:dyDescent="0.85">
      <c r="A607" s="7" t="s">
        <v>1662</v>
      </c>
      <c r="B607" s="6">
        <f t="shared" si="12"/>
        <v>69</v>
      </c>
    </row>
    <row r="608" spans="1:2" x14ac:dyDescent="0.85">
      <c r="A608" s="7" t="s">
        <v>1661</v>
      </c>
      <c r="B608" s="6">
        <f t="shared" si="12"/>
        <v>69</v>
      </c>
    </row>
    <row r="609" spans="1:2" x14ac:dyDescent="0.85">
      <c r="A609" s="7" t="s">
        <v>1660</v>
      </c>
      <c r="B609" s="6">
        <f t="shared" si="12"/>
        <v>69</v>
      </c>
    </row>
    <row r="610" spans="1:2" x14ac:dyDescent="0.85">
      <c r="A610" s="7" t="s">
        <v>1659</v>
      </c>
      <c r="B610" s="6">
        <f t="shared" si="12"/>
        <v>69</v>
      </c>
    </row>
    <row r="611" spans="1:2" x14ac:dyDescent="0.85">
      <c r="A611" s="7" t="s">
        <v>1659</v>
      </c>
      <c r="B611" s="6">
        <f t="shared" si="12"/>
        <v>69</v>
      </c>
    </row>
    <row r="612" spans="1:2" x14ac:dyDescent="0.85">
      <c r="A612" s="7" t="s">
        <v>1658</v>
      </c>
      <c r="B612" s="6">
        <f t="shared" si="12"/>
        <v>69</v>
      </c>
    </row>
    <row r="613" spans="1:2" x14ac:dyDescent="0.85">
      <c r="A613" s="7" t="s">
        <v>1657</v>
      </c>
      <c r="B613" s="6">
        <f t="shared" si="12"/>
        <v>69</v>
      </c>
    </row>
    <row r="614" spans="1:2" x14ac:dyDescent="0.85">
      <c r="A614" s="7" t="s">
        <v>1656</v>
      </c>
      <c r="B614" s="6">
        <f t="shared" si="12"/>
        <v>69</v>
      </c>
    </row>
    <row r="615" spans="1:2" x14ac:dyDescent="0.85">
      <c r="A615" s="7" t="s">
        <v>1655</v>
      </c>
      <c r="B615" s="6">
        <f t="shared" si="12"/>
        <v>69</v>
      </c>
    </row>
    <row r="616" spans="1:2" x14ac:dyDescent="0.85">
      <c r="A616" s="7" t="s">
        <v>1654</v>
      </c>
      <c r="B616" s="6">
        <f t="shared" si="12"/>
        <v>69</v>
      </c>
    </row>
    <row r="617" spans="1:2" x14ac:dyDescent="0.85">
      <c r="A617" s="7" t="s">
        <v>1653</v>
      </c>
      <c r="B617" s="6">
        <f t="shared" si="12"/>
        <v>69</v>
      </c>
    </row>
    <row r="618" spans="1:2" x14ac:dyDescent="0.85">
      <c r="A618" s="7" t="s">
        <v>1652</v>
      </c>
      <c r="B618" s="6">
        <f t="shared" si="12"/>
        <v>69</v>
      </c>
    </row>
    <row r="619" spans="1:2" x14ac:dyDescent="0.85">
      <c r="A619" s="7" t="s">
        <v>1651</v>
      </c>
      <c r="B619" s="6">
        <f t="shared" si="12"/>
        <v>69</v>
      </c>
    </row>
    <row r="620" spans="1:2" x14ac:dyDescent="0.85">
      <c r="A620" s="7" t="s">
        <v>1650</v>
      </c>
      <c r="B620" s="6">
        <f t="shared" si="12"/>
        <v>69</v>
      </c>
    </row>
    <row r="621" spans="1:2" x14ac:dyDescent="0.85">
      <c r="A621" s="7" t="s">
        <v>1649</v>
      </c>
      <c r="B621" s="6">
        <f t="shared" si="12"/>
        <v>70</v>
      </c>
    </row>
    <row r="622" spans="1:2" x14ac:dyDescent="0.85">
      <c r="A622" s="7" t="s">
        <v>1648</v>
      </c>
      <c r="B622" s="6">
        <f t="shared" si="12"/>
        <v>70</v>
      </c>
    </row>
    <row r="623" spans="1:2" x14ac:dyDescent="0.85">
      <c r="A623" s="7" t="s">
        <v>1481</v>
      </c>
      <c r="B623" s="6">
        <f t="shared" si="12"/>
        <v>70</v>
      </c>
    </row>
    <row r="624" spans="1:2" x14ac:dyDescent="0.85">
      <c r="A624" s="7" t="s">
        <v>1647</v>
      </c>
      <c r="B624" s="6">
        <f t="shared" si="12"/>
        <v>70</v>
      </c>
    </row>
    <row r="625" spans="1:2" x14ac:dyDescent="0.85">
      <c r="A625" s="7" t="s">
        <v>1646</v>
      </c>
      <c r="B625" s="6">
        <f t="shared" si="12"/>
        <v>71</v>
      </c>
    </row>
    <row r="626" spans="1:2" x14ac:dyDescent="0.85">
      <c r="A626" s="7" t="s">
        <v>1019</v>
      </c>
      <c r="B626" s="6">
        <f t="shared" si="12"/>
        <v>71</v>
      </c>
    </row>
    <row r="627" spans="1:2" x14ac:dyDescent="0.85">
      <c r="A627" s="7" t="s">
        <v>1645</v>
      </c>
      <c r="B627" s="6">
        <f t="shared" si="12"/>
        <v>71</v>
      </c>
    </row>
    <row r="628" spans="1:2" x14ac:dyDescent="0.85">
      <c r="A628" s="7" t="s">
        <v>1015</v>
      </c>
      <c r="B628" s="6">
        <f t="shared" si="12"/>
        <v>71</v>
      </c>
    </row>
    <row r="629" spans="1:2" x14ac:dyDescent="0.85">
      <c r="A629" s="7" t="s">
        <v>1644</v>
      </c>
      <c r="B629" s="6">
        <f t="shared" si="12"/>
        <v>71</v>
      </c>
    </row>
    <row r="630" spans="1:2" x14ac:dyDescent="0.85">
      <c r="A630" s="7" t="s">
        <v>1643</v>
      </c>
      <c r="B630" s="6">
        <f t="shared" si="12"/>
        <v>71</v>
      </c>
    </row>
    <row r="631" spans="1:2" x14ac:dyDescent="0.85">
      <c r="A631" s="7" t="s">
        <v>1642</v>
      </c>
      <c r="B631" s="6">
        <f t="shared" si="12"/>
        <v>71</v>
      </c>
    </row>
    <row r="632" spans="1:2" x14ac:dyDescent="0.85">
      <c r="A632" s="7" t="s">
        <v>1641</v>
      </c>
      <c r="B632" s="6">
        <f t="shared" si="12"/>
        <v>72</v>
      </c>
    </row>
    <row r="633" spans="1:2" x14ac:dyDescent="0.85">
      <c r="A633" s="7" t="s">
        <v>1640</v>
      </c>
      <c r="B633" s="6">
        <f t="shared" si="12"/>
        <v>72</v>
      </c>
    </row>
    <row r="634" spans="1:2" x14ac:dyDescent="0.85">
      <c r="A634" s="7" t="s">
        <v>1639</v>
      </c>
      <c r="B634" s="6">
        <f t="shared" si="12"/>
        <v>72</v>
      </c>
    </row>
    <row r="635" spans="1:2" x14ac:dyDescent="0.85">
      <c r="A635" s="7" t="s">
        <v>1638</v>
      </c>
      <c r="B635" s="6">
        <f t="shared" si="12"/>
        <v>72</v>
      </c>
    </row>
    <row r="636" spans="1:2" x14ac:dyDescent="0.85">
      <c r="A636" s="7" t="s">
        <v>1637</v>
      </c>
      <c r="B636" s="6">
        <f t="shared" si="12"/>
        <v>72</v>
      </c>
    </row>
    <row r="637" spans="1:2" x14ac:dyDescent="0.85">
      <c r="A637" s="7" t="s">
        <v>1636</v>
      </c>
      <c r="B637" s="6">
        <f t="shared" si="12"/>
        <v>72</v>
      </c>
    </row>
    <row r="638" spans="1:2" x14ac:dyDescent="0.85">
      <c r="A638" s="7" t="s">
        <v>1635</v>
      </c>
      <c r="B638" s="6">
        <f t="shared" si="12"/>
        <v>72</v>
      </c>
    </row>
    <row r="639" spans="1:2" x14ac:dyDescent="0.85">
      <c r="A639" s="7" t="s">
        <v>1634</v>
      </c>
      <c r="B639" s="6">
        <f t="shared" si="12"/>
        <v>72</v>
      </c>
    </row>
    <row r="640" spans="1:2" x14ac:dyDescent="0.85">
      <c r="A640" s="7" t="s">
        <v>1633</v>
      </c>
      <c r="B640" s="6">
        <f t="shared" si="12"/>
        <v>72</v>
      </c>
    </row>
    <row r="641" spans="1:2" x14ac:dyDescent="0.85">
      <c r="A641" s="7" t="s">
        <v>1632</v>
      </c>
      <c r="B641" s="6">
        <f t="shared" si="12"/>
        <v>72</v>
      </c>
    </row>
    <row r="642" spans="1:2" x14ac:dyDescent="0.85">
      <c r="A642" s="7" t="s">
        <v>1631</v>
      </c>
      <c r="B642" s="6">
        <f t="shared" si="12"/>
        <v>72</v>
      </c>
    </row>
    <row r="643" spans="1:2" x14ac:dyDescent="0.85">
      <c r="A643" s="7" t="s">
        <v>1630</v>
      </c>
      <c r="B643" s="6">
        <f t="shared" ref="B643:B706" si="13">IF(COUNTIF(A643,"*County*"),B642+1,B642)</f>
        <v>72</v>
      </c>
    </row>
    <row r="644" spans="1:2" x14ac:dyDescent="0.85">
      <c r="A644" s="7" t="s">
        <v>1522</v>
      </c>
      <c r="B644" s="6">
        <f t="shared" si="13"/>
        <v>72</v>
      </c>
    </row>
    <row r="645" spans="1:2" x14ac:dyDescent="0.85">
      <c r="A645" s="7" t="s">
        <v>1629</v>
      </c>
      <c r="B645" s="6">
        <f t="shared" si="13"/>
        <v>72</v>
      </c>
    </row>
    <row r="646" spans="1:2" x14ac:dyDescent="0.85">
      <c r="A646" s="7" t="s">
        <v>1628</v>
      </c>
      <c r="B646" s="6">
        <f t="shared" si="13"/>
        <v>73</v>
      </c>
    </row>
    <row r="647" spans="1:2" x14ac:dyDescent="0.85">
      <c r="A647" s="7" t="s">
        <v>1627</v>
      </c>
      <c r="B647" s="6">
        <f t="shared" si="13"/>
        <v>73</v>
      </c>
    </row>
    <row r="648" spans="1:2" x14ac:dyDescent="0.85">
      <c r="A648" s="7" t="s">
        <v>1626</v>
      </c>
      <c r="B648" s="6">
        <f t="shared" si="13"/>
        <v>73</v>
      </c>
    </row>
    <row r="649" spans="1:2" x14ac:dyDescent="0.85">
      <c r="A649" s="7" t="s">
        <v>1625</v>
      </c>
      <c r="B649" s="6">
        <f t="shared" si="13"/>
        <v>73</v>
      </c>
    </row>
    <row r="650" spans="1:2" x14ac:dyDescent="0.85">
      <c r="A650" s="7" t="s">
        <v>1624</v>
      </c>
      <c r="B650" s="6">
        <f t="shared" si="13"/>
        <v>73</v>
      </c>
    </row>
    <row r="651" spans="1:2" x14ac:dyDescent="0.85">
      <c r="A651" s="7" t="s">
        <v>1623</v>
      </c>
      <c r="B651" s="6">
        <f t="shared" si="13"/>
        <v>73</v>
      </c>
    </row>
    <row r="652" spans="1:2" x14ac:dyDescent="0.85">
      <c r="A652" s="7" t="s">
        <v>1622</v>
      </c>
      <c r="B652" s="6">
        <f t="shared" si="13"/>
        <v>73</v>
      </c>
    </row>
    <row r="653" spans="1:2" x14ac:dyDescent="0.85">
      <c r="A653" s="7" t="s">
        <v>1621</v>
      </c>
      <c r="B653" s="6">
        <f t="shared" si="13"/>
        <v>74</v>
      </c>
    </row>
    <row r="654" spans="1:2" x14ac:dyDescent="0.85">
      <c r="A654" s="7" t="s">
        <v>1177</v>
      </c>
      <c r="B654" s="6">
        <f t="shared" si="13"/>
        <v>74</v>
      </c>
    </row>
    <row r="655" spans="1:2" x14ac:dyDescent="0.85">
      <c r="A655" s="7" t="s">
        <v>1620</v>
      </c>
      <c r="B655" s="6">
        <f t="shared" si="13"/>
        <v>74</v>
      </c>
    </row>
    <row r="656" spans="1:2" x14ac:dyDescent="0.85">
      <c r="A656" s="7" t="s">
        <v>1619</v>
      </c>
      <c r="B656" s="6">
        <f t="shared" si="13"/>
        <v>74</v>
      </c>
    </row>
    <row r="657" spans="1:2" x14ac:dyDescent="0.85">
      <c r="A657" s="7" t="s">
        <v>1618</v>
      </c>
      <c r="B657" s="6">
        <f t="shared" si="13"/>
        <v>75</v>
      </c>
    </row>
    <row r="658" spans="1:2" x14ac:dyDescent="0.85">
      <c r="A658" s="7" t="s">
        <v>1617</v>
      </c>
      <c r="B658" s="6">
        <f t="shared" si="13"/>
        <v>75</v>
      </c>
    </row>
    <row r="659" spans="1:2" x14ac:dyDescent="0.85">
      <c r="A659" s="7" t="s">
        <v>1616</v>
      </c>
      <c r="B659" s="6">
        <f t="shared" si="13"/>
        <v>75</v>
      </c>
    </row>
    <row r="660" spans="1:2" x14ac:dyDescent="0.85">
      <c r="A660" s="7" t="s">
        <v>1615</v>
      </c>
      <c r="B660" s="6">
        <f t="shared" si="13"/>
        <v>76</v>
      </c>
    </row>
    <row r="661" spans="1:2" x14ac:dyDescent="0.85">
      <c r="A661" s="7" t="s">
        <v>1614</v>
      </c>
      <c r="B661" s="6">
        <f t="shared" si="13"/>
        <v>76</v>
      </c>
    </row>
    <row r="662" spans="1:2" x14ac:dyDescent="0.85">
      <c r="A662" s="7" t="s">
        <v>1613</v>
      </c>
      <c r="B662" s="6">
        <f t="shared" si="13"/>
        <v>77</v>
      </c>
    </row>
    <row r="663" spans="1:2" x14ac:dyDescent="0.85">
      <c r="A663" s="7" t="s">
        <v>1612</v>
      </c>
      <c r="B663" s="6">
        <f t="shared" si="13"/>
        <v>77</v>
      </c>
    </row>
    <row r="664" spans="1:2" x14ac:dyDescent="0.85">
      <c r="A664" s="7" t="s">
        <v>1611</v>
      </c>
      <c r="B664" s="6">
        <f t="shared" si="13"/>
        <v>77</v>
      </c>
    </row>
    <row r="665" spans="1:2" x14ac:dyDescent="0.85">
      <c r="A665" s="7" t="s">
        <v>1458</v>
      </c>
      <c r="B665" s="6">
        <f t="shared" si="13"/>
        <v>77</v>
      </c>
    </row>
    <row r="666" spans="1:2" x14ac:dyDescent="0.85">
      <c r="A666" s="7" t="s">
        <v>1610</v>
      </c>
      <c r="B666" s="6">
        <f t="shared" si="13"/>
        <v>77</v>
      </c>
    </row>
    <row r="667" spans="1:2" x14ac:dyDescent="0.85">
      <c r="A667" s="7" t="s">
        <v>1609</v>
      </c>
      <c r="B667" s="6">
        <f t="shared" si="13"/>
        <v>77</v>
      </c>
    </row>
    <row r="668" spans="1:2" x14ac:dyDescent="0.85">
      <c r="A668" s="7" t="s">
        <v>1608</v>
      </c>
      <c r="B668" s="6">
        <f t="shared" si="13"/>
        <v>77</v>
      </c>
    </row>
    <row r="669" spans="1:2" x14ac:dyDescent="0.85">
      <c r="A669" s="7" t="s">
        <v>1607</v>
      </c>
      <c r="B669" s="6">
        <f t="shared" si="13"/>
        <v>77</v>
      </c>
    </row>
    <row r="670" spans="1:2" x14ac:dyDescent="0.85">
      <c r="A670" s="7" t="s">
        <v>1606</v>
      </c>
      <c r="B670" s="6">
        <f t="shared" si="13"/>
        <v>77</v>
      </c>
    </row>
    <row r="671" spans="1:2" x14ac:dyDescent="0.85">
      <c r="A671" s="7" t="s">
        <v>1605</v>
      </c>
      <c r="B671" s="6">
        <f t="shared" si="13"/>
        <v>77</v>
      </c>
    </row>
    <row r="672" spans="1:2" x14ac:dyDescent="0.85">
      <c r="A672" s="7" t="s">
        <v>1604</v>
      </c>
      <c r="B672" s="6">
        <f t="shared" si="13"/>
        <v>77</v>
      </c>
    </row>
    <row r="673" spans="1:2" x14ac:dyDescent="0.85">
      <c r="A673" s="7" t="s">
        <v>928</v>
      </c>
      <c r="B673" s="6">
        <f t="shared" si="13"/>
        <v>77</v>
      </c>
    </row>
    <row r="674" spans="1:2" x14ac:dyDescent="0.85">
      <c r="A674" s="7" t="s">
        <v>351</v>
      </c>
      <c r="B674" s="6">
        <f t="shared" si="13"/>
        <v>77</v>
      </c>
    </row>
    <row r="675" spans="1:2" x14ac:dyDescent="0.85">
      <c r="A675" s="7" t="s">
        <v>1603</v>
      </c>
      <c r="B675" s="6">
        <f t="shared" si="13"/>
        <v>77</v>
      </c>
    </row>
    <row r="676" spans="1:2" x14ac:dyDescent="0.85">
      <c r="A676" s="7" t="s">
        <v>1602</v>
      </c>
      <c r="B676" s="6">
        <f t="shared" si="13"/>
        <v>77</v>
      </c>
    </row>
    <row r="677" spans="1:2" x14ac:dyDescent="0.85">
      <c r="A677" s="7" t="s">
        <v>1442</v>
      </c>
      <c r="B677" s="6">
        <f t="shared" si="13"/>
        <v>77</v>
      </c>
    </row>
    <row r="678" spans="1:2" x14ac:dyDescent="0.85">
      <c r="A678" s="7" t="s">
        <v>1441</v>
      </c>
      <c r="B678" s="6">
        <f t="shared" si="13"/>
        <v>77</v>
      </c>
    </row>
    <row r="679" spans="1:2" x14ac:dyDescent="0.85">
      <c r="A679" s="7" t="s">
        <v>1601</v>
      </c>
      <c r="B679" s="6">
        <f t="shared" si="13"/>
        <v>77</v>
      </c>
    </row>
    <row r="680" spans="1:2" x14ac:dyDescent="0.85">
      <c r="A680" s="7" t="s">
        <v>1600</v>
      </c>
      <c r="B680" s="6">
        <f t="shared" si="13"/>
        <v>77</v>
      </c>
    </row>
    <row r="681" spans="1:2" x14ac:dyDescent="0.85">
      <c r="A681" s="7" t="s">
        <v>1599</v>
      </c>
      <c r="B681" s="6">
        <f t="shared" si="13"/>
        <v>77</v>
      </c>
    </row>
    <row r="682" spans="1:2" x14ac:dyDescent="0.85">
      <c r="A682" s="7" t="s">
        <v>1437</v>
      </c>
      <c r="B682" s="6">
        <f t="shared" si="13"/>
        <v>77</v>
      </c>
    </row>
    <row r="683" spans="1:2" x14ac:dyDescent="0.85">
      <c r="A683" s="7" t="s">
        <v>1598</v>
      </c>
      <c r="B683" s="6">
        <f t="shared" si="13"/>
        <v>77</v>
      </c>
    </row>
    <row r="684" spans="1:2" x14ac:dyDescent="0.85">
      <c r="A684" s="7" t="s">
        <v>1597</v>
      </c>
      <c r="B684" s="6">
        <f t="shared" si="13"/>
        <v>77</v>
      </c>
    </row>
    <row r="685" spans="1:2" x14ac:dyDescent="0.85">
      <c r="A685" s="7" t="s">
        <v>1596</v>
      </c>
      <c r="B685" s="6">
        <f t="shared" si="13"/>
        <v>77</v>
      </c>
    </row>
    <row r="686" spans="1:2" x14ac:dyDescent="0.85">
      <c r="A686" s="7" t="s">
        <v>1595</v>
      </c>
      <c r="B686" s="6">
        <f t="shared" si="13"/>
        <v>77</v>
      </c>
    </row>
    <row r="687" spans="1:2" x14ac:dyDescent="0.85">
      <c r="A687" s="7" t="s">
        <v>1594</v>
      </c>
      <c r="B687" s="6">
        <f t="shared" si="13"/>
        <v>77</v>
      </c>
    </row>
    <row r="688" spans="1:2" x14ac:dyDescent="0.85">
      <c r="A688" s="7" t="s">
        <v>1593</v>
      </c>
      <c r="B688" s="6">
        <f t="shared" si="13"/>
        <v>77</v>
      </c>
    </row>
    <row r="689" spans="1:2" x14ac:dyDescent="0.85">
      <c r="A689" s="7" t="s">
        <v>1428</v>
      </c>
      <c r="B689" s="6">
        <f t="shared" si="13"/>
        <v>77</v>
      </c>
    </row>
    <row r="690" spans="1:2" x14ac:dyDescent="0.85">
      <c r="A690" s="7" t="s">
        <v>1592</v>
      </c>
      <c r="B690" s="6">
        <f t="shared" si="13"/>
        <v>77</v>
      </c>
    </row>
    <row r="691" spans="1:2" x14ac:dyDescent="0.85">
      <c r="A691" s="7" t="s">
        <v>1591</v>
      </c>
      <c r="B691" s="6">
        <f t="shared" si="13"/>
        <v>77</v>
      </c>
    </row>
    <row r="692" spans="1:2" x14ac:dyDescent="0.85">
      <c r="A692" s="7" t="s">
        <v>1590</v>
      </c>
      <c r="B692" s="6">
        <f t="shared" si="13"/>
        <v>77</v>
      </c>
    </row>
    <row r="693" spans="1:2" x14ac:dyDescent="0.85">
      <c r="A693" s="7" t="s">
        <v>1589</v>
      </c>
      <c r="B693" s="6">
        <f t="shared" si="13"/>
        <v>78</v>
      </c>
    </row>
    <row r="694" spans="1:2" x14ac:dyDescent="0.85">
      <c r="A694" s="7" t="s">
        <v>1588</v>
      </c>
      <c r="B694" s="6">
        <f t="shared" si="13"/>
        <v>78</v>
      </c>
    </row>
    <row r="695" spans="1:2" x14ac:dyDescent="0.85">
      <c r="A695" s="7" t="s">
        <v>215</v>
      </c>
      <c r="B695" s="6">
        <f t="shared" si="13"/>
        <v>78</v>
      </c>
    </row>
    <row r="696" spans="1:2" x14ac:dyDescent="0.85">
      <c r="A696" s="7" t="s">
        <v>1587</v>
      </c>
      <c r="B696" s="6">
        <f t="shared" si="13"/>
        <v>79</v>
      </c>
    </row>
    <row r="697" spans="1:2" x14ac:dyDescent="0.85">
      <c r="A697" s="7" t="s">
        <v>1586</v>
      </c>
      <c r="B697" s="6">
        <f t="shared" si="13"/>
        <v>79</v>
      </c>
    </row>
    <row r="698" spans="1:2" x14ac:dyDescent="0.85">
      <c r="A698" s="7" t="s">
        <v>1585</v>
      </c>
      <c r="B698" s="6">
        <f t="shared" si="13"/>
        <v>79</v>
      </c>
    </row>
    <row r="699" spans="1:2" x14ac:dyDescent="0.85">
      <c r="A699" s="7" t="s">
        <v>1079</v>
      </c>
      <c r="B699" s="6">
        <f t="shared" si="13"/>
        <v>79</v>
      </c>
    </row>
    <row r="700" spans="1:2" x14ac:dyDescent="0.85">
      <c r="A700" s="7" t="s">
        <v>872</v>
      </c>
      <c r="B700" s="6">
        <f t="shared" si="13"/>
        <v>79</v>
      </c>
    </row>
    <row r="701" spans="1:2" x14ac:dyDescent="0.85">
      <c r="A701" s="7" t="s">
        <v>1584</v>
      </c>
      <c r="B701" s="6">
        <f t="shared" si="13"/>
        <v>79</v>
      </c>
    </row>
    <row r="702" spans="1:2" x14ac:dyDescent="0.85">
      <c r="A702" s="7" t="s">
        <v>1583</v>
      </c>
      <c r="B702" s="6">
        <f t="shared" si="13"/>
        <v>79</v>
      </c>
    </row>
    <row r="703" spans="1:2" x14ac:dyDescent="0.85">
      <c r="A703" s="7" t="s">
        <v>1582</v>
      </c>
      <c r="B703" s="6">
        <f t="shared" si="13"/>
        <v>80</v>
      </c>
    </row>
    <row r="704" spans="1:2" x14ac:dyDescent="0.85">
      <c r="A704" s="7" t="s">
        <v>1581</v>
      </c>
      <c r="B704" s="6">
        <f t="shared" si="13"/>
        <v>80</v>
      </c>
    </row>
    <row r="705" spans="1:2" x14ac:dyDescent="0.85">
      <c r="A705" s="7" t="s">
        <v>1580</v>
      </c>
      <c r="B705" s="6">
        <f t="shared" si="13"/>
        <v>80</v>
      </c>
    </row>
    <row r="706" spans="1:2" x14ac:dyDescent="0.85">
      <c r="A706" s="7" t="s">
        <v>596</v>
      </c>
      <c r="B706" s="6">
        <f t="shared" si="13"/>
        <v>80</v>
      </c>
    </row>
    <row r="707" spans="1:2" x14ac:dyDescent="0.85">
      <c r="A707" s="7" t="s">
        <v>1579</v>
      </c>
      <c r="B707" s="6">
        <f t="shared" ref="B707:B770" si="14">IF(COUNTIF(A707,"*County*"),B706+1,B706)</f>
        <v>80</v>
      </c>
    </row>
    <row r="708" spans="1:2" x14ac:dyDescent="0.85">
      <c r="A708" s="7" t="s">
        <v>1578</v>
      </c>
      <c r="B708" s="6">
        <f t="shared" si="14"/>
        <v>80</v>
      </c>
    </row>
    <row r="709" spans="1:2" x14ac:dyDescent="0.85">
      <c r="A709" s="7" t="s">
        <v>1577</v>
      </c>
      <c r="B709" s="6">
        <f t="shared" si="14"/>
        <v>80</v>
      </c>
    </row>
    <row r="710" spans="1:2" x14ac:dyDescent="0.85">
      <c r="A710" s="7" t="s">
        <v>1576</v>
      </c>
      <c r="B710" s="6">
        <f t="shared" si="14"/>
        <v>81</v>
      </c>
    </row>
    <row r="711" spans="1:2" x14ac:dyDescent="0.85">
      <c r="A711" s="7" t="s">
        <v>212</v>
      </c>
      <c r="B711" s="6">
        <f t="shared" si="14"/>
        <v>81</v>
      </c>
    </row>
    <row r="712" spans="1:2" x14ac:dyDescent="0.85">
      <c r="A712" s="7" t="s">
        <v>1575</v>
      </c>
      <c r="B712" s="6">
        <f t="shared" si="14"/>
        <v>81</v>
      </c>
    </row>
    <row r="713" spans="1:2" x14ac:dyDescent="0.85">
      <c r="A713" s="7" t="s">
        <v>1574</v>
      </c>
      <c r="B713" s="6">
        <f t="shared" si="14"/>
        <v>81</v>
      </c>
    </row>
    <row r="714" spans="1:2" x14ac:dyDescent="0.85">
      <c r="A714" s="7" t="s">
        <v>1573</v>
      </c>
      <c r="B714" s="6">
        <f t="shared" si="14"/>
        <v>81</v>
      </c>
    </row>
    <row r="715" spans="1:2" x14ac:dyDescent="0.85">
      <c r="A715" s="7" t="s">
        <v>1572</v>
      </c>
      <c r="B715" s="6">
        <f t="shared" si="14"/>
        <v>82</v>
      </c>
    </row>
    <row r="716" spans="1:2" x14ac:dyDescent="0.85">
      <c r="A716" s="7" t="s">
        <v>1571</v>
      </c>
      <c r="B716" s="6">
        <f t="shared" si="14"/>
        <v>82</v>
      </c>
    </row>
    <row r="717" spans="1:2" x14ac:dyDescent="0.85">
      <c r="A717" s="7" t="s">
        <v>1570</v>
      </c>
      <c r="B717" s="6">
        <f t="shared" si="14"/>
        <v>82</v>
      </c>
    </row>
    <row r="718" spans="1:2" x14ac:dyDescent="0.85">
      <c r="A718" s="7" t="s">
        <v>1569</v>
      </c>
      <c r="B718" s="6">
        <f t="shared" si="14"/>
        <v>82</v>
      </c>
    </row>
    <row r="719" spans="1:2" x14ac:dyDescent="0.85">
      <c r="A719" s="7" t="s">
        <v>1568</v>
      </c>
      <c r="B719" s="6">
        <f t="shared" si="14"/>
        <v>82</v>
      </c>
    </row>
    <row r="720" spans="1:2" x14ac:dyDescent="0.85">
      <c r="A720" s="7" t="s">
        <v>1567</v>
      </c>
      <c r="B720" s="6">
        <f t="shared" si="14"/>
        <v>82</v>
      </c>
    </row>
    <row r="721" spans="1:2" x14ac:dyDescent="0.85">
      <c r="A721" s="7" t="s">
        <v>1453</v>
      </c>
      <c r="B721" s="6">
        <f t="shared" si="14"/>
        <v>82</v>
      </c>
    </row>
    <row r="722" spans="1:2" x14ac:dyDescent="0.85">
      <c r="A722" s="7" t="s">
        <v>1566</v>
      </c>
      <c r="B722" s="6">
        <f t="shared" si="14"/>
        <v>82</v>
      </c>
    </row>
    <row r="723" spans="1:2" x14ac:dyDescent="0.85">
      <c r="A723" s="7" t="s">
        <v>1565</v>
      </c>
      <c r="B723" s="6">
        <f t="shared" si="14"/>
        <v>82</v>
      </c>
    </row>
    <row r="724" spans="1:2" x14ac:dyDescent="0.85">
      <c r="A724" s="7" t="s">
        <v>1564</v>
      </c>
      <c r="B724" s="6">
        <f t="shared" si="14"/>
        <v>82</v>
      </c>
    </row>
    <row r="725" spans="1:2" x14ac:dyDescent="0.85">
      <c r="A725" s="7" t="s">
        <v>1563</v>
      </c>
      <c r="B725" s="6">
        <f t="shared" si="14"/>
        <v>82</v>
      </c>
    </row>
    <row r="726" spans="1:2" x14ac:dyDescent="0.85">
      <c r="A726" s="7" t="s">
        <v>1562</v>
      </c>
      <c r="B726" s="6">
        <f t="shared" si="14"/>
        <v>82</v>
      </c>
    </row>
    <row r="727" spans="1:2" x14ac:dyDescent="0.85">
      <c r="A727" s="7" t="s">
        <v>1443</v>
      </c>
      <c r="B727" s="6">
        <f t="shared" si="14"/>
        <v>82</v>
      </c>
    </row>
    <row r="728" spans="1:2" x14ac:dyDescent="0.85">
      <c r="A728" s="7" t="s">
        <v>1561</v>
      </c>
      <c r="B728" s="6">
        <f t="shared" si="14"/>
        <v>82</v>
      </c>
    </row>
    <row r="729" spans="1:2" x14ac:dyDescent="0.85">
      <c r="A729" s="7" t="s">
        <v>1560</v>
      </c>
      <c r="B729" s="6">
        <f t="shared" si="14"/>
        <v>82</v>
      </c>
    </row>
    <row r="730" spans="1:2" x14ac:dyDescent="0.85">
      <c r="A730" s="7" t="s">
        <v>1435</v>
      </c>
      <c r="B730" s="6">
        <f t="shared" si="14"/>
        <v>82</v>
      </c>
    </row>
    <row r="731" spans="1:2" x14ac:dyDescent="0.85">
      <c r="A731" s="7" t="s">
        <v>1559</v>
      </c>
      <c r="B731" s="6">
        <f t="shared" si="14"/>
        <v>82</v>
      </c>
    </row>
    <row r="732" spans="1:2" x14ac:dyDescent="0.85">
      <c r="A732" s="7" t="s">
        <v>1558</v>
      </c>
      <c r="B732" s="6">
        <f t="shared" si="14"/>
        <v>82</v>
      </c>
    </row>
    <row r="733" spans="1:2" x14ac:dyDescent="0.85">
      <c r="A733" s="7" t="s">
        <v>1557</v>
      </c>
      <c r="B733" s="6">
        <f t="shared" si="14"/>
        <v>83</v>
      </c>
    </row>
    <row r="734" spans="1:2" x14ac:dyDescent="0.85">
      <c r="A734" s="7" t="s">
        <v>1556</v>
      </c>
      <c r="B734" s="6">
        <f t="shared" si="14"/>
        <v>83</v>
      </c>
    </row>
    <row r="735" spans="1:2" x14ac:dyDescent="0.85">
      <c r="A735" s="7" t="s">
        <v>1555</v>
      </c>
      <c r="B735" s="6">
        <f t="shared" si="14"/>
        <v>84</v>
      </c>
    </row>
    <row r="736" spans="1:2" x14ac:dyDescent="0.85">
      <c r="A736" s="7" t="s">
        <v>109</v>
      </c>
      <c r="B736" s="6">
        <f t="shared" si="14"/>
        <v>84</v>
      </c>
    </row>
    <row r="737" spans="1:2" x14ac:dyDescent="0.85">
      <c r="A737" s="7" t="s">
        <v>1554</v>
      </c>
      <c r="B737" s="6">
        <f t="shared" si="14"/>
        <v>84</v>
      </c>
    </row>
    <row r="738" spans="1:2" x14ac:dyDescent="0.85">
      <c r="A738" s="7" t="s">
        <v>1553</v>
      </c>
      <c r="B738" s="6">
        <f t="shared" si="14"/>
        <v>84</v>
      </c>
    </row>
    <row r="739" spans="1:2" x14ac:dyDescent="0.85">
      <c r="A739" s="7" t="s">
        <v>1552</v>
      </c>
      <c r="B739" s="6">
        <f t="shared" si="14"/>
        <v>85</v>
      </c>
    </row>
    <row r="740" spans="1:2" x14ac:dyDescent="0.85">
      <c r="A740" s="7" t="s">
        <v>1551</v>
      </c>
      <c r="B740" s="6">
        <f t="shared" si="14"/>
        <v>85</v>
      </c>
    </row>
    <row r="741" spans="1:2" x14ac:dyDescent="0.85">
      <c r="A741" s="7" t="s">
        <v>1550</v>
      </c>
      <c r="B741" s="6">
        <f t="shared" si="14"/>
        <v>86</v>
      </c>
    </row>
    <row r="742" spans="1:2" x14ac:dyDescent="0.85">
      <c r="A742" s="7" t="s">
        <v>1549</v>
      </c>
      <c r="B742" s="6">
        <f t="shared" si="14"/>
        <v>86</v>
      </c>
    </row>
    <row r="743" spans="1:2" x14ac:dyDescent="0.85">
      <c r="A743" s="7" t="s">
        <v>1548</v>
      </c>
      <c r="B743" s="6">
        <f t="shared" si="14"/>
        <v>87</v>
      </c>
    </row>
    <row r="744" spans="1:2" x14ac:dyDescent="0.85">
      <c r="A744" s="7" t="s">
        <v>1547</v>
      </c>
      <c r="B744" s="6">
        <f t="shared" si="14"/>
        <v>87</v>
      </c>
    </row>
    <row r="745" spans="1:2" x14ac:dyDescent="0.85">
      <c r="A745" s="7" t="s">
        <v>245</v>
      </c>
      <c r="B745" s="6">
        <f t="shared" si="14"/>
        <v>87</v>
      </c>
    </row>
    <row r="746" spans="1:2" x14ac:dyDescent="0.85">
      <c r="A746" s="7" t="s">
        <v>1546</v>
      </c>
      <c r="B746" s="6">
        <f t="shared" si="14"/>
        <v>87</v>
      </c>
    </row>
    <row r="747" spans="1:2" x14ac:dyDescent="0.85">
      <c r="A747" s="7" t="s">
        <v>1545</v>
      </c>
      <c r="B747" s="6">
        <f t="shared" si="14"/>
        <v>87</v>
      </c>
    </row>
    <row r="748" spans="1:2" x14ac:dyDescent="0.85">
      <c r="A748" s="7" t="s">
        <v>1544</v>
      </c>
      <c r="B748" s="6">
        <f t="shared" si="14"/>
        <v>88</v>
      </c>
    </row>
    <row r="749" spans="1:2" x14ac:dyDescent="0.85">
      <c r="A749" s="7" t="s">
        <v>1543</v>
      </c>
      <c r="B749" s="6">
        <f t="shared" si="14"/>
        <v>88</v>
      </c>
    </row>
    <row r="750" spans="1:2" x14ac:dyDescent="0.85">
      <c r="A750" s="7" t="s">
        <v>1542</v>
      </c>
      <c r="B750" s="6">
        <f t="shared" si="14"/>
        <v>88</v>
      </c>
    </row>
    <row r="751" spans="1:2" x14ac:dyDescent="0.85">
      <c r="A751" s="7" t="s">
        <v>1541</v>
      </c>
      <c r="B751" s="6">
        <f t="shared" si="14"/>
        <v>88</v>
      </c>
    </row>
    <row r="752" spans="1:2" x14ac:dyDescent="0.85">
      <c r="A752" s="7" t="s">
        <v>1540</v>
      </c>
      <c r="B752" s="6">
        <f t="shared" si="14"/>
        <v>89</v>
      </c>
    </row>
    <row r="753" spans="1:2" x14ac:dyDescent="0.85">
      <c r="A753" s="7" t="s">
        <v>1539</v>
      </c>
      <c r="B753" s="6">
        <f t="shared" si="14"/>
        <v>89</v>
      </c>
    </row>
    <row r="754" spans="1:2" x14ac:dyDescent="0.85">
      <c r="A754" s="7" t="s">
        <v>1538</v>
      </c>
      <c r="B754" s="6">
        <f t="shared" si="14"/>
        <v>89</v>
      </c>
    </row>
    <row r="755" spans="1:2" x14ac:dyDescent="0.85">
      <c r="A755" s="7" t="s">
        <v>1537</v>
      </c>
      <c r="B755" s="6">
        <f t="shared" si="14"/>
        <v>89</v>
      </c>
    </row>
    <row r="756" spans="1:2" x14ac:dyDescent="0.85">
      <c r="A756" s="7" t="s">
        <v>1536</v>
      </c>
      <c r="B756" s="6">
        <f t="shared" si="14"/>
        <v>89</v>
      </c>
    </row>
    <row r="757" spans="1:2" x14ac:dyDescent="0.85">
      <c r="A757" s="7" t="s">
        <v>1535</v>
      </c>
      <c r="B757" s="6">
        <f t="shared" si="14"/>
        <v>89</v>
      </c>
    </row>
    <row r="758" spans="1:2" x14ac:dyDescent="0.85">
      <c r="A758" s="7" t="s">
        <v>1534</v>
      </c>
      <c r="B758" s="6">
        <f t="shared" si="14"/>
        <v>89</v>
      </c>
    </row>
    <row r="759" spans="1:2" x14ac:dyDescent="0.85">
      <c r="A759" s="7" t="s">
        <v>1533</v>
      </c>
      <c r="B759" s="6">
        <f t="shared" si="14"/>
        <v>89</v>
      </c>
    </row>
    <row r="760" spans="1:2" x14ac:dyDescent="0.85">
      <c r="A760" s="7" t="s">
        <v>1532</v>
      </c>
      <c r="B760" s="6">
        <f t="shared" si="14"/>
        <v>89</v>
      </c>
    </row>
    <row r="761" spans="1:2" x14ac:dyDescent="0.85">
      <c r="A761" s="7" t="s">
        <v>1531</v>
      </c>
      <c r="B761" s="6">
        <f t="shared" si="14"/>
        <v>89</v>
      </c>
    </row>
    <row r="762" spans="1:2" x14ac:dyDescent="0.85">
      <c r="A762" s="7" t="s">
        <v>1530</v>
      </c>
      <c r="B762" s="6">
        <f t="shared" si="14"/>
        <v>89</v>
      </c>
    </row>
    <row r="763" spans="1:2" x14ac:dyDescent="0.85">
      <c r="A763" s="7" t="s">
        <v>1529</v>
      </c>
      <c r="B763" s="6">
        <f t="shared" si="14"/>
        <v>89</v>
      </c>
    </row>
    <row r="764" spans="1:2" x14ac:dyDescent="0.85">
      <c r="A764" s="7" t="s">
        <v>1528</v>
      </c>
      <c r="B764" s="6">
        <f t="shared" si="14"/>
        <v>89</v>
      </c>
    </row>
    <row r="765" spans="1:2" x14ac:dyDescent="0.85">
      <c r="A765" s="7" t="s">
        <v>1527</v>
      </c>
      <c r="B765" s="6">
        <f t="shared" si="14"/>
        <v>89</v>
      </c>
    </row>
    <row r="766" spans="1:2" x14ac:dyDescent="0.85">
      <c r="A766" s="7" t="s">
        <v>1526</v>
      </c>
      <c r="B766" s="6">
        <f t="shared" si="14"/>
        <v>89</v>
      </c>
    </row>
    <row r="767" spans="1:2" x14ac:dyDescent="0.85">
      <c r="A767" s="7" t="s">
        <v>1525</v>
      </c>
      <c r="B767" s="6">
        <f t="shared" si="14"/>
        <v>89</v>
      </c>
    </row>
    <row r="768" spans="1:2" x14ac:dyDescent="0.85">
      <c r="A768" s="7" t="s">
        <v>1524</v>
      </c>
      <c r="B768" s="6">
        <f t="shared" si="14"/>
        <v>89</v>
      </c>
    </row>
    <row r="769" spans="1:2" x14ac:dyDescent="0.85">
      <c r="A769" s="7" t="s">
        <v>1523</v>
      </c>
      <c r="B769" s="6">
        <f t="shared" si="14"/>
        <v>89</v>
      </c>
    </row>
    <row r="770" spans="1:2" x14ac:dyDescent="0.85">
      <c r="A770" s="7" t="s">
        <v>1522</v>
      </c>
      <c r="B770" s="6">
        <f t="shared" si="14"/>
        <v>89</v>
      </c>
    </row>
    <row r="771" spans="1:2" x14ac:dyDescent="0.85">
      <c r="A771" s="7" t="s">
        <v>1521</v>
      </c>
      <c r="B771" s="6">
        <f t="shared" ref="B771:B834" si="15">IF(COUNTIF(A771,"*County*"),B770+1,B770)</f>
        <v>90</v>
      </c>
    </row>
    <row r="772" spans="1:2" x14ac:dyDescent="0.85">
      <c r="A772" s="7" t="s">
        <v>398</v>
      </c>
      <c r="B772" s="6">
        <f t="shared" si="15"/>
        <v>90</v>
      </c>
    </row>
    <row r="773" spans="1:2" x14ac:dyDescent="0.85">
      <c r="A773" s="7" t="s">
        <v>397</v>
      </c>
      <c r="B773" s="6">
        <f t="shared" si="15"/>
        <v>90</v>
      </c>
    </row>
    <row r="774" spans="1:2" x14ac:dyDescent="0.85">
      <c r="A774" s="7" t="s">
        <v>725</v>
      </c>
      <c r="B774" s="6">
        <f t="shared" si="15"/>
        <v>90</v>
      </c>
    </row>
    <row r="775" spans="1:2" x14ac:dyDescent="0.85">
      <c r="A775" s="7" t="s">
        <v>395</v>
      </c>
      <c r="B775" s="6">
        <f t="shared" si="15"/>
        <v>90</v>
      </c>
    </row>
    <row r="776" spans="1:2" x14ac:dyDescent="0.85">
      <c r="A776" s="7" t="s">
        <v>723</v>
      </c>
      <c r="B776" s="6">
        <f t="shared" si="15"/>
        <v>90</v>
      </c>
    </row>
    <row r="777" spans="1:2" x14ac:dyDescent="0.85">
      <c r="A777" s="7" t="s">
        <v>722</v>
      </c>
      <c r="B777" s="6">
        <f t="shared" si="15"/>
        <v>90</v>
      </c>
    </row>
    <row r="778" spans="1:2" x14ac:dyDescent="0.85">
      <c r="A778" s="7" t="s">
        <v>1520</v>
      </c>
      <c r="B778" s="6">
        <f t="shared" si="15"/>
        <v>90</v>
      </c>
    </row>
    <row r="779" spans="1:2" x14ac:dyDescent="0.85">
      <c r="A779" s="7" t="s">
        <v>1519</v>
      </c>
      <c r="B779" s="6">
        <f t="shared" si="15"/>
        <v>90</v>
      </c>
    </row>
    <row r="780" spans="1:2" x14ac:dyDescent="0.85">
      <c r="A780" s="7" t="s">
        <v>1422</v>
      </c>
      <c r="B780" s="6">
        <f t="shared" si="15"/>
        <v>90</v>
      </c>
    </row>
    <row r="781" spans="1:2" x14ac:dyDescent="0.85">
      <c r="A781" s="7" t="s">
        <v>392</v>
      </c>
      <c r="B781" s="6">
        <f t="shared" si="15"/>
        <v>90</v>
      </c>
    </row>
    <row r="782" spans="1:2" x14ac:dyDescent="0.85">
      <c r="A782" s="7" t="s">
        <v>1518</v>
      </c>
      <c r="B782" s="6">
        <f t="shared" si="15"/>
        <v>90</v>
      </c>
    </row>
    <row r="783" spans="1:2" x14ac:dyDescent="0.85">
      <c r="A783" s="7" t="s">
        <v>1517</v>
      </c>
      <c r="B783" s="6">
        <f t="shared" si="15"/>
        <v>91</v>
      </c>
    </row>
    <row r="784" spans="1:2" x14ac:dyDescent="0.85">
      <c r="A784" s="7" t="s">
        <v>1516</v>
      </c>
      <c r="B784" s="6">
        <f t="shared" si="15"/>
        <v>91</v>
      </c>
    </row>
    <row r="785" spans="1:2" x14ac:dyDescent="0.85">
      <c r="A785" s="7" t="s">
        <v>1515</v>
      </c>
      <c r="B785" s="6">
        <f t="shared" si="15"/>
        <v>91</v>
      </c>
    </row>
    <row r="786" spans="1:2" x14ac:dyDescent="0.85">
      <c r="A786" s="7" t="s">
        <v>1514</v>
      </c>
      <c r="B786" s="6">
        <f t="shared" si="15"/>
        <v>91</v>
      </c>
    </row>
    <row r="787" spans="1:2" x14ac:dyDescent="0.85">
      <c r="A787" s="7" t="s">
        <v>1513</v>
      </c>
      <c r="B787" s="6">
        <f t="shared" si="15"/>
        <v>91</v>
      </c>
    </row>
    <row r="788" spans="1:2" x14ac:dyDescent="0.85">
      <c r="A788" s="7" t="s">
        <v>1512</v>
      </c>
      <c r="B788" s="6">
        <f t="shared" si="15"/>
        <v>91</v>
      </c>
    </row>
    <row r="789" spans="1:2" x14ac:dyDescent="0.85">
      <c r="A789" s="7" t="s">
        <v>1511</v>
      </c>
      <c r="B789" s="6">
        <f t="shared" si="15"/>
        <v>92</v>
      </c>
    </row>
    <row r="790" spans="1:2" x14ac:dyDescent="0.85">
      <c r="A790" s="7" t="s">
        <v>1510</v>
      </c>
      <c r="B790" s="6">
        <f t="shared" si="15"/>
        <v>92</v>
      </c>
    </row>
    <row r="791" spans="1:2" x14ac:dyDescent="0.85">
      <c r="A791" s="7" t="s">
        <v>1509</v>
      </c>
      <c r="B791" s="6">
        <f t="shared" si="15"/>
        <v>92</v>
      </c>
    </row>
    <row r="792" spans="1:2" x14ac:dyDescent="0.85">
      <c r="A792" s="7" t="s">
        <v>1508</v>
      </c>
      <c r="B792" s="6">
        <f t="shared" si="15"/>
        <v>92</v>
      </c>
    </row>
    <row r="793" spans="1:2" x14ac:dyDescent="0.85">
      <c r="A793" s="7" t="s">
        <v>1507</v>
      </c>
      <c r="B793" s="6">
        <f t="shared" si="15"/>
        <v>92</v>
      </c>
    </row>
    <row r="794" spans="1:2" x14ac:dyDescent="0.85">
      <c r="A794" s="7" t="s">
        <v>1506</v>
      </c>
      <c r="B794" s="6">
        <f t="shared" si="15"/>
        <v>92</v>
      </c>
    </row>
    <row r="795" spans="1:2" x14ac:dyDescent="0.85">
      <c r="A795" s="7" t="s">
        <v>1505</v>
      </c>
      <c r="B795" s="6">
        <f t="shared" si="15"/>
        <v>92</v>
      </c>
    </row>
    <row r="796" spans="1:2" x14ac:dyDescent="0.85">
      <c r="A796" s="7" t="s">
        <v>1504</v>
      </c>
      <c r="B796" s="6">
        <f t="shared" si="15"/>
        <v>92</v>
      </c>
    </row>
    <row r="797" spans="1:2" x14ac:dyDescent="0.85">
      <c r="A797" s="7" t="s">
        <v>1503</v>
      </c>
      <c r="B797" s="6">
        <f t="shared" si="15"/>
        <v>92</v>
      </c>
    </row>
    <row r="798" spans="1:2" x14ac:dyDescent="0.85">
      <c r="A798" s="7" t="s">
        <v>70</v>
      </c>
      <c r="B798" s="6">
        <f t="shared" si="15"/>
        <v>92</v>
      </c>
    </row>
    <row r="799" spans="1:2" x14ac:dyDescent="0.85">
      <c r="A799" s="7" t="s">
        <v>1502</v>
      </c>
      <c r="B799" s="6">
        <f t="shared" si="15"/>
        <v>92</v>
      </c>
    </row>
    <row r="800" spans="1:2" x14ac:dyDescent="0.85">
      <c r="A800" s="7" t="s">
        <v>1397</v>
      </c>
      <c r="B800" s="6">
        <f t="shared" si="15"/>
        <v>92</v>
      </c>
    </row>
    <row r="801" spans="1:2" x14ac:dyDescent="0.85">
      <c r="A801" s="7" t="s">
        <v>1501</v>
      </c>
      <c r="B801" s="6">
        <f t="shared" si="15"/>
        <v>92</v>
      </c>
    </row>
    <row r="802" spans="1:2" x14ac:dyDescent="0.85">
      <c r="A802" s="7" t="s">
        <v>1500</v>
      </c>
      <c r="B802" s="6">
        <f t="shared" si="15"/>
        <v>92</v>
      </c>
    </row>
    <row r="803" spans="1:2" x14ac:dyDescent="0.85">
      <c r="A803" s="7" t="s">
        <v>1499</v>
      </c>
      <c r="B803" s="6">
        <f t="shared" si="15"/>
        <v>92</v>
      </c>
    </row>
    <row r="804" spans="1:2" x14ac:dyDescent="0.85">
      <c r="A804" s="7" t="s">
        <v>1498</v>
      </c>
      <c r="B804" s="6">
        <f t="shared" si="15"/>
        <v>92</v>
      </c>
    </row>
    <row r="805" spans="1:2" x14ac:dyDescent="0.85">
      <c r="A805" s="7" t="s">
        <v>1497</v>
      </c>
      <c r="B805" s="6">
        <f t="shared" si="15"/>
        <v>92</v>
      </c>
    </row>
    <row r="806" spans="1:2" x14ac:dyDescent="0.85">
      <c r="A806" s="7" t="s">
        <v>1496</v>
      </c>
      <c r="B806" s="6">
        <f t="shared" si="15"/>
        <v>92</v>
      </c>
    </row>
    <row r="807" spans="1:2" x14ac:dyDescent="0.85">
      <c r="A807" s="7" t="s">
        <v>1495</v>
      </c>
      <c r="B807" s="6">
        <f t="shared" si="15"/>
        <v>93</v>
      </c>
    </row>
    <row r="808" spans="1:2" x14ac:dyDescent="0.85">
      <c r="A808" s="7" t="s">
        <v>1039</v>
      </c>
      <c r="B808" s="6">
        <f t="shared" si="15"/>
        <v>93</v>
      </c>
    </row>
    <row r="809" spans="1:2" x14ac:dyDescent="0.85">
      <c r="A809" s="7" t="s">
        <v>1494</v>
      </c>
      <c r="B809" s="6">
        <f t="shared" si="15"/>
        <v>93</v>
      </c>
    </row>
    <row r="810" spans="1:2" x14ac:dyDescent="0.85">
      <c r="A810" s="7" t="s">
        <v>1493</v>
      </c>
      <c r="B810" s="6">
        <f t="shared" si="15"/>
        <v>93</v>
      </c>
    </row>
    <row r="811" spans="1:2" x14ac:dyDescent="0.85">
      <c r="A811" s="7" t="s">
        <v>1492</v>
      </c>
      <c r="B811" s="6">
        <f t="shared" si="15"/>
        <v>93</v>
      </c>
    </row>
    <row r="812" spans="1:2" x14ac:dyDescent="0.85">
      <c r="A812" s="7" t="s">
        <v>1491</v>
      </c>
      <c r="B812" s="6">
        <f t="shared" si="15"/>
        <v>93</v>
      </c>
    </row>
    <row r="813" spans="1:2" x14ac:dyDescent="0.85">
      <c r="A813" s="7" t="s">
        <v>1490</v>
      </c>
      <c r="B813" s="6">
        <f t="shared" si="15"/>
        <v>93</v>
      </c>
    </row>
    <row r="814" spans="1:2" x14ac:dyDescent="0.85">
      <c r="A814" s="7" t="s">
        <v>1489</v>
      </c>
      <c r="B814" s="6">
        <f t="shared" si="15"/>
        <v>94</v>
      </c>
    </row>
    <row r="815" spans="1:2" x14ac:dyDescent="0.85">
      <c r="A815" s="7" t="s">
        <v>1488</v>
      </c>
      <c r="B815" s="6">
        <f t="shared" si="15"/>
        <v>94</v>
      </c>
    </row>
    <row r="816" spans="1:2" x14ac:dyDescent="0.85">
      <c r="A816" s="7" t="s">
        <v>1487</v>
      </c>
      <c r="B816" s="6">
        <f t="shared" si="15"/>
        <v>94</v>
      </c>
    </row>
    <row r="817" spans="1:2" x14ac:dyDescent="0.85">
      <c r="A817" s="7" t="s">
        <v>1486</v>
      </c>
      <c r="B817" s="6">
        <f t="shared" si="15"/>
        <v>94</v>
      </c>
    </row>
    <row r="818" spans="1:2" x14ac:dyDescent="0.85">
      <c r="A818" s="7" t="s">
        <v>1485</v>
      </c>
      <c r="B818" s="6">
        <f t="shared" si="15"/>
        <v>94</v>
      </c>
    </row>
    <row r="819" spans="1:2" x14ac:dyDescent="0.85">
      <c r="A819" s="7" t="s">
        <v>1484</v>
      </c>
      <c r="B819" s="6">
        <f t="shared" si="15"/>
        <v>95</v>
      </c>
    </row>
    <row r="820" spans="1:2" x14ac:dyDescent="0.85">
      <c r="A820" s="7" t="s">
        <v>1483</v>
      </c>
      <c r="B820" s="6">
        <f t="shared" si="15"/>
        <v>95</v>
      </c>
    </row>
    <row r="821" spans="1:2" x14ac:dyDescent="0.85">
      <c r="A821" s="7" t="s">
        <v>1482</v>
      </c>
      <c r="B821" s="6">
        <f t="shared" si="15"/>
        <v>95</v>
      </c>
    </row>
    <row r="822" spans="1:2" x14ac:dyDescent="0.85">
      <c r="A822" s="7" t="s">
        <v>1481</v>
      </c>
      <c r="B822" s="6">
        <f t="shared" si="15"/>
        <v>95</v>
      </c>
    </row>
    <row r="823" spans="1:2" x14ac:dyDescent="0.85">
      <c r="A823" s="7" t="s">
        <v>1480</v>
      </c>
      <c r="B823" s="6">
        <f t="shared" si="15"/>
        <v>96</v>
      </c>
    </row>
    <row r="824" spans="1:2" x14ac:dyDescent="0.85">
      <c r="A824" s="7" t="s">
        <v>1479</v>
      </c>
      <c r="B824" s="6">
        <f t="shared" si="15"/>
        <v>96</v>
      </c>
    </row>
    <row r="825" spans="1:2" x14ac:dyDescent="0.85">
      <c r="A825" s="7" t="s">
        <v>1478</v>
      </c>
      <c r="B825" s="6">
        <f t="shared" si="15"/>
        <v>96</v>
      </c>
    </row>
    <row r="826" spans="1:2" x14ac:dyDescent="0.85">
      <c r="A826" s="7" t="s">
        <v>1477</v>
      </c>
      <c r="B826" s="6">
        <f t="shared" si="15"/>
        <v>96</v>
      </c>
    </row>
    <row r="827" spans="1:2" x14ac:dyDescent="0.85">
      <c r="A827" s="7" t="s">
        <v>1476</v>
      </c>
      <c r="B827" s="6">
        <f t="shared" si="15"/>
        <v>97</v>
      </c>
    </row>
    <row r="828" spans="1:2" x14ac:dyDescent="0.85">
      <c r="A828" s="7" t="s">
        <v>1475</v>
      </c>
      <c r="B828" s="6">
        <f t="shared" si="15"/>
        <v>97</v>
      </c>
    </row>
    <row r="829" spans="1:2" x14ac:dyDescent="0.85">
      <c r="A829" s="7" t="s">
        <v>1474</v>
      </c>
      <c r="B829" s="6">
        <f t="shared" si="15"/>
        <v>97</v>
      </c>
    </row>
    <row r="830" spans="1:2" x14ac:dyDescent="0.85">
      <c r="A830" s="7" t="s">
        <v>1473</v>
      </c>
      <c r="B830" s="6">
        <f t="shared" si="15"/>
        <v>98</v>
      </c>
    </row>
    <row r="831" spans="1:2" x14ac:dyDescent="0.85">
      <c r="A831" s="7" t="s">
        <v>1472</v>
      </c>
      <c r="B831" s="6">
        <f t="shared" si="15"/>
        <v>98</v>
      </c>
    </row>
    <row r="832" spans="1:2" x14ac:dyDescent="0.85">
      <c r="A832" s="7" t="s">
        <v>1471</v>
      </c>
      <c r="B832" s="6">
        <f t="shared" si="15"/>
        <v>98</v>
      </c>
    </row>
    <row r="833" spans="1:2" x14ac:dyDescent="0.85">
      <c r="A833" s="7" t="s">
        <v>1470</v>
      </c>
      <c r="B833" s="6">
        <f t="shared" si="15"/>
        <v>98</v>
      </c>
    </row>
    <row r="834" spans="1:2" x14ac:dyDescent="0.85">
      <c r="A834" s="7" t="s">
        <v>1469</v>
      </c>
      <c r="B834" s="6">
        <f t="shared" si="15"/>
        <v>98</v>
      </c>
    </row>
    <row r="835" spans="1:2" x14ac:dyDescent="0.85">
      <c r="A835" s="7" t="s">
        <v>1468</v>
      </c>
      <c r="B835" s="6">
        <f t="shared" ref="B835:B898" si="16">IF(COUNTIF(A835,"*County*"),B834+1,B834)</f>
        <v>98</v>
      </c>
    </row>
    <row r="836" spans="1:2" x14ac:dyDescent="0.85">
      <c r="A836" s="7" t="s">
        <v>1467</v>
      </c>
      <c r="B836" s="6">
        <f t="shared" si="16"/>
        <v>98</v>
      </c>
    </row>
    <row r="837" spans="1:2" x14ac:dyDescent="0.85">
      <c r="A837" s="7" t="s">
        <v>402</v>
      </c>
      <c r="B837" s="6">
        <f t="shared" si="16"/>
        <v>98</v>
      </c>
    </row>
    <row r="838" spans="1:2" x14ac:dyDescent="0.85">
      <c r="A838" s="7" t="s">
        <v>1466</v>
      </c>
      <c r="B838" s="6">
        <f t="shared" si="16"/>
        <v>99</v>
      </c>
    </row>
    <row r="839" spans="1:2" x14ac:dyDescent="0.85">
      <c r="A839" s="7" t="s">
        <v>1465</v>
      </c>
      <c r="B839" s="6">
        <f t="shared" si="16"/>
        <v>99</v>
      </c>
    </row>
    <row r="840" spans="1:2" x14ac:dyDescent="0.85">
      <c r="A840" s="7" t="s">
        <v>1464</v>
      </c>
      <c r="B840" s="6">
        <f t="shared" si="16"/>
        <v>99</v>
      </c>
    </row>
    <row r="841" spans="1:2" x14ac:dyDescent="0.85">
      <c r="A841" s="7" t="s">
        <v>1463</v>
      </c>
      <c r="B841" s="6">
        <f t="shared" si="16"/>
        <v>99</v>
      </c>
    </row>
    <row r="842" spans="1:2" x14ac:dyDescent="0.85">
      <c r="A842" s="7" t="s">
        <v>1462</v>
      </c>
      <c r="B842" s="6">
        <f t="shared" si="16"/>
        <v>99</v>
      </c>
    </row>
    <row r="843" spans="1:2" x14ac:dyDescent="0.85">
      <c r="A843" s="7" t="s">
        <v>1461</v>
      </c>
      <c r="B843" s="6">
        <f t="shared" si="16"/>
        <v>99</v>
      </c>
    </row>
    <row r="844" spans="1:2" x14ac:dyDescent="0.85">
      <c r="A844" s="7" t="s">
        <v>1460</v>
      </c>
      <c r="B844" s="6">
        <f t="shared" si="16"/>
        <v>99</v>
      </c>
    </row>
    <row r="845" spans="1:2" x14ac:dyDescent="0.85">
      <c r="A845" s="7" t="s">
        <v>1459</v>
      </c>
      <c r="B845" s="6">
        <f t="shared" si="16"/>
        <v>99</v>
      </c>
    </row>
    <row r="846" spans="1:2" x14ac:dyDescent="0.85">
      <c r="A846" s="7" t="s">
        <v>1458</v>
      </c>
      <c r="B846" s="6">
        <f t="shared" si="16"/>
        <v>99</v>
      </c>
    </row>
    <row r="847" spans="1:2" x14ac:dyDescent="0.85">
      <c r="A847" s="7" t="s">
        <v>1457</v>
      </c>
      <c r="B847" s="6">
        <f t="shared" si="16"/>
        <v>99</v>
      </c>
    </row>
    <row r="848" spans="1:2" x14ac:dyDescent="0.85">
      <c r="A848" s="7" t="s">
        <v>1456</v>
      </c>
      <c r="B848" s="6">
        <f t="shared" si="16"/>
        <v>99</v>
      </c>
    </row>
    <row r="849" spans="1:2" x14ac:dyDescent="0.85">
      <c r="A849" s="7" t="s">
        <v>1455</v>
      </c>
      <c r="B849" s="6">
        <f t="shared" si="16"/>
        <v>99</v>
      </c>
    </row>
    <row r="850" spans="1:2" x14ac:dyDescent="0.85">
      <c r="A850" s="7" t="s">
        <v>1454</v>
      </c>
      <c r="B850" s="6">
        <f t="shared" si="16"/>
        <v>99</v>
      </c>
    </row>
    <row r="851" spans="1:2" x14ac:dyDescent="0.85">
      <c r="A851" s="7" t="s">
        <v>1453</v>
      </c>
      <c r="B851" s="6">
        <f t="shared" si="16"/>
        <v>99</v>
      </c>
    </row>
    <row r="852" spans="1:2" x14ac:dyDescent="0.85">
      <c r="A852" s="7" t="s">
        <v>1452</v>
      </c>
      <c r="B852" s="6">
        <f t="shared" si="16"/>
        <v>99</v>
      </c>
    </row>
    <row r="853" spans="1:2" x14ac:dyDescent="0.85">
      <c r="A853" s="7" t="s">
        <v>1451</v>
      </c>
      <c r="B853" s="6">
        <f t="shared" si="16"/>
        <v>99</v>
      </c>
    </row>
    <row r="854" spans="1:2" x14ac:dyDescent="0.85">
      <c r="A854" s="7" t="s">
        <v>1450</v>
      </c>
      <c r="B854" s="6">
        <f t="shared" si="16"/>
        <v>99</v>
      </c>
    </row>
    <row r="855" spans="1:2" x14ac:dyDescent="0.85">
      <c r="A855" s="7" t="s">
        <v>1449</v>
      </c>
      <c r="B855" s="6">
        <f t="shared" si="16"/>
        <v>99</v>
      </c>
    </row>
    <row r="856" spans="1:2" x14ac:dyDescent="0.85">
      <c r="A856" s="7" t="s">
        <v>928</v>
      </c>
      <c r="B856" s="6">
        <f t="shared" si="16"/>
        <v>99</v>
      </c>
    </row>
    <row r="857" spans="1:2" x14ac:dyDescent="0.85">
      <c r="A857" s="7" t="s">
        <v>1448</v>
      </c>
      <c r="B857" s="6">
        <f t="shared" si="16"/>
        <v>99</v>
      </c>
    </row>
    <row r="858" spans="1:2" x14ac:dyDescent="0.85">
      <c r="A858" s="7" t="s">
        <v>1447</v>
      </c>
      <c r="B858" s="6">
        <f t="shared" si="16"/>
        <v>99</v>
      </c>
    </row>
    <row r="859" spans="1:2" x14ac:dyDescent="0.85">
      <c r="A859" s="7" t="s">
        <v>1446</v>
      </c>
      <c r="B859" s="6">
        <f t="shared" si="16"/>
        <v>99</v>
      </c>
    </row>
    <row r="860" spans="1:2" x14ac:dyDescent="0.85">
      <c r="A860" s="7" t="s">
        <v>1445</v>
      </c>
      <c r="B860" s="6">
        <f t="shared" si="16"/>
        <v>99</v>
      </c>
    </row>
    <row r="861" spans="1:2" x14ac:dyDescent="0.85">
      <c r="A861" s="7" t="s">
        <v>351</v>
      </c>
      <c r="B861" s="6">
        <f t="shared" si="16"/>
        <v>99</v>
      </c>
    </row>
    <row r="862" spans="1:2" x14ac:dyDescent="0.85">
      <c r="A862" s="7" t="s">
        <v>1444</v>
      </c>
      <c r="B862" s="6">
        <f t="shared" si="16"/>
        <v>99</v>
      </c>
    </row>
    <row r="863" spans="1:2" x14ac:dyDescent="0.85">
      <c r="A863" s="7" t="s">
        <v>1443</v>
      </c>
      <c r="B863" s="6">
        <f t="shared" si="16"/>
        <v>99</v>
      </c>
    </row>
    <row r="864" spans="1:2" x14ac:dyDescent="0.85">
      <c r="A864" s="7" t="s">
        <v>1442</v>
      </c>
      <c r="B864" s="6">
        <f t="shared" si="16"/>
        <v>99</v>
      </c>
    </row>
    <row r="865" spans="1:2" x14ac:dyDescent="0.85">
      <c r="A865" s="7" t="s">
        <v>1441</v>
      </c>
      <c r="B865" s="6">
        <f t="shared" si="16"/>
        <v>99</v>
      </c>
    </row>
    <row r="866" spans="1:2" x14ac:dyDescent="0.85">
      <c r="A866" s="7" t="s">
        <v>1440</v>
      </c>
      <c r="B866" s="6">
        <f t="shared" si="16"/>
        <v>99</v>
      </c>
    </row>
    <row r="867" spans="1:2" x14ac:dyDescent="0.85">
      <c r="A867" s="7" t="s">
        <v>1439</v>
      </c>
      <c r="B867" s="6">
        <f t="shared" si="16"/>
        <v>99</v>
      </c>
    </row>
    <row r="868" spans="1:2" x14ac:dyDescent="0.85">
      <c r="A868" s="7" t="s">
        <v>1438</v>
      </c>
      <c r="B868" s="6">
        <f t="shared" si="16"/>
        <v>99</v>
      </c>
    </row>
    <row r="869" spans="1:2" x14ac:dyDescent="0.85">
      <c r="A869" s="7" t="s">
        <v>1437</v>
      </c>
      <c r="B869" s="6">
        <f t="shared" si="16"/>
        <v>99</v>
      </c>
    </row>
    <row r="870" spans="1:2" x14ac:dyDescent="0.85">
      <c r="A870" s="7" t="s">
        <v>1436</v>
      </c>
      <c r="B870" s="6">
        <f t="shared" si="16"/>
        <v>99</v>
      </c>
    </row>
    <row r="871" spans="1:2" x14ac:dyDescent="0.85">
      <c r="A871" s="7" t="s">
        <v>1435</v>
      </c>
      <c r="B871" s="6">
        <f t="shared" si="16"/>
        <v>99</v>
      </c>
    </row>
    <row r="872" spans="1:2" x14ac:dyDescent="0.85">
      <c r="A872" s="7" t="s">
        <v>1434</v>
      </c>
      <c r="B872" s="6">
        <f t="shared" si="16"/>
        <v>99</v>
      </c>
    </row>
    <row r="873" spans="1:2" x14ac:dyDescent="0.85">
      <c r="A873" s="7" t="s">
        <v>1433</v>
      </c>
      <c r="B873" s="6">
        <f t="shared" si="16"/>
        <v>99</v>
      </c>
    </row>
    <row r="874" spans="1:2" x14ac:dyDescent="0.85">
      <c r="A874" s="7" t="s">
        <v>1432</v>
      </c>
      <c r="B874" s="6">
        <f t="shared" si="16"/>
        <v>99</v>
      </c>
    </row>
    <row r="875" spans="1:2" x14ac:dyDescent="0.85">
      <c r="A875" s="7" t="s">
        <v>1431</v>
      </c>
      <c r="B875" s="6">
        <f t="shared" si="16"/>
        <v>99</v>
      </c>
    </row>
    <row r="876" spans="1:2" x14ac:dyDescent="0.85">
      <c r="A876" s="7" t="s">
        <v>1430</v>
      </c>
      <c r="B876" s="6">
        <f t="shared" si="16"/>
        <v>99</v>
      </c>
    </row>
    <row r="877" spans="1:2" x14ac:dyDescent="0.85">
      <c r="A877" s="7" t="s">
        <v>1429</v>
      </c>
      <c r="B877" s="6">
        <f t="shared" si="16"/>
        <v>99</v>
      </c>
    </row>
    <row r="878" spans="1:2" x14ac:dyDescent="0.85">
      <c r="A878" s="7" t="s">
        <v>1428</v>
      </c>
      <c r="B878" s="6">
        <f t="shared" si="16"/>
        <v>99</v>
      </c>
    </row>
    <row r="879" spans="1:2" x14ac:dyDescent="0.85">
      <c r="A879" s="7" t="s">
        <v>1427</v>
      </c>
      <c r="B879" s="6">
        <f t="shared" si="16"/>
        <v>99</v>
      </c>
    </row>
    <row r="880" spans="1:2" x14ac:dyDescent="0.85">
      <c r="A880" s="7" t="s">
        <v>59</v>
      </c>
      <c r="B880" s="6">
        <f t="shared" si="16"/>
        <v>99</v>
      </c>
    </row>
    <row r="881" spans="1:2" x14ac:dyDescent="0.85">
      <c r="A881" s="7" t="s">
        <v>916</v>
      </c>
      <c r="B881" s="6">
        <f t="shared" si="16"/>
        <v>99</v>
      </c>
    </row>
    <row r="882" spans="1:2" x14ac:dyDescent="0.85">
      <c r="A882" s="7" t="s">
        <v>347</v>
      </c>
      <c r="B882" s="6">
        <f t="shared" si="16"/>
        <v>99</v>
      </c>
    </row>
    <row r="883" spans="1:2" x14ac:dyDescent="0.85">
      <c r="A883" s="7" t="s">
        <v>1426</v>
      </c>
      <c r="B883" s="6">
        <f t="shared" si="16"/>
        <v>99</v>
      </c>
    </row>
    <row r="884" spans="1:2" x14ac:dyDescent="0.85">
      <c r="A884" s="7" t="s">
        <v>1425</v>
      </c>
      <c r="B884" s="6">
        <f t="shared" si="16"/>
        <v>99</v>
      </c>
    </row>
    <row r="885" spans="1:2" x14ac:dyDescent="0.85">
      <c r="A885" s="7" t="s">
        <v>1424</v>
      </c>
      <c r="B885" s="6">
        <f t="shared" si="16"/>
        <v>100</v>
      </c>
    </row>
    <row r="886" spans="1:2" x14ac:dyDescent="0.85">
      <c r="A886" s="7" t="s">
        <v>1423</v>
      </c>
      <c r="B886" s="6">
        <f t="shared" si="16"/>
        <v>100</v>
      </c>
    </row>
    <row r="887" spans="1:2" x14ac:dyDescent="0.85">
      <c r="A887" s="7" t="s">
        <v>1422</v>
      </c>
      <c r="B887" s="6">
        <f t="shared" si="16"/>
        <v>100</v>
      </c>
    </row>
    <row r="888" spans="1:2" x14ac:dyDescent="0.85">
      <c r="A888" s="7" t="s">
        <v>1421</v>
      </c>
      <c r="B888" s="6">
        <f t="shared" si="16"/>
        <v>100</v>
      </c>
    </row>
    <row r="889" spans="1:2" x14ac:dyDescent="0.85">
      <c r="A889" s="7" t="s">
        <v>1420</v>
      </c>
      <c r="B889" s="6">
        <f t="shared" si="16"/>
        <v>100</v>
      </c>
    </row>
    <row r="890" spans="1:2" x14ac:dyDescent="0.85">
      <c r="A890" s="7" t="s">
        <v>1419</v>
      </c>
      <c r="B890" s="6">
        <f t="shared" si="16"/>
        <v>100</v>
      </c>
    </row>
    <row r="891" spans="1:2" x14ac:dyDescent="0.85">
      <c r="A891" s="7" t="s">
        <v>1418</v>
      </c>
      <c r="B891" s="6">
        <f t="shared" si="16"/>
        <v>100</v>
      </c>
    </row>
    <row r="892" spans="1:2" x14ac:dyDescent="0.85">
      <c r="A892" s="7" t="s">
        <v>1417</v>
      </c>
      <c r="B892" s="6">
        <f t="shared" si="16"/>
        <v>100</v>
      </c>
    </row>
    <row r="893" spans="1:2" x14ac:dyDescent="0.85">
      <c r="A893" s="7" t="s">
        <v>1416</v>
      </c>
      <c r="B893" s="6">
        <f t="shared" si="16"/>
        <v>101</v>
      </c>
    </row>
    <row r="894" spans="1:2" x14ac:dyDescent="0.85">
      <c r="A894" s="7" t="s">
        <v>1415</v>
      </c>
      <c r="B894" s="6">
        <f t="shared" si="16"/>
        <v>101</v>
      </c>
    </row>
    <row r="895" spans="1:2" x14ac:dyDescent="0.85">
      <c r="A895" s="7" t="s">
        <v>1414</v>
      </c>
      <c r="B895" s="6">
        <f t="shared" si="16"/>
        <v>101</v>
      </c>
    </row>
    <row r="896" spans="1:2" x14ac:dyDescent="0.85">
      <c r="A896" s="7" t="s">
        <v>1413</v>
      </c>
      <c r="B896" s="6">
        <f t="shared" si="16"/>
        <v>101</v>
      </c>
    </row>
    <row r="897" spans="1:2" x14ac:dyDescent="0.85">
      <c r="A897" s="7" t="s">
        <v>1412</v>
      </c>
      <c r="B897" s="6">
        <f t="shared" si="16"/>
        <v>102</v>
      </c>
    </row>
    <row r="898" spans="1:2" x14ac:dyDescent="0.85">
      <c r="A898" s="7" t="s">
        <v>1411</v>
      </c>
      <c r="B898" s="6">
        <f t="shared" si="16"/>
        <v>102</v>
      </c>
    </row>
    <row r="899" spans="1:2" x14ac:dyDescent="0.85">
      <c r="A899" s="7" t="s">
        <v>1410</v>
      </c>
      <c r="B899" s="6">
        <f t="shared" ref="B899:B962" si="17">IF(COUNTIF(A899,"*County*"),B898+1,B898)</f>
        <v>102</v>
      </c>
    </row>
    <row r="900" spans="1:2" x14ac:dyDescent="0.85">
      <c r="A900" s="7" t="s">
        <v>1409</v>
      </c>
      <c r="B900" s="6">
        <f t="shared" si="17"/>
        <v>102</v>
      </c>
    </row>
    <row r="901" spans="1:2" x14ac:dyDescent="0.85">
      <c r="A901" s="7" t="s">
        <v>1408</v>
      </c>
      <c r="B901" s="6">
        <f t="shared" si="17"/>
        <v>102</v>
      </c>
    </row>
    <row r="902" spans="1:2" x14ac:dyDescent="0.85">
      <c r="A902" s="7" t="s">
        <v>1175</v>
      </c>
      <c r="B902" s="6">
        <f t="shared" si="17"/>
        <v>102</v>
      </c>
    </row>
    <row r="903" spans="1:2" x14ac:dyDescent="0.85">
      <c r="A903" s="7" t="s">
        <v>1407</v>
      </c>
      <c r="B903" s="6">
        <f t="shared" si="17"/>
        <v>102</v>
      </c>
    </row>
    <row r="904" spans="1:2" x14ac:dyDescent="0.85">
      <c r="A904" s="7" t="s">
        <v>1406</v>
      </c>
      <c r="B904" s="6">
        <f t="shared" si="17"/>
        <v>103</v>
      </c>
    </row>
    <row r="905" spans="1:2" x14ac:dyDescent="0.85">
      <c r="A905" s="7" t="s">
        <v>268</v>
      </c>
      <c r="B905" s="6">
        <f t="shared" si="17"/>
        <v>103</v>
      </c>
    </row>
    <row r="906" spans="1:2" x14ac:dyDescent="0.85">
      <c r="A906" s="7" t="s">
        <v>1405</v>
      </c>
      <c r="B906" s="6">
        <f t="shared" si="17"/>
        <v>103</v>
      </c>
    </row>
    <row r="907" spans="1:2" x14ac:dyDescent="0.85">
      <c r="A907" s="7" t="s">
        <v>1404</v>
      </c>
      <c r="B907" s="6">
        <f t="shared" si="17"/>
        <v>103</v>
      </c>
    </row>
    <row r="908" spans="1:2" x14ac:dyDescent="0.85">
      <c r="A908" s="7" t="s">
        <v>1403</v>
      </c>
      <c r="B908" s="6">
        <f t="shared" si="17"/>
        <v>103</v>
      </c>
    </row>
    <row r="909" spans="1:2" x14ac:dyDescent="0.85">
      <c r="A909" s="7" t="s">
        <v>1402</v>
      </c>
      <c r="B909" s="6">
        <f t="shared" si="17"/>
        <v>103</v>
      </c>
    </row>
    <row r="910" spans="1:2" x14ac:dyDescent="0.85">
      <c r="A910" s="7" t="s">
        <v>1401</v>
      </c>
      <c r="B910" s="6">
        <f t="shared" si="17"/>
        <v>103</v>
      </c>
    </row>
    <row r="911" spans="1:2" x14ac:dyDescent="0.85">
      <c r="A911" s="7" t="s">
        <v>1400</v>
      </c>
      <c r="B911" s="6">
        <f t="shared" si="17"/>
        <v>103</v>
      </c>
    </row>
    <row r="912" spans="1:2" x14ac:dyDescent="0.85">
      <c r="A912" s="7" t="s">
        <v>1399</v>
      </c>
      <c r="B912" s="6">
        <f t="shared" si="17"/>
        <v>103</v>
      </c>
    </row>
    <row r="913" spans="1:2" x14ac:dyDescent="0.85">
      <c r="A913" s="7" t="s">
        <v>1398</v>
      </c>
      <c r="B913" s="6">
        <f t="shared" si="17"/>
        <v>103</v>
      </c>
    </row>
    <row r="914" spans="1:2" x14ac:dyDescent="0.85">
      <c r="A914" s="7" t="s">
        <v>1397</v>
      </c>
      <c r="B914" s="6">
        <f t="shared" si="17"/>
        <v>103</v>
      </c>
    </row>
    <row r="915" spans="1:2" x14ac:dyDescent="0.85">
      <c r="A915" s="7" t="s">
        <v>1396</v>
      </c>
      <c r="B915" s="6">
        <f t="shared" si="17"/>
        <v>103</v>
      </c>
    </row>
    <row r="916" spans="1:2" x14ac:dyDescent="0.85">
      <c r="A916" s="7" t="s">
        <v>1395</v>
      </c>
      <c r="B916" s="6">
        <f t="shared" si="17"/>
        <v>103</v>
      </c>
    </row>
    <row r="917" spans="1:2" x14ac:dyDescent="0.85">
      <c r="A917" s="7" t="s">
        <v>1394</v>
      </c>
      <c r="B917" s="6">
        <f t="shared" si="17"/>
        <v>103</v>
      </c>
    </row>
    <row r="918" spans="1:2" x14ac:dyDescent="0.85">
      <c r="A918" s="7" t="s">
        <v>1393</v>
      </c>
      <c r="B918" s="6">
        <f t="shared" si="17"/>
        <v>104</v>
      </c>
    </row>
    <row r="919" spans="1:2" x14ac:dyDescent="0.85">
      <c r="A919" s="7" t="s">
        <v>1392</v>
      </c>
      <c r="B919" s="6">
        <f t="shared" si="17"/>
        <v>104</v>
      </c>
    </row>
    <row r="920" spans="1:2" x14ac:dyDescent="0.85">
      <c r="A920" s="7" t="s">
        <v>1391</v>
      </c>
      <c r="B920" s="6">
        <f t="shared" si="17"/>
        <v>105</v>
      </c>
    </row>
    <row r="921" spans="1:2" x14ac:dyDescent="0.85">
      <c r="A921" s="7" t="s">
        <v>1390</v>
      </c>
      <c r="B921" s="6">
        <f t="shared" si="17"/>
        <v>105</v>
      </c>
    </row>
    <row r="922" spans="1:2" x14ac:dyDescent="0.85">
      <c r="A922" s="7" t="s">
        <v>1389</v>
      </c>
      <c r="B922" s="6">
        <f t="shared" si="17"/>
        <v>105</v>
      </c>
    </row>
    <row r="923" spans="1:2" x14ac:dyDescent="0.85">
      <c r="A923" s="7" t="s">
        <v>1388</v>
      </c>
      <c r="B923" s="6">
        <f t="shared" si="17"/>
        <v>105</v>
      </c>
    </row>
    <row r="924" spans="1:2" x14ac:dyDescent="0.85">
      <c r="A924" s="7" t="s">
        <v>1387</v>
      </c>
      <c r="B924" s="6">
        <f t="shared" si="17"/>
        <v>105</v>
      </c>
    </row>
    <row r="925" spans="1:2" x14ac:dyDescent="0.85">
      <c r="A925" s="7" t="s">
        <v>1386</v>
      </c>
      <c r="B925" s="6">
        <f t="shared" si="17"/>
        <v>105</v>
      </c>
    </row>
    <row r="926" spans="1:2" x14ac:dyDescent="0.85">
      <c r="A926" s="7" t="s">
        <v>1385</v>
      </c>
      <c r="B926" s="6">
        <f t="shared" si="17"/>
        <v>105</v>
      </c>
    </row>
    <row r="927" spans="1:2" x14ac:dyDescent="0.85">
      <c r="A927" s="7" t="s">
        <v>1384</v>
      </c>
      <c r="B927" s="6">
        <f t="shared" si="17"/>
        <v>105</v>
      </c>
    </row>
    <row r="928" spans="1:2" x14ac:dyDescent="0.85">
      <c r="A928" s="7" t="s">
        <v>1383</v>
      </c>
      <c r="B928" s="6">
        <f t="shared" si="17"/>
        <v>105</v>
      </c>
    </row>
    <row r="929" spans="1:2" x14ac:dyDescent="0.85">
      <c r="A929" s="7" t="s">
        <v>1382</v>
      </c>
      <c r="B929" s="6">
        <f t="shared" si="17"/>
        <v>105</v>
      </c>
    </row>
    <row r="930" spans="1:2" x14ac:dyDescent="0.85">
      <c r="A930" s="7" t="s">
        <v>1381</v>
      </c>
      <c r="B930" s="6">
        <f t="shared" si="17"/>
        <v>105</v>
      </c>
    </row>
    <row r="931" spans="1:2" x14ac:dyDescent="0.85">
      <c r="A931" s="7" t="s">
        <v>1380</v>
      </c>
      <c r="B931" s="6">
        <f t="shared" si="17"/>
        <v>105</v>
      </c>
    </row>
    <row r="932" spans="1:2" x14ac:dyDescent="0.85">
      <c r="A932" s="7" t="s">
        <v>1160</v>
      </c>
      <c r="B932" s="6">
        <f t="shared" si="17"/>
        <v>105</v>
      </c>
    </row>
    <row r="933" spans="1:2" x14ac:dyDescent="0.85">
      <c r="A933" s="7" t="s">
        <v>1379</v>
      </c>
      <c r="B933" s="6">
        <f t="shared" si="17"/>
        <v>105</v>
      </c>
    </row>
    <row r="934" spans="1:2" x14ac:dyDescent="0.85">
      <c r="A934" s="7" t="s">
        <v>1378</v>
      </c>
      <c r="B934" s="6">
        <f t="shared" si="17"/>
        <v>105</v>
      </c>
    </row>
    <row r="935" spans="1:2" x14ac:dyDescent="0.85">
      <c r="A935" s="7" t="s">
        <v>1377</v>
      </c>
      <c r="B935" s="6">
        <f t="shared" si="17"/>
        <v>105</v>
      </c>
    </row>
    <row r="936" spans="1:2" x14ac:dyDescent="0.85">
      <c r="A936" s="7" t="s">
        <v>1376</v>
      </c>
      <c r="B936" s="6">
        <f t="shared" si="17"/>
        <v>105</v>
      </c>
    </row>
    <row r="937" spans="1:2" x14ac:dyDescent="0.85">
      <c r="A937" s="7" t="s">
        <v>1375</v>
      </c>
      <c r="B937" s="6">
        <f t="shared" si="17"/>
        <v>105</v>
      </c>
    </row>
    <row r="938" spans="1:2" x14ac:dyDescent="0.85">
      <c r="A938" s="7" t="s">
        <v>1152</v>
      </c>
      <c r="B938" s="6">
        <f t="shared" si="17"/>
        <v>105</v>
      </c>
    </row>
    <row r="939" spans="1:2" x14ac:dyDescent="0.85">
      <c r="A939" s="7" t="s">
        <v>1374</v>
      </c>
      <c r="B939" s="6">
        <f t="shared" si="17"/>
        <v>105</v>
      </c>
    </row>
    <row r="940" spans="1:2" x14ac:dyDescent="0.85">
      <c r="A940" s="7" t="s">
        <v>1373</v>
      </c>
      <c r="B940" s="6">
        <f t="shared" si="17"/>
        <v>105</v>
      </c>
    </row>
    <row r="941" spans="1:2" x14ac:dyDescent="0.85">
      <c r="A941" s="7" t="s">
        <v>1372</v>
      </c>
      <c r="B941" s="6">
        <f t="shared" si="17"/>
        <v>105</v>
      </c>
    </row>
    <row r="942" spans="1:2" x14ac:dyDescent="0.85">
      <c r="A942" s="7" t="s">
        <v>1371</v>
      </c>
      <c r="B942" s="6">
        <f t="shared" si="17"/>
        <v>106</v>
      </c>
    </row>
    <row r="943" spans="1:2" x14ac:dyDescent="0.85">
      <c r="A943" s="7" t="s">
        <v>1370</v>
      </c>
      <c r="B943" s="6">
        <f t="shared" si="17"/>
        <v>106</v>
      </c>
    </row>
    <row r="944" spans="1:2" x14ac:dyDescent="0.85">
      <c r="A944" s="7" t="s">
        <v>1369</v>
      </c>
      <c r="B944" s="6">
        <f t="shared" si="17"/>
        <v>106</v>
      </c>
    </row>
    <row r="945" spans="1:2" x14ac:dyDescent="0.85">
      <c r="A945" s="7" t="s">
        <v>1368</v>
      </c>
      <c r="B945" s="6">
        <f t="shared" si="17"/>
        <v>106</v>
      </c>
    </row>
    <row r="946" spans="1:2" x14ac:dyDescent="0.85">
      <c r="A946" s="7" t="s">
        <v>1367</v>
      </c>
      <c r="B946" s="6">
        <f t="shared" si="17"/>
        <v>106</v>
      </c>
    </row>
    <row r="947" spans="1:2" x14ac:dyDescent="0.85">
      <c r="A947" s="7" t="s">
        <v>1366</v>
      </c>
      <c r="B947" s="6">
        <f t="shared" si="17"/>
        <v>106</v>
      </c>
    </row>
    <row r="948" spans="1:2" x14ac:dyDescent="0.85">
      <c r="A948" s="7" t="s">
        <v>1365</v>
      </c>
      <c r="B948" s="6">
        <f t="shared" si="17"/>
        <v>106</v>
      </c>
    </row>
    <row r="949" spans="1:2" x14ac:dyDescent="0.85">
      <c r="A949" s="7" t="s">
        <v>1364</v>
      </c>
      <c r="B949" s="6">
        <f t="shared" si="17"/>
        <v>106</v>
      </c>
    </row>
    <row r="950" spans="1:2" x14ac:dyDescent="0.85">
      <c r="A950" s="7" t="s">
        <v>1363</v>
      </c>
      <c r="B950" s="6">
        <f t="shared" si="17"/>
        <v>106</v>
      </c>
    </row>
    <row r="951" spans="1:2" x14ac:dyDescent="0.85">
      <c r="A951" s="7" t="s">
        <v>1362</v>
      </c>
      <c r="B951" s="6">
        <f t="shared" si="17"/>
        <v>106</v>
      </c>
    </row>
    <row r="952" spans="1:2" x14ac:dyDescent="0.85">
      <c r="A952" s="7" t="s">
        <v>1361</v>
      </c>
      <c r="B952" s="6">
        <f t="shared" si="17"/>
        <v>106</v>
      </c>
    </row>
    <row r="953" spans="1:2" x14ac:dyDescent="0.85">
      <c r="A953" s="7" t="s">
        <v>1360</v>
      </c>
      <c r="B953" s="6">
        <f t="shared" si="17"/>
        <v>106</v>
      </c>
    </row>
    <row r="954" spans="1:2" x14ac:dyDescent="0.85">
      <c r="A954" s="7" t="s">
        <v>1359</v>
      </c>
      <c r="B954" s="6">
        <f t="shared" si="17"/>
        <v>106</v>
      </c>
    </row>
    <row r="955" spans="1:2" x14ac:dyDescent="0.85">
      <c r="A955" s="7" t="s">
        <v>1358</v>
      </c>
      <c r="B955" s="6">
        <f t="shared" si="17"/>
        <v>106</v>
      </c>
    </row>
    <row r="956" spans="1:2" x14ac:dyDescent="0.85">
      <c r="A956" s="7" t="s">
        <v>1357</v>
      </c>
      <c r="B956" s="6">
        <f t="shared" si="17"/>
        <v>106</v>
      </c>
    </row>
    <row r="957" spans="1:2" x14ac:dyDescent="0.85">
      <c r="A957" s="7" t="s">
        <v>1356</v>
      </c>
      <c r="B957" s="6">
        <f t="shared" si="17"/>
        <v>106</v>
      </c>
    </row>
    <row r="958" spans="1:2" x14ac:dyDescent="0.85">
      <c r="A958" s="7" t="s">
        <v>1355</v>
      </c>
      <c r="B958" s="6">
        <f t="shared" si="17"/>
        <v>106</v>
      </c>
    </row>
    <row r="959" spans="1:2" x14ac:dyDescent="0.85">
      <c r="A959" s="7" t="s">
        <v>1354</v>
      </c>
      <c r="B959" s="6">
        <f t="shared" si="17"/>
        <v>106</v>
      </c>
    </row>
    <row r="960" spans="1:2" x14ac:dyDescent="0.85">
      <c r="A960" s="7" t="s">
        <v>1353</v>
      </c>
      <c r="B960" s="6">
        <f t="shared" si="17"/>
        <v>106</v>
      </c>
    </row>
    <row r="961" spans="1:2" x14ac:dyDescent="0.85">
      <c r="A961" s="7" t="s">
        <v>1352</v>
      </c>
      <c r="B961" s="6">
        <f t="shared" si="17"/>
        <v>106</v>
      </c>
    </row>
    <row r="962" spans="1:2" x14ac:dyDescent="0.85">
      <c r="A962" s="7" t="s">
        <v>1351</v>
      </c>
      <c r="B962" s="6">
        <f t="shared" si="17"/>
        <v>106</v>
      </c>
    </row>
    <row r="963" spans="1:2" x14ac:dyDescent="0.85">
      <c r="A963" s="7" t="s">
        <v>1350</v>
      </c>
      <c r="B963" s="6">
        <f t="shared" ref="B963:B1026" si="18">IF(COUNTIF(A963,"*County*"),B962+1,B962)</f>
        <v>106</v>
      </c>
    </row>
    <row r="964" spans="1:2" x14ac:dyDescent="0.85">
      <c r="A964" s="7" t="s">
        <v>1349</v>
      </c>
      <c r="B964" s="6">
        <f t="shared" si="18"/>
        <v>106</v>
      </c>
    </row>
    <row r="965" spans="1:2" x14ac:dyDescent="0.85">
      <c r="A965" s="7" t="s">
        <v>1348</v>
      </c>
      <c r="B965" s="6">
        <f t="shared" si="18"/>
        <v>106</v>
      </c>
    </row>
    <row r="966" spans="1:2" x14ac:dyDescent="0.85">
      <c r="A966" s="7" t="s">
        <v>1347</v>
      </c>
      <c r="B966" s="6">
        <f t="shared" si="18"/>
        <v>106</v>
      </c>
    </row>
    <row r="967" spans="1:2" x14ac:dyDescent="0.85">
      <c r="A967" s="7" t="s">
        <v>1346</v>
      </c>
      <c r="B967" s="6">
        <f t="shared" si="18"/>
        <v>106</v>
      </c>
    </row>
    <row r="968" spans="1:2" x14ac:dyDescent="0.85">
      <c r="A968" s="7" t="s">
        <v>1345</v>
      </c>
      <c r="B968" s="6">
        <f t="shared" si="18"/>
        <v>106</v>
      </c>
    </row>
    <row r="969" spans="1:2" x14ac:dyDescent="0.85">
      <c r="A969" s="7" t="s">
        <v>1344</v>
      </c>
      <c r="B969" s="6">
        <f t="shared" si="18"/>
        <v>106</v>
      </c>
    </row>
    <row r="970" spans="1:2" x14ac:dyDescent="0.85">
      <c r="A970" s="7" t="s">
        <v>571</v>
      </c>
      <c r="B970" s="6">
        <f t="shared" si="18"/>
        <v>106</v>
      </c>
    </row>
    <row r="971" spans="1:2" x14ac:dyDescent="0.85">
      <c r="A971" s="7" t="s">
        <v>1343</v>
      </c>
      <c r="B971" s="6">
        <f t="shared" si="18"/>
        <v>106</v>
      </c>
    </row>
    <row r="972" spans="1:2" x14ac:dyDescent="0.85">
      <c r="A972" s="7" t="s">
        <v>1342</v>
      </c>
      <c r="B972" s="6">
        <f t="shared" si="18"/>
        <v>106</v>
      </c>
    </row>
    <row r="973" spans="1:2" x14ac:dyDescent="0.85">
      <c r="A973" s="7" t="s">
        <v>1341</v>
      </c>
      <c r="B973" s="6">
        <f t="shared" si="18"/>
        <v>106</v>
      </c>
    </row>
    <row r="974" spans="1:2" x14ac:dyDescent="0.85">
      <c r="A974" s="7" t="s">
        <v>1340</v>
      </c>
      <c r="B974" s="6">
        <f t="shared" si="18"/>
        <v>106</v>
      </c>
    </row>
    <row r="975" spans="1:2" x14ac:dyDescent="0.85">
      <c r="A975" s="7" t="s">
        <v>1339</v>
      </c>
      <c r="B975" s="6">
        <f t="shared" si="18"/>
        <v>106</v>
      </c>
    </row>
    <row r="976" spans="1:2" x14ac:dyDescent="0.85">
      <c r="A976" s="7" t="s">
        <v>1338</v>
      </c>
      <c r="B976" s="6">
        <f t="shared" si="18"/>
        <v>106</v>
      </c>
    </row>
    <row r="977" spans="1:2" x14ac:dyDescent="0.85">
      <c r="A977" s="7" t="s">
        <v>1337</v>
      </c>
      <c r="B977" s="6">
        <f t="shared" si="18"/>
        <v>106</v>
      </c>
    </row>
    <row r="978" spans="1:2" x14ac:dyDescent="0.85">
      <c r="A978" s="7" t="s">
        <v>1336</v>
      </c>
      <c r="B978" s="6">
        <f t="shared" si="18"/>
        <v>106</v>
      </c>
    </row>
    <row r="979" spans="1:2" x14ac:dyDescent="0.85">
      <c r="A979" s="7" t="s">
        <v>1335</v>
      </c>
      <c r="B979" s="6">
        <f t="shared" si="18"/>
        <v>106</v>
      </c>
    </row>
    <row r="980" spans="1:2" x14ac:dyDescent="0.85">
      <c r="A980" s="7" t="s">
        <v>1334</v>
      </c>
      <c r="B980" s="6">
        <f t="shared" si="18"/>
        <v>106</v>
      </c>
    </row>
    <row r="981" spans="1:2" x14ac:dyDescent="0.85">
      <c r="A981" s="7" t="s">
        <v>1333</v>
      </c>
      <c r="B981" s="6">
        <f t="shared" si="18"/>
        <v>106</v>
      </c>
    </row>
    <row r="982" spans="1:2" x14ac:dyDescent="0.85">
      <c r="A982" s="7" t="s">
        <v>1332</v>
      </c>
      <c r="B982" s="6">
        <f t="shared" si="18"/>
        <v>106</v>
      </c>
    </row>
    <row r="983" spans="1:2" x14ac:dyDescent="0.85">
      <c r="A983" s="7" t="s">
        <v>1331</v>
      </c>
      <c r="B983" s="6">
        <f t="shared" si="18"/>
        <v>106</v>
      </c>
    </row>
    <row r="984" spans="1:2" x14ac:dyDescent="0.85">
      <c r="A984" s="7" t="s">
        <v>1330</v>
      </c>
      <c r="B984" s="6">
        <f t="shared" si="18"/>
        <v>106</v>
      </c>
    </row>
    <row r="985" spans="1:2" x14ac:dyDescent="0.85">
      <c r="A985" s="7" t="s">
        <v>1329</v>
      </c>
      <c r="B985" s="6">
        <f t="shared" si="18"/>
        <v>106</v>
      </c>
    </row>
    <row r="986" spans="1:2" x14ac:dyDescent="0.85">
      <c r="A986" s="7" t="s">
        <v>1328</v>
      </c>
      <c r="B986" s="6">
        <f t="shared" si="18"/>
        <v>106</v>
      </c>
    </row>
    <row r="987" spans="1:2" x14ac:dyDescent="0.85">
      <c r="A987" s="7" t="s">
        <v>1327</v>
      </c>
      <c r="B987" s="6">
        <f t="shared" si="18"/>
        <v>106</v>
      </c>
    </row>
    <row r="988" spans="1:2" x14ac:dyDescent="0.85">
      <c r="A988" s="7" t="s">
        <v>1326</v>
      </c>
      <c r="B988" s="6">
        <f t="shared" si="18"/>
        <v>106</v>
      </c>
    </row>
    <row r="989" spans="1:2" x14ac:dyDescent="0.85">
      <c r="A989" s="7" t="s">
        <v>1325</v>
      </c>
      <c r="B989" s="6">
        <f t="shared" si="18"/>
        <v>106</v>
      </c>
    </row>
    <row r="990" spans="1:2" x14ac:dyDescent="0.85">
      <c r="A990" s="7" t="s">
        <v>1324</v>
      </c>
      <c r="B990" s="6">
        <f t="shared" si="18"/>
        <v>106</v>
      </c>
    </row>
    <row r="991" spans="1:2" x14ac:dyDescent="0.85">
      <c r="A991" s="7" t="s">
        <v>1323</v>
      </c>
      <c r="B991" s="6">
        <f t="shared" si="18"/>
        <v>106</v>
      </c>
    </row>
    <row r="992" spans="1:2" x14ac:dyDescent="0.85">
      <c r="A992" s="7" t="s">
        <v>1322</v>
      </c>
      <c r="B992" s="6">
        <f t="shared" si="18"/>
        <v>106</v>
      </c>
    </row>
    <row r="993" spans="1:2" x14ac:dyDescent="0.85">
      <c r="A993" s="7" t="s">
        <v>1321</v>
      </c>
      <c r="B993" s="6">
        <f t="shared" si="18"/>
        <v>106</v>
      </c>
    </row>
    <row r="994" spans="1:2" x14ac:dyDescent="0.85">
      <c r="A994" s="7" t="s">
        <v>1320</v>
      </c>
      <c r="B994" s="6">
        <f t="shared" si="18"/>
        <v>106</v>
      </c>
    </row>
    <row r="995" spans="1:2" x14ac:dyDescent="0.85">
      <c r="A995" s="7" t="s">
        <v>1319</v>
      </c>
      <c r="B995" s="6">
        <f t="shared" si="18"/>
        <v>106</v>
      </c>
    </row>
    <row r="996" spans="1:2" x14ac:dyDescent="0.85">
      <c r="A996" s="7" t="s">
        <v>1318</v>
      </c>
      <c r="B996" s="6">
        <f t="shared" si="18"/>
        <v>106</v>
      </c>
    </row>
    <row r="997" spans="1:2" x14ac:dyDescent="0.85">
      <c r="A997" s="7" t="s">
        <v>1317</v>
      </c>
      <c r="B997" s="6">
        <f t="shared" si="18"/>
        <v>106</v>
      </c>
    </row>
    <row r="998" spans="1:2" x14ac:dyDescent="0.85">
      <c r="A998" s="7" t="s">
        <v>1316</v>
      </c>
      <c r="B998" s="6">
        <f t="shared" si="18"/>
        <v>106</v>
      </c>
    </row>
    <row r="999" spans="1:2" x14ac:dyDescent="0.85">
      <c r="A999" s="7" t="s">
        <v>1315</v>
      </c>
      <c r="B999" s="6">
        <f t="shared" si="18"/>
        <v>107</v>
      </c>
    </row>
    <row r="1000" spans="1:2" x14ac:dyDescent="0.85">
      <c r="A1000" s="7" t="s">
        <v>1314</v>
      </c>
      <c r="B1000" s="6">
        <f t="shared" si="18"/>
        <v>107</v>
      </c>
    </row>
    <row r="1001" spans="1:2" x14ac:dyDescent="0.85">
      <c r="A1001" s="7" t="s">
        <v>1313</v>
      </c>
      <c r="B1001" s="6">
        <f t="shared" si="18"/>
        <v>107</v>
      </c>
    </row>
    <row r="1002" spans="1:2" x14ac:dyDescent="0.85">
      <c r="A1002" s="7" t="s">
        <v>1312</v>
      </c>
      <c r="B1002" s="6">
        <f t="shared" si="18"/>
        <v>107</v>
      </c>
    </row>
    <row r="1003" spans="1:2" x14ac:dyDescent="0.85">
      <c r="A1003" s="7" t="s">
        <v>1311</v>
      </c>
      <c r="B1003" s="6">
        <f t="shared" si="18"/>
        <v>107</v>
      </c>
    </row>
    <row r="1004" spans="1:2" x14ac:dyDescent="0.85">
      <c r="A1004" s="7" t="s">
        <v>1310</v>
      </c>
      <c r="B1004" s="6">
        <f t="shared" si="18"/>
        <v>107</v>
      </c>
    </row>
    <row r="1005" spans="1:2" x14ac:dyDescent="0.85">
      <c r="A1005" s="7" t="s">
        <v>1309</v>
      </c>
      <c r="B1005" s="6">
        <f t="shared" si="18"/>
        <v>107</v>
      </c>
    </row>
    <row r="1006" spans="1:2" x14ac:dyDescent="0.85">
      <c r="A1006" s="7" t="s">
        <v>1308</v>
      </c>
      <c r="B1006" s="6">
        <f t="shared" si="18"/>
        <v>107</v>
      </c>
    </row>
    <row r="1007" spans="1:2" x14ac:dyDescent="0.85">
      <c r="A1007" s="7" t="s">
        <v>1307</v>
      </c>
      <c r="B1007" s="6">
        <f t="shared" si="18"/>
        <v>107</v>
      </c>
    </row>
    <row r="1008" spans="1:2" x14ac:dyDescent="0.85">
      <c r="A1008" s="7" t="s">
        <v>1306</v>
      </c>
      <c r="B1008" s="6">
        <f t="shared" si="18"/>
        <v>107</v>
      </c>
    </row>
    <row r="1009" spans="1:2" x14ac:dyDescent="0.85">
      <c r="A1009" s="7" t="s">
        <v>1305</v>
      </c>
      <c r="B1009" s="6">
        <f t="shared" si="18"/>
        <v>107</v>
      </c>
    </row>
    <row r="1010" spans="1:2" x14ac:dyDescent="0.85">
      <c r="A1010" s="7" t="s">
        <v>1304</v>
      </c>
      <c r="B1010" s="6">
        <f t="shared" si="18"/>
        <v>107</v>
      </c>
    </row>
    <row r="1011" spans="1:2" x14ac:dyDescent="0.85">
      <c r="A1011" s="7" t="s">
        <v>1303</v>
      </c>
      <c r="B1011" s="6">
        <f t="shared" si="18"/>
        <v>107</v>
      </c>
    </row>
    <row r="1012" spans="1:2" x14ac:dyDescent="0.85">
      <c r="A1012" s="7" t="s">
        <v>1302</v>
      </c>
      <c r="B1012" s="6">
        <f t="shared" si="18"/>
        <v>107</v>
      </c>
    </row>
    <row r="1013" spans="1:2" x14ac:dyDescent="0.85">
      <c r="A1013" s="7" t="s">
        <v>1301</v>
      </c>
      <c r="B1013" s="6">
        <f t="shared" si="18"/>
        <v>107</v>
      </c>
    </row>
    <row r="1014" spans="1:2" x14ac:dyDescent="0.85">
      <c r="A1014" s="7" t="s">
        <v>1300</v>
      </c>
      <c r="B1014" s="6">
        <f t="shared" si="18"/>
        <v>108</v>
      </c>
    </row>
    <row r="1015" spans="1:2" x14ac:dyDescent="0.85">
      <c r="A1015" s="7" t="s">
        <v>1299</v>
      </c>
      <c r="B1015" s="6">
        <f t="shared" si="18"/>
        <v>108</v>
      </c>
    </row>
    <row r="1016" spans="1:2" x14ac:dyDescent="0.85">
      <c r="A1016" s="7" t="s">
        <v>1298</v>
      </c>
      <c r="B1016" s="6">
        <f t="shared" si="18"/>
        <v>108</v>
      </c>
    </row>
    <row r="1017" spans="1:2" x14ac:dyDescent="0.85">
      <c r="A1017" s="7" t="s">
        <v>1297</v>
      </c>
      <c r="B1017" s="6">
        <f t="shared" si="18"/>
        <v>108</v>
      </c>
    </row>
    <row r="1018" spans="1:2" x14ac:dyDescent="0.85">
      <c r="A1018" s="7" t="s">
        <v>1296</v>
      </c>
      <c r="B1018" s="6">
        <f t="shared" si="18"/>
        <v>108</v>
      </c>
    </row>
    <row r="1019" spans="1:2" x14ac:dyDescent="0.85">
      <c r="A1019" s="7" t="s">
        <v>1295</v>
      </c>
      <c r="B1019" s="6">
        <f t="shared" si="18"/>
        <v>108</v>
      </c>
    </row>
    <row r="1020" spans="1:2" x14ac:dyDescent="0.85">
      <c r="A1020" s="7" t="s">
        <v>1294</v>
      </c>
      <c r="B1020" s="6">
        <f t="shared" si="18"/>
        <v>108</v>
      </c>
    </row>
    <row r="1021" spans="1:2" x14ac:dyDescent="0.85">
      <c r="A1021" s="7" t="s">
        <v>1293</v>
      </c>
      <c r="B1021" s="6">
        <f t="shared" si="18"/>
        <v>109</v>
      </c>
    </row>
    <row r="1022" spans="1:2" x14ac:dyDescent="0.85">
      <c r="A1022" s="7" t="s">
        <v>1292</v>
      </c>
      <c r="B1022" s="6">
        <f t="shared" si="18"/>
        <v>109</v>
      </c>
    </row>
    <row r="1023" spans="1:2" x14ac:dyDescent="0.85">
      <c r="A1023" s="7" t="s">
        <v>1291</v>
      </c>
      <c r="B1023" s="6">
        <f t="shared" si="18"/>
        <v>109</v>
      </c>
    </row>
    <row r="1024" spans="1:2" x14ac:dyDescent="0.85">
      <c r="A1024" s="7" t="s">
        <v>815</v>
      </c>
      <c r="B1024" s="6">
        <f t="shared" si="18"/>
        <v>109</v>
      </c>
    </row>
    <row r="1025" spans="1:2" x14ac:dyDescent="0.85">
      <c r="A1025" s="7" t="s">
        <v>1290</v>
      </c>
      <c r="B1025" s="6">
        <f t="shared" si="18"/>
        <v>109</v>
      </c>
    </row>
    <row r="1026" spans="1:2" x14ac:dyDescent="0.85">
      <c r="A1026" s="7" t="s">
        <v>1289</v>
      </c>
      <c r="B1026" s="6">
        <f t="shared" si="18"/>
        <v>109</v>
      </c>
    </row>
    <row r="1027" spans="1:2" x14ac:dyDescent="0.85">
      <c r="A1027" s="7" t="s">
        <v>1288</v>
      </c>
      <c r="B1027" s="6">
        <f t="shared" ref="B1027:B1090" si="19">IF(COUNTIF(A1027,"*County*"),B1026+1,B1026)</f>
        <v>109</v>
      </c>
    </row>
    <row r="1028" spans="1:2" x14ac:dyDescent="0.85">
      <c r="A1028" s="7" t="s">
        <v>1287</v>
      </c>
      <c r="B1028" s="6">
        <f t="shared" si="19"/>
        <v>109</v>
      </c>
    </row>
    <row r="1029" spans="1:2" x14ac:dyDescent="0.85">
      <c r="A1029" s="7" t="s">
        <v>1182</v>
      </c>
      <c r="B1029" s="6">
        <f t="shared" si="19"/>
        <v>109</v>
      </c>
    </row>
    <row r="1030" spans="1:2" x14ac:dyDescent="0.85">
      <c r="A1030" s="7" t="s">
        <v>1286</v>
      </c>
      <c r="B1030" s="6">
        <f t="shared" si="19"/>
        <v>109</v>
      </c>
    </row>
    <row r="1031" spans="1:2" x14ac:dyDescent="0.85">
      <c r="A1031" s="7" t="s">
        <v>1285</v>
      </c>
      <c r="B1031" s="6">
        <f t="shared" si="19"/>
        <v>110</v>
      </c>
    </row>
    <row r="1032" spans="1:2" x14ac:dyDescent="0.85">
      <c r="A1032" s="7" t="s">
        <v>1284</v>
      </c>
      <c r="B1032" s="6">
        <f t="shared" si="19"/>
        <v>110</v>
      </c>
    </row>
    <row r="1033" spans="1:2" x14ac:dyDescent="0.85">
      <c r="A1033" s="7" t="s">
        <v>1283</v>
      </c>
      <c r="B1033" s="6">
        <f t="shared" si="19"/>
        <v>110</v>
      </c>
    </row>
    <row r="1034" spans="1:2" x14ac:dyDescent="0.85">
      <c r="A1034" s="7" t="s">
        <v>1282</v>
      </c>
      <c r="B1034" s="6">
        <f t="shared" si="19"/>
        <v>110</v>
      </c>
    </row>
    <row r="1035" spans="1:2" x14ac:dyDescent="0.85">
      <c r="A1035" s="7" t="s">
        <v>1281</v>
      </c>
      <c r="B1035" s="6">
        <f t="shared" si="19"/>
        <v>110</v>
      </c>
    </row>
    <row r="1036" spans="1:2" x14ac:dyDescent="0.85">
      <c r="A1036" s="7" t="s">
        <v>1280</v>
      </c>
      <c r="B1036" s="6">
        <f t="shared" si="19"/>
        <v>111</v>
      </c>
    </row>
    <row r="1037" spans="1:2" x14ac:dyDescent="0.85">
      <c r="A1037" s="7" t="s">
        <v>1279</v>
      </c>
      <c r="B1037" s="6">
        <f t="shared" si="19"/>
        <v>111</v>
      </c>
    </row>
    <row r="1038" spans="1:2" x14ac:dyDescent="0.85">
      <c r="A1038" s="7" t="s">
        <v>1278</v>
      </c>
      <c r="B1038" s="6">
        <f t="shared" si="19"/>
        <v>111</v>
      </c>
    </row>
    <row r="1039" spans="1:2" x14ac:dyDescent="0.85">
      <c r="A1039" s="7" t="s">
        <v>1277</v>
      </c>
      <c r="B1039" s="6">
        <f t="shared" si="19"/>
        <v>111</v>
      </c>
    </row>
    <row r="1040" spans="1:2" x14ac:dyDescent="0.85">
      <c r="A1040" s="7" t="s">
        <v>1276</v>
      </c>
      <c r="B1040" s="6">
        <f t="shared" si="19"/>
        <v>111</v>
      </c>
    </row>
    <row r="1041" spans="1:2" x14ac:dyDescent="0.85">
      <c r="A1041" s="7" t="s">
        <v>1275</v>
      </c>
      <c r="B1041" s="6">
        <f t="shared" si="19"/>
        <v>111</v>
      </c>
    </row>
    <row r="1042" spans="1:2" x14ac:dyDescent="0.85">
      <c r="A1042" s="7" t="s">
        <v>1274</v>
      </c>
      <c r="B1042" s="6">
        <f t="shared" si="19"/>
        <v>112</v>
      </c>
    </row>
    <row r="1043" spans="1:2" x14ac:dyDescent="0.85">
      <c r="A1043" s="7" t="s">
        <v>1273</v>
      </c>
      <c r="B1043" s="6">
        <f t="shared" si="19"/>
        <v>112</v>
      </c>
    </row>
    <row r="1044" spans="1:2" x14ac:dyDescent="0.85">
      <c r="A1044" s="7" t="s">
        <v>1272</v>
      </c>
      <c r="B1044" s="6">
        <f t="shared" si="19"/>
        <v>112</v>
      </c>
    </row>
    <row r="1045" spans="1:2" x14ac:dyDescent="0.85">
      <c r="A1045" s="7" t="s">
        <v>1271</v>
      </c>
      <c r="B1045" s="6">
        <f t="shared" si="19"/>
        <v>112</v>
      </c>
    </row>
    <row r="1046" spans="1:2" x14ac:dyDescent="0.85">
      <c r="A1046" s="7" t="s">
        <v>1270</v>
      </c>
      <c r="B1046" s="6">
        <f t="shared" si="19"/>
        <v>112</v>
      </c>
    </row>
    <row r="1047" spans="1:2" x14ac:dyDescent="0.85">
      <c r="A1047" s="7" t="s">
        <v>1269</v>
      </c>
      <c r="B1047" s="6">
        <f t="shared" si="19"/>
        <v>113</v>
      </c>
    </row>
    <row r="1048" spans="1:2" x14ac:dyDescent="0.85">
      <c r="A1048" s="7" t="s">
        <v>1268</v>
      </c>
      <c r="B1048" s="6">
        <f t="shared" si="19"/>
        <v>113</v>
      </c>
    </row>
    <row r="1049" spans="1:2" x14ac:dyDescent="0.85">
      <c r="A1049" s="7" t="s">
        <v>1267</v>
      </c>
      <c r="B1049" s="6">
        <f t="shared" si="19"/>
        <v>113</v>
      </c>
    </row>
    <row r="1050" spans="1:2" x14ac:dyDescent="0.85">
      <c r="A1050" s="7" t="s">
        <v>1266</v>
      </c>
      <c r="B1050" s="6">
        <f t="shared" si="19"/>
        <v>113</v>
      </c>
    </row>
    <row r="1051" spans="1:2" x14ac:dyDescent="0.85">
      <c r="A1051" s="7" t="s">
        <v>1265</v>
      </c>
      <c r="B1051" s="6">
        <f t="shared" si="19"/>
        <v>114</v>
      </c>
    </row>
    <row r="1052" spans="1:2" x14ac:dyDescent="0.85">
      <c r="A1052" s="7" t="s">
        <v>1264</v>
      </c>
      <c r="B1052" s="6">
        <f t="shared" si="19"/>
        <v>114</v>
      </c>
    </row>
    <row r="1053" spans="1:2" x14ac:dyDescent="0.85">
      <c r="A1053" s="7" t="s">
        <v>1263</v>
      </c>
      <c r="B1053" s="6">
        <f t="shared" si="19"/>
        <v>114</v>
      </c>
    </row>
    <row r="1054" spans="1:2" x14ac:dyDescent="0.85">
      <c r="A1054" s="7" t="s">
        <v>1262</v>
      </c>
      <c r="B1054" s="6">
        <f t="shared" si="19"/>
        <v>114</v>
      </c>
    </row>
    <row r="1055" spans="1:2" x14ac:dyDescent="0.85">
      <c r="A1055" s="7" t="s">
        <v>1261</v>
      </c>
      <c r="B1055" s="6">
        <f t="shared" si="19"/>
        <v>114</v>
      </c>
    </row>
    <row r="1056" spans="1:2" x14ac:dyDescent="0.85">
      <c r="A1056" s="7" t="s">
        <v>1260</v>
      </c>
      <c r="B1056" s="6">
        <f t="shared" si="19"/>
        <v>114</v>
      </c>
    </row>
    <row r="1057" spans="1:2" x14ac:dyDescent="0.85">
      <c r="A1057" s="7" t="s">
        <v>1259</v>
      </c>
      <c r="B1057" s="6">
        <f t="shared" si="19"/>
        <v>114</v>
      </c>
    </row>
    <row r="1058" spans="1:2" x14ac:dyDescent="0.85">
      <c r="A1058" s="7" t="s">
        <v>1258</v>
      </c>
      <c r="B1058" s="6">
        <f t="shared" si="19"/>
        <v>114</v>
      </c>
    </row>
    <row r="1059" spans="1:2" x14ac:dyDescent="0.85">
      <c r="A1059" s="7" t="s">
        <v>1257</v>
      </c>
      <c r="B1059" s="6">
        <f t="shared" si="19"/>
        <v>114</v>
      </c>
    </row>
    <row r="1060" spans="1:2" x14ac:dyDescent="0.85">
      <c r="A1060" s="7" t="s">
        <v>1256</v>
      </c>
      <c r="B1060" s="6">
        <f t="shared" si="19"/>
        <v>114</v>
      </c>
    </row>
    <row r="1061" spans="1:2" x14ac:dyDescent="0.85">
      <c r="A1061" s="7" t="s">
        <v>1255</v>
      </c>
      <c r="B1061" s="6">
        <f t="shared" si="19"/>
        <v>114</v>
      </c>
    </row>
    <row r="1062" spans="1:2" x14ac:dyDescent="0.85">
      <c r="A1062" s="7" t="s">
        <v>732</v>
      </c>
      <c r="B1062" s="6">
        <f t="shared" si="19"/>
        <v>114</v>
      </c>
    </row>
    <row r="1063" spans="1:2" x14ac:dyDescent="0.85">
      <c r="A1063" s="7" t="s">
        <v>1254</v>
      </c>
      <c r="B1063" s="6">
        <f t="shared" si="19"/>
        <v>114</v>
      </c>
    </row>
    <row r="1064" spans="1:2" x14ac:dyDescent="0.85">
      <c r="A1064" s="7" t="s">
        <v>1253</v>
      </c>
      <c r="B1064" s="6">
        <f t="shared" si="19"/>
        <v>114</v>
      </c>
    </row>
    <row r="1065" spans="1:2" x14ac:dyDescent="0.85">
      <c r="A1065" s="7" t="s">
        <v>1252</v>
      </c>
      <c r="B1065" s="6">
        <f t="shared" si="19"/>
        <v>114</v>
      </c>
    </row>
    <row r="1066" spans="1:2" x14ac:dyDescent="0.85">
      <c r="A1066" s="7" t="s">
        <v>1251</v>
      </c>
      <c r="B1066" s="6">
        <f t="shared" si="19"/>
        <v>114</v>
      </c>
    </row>
    <row r="1067" spans="1:2" x14ac:dyDescent="0.85">
      <c r="A1067" s="7" t="s">
        <v>1250</v>
      </c>
      <c r="B1067" s="6">
        <f t="shared" si="19"/>
        <v>114</v>
      </c>
    </row>
    <row r="1068" spans="1:2" x14ac:dyDescent="0.85">
      <c r="A1068" s="7" t="s">
        <v>909</v>
      </c>
      <c r="B1068" s="6">
        <f t="shared" si="19"/>
        <v>114</v>
      </c>
    </row>
    <row r="1069" spans="1:2" x14ac:dyDescent="0.85">
      <c r="A1069" s="7" t="s">
        <v>1249</v>
      </c>
      <c r="B1069" s="6">
        <f t="shared" si="19"/>
        <v>114</v>
      </c>
    </row>
    <row r="1070" spans="1:2" x14ac:dyDescent="0.85">
      <c r="A1070" s="7" t="s">
        <v>1248</v>
      </c>
      <c r="B1070" s="6">
        <f t="shared" si="19"/>
        <v>114</v>
      </c>
    </row>
    <row r="1071" spans="1:2" x14ac:dyDescent="0.85">
      <c r="A1071" s="7" t="s">
        <v>1247</v>
      </c>
      <c r="B1071" s="6">
        <f t="shared" si="19"/>
        <v>114</v>
      </c>
    </row>
    <row r="1072" spans="1:2" x14ac:dyDescent="0.85">
      <c r="A1072" s="7" t="s">
        <v>1246</v>
      </c>
      <c r="B1072" s="6">
        <f t="shared" si="19"/>
        <v>115</v>
      </c>
    </row>
    <row r="1073" spans="1:2" x14ac:dyDescent="0.85">
      <c r="A1073" s="7" t="s">
        <v>1245</v>
      </c>
      <c r="B1073" s="6">
        <f t="shared" si="19"/>
        <v>115</v>
      </c>
    </row>
    <row r="1074" spans="1:2" x14ac:dyDescent="0.85">
      <c r="A1074" s="7" t="s">
        <v>1244</v>
      </c>
      <c r="B1074" s="6">
        <f t="shared" si="19"/>
        <v>116</v>
      </c>
    </row>
    <row r="1075" spans="1:2" x14ac:dyDescent="0.85">
      <c r="A1075" s="7" t="s">
        <v>1243</v>
      </c>
      <c r="B1075" s="6">
        <f t="shared" si="19"/>
        <v>116</v>
      </c>
    </row>
    <row r="1076" spans="1:2" x14ac:dyDescent="0.85">
      <c r="A1076" s="7" t="s">
        <v>1242</v>
      </c>
      <c r="B1076" s="6">
        <f t="shared" si="19"/>
        <v>116</v>
      </c>
    </row>
    <row r="1077" spans="1:2" x14ac:dyDescent="0.85">
      <c r="A1077" s="7" t="s">
        <v>1241</v>
      </c>
      <c r="B1077" s="6">
        <f t="shared" si="19"/>
        <v>116</v>
      </c>
    </row>
    <row r="1078" spans="1:2" x14ac:dyDescent="0.85">
      <c r="A1078" s="7" t="s">
        <v>1240</v>
      </c>
      <c r="B1078" s="6">
        <f t="shared" si="19"/>
        <v>117</v>
      </c>
    </row>
    <row r="1079" spans="1:2" x14ac:dyDescent="0.85">
      <c r="A1079" s="7" t="s">
        <v>1239</v>
      </c>
      <c r="B1079" s="6">
        <f t="shared" si="19"/>
        <v>117</v>
      </c>
    </row>
    <row r="1080" spans="1:2" x14ac:dyDescent="0.85">
      <c r="A1080" s="7" t="s">
        <v>1238</v>
      </c>
      <c r="B1080" s="6">
        <f t="shared" si="19"/>
        <v>117</v>
      </c>
    </row>
    <row r="1081" spans="1:2" x14ac:dyDescent="0.85">
      <c r="A1081" s="7" t="s">
        <v>1237</v>
      </c>
      <c r="B1081" s="6">
        <f t="shared" si="19"/>
        <v>117</v>
      </c>
    </row>
    <row r="1082" spans="1:2" x14ac:dyDescent="0.85">
      <c r="A1082" s="7" t="s">
        <v>1236</v>
      </c>
      <c r="B1082" s="6">
        <f t="shared" si="19"/>
        <v>117</v>
      </c>
    </row>
    <row r="1083" spans="1:2" x14ac:dyDescent="0.85">
      <c r="A1083" s="7" t="s">
        <v>1235</v>
      </c>
      <c r="B1083" s="6">
        <f t="shared" si="19"/>
        <v>117</v>
      </c>
    </row>
    <row r="1084" spans="1:2" x14ac:dyDescent="0.85">
      <c r="A1084" s="7" t="s">
        <v>1234</v>
      </c>
      <c r="B1084" s="6">
        <f t="shared" si="19"/>
        <v>118</v>
      </c>
    </row>
    <row r="1085" spans="1:2" x14ac:dyDescent="0.85">
      <c r="A1085" s="7" t="s">
        <v>1233</v>
      </c>
      <c r="B1085" s="6">
        <f t="shared" si="19"/>
        <v>118</v>
      </c>
    </row>
    <row r="1086" spans="1:2" x14ac:dyDescent="0.85">
      <c r="A1086" s="7" t="s">
        <v>1232</v>
      </c>
      <c r="B1086" s="6">
        <f t="shared" si="19"/>
        <v>118</v>
      </c>
    </row>
    <row r="1087" spans="1:2" x14ac:dyDescent="0.85">
      <c r="A1087" s="7" t="s">
        <v>1231</v>
      </c>
      <c r="B1087" s="6">
        <f t="shared" si="19"/>
        <v>118</v>
      </c>
    </row>
    <row r="1088" spans="1:2" x14ac:dyDescent="0.85">
      <c r="A1088" s="7" t="s">
        <v>1230</v>
      </c>
      <c r="B1088" s="6">
        <f t="shared" si="19"/>
        <v>118</v>
      </c>
    </row>
    <row r="1089" spans="1:2" x14ac:dyDescent="0.85">
      <c r="A1089" s="7" t="s">
        <v>1229</v>
      </c>
      <c r="B1089" s="6">
        <f t="shared" si="19"/>
        <v>118</v>
      </c>
    </row>
    <row r="1090" spans="1:2" x14ac:dyDescent="0.85">
      <c r="A1090" s="7" t="s">
        <v>1228</v>
      </c>
      <c r="B1090" s="6">
        <f t="shared" si="19"/>
        <v>118</v>
      </c>
    </row>
    <row r="1091" spans="1:2" x14ac:dyDescent="0.85">
      <c r="A1091" s="7" t="s">
        <v>1227</v>
      </c>
      <c r="B1091" s="6">
        <f t="shared" ref="B1091:B1154" si="20">IF(COUNTIF(A1091,"*County*"),B1090+1,B1090)</f>
        <v>118</v>
      </c>
    </row>
    <row r="1092" spans="1:2" x14ac:dyDescent="0.85">
      <c r="A1092" s="7" t="s">
        <v>1226</v>
      </c>
      <c r="B1092" s="6">
        <f t="shared" si="20"/>
        <v>118</v>
      </c>
    </row>
    <row r="1093" spans="1:2" x14ac:dyDescent="0.85">
      <c r="A1093" s="7" t="s">
        <v>1225</v>
      </c>
      <c r="B1093" s="6">
        <f t="shared" si="20"/>
        <v>118</v>
      </c>
    </row>
    <row r="1094" spans="1:2" x14ac:dyDescent="0.85">
      <c r="A1094" s="7" t="s">
        <v>1224</v>
      </c>
      <c r="B1094" s="6">
        <f t="shared" si="20"/>
        <v>119</v>
      </c>
    </row>
    <row r="1095" spans="1:2" x14ac:dyDescent="0.85">
      <c r="A1095" s="7" t="s">
        <v>1223</v>
      </c>
      <c r="B1095" s="6">
        <f t="shared" si="20"/>
        <v>119</v>
      </c>
    </row>
    <row r="1096" spans="1:2" x14ac:dyDescent="0.85">
      <c r="A1096" s="7" t="s">
        <v>1222</v>
      </c>
      <c r="B1096" s="6">
        <f t="shared" si="20"/>
        <v>119</v>
      </c>
    </row>
    <row r="1097" spans="1:2" x14ac:dyDescent="0.85">
      <c r="A1097" s="7" t="s">
        <v>1221</v>
      </c>
      <c r="B1097" s="6">
        <f t="shared" si="20"/>
        <v>119</v>
      </c>
    </row>
    <row r="1098" spans="1:2" x14ac:dyDescent="0.85">
      <c r="A1098" s="7" t="s">
        <v>1220</v>
      </c>
      <c r="B1098" s="6">
        <f t="shared" si="20"/>
        <v>119</v>
      </c>
    </row>
    <row r="1099" spans="1:2" x14ac:dyDescent="0.85">
      <c r="A1099" s="7" t="s">
        <v>1219</v>
      </c>
      <c r="B1099" s="6">
        <f t="shared" si="20"/>
        <v>119</v>
      </c>
    </row>
    <row r="1100" spans="1:2" x14ac:dyDescent="0.85">
      <c r="A1100" s="7" t="s">
        <v>1218</v>
      </c>
      <c r="B1100" s="6">
        <f t="shared" si="20"/>
        <v>119</v>
      </c>
    </row>
    <row r="1101" spans="1:2" x14ac:dyDescent="0.85">
      <c r="A1101" s="7" t="s">
        <v>1217</v>
      </c>
      <c r="B1101" s="6">
        <f t="shared" si="20"/>
        <v>119</v>
      </c>
    </row>
    <row r="1102" spans="1:2" x14ac:dyDescent="0.85">
      <c r="A1102" s="7" t="s">
        <v>1216</v>
      </c>
      <c r="B1102" s="6">
        <f t="shared" si="20"/>
        <v>119</v>
      </c>
    </row>
    <row r="1103" spans="1:2" x14ac:dyDescent="0.85">
      <c r="A1103" s="7" t="s">
        <v>835</v>
      </c>
      <c r="B1103" s="6">
        <f t="shared" si="20"/>
        <v>119</v>
      </c>
    </row>
    <row r="1104" spans="1:2" x14ac:dyDescent="0.85">
      <c r="A1104" s="7" t="s">
        <v>1215</v>
      </c>
      <c r="B1104" s="6">
        <f t="shared" si="20"/>
        <v>119</v>
      </c>
    </row>
    <row r="1105" spans="1:2" x14ac:dyDescent="0.85">
      <c r="A1105" s="7" t="s">
        <v>1214</v>
      </c>
      <c r="B1105" s="6">
        <f t="shared" si="20"/>
        <v>119</v>
      </c>
    </row>
    <row r="1106" spans="1:2" x14ac:dyDescent="0.85">
      <c r="A1106" s="7" t="s">
        <v>1213</v>
      </c>
      <c r="B1106" s="6">
        <f t="shared" si="20"/>
        <v>120</v>
      </c>
    </row>
    <row r="1107" spans="1:2" x14ac:dyDescent="0.85">
      <c r="A1107" s="7" t="s">
        <v>1212</v>
      </c>
      <c r="B1107" s="6">
        <f t="shared" si="20"/>
        <v>120</v>
      </c>
    </row>
    <row r="1108" spans="1:2" x14ac:dyDescent="0.85">
      <c r="A1108" s="7" t="s">
        <v>1211</v>
      </c>
      <c r="B1108" s="6">
        <f t="shared" si="20"/>
        <v>120</v>
      </c>
    </row>
    <row r="1109" spans="1:2" x14ac:dyDescent="0.85">
      <c r="A1109" s="7" t="s">
        <v>1210</v>
      </c>
      <c r="B1109" s="6">
        <f t="shared" si="20"/>
        <v>120</v>
      </c>
    </row>
    <row r="1110" spans="1:2" x14ac:dyDescent="0.85">
      <c r="A1110" s="7" t="s">
        <v>1209</v>
      </c>
      <c r="B1110" s="6">
        <f t="shared" si="20"/>
        <v>120</v>
      </c>
    </row>
    <row r="1111" spans="1:2" x14ac:dyDescent="0.85">
      <c r="A1111" s="7" t="s">
        <v>1208</v>
      </c>
      <c r="B1111" s="6">
        <f t="shared" si="20"/>
        <v>120</v>
      </c>
    </row>
    <row r="1112" spans="1:2" x14ac:dyDescent="0.85">
      <c r="A1112" s="7" t="s">
        <v>1207</v>
      </c>
      <c r="B1112" s="6">
        <f t="shared" si="20"/>
        <v>121</v>
      </c>
    </row>
    <row r="1113" spans="1:2" x14ac:dyDescent="0.85">
      <c r="A1113" s="7" t="s">
        <v>1206</v>
      </c>
      <c r="B1113" s="6">
        <f t="shared" si="20"/>
        <v>121</v>
      </c>
    </row>
    <row r="1114" spans="1:2" x14ac:dyDescent="0.85">
      <c r="A1114" s="7" t="s">
        <v>1205</v>
      </c>
      <c r="B1114" s="6">
        <f t="shared" si="20"/>
        <v>121</v>
      </c>
    </row>
    <row r="1115" spans="1:2" x14ac:dyDescent="0.85">
      <c r="A1115" s="7" t="s">
        <v>1204</v>
      </c>
      <c r="B1115" s="6">
        <f t="shared" si="20"/>
        <v>121</v>
      </c>
    </row>
    <row r="1116" spans="1:2" x14ac:dyDescent="0.85">
      <c r="A1116" s="7" t="s">
        <v>1203</v>
      </c>
      <c r="B1116" s="6">
        <f t="shared" si="20"/>
        <v>121</v>
      </c>
    </row>
    <row r="1117" spans="1:2" x14ac:dyDescent="0.85">
      <c r="A1117" s="7" t="s">
        <v>1202</v>
      </c>
      <c r="B1117" s="6">
        <f t="shared" si="20"/>
        <v>121</v>
      </c>
    </row>
    <row r="1118" spans="1:2" x14ac:dyDescent="0.85">
      <c r="A1118" s="7" t="s">
        <v>1201</v>
      </c>
      <c r="B1118" s="6">
        <f t="shared" si="20"/>
        <v>121</v>
      </c>
    </row>
    <row r="1119" spans="1:2" x14ac:dyDescent="0.85">
      <c r="A1119" s="7" t="s">
        <v>578</v>
      </c>
      <c r="B1119" s="6">
        <f t="shared" si="20"/>
        <v>121</v>
      </c>
    </row>
    <row r="1120" spans="1:2" x14ac:dyDescent="0.85">
      <c r="A1120" s="7" t="s">
        <v>1200</v>
      </c>
      <c r="B1120" s="6">
        <f t="shared" si="20"/>
        <v>121</v>
      </c>
    </row>
    <row r="1121" spans="1:2" x14ac:dyDescent="0.85">
      <c r="A1121" s="7" t="s">
        <v>1199</v>
      </c>
      <c r="B1121" s="6">
        <f t="shared" si="20"/>
        <v>121</v>
      </c>
    </row>
    <row r="1122" spans="1:2" x14ac:dyDescent="0.85">
      <c r="A1122" s="7" t="s">
        <v>1198</v>
      </c>
      <c r="B1122" s="6">
        <f t="shared" si="20"/>
        <v>121</v>
      </c>
    </row>
    <row r="1123" spans="1:2" x14ac:dyDescent="0.85">
      <c r="A1123" s="7" t="s">
        <v>1197</v>
      </c>
      <c r="B1123" s="6">
        <f t="shared" si="20"/>
        <v>121</v>
      </c>
    </row>
    <row r="1124" spans="1:2" x14ac:dyDescent="0.85">
      <c r="A1124" s="7" t="s">
        <v>1196</v>
      </c>
      <c r="B1124" s="6">
        <f t="shared" si="20"/>
        <v>121</v>
      </c>
    </row>
    <row r="1125" spans="1:2" x14ac:dyDescent="0.85">
      <c r="A1125" s="7" t="s">
        <v>1195</v>
      </c>
      <c r="B1125" s="6">
        <f t="shared" si="20"/>
        <v>121</v>
      </c>
    </row>
    <row r="1126" spans="1:2" x14ac:dyDescent="0.85">
      <c r="A1126" s="7" t="s">
        <v>1194</v>
      </c>
      <c r="B1126" s="6">
        <f t="shared" si="20"/>
        <v>121</v>
      </c>
    </row>
    <row r="1127" spans="1:2" x14ac:dyDescent="0.85">
      <c r="A1127" s="7" t="s">
        <v>1193</v>
      </c>
      <c r="B1127" s="6">
        <f t="shared" si="20"/>
        <v>121</v>
      </c>
    </row>
    <row r="1128" spans="1:2" x14ac:dyDescent="0.85">
      <c r="A1128" s="7" t="s">
        <v>1192</v>
      </c>
      <c r="B1128" s="6">
        <f t="shared" si="20"/>
        <v>122</v>
      </c>
    </row>
    <row r="1129" spans="1:2" x14ac:dyDescent="0.85">
      <c r="A1129" s="7" t="s">
        <v>1191</v>
      </c>
      <c r="B1129" s="6">
        <f t="shared" si="20"/>
        <v>122</v>
      </c>
    </row>
    <row r="1130" spans="1:2" x14ac:dyDescent="0.85">
      <c r="A1130" s="7" t="s">
        <v>1190</v>
      </c>
      <c r="B1130" s="6">
        <f t="shared" si="20"/>
        <v>122</v>
      </c>
    </row>
    <row r="1131" spans="1:2" x14ac:dyDescent="0.85">
      <c r="A1131" s="7" t="s">
        <v>503</v>
      </c>
      <c r="B1131" s="6">
        <f t="shared" si="20"/>
        <v>122</v>
      </c>
    </row>
    <row r="1132" spans="1:2" x14ac:dyDescent="0.85">
      <c r="A1132" s="7" t="s">
        <v>1189</v>
      </c>
      <c r="B1132" s="6">
        <f t="shared" si="20"/>
        <v>122</v>
      </c>
    </row>
    <row r="1133" spans="1:2" x14ac:dyDescent="0.85">
      <c r="A1133" s="7" t="s">
        <v>1188</v>
      </c>
      <c r="B1133" s="6">
        <f t="shared" si="20"/>
        <v>122</v>
      </c>
    </row>
    <row r="1134" spans="1:2" x14ac:dyDescent="0.85">
      <c r="A1134" s="7" t="s">
        <v>815</v>
      </c>
      <c r="B1134" s="6">
        <f t="shared" si="20"/>
        <v>122</v>
      </c>
    </row>
    <row r="1135" spans="1:2" x14ac:dyDescent="0.85">
      <c r="A1135" s="7" t="s">
        <v>1187</v>
      </c>
      <c r="B1135" s="6">
        <f t="shared" si="20"/>
        <v>122</v>
      </c>
    </row>
    <row r="1136" spans="1:2" x14ac:dyDescent="0.85">
      <c r="A1136" s="7" t="s">
        <v>501</v>
      </c>
      <c r="B1136" s="6">
        <f t="shared" si="20"/>
        <v>122</v>
      </c>
    </row>
    <row r="1137" spans="1:2" x14ac:dyDescent="0.85">
      <c r="A1137" s="7" t="s">
        <v>1186</v>
      </c>
      <c r="B1137" s="6">
        <f t="shared" si="20"/>
        <v>122</v>
      </c>
    </row>
    <row r="1138" spans="1:2" x14ac:dyDescent="0.85">
      <c r="A1138" s="7" t="s">
        <v>1185</v>
      </c>
      <c r="B1138" s="6">
        <f t="shared" si="20"/>
        <v>122</v>
      </c>
    </row>
    <row r="1139" spans="1:2" x14ac:dyDescent="0.85">
      <c r="A1139" s="7" t="s">
        <v>1184</v>
      </c>
      <c r="B1139" s="6">
        <f t="shared" si="20"/>
        <v>122</v>
      </c>
    </row>
    <row r="1140" spans="1:2" x14ac:dyDescent="0.85">
      <c r="A1140" s="7" t="s">
        <v>1183</v>
      </c>
      <c r="B1140" s="6">
        <f t="shared" si="20"/>
        <v>122</v>
      </c>
    </row>
    <row r="1141" spans="1:2" x14ac:dyDescent="0.85">
      <c r="A1141" s="7" t="s">
        <v>486</v>
      </c>
      <c r="B1141" s="6">
        <f t="shared" si="20"/>
        <v>122</v>
      </c>
    </row>
    <row r="1142" spans="1:2" x14ac:dyDescent="0.85">
      <c r="A1142" s="7" t="s">
        <v>1182</v>
      </c>
      <c r="B1142" s="6">
        <f t="shared" si="20"/>
        <v>122</v>
      </c>
    </row>
    <row r="1143" spans="1:2" x14ac:dyDescent="0.85">
      <c r="A1143" s="7" t="s">
        <v>1181</v>
      </c>
      <c r="B1143" s="6">
        <f t="shared" si="20"/>
        <v>122</v>
      </c>
    </row>
    <row r="1144" spans="1:2" x14ac:dyDescent="0.85">
      <c r="A1144" s="7" t="s">
        <v>1180</v>
      </c>
      <c r="B1144" s="6">
        <f t="shared" si="20"/>
        <v>122</v>
      </c>
    </row>
    <row r="1145" spans="1:2" x14ac:dyDescent="0.85">
      <c r="A1145" s="7" t="s">
        <v>1179</v>
      </c>
      <c r="B1145" s="6">
        <f t="shared" si="20"/>
        <v>123</v>
      </c>
    </row>
    <row r="1146" spans="1:2" x14ac:dyDescent="0.85">
      <c r="A1146" s="7" t="s">
        <v>467</v>
      </c>
      <c r="B1146" s="6">
        <f t="shared" si="20"/>
        <v>123</v>
      </c>
    </row>
    <row r="1147" spans="1:2" x14ac:dyDescent="0.85">
      <c r="A1147" s="7" t="s">
        <v>1178</v>
      </c>
      <c r="B1147" s="6">
        <f t="shared" si="20"/>
        <v>123</v>
      </c>
    </row>
    <row r="1148" spans="1:2" x14ac:dyDescent="0.85">
      <c r="A1148" s="7" t="s">
        <v>1177</v>
      </c>
      <c r="B1148" s="6">
        <f t="shared" si="20"/>
        <v>123</v>
      </c>
    </row>
    <row r="1149" spans="1:2" x14ac:dyDescent="0.85">
      <c r="A1149" s="7" t="s">
        <v>1176</v>
      </c>
      <c r="B1149" s="6">
        <f t="shared" si="20"/>
        <v>123</v>
      </c>
    </row>
    <row r="1150" spans="1:2" x14ac:dyDescent="0.85">
      <c r="A1150" s="7" t="s">
        <v>667</v>
      </c>
      <c r="B1150" s="6">
        <f t="shared" si="20"/>
        <v>123</v>
      </c>
    </row>
    <row r="1151" spans="1:2" x14ac:dyDescent="0.85">
      <c r="A1151" s="7" t="s">
        <v>1175</v>
      </c>
      <c r="B1151" s="6">
        <f t="shared" si="20"/>
        <v>123</v>
      </c>
    </row>
    <row r="1152" spans="1:2" x14ac:dyDescent="0.85">
      <c r="A1152" s="7" t="s">
        <v>1174</v>
      </c>
      <c r="B1152" s="6">
        <f t="shared" si="20"/>
        <v>124</v>
      </c>
    </row>
    <row r="1153" spans="1:2" x14ac:dyDescent="0.85">
      <c r="A1153" s="7" t="s">
        <v>1173</v>
      </c>
      <c r="B1153" s="6">
        <f t="shared" si="20"/>
        <v>124</v>
      </c>
    </row>
    <row r="1154" spans="1:2" x14ac:dyDescent="0.85">
      <c r="A1154" s="7" t="s">
        <v>1172</v>
      </c>
      <c r="B1154" s="6">
        <f t="shared" si="20"/>
        <v>124</v>
      </c>
    </row>
    <row r="1155" spans="1:2" x14ac:dyDescent="0.85">
      <c r="A1155" s="7" t="s">
        <v>1171</v>
      </c>
      <c r="B1155" s="6">
        <f t="shared" ref="B1155:B1218" si="21">IF(COUNTIF(A1155,"*County*"),B1154+1,B1154)</f>
        <v>124</v>
      </c>
    </row>
    <row r="1156" spans="1:2" x14ac:dyDescent="0.85">
      <c r="A1156" s="7" t="s">
        <v>1170</v>
      </c>
      <c r="B1156" s="6">
        <f t="shared" si="21"/>
        <v>124</v>
      </c>
    </row>
    <row r="1157" spans="1:2" x14ac:dyDescent="0.85">
      <c r="A1157" s="7" t="s">
        <v>1169</v>
      </c>
      <c r="B1157" s="6">
        <f t="shared" si="21"/>
        <v>125</v>
      </c>
    </row>
    <row r="1158" spans="1:2" x14ac:dyDescent="0.85">
      <c r="A1158" s="7" t="s">
        <v>1168</v>
      </c>
      <c r="B1158" s="6">
        <f t="shared" si="21"/>
        <v>125</v>
      </c>
    </row>
    <row r="1159" spans="1:2" x14ac:dyDescent="0.85">
      <c r="A1159" s="7" t="s">
        <v>1167</v>
      </c>
      <c r="B1159" s="6">
        <f t="shared" si="21"/>
        <v>125</v>
      </c>
    </row>
    <row r="1160" spans="1:2" x14ac:dyDescent="0.85">
      <c r="A1160" s="7" t="s">
        <v>1166</v>
      </c>
      <c r="B1160" s="6">
        <f t="shared" si="21"/>
        <v>125</v>
      </c>
    </row>
    <row r="1161" spans="1:2" x14ac:dyDescent="0.85">
      <c r="A1161" s="7" t="s">
        <v>740</v>
      </c>
      <c r="B1161" s="6">
        <f t="shared" si="21"/>
        <v>125</v>
      </c>
    </row>
    <row r="1162" spans="1:2" x14ac:dyDescent="0.85">
      <c r="A1162" s="7" t="s">
        <v>1165</v>
      </c>
      <c r="B1162" s="6">
        <f t="shared" si="21"/>
        <v>125</v>
      </c>
    </row>
    <row r="1163" spans="1:2" x14ac:dyDescent="0.85">
      <c r="A1163" s="7" t="s">
        <v>1164</v>
      </c>
      <c r="B1163" s="6">
        <f t="shared" si="21"/>
        <v>125</v>
      </c>
    </row>
    <row r="1164" spans="1:2" x14ac:dyDescent="0.85">
      <c r="A1164" s="7" t="s">
        <v>1163</v>
      </c>
      <c r="B1164" s="6">
        <f t="shared" si="21"/>
        <v>125</v>
      </c>
    </row>
    <row r="1165" spans="1:2" x14ac:dyDescent="0.85">
      <c r="A1165" s="7" t="s">
        <v>737</v>
      </c>
      <c r="B1165" s="6">
        <f t="shared" si="21"/>
        <v>125</v>
      </c>
    </row>
    <row r="1166" spans="1:2" x14ac:dyDescent="0.85">
      <c r="A1166" s="7" t="s">
        <v>1162</v>
      </c>
      <c r="B1166" s="6">
        <f t="shared" si="21"/>
        <v>125</v>
      </c>
    </row>
    <row r="1167" spans="1:2" x14ac:dyDescent="0.85">
      <c r="A1167" s="7" t="s">
        <v>1161</v>
      </c>
      <c r="B1167" s="6">
        <f t="shared" si="21"/>
        <v>125</v>
      </c>
    </row>
    <row r="1168" spans="1:2" x14ac:dyDescent="0.85">
      <c r="A1168" s="7" t="s">
        <v>1160</v>
      </c>
      <c r="B1168" s="6">
        <f t="shared" si="21"/>
        <v>125</v>
      </c>
    </row>
    <row r="1169" spans="1:2" x14ac:dyDescent="0.85">
      <c r="A1169" s="7" t="s">
        <v>1159</v>
      </c>
      <c r="B1169" s="6">
        <f t="shared" si="21"/>
        <v>125</v>
      </c>
    </row>
    <row r="1170" spans="1:2" x14ac:dyDescent="0.85">
      <c r="A1170" s="7" t="s">
        <v>1158</v>
      </c>
      <c r="B1170" s="6">
        <f t="shared" si="21"/>
        <v>125</v>
      </c>
    </row>
    <row r="1171" spans="1:2" x14ac:dyDescent="0.85">
      <c r="A1171" s="7" t="s">
        <v>1157</v>
      </c>
      <c r="B1171" s="6">
        <f t="shared" si="21"/>
        <v>125</v>
      </c>
    </row>
    <row r="1172" spans="1:2" x14ac:dyDescent="0.85">
      <c r="A1172" s="7" t="s">
        <v>1156</v>
      </c>
      <c r="B1172" s="6">
        <f t="shared" si="21"/>
        <v>125</v>
      </c>
    </row>
    <row r="1173" spans="1:2" x14ac:dyDescent="0.85">
      <c r="A1173" s="7" t="s">
        <v>1155</v>
      </c>
      <c r="B1173" s="6">
        <f t="shared" si="21"/>
        <v>125</v>
      </c>
    </row>
    <row r="1174" spans="1:2" x14ac:dyDescent="0.85">
      <c r="A1174" s="7" t="s">
        <v>1154</v>
      </c>
      <c r="B1174" s="6">
        <f t="shared" si="21"/>
        <v>125</v>
      </c>
    </row>
    <row r="1175" spans="1:2" x14ac:dyDescent="0.85">
      <c r="A1175" s="7" t="s">
        <v>1153</v>
      </c>
      <c r="B1175" s="6">
        <f t="shared" si="21"/>
        <v>125</v>
      </c>
    </row>
    <row r="1176" spans="1:2" x14ac:dyDescent="0.85">
      <c r="A1176" s="7" t="s">
        <v>1152</v>
      </c>
      <c r="B1176" s="6">
        <f t="shared" si="21"/>
        <v>125</v>
      </c>
    </row>
    <row r="1177" spans="1:2" x14ac:dyDescent="0.85">
      <c r="A1177" s="7" t="s">
        <v>1151</v>
      </c>
      <c r="B1177" s="6">
        <f t="shared" si="21"/>
        <v>125</v>
      </c>
    </row>
    <row r="1178" spans="1:2" x14ac:dyDescent="0.85">
      <c r="A1178" s="7" t="s">
        <v>1150</v>
      </c>
      <c r="B1178" s="6">
        <f t="shared" si="21"/>
        <v>125</v>
      </c>
    </row>
    <row r="1179" spans="1:2" x14ac:dyDescent="0.85">
      <c r="A1179" s="7" t="s">
        <v>1149</v>
      </c>
      <c r="B1179" s="6">
        <f t="shared" si="21"/>
        <v>125</v>
      </c>
    </row>
    <row r="1180" spans="1:2" x14ac:dyDescent="0.85">
      <c r="A1180" s="7" t="s">
        <v>1148</v>
      </c>
      <c r="B1180" s="6">
        <f t="shared" si="21"/>
        <v>126</v>
      </c>
    </row>
    <row r="1181" spans="1:2" x14ac:dyDescent="0.85">
      <c r="A1181" s="7" t="s">
        <v>1147</v>
      </c>
      <c r="B1181" s="6">
        <f t="shared" si="21"/>
        <v>126</v>
      </c>
    </row>
    <row r="1182" spans="1:2" x14ac:dyDescent="0.85">
      <c r="A1182" s="7" t="s">
        <v>1146</v>
      </c>
      <c r="B1182" s="6">
        <f t="shared" si="21"/>
        <v>126</v>
      </c>
    </row>
    <row r="1183" spans="1:2" x14ac:dyDescent="0.85">
      <c r="A1183" s="7" t="s">
        <v>1145</v>
      </c>
      <c r="B1183" s="6">
        <f t="shared" si="21"/>
        <v>126</v>
      </c>
    </row>
    <row r="1184" spans="1:2" x14ac:dyDescent="0.85">
      <c r="A1184" s="7" t="s">
        <v>1144</v>
      </c>
      <c r="B1184" s="6">
        <f t="shared" si="21"/>
        <v>127</v>
      </c>
    </row>
    <row r="1185" spans="1:2" x14ac:dyDescent="0.85">
      <c r="A1185" s="7" t="s">
        <v>1143</v>
      </c>
      <c r="B1185" s="6">
        <f t="shared" si="21"/>
        <v>127</v>
      </c>
    </row>
    <row r="1186" spans="1:2" x14ac:dyDescent="0.85">
      <c r="A1186" s="7" t="s">
        <v>1142</v>
      </c>
      <c r="B1186" s="6">
        <f t="shared" si="21"/>
        <v>128</v>
      </c>
    </row>
    <row r="1187" spans="1:2" x14ac:dyDescent="0.85">
      <c r="A1187" s="7" t="s">
        <v>1141</v>
      </c>
      <c r="B1187" s="6">
        <f t="shared" si="21"/>
        <v>128</v>
      </c>
    </row>
    <row r="1188" spans="1:2" x14ac:dyDescent="0.85">
      <c r="A1188" s="7" t="s">
        <v>1140</v>
      </c>
      <c r="B1188" s="6">
        <f t="shared" si="21"/>
        <v>128</v>
      </c>
    </row>
    <row r="1189" spans="1:2" x14ac:dyDescent="0.85">
      <c r="A1189" s="7" t="s">
        <v>1139</v>
      </c>
      <c r="B1189" s="6">
        <f t="shared" si="21"/>
        <v>129</v>
      </c>
    </row>
    <row r="1190" spans="1:2" x14ac:dyDescent="0.85">
      <c r="A1190" s="7" t="s">
        <v>1138</v>
      </c>
      <c r="B1190" s="6">
        <f t="shared" si="21"/>
        <v>129</v>
      </c>
    </row>
    <row r="1191" spans="1:2" x14ac:dyDescent="0.85">
      <c r="A1191" s="7" t="s">
        <v>1137</v>
      </c>
      <c r="B1191" s="6">
        <f t="shared" si="21"/>
        <v>129</v>
      </c>
    </row>
    <row r="1192" spans="1:2" x14ac:dyDescent="0.85">
      <c r="A1192" s="7" t="s">
        <v>1136</v>
      </c>
      <c r="B1192" s="6">
        <f t="shared" si="21"/>
        <v>130</v>
      </c>
    </row>
    <row r="1193" spans="1:2" x14ac:dyDescent="0.85">
      <c r="A1193" s="7" t="s">
        <v>1135</v>
      </c>
      <c r="B1193" s="6">
        <f t="shared" si="21"/>
        <v>130</v>
      </c>
    </row>
    <row r="1194" spans="1:2" x14ac:dyDescent="0.85">
      <c r="A1194" s="7" t="s">
        <v>1134</v>
      </c>
      <c r="B1194" s="6">
        <f t="shared" si="21"/>
        <v>131</v>
      </c>
    </row>
    <row r="1195" spans="1:2" x14ac:dyDescent="0.85">
      <c r="A1195" s="7" t="s">
        <v>1133</v>
      </c>
      <c r="B1195" s="6">
        <f t="shared" si="21"/>
        <v>131</v>
      </c>
    </row>
    <row r="1196" spans="1:2" x14ac:dyDescent="0.85">
      <c r="A1196" s="7" t="s">
        <v>1132</v>
      </c>
      <c r="B1196" s="6">
        <f t="shared" si="21"/>
        <v>132</v>
      </c>
    </row>
    <row r="1197" spans="1:2" x14ac:dyDescent="0.85">
      <c r="A1197" s="7" t="s">
        <v>1131</v>
      </c>
      <c r="B1197" s="6">
        <f t="shared" si="21"/>
        <v>132</v>
      </c>
    </row>
    <row r="1198" spans="1:2" x14ac:dyDescent="0.85">
      <c r="A1198" s="7" t="s">
        <v>1130</v>
      </c>
      <c r="B1198" s="6">
        <f t="shared" si="21"/>
        <v>132</v>
      </c>
    </row>
    <row r="1199" spans="1:2" x14ac:dyDescent="0.85">
      <c r="A1199" s="7" t="s">
        <v>1129</v>
      </c>
      <c r="B1199" s="6">
        <f t="shared" si="21"/>
        <v>132</v>
      </c>
    </row>
    <row r="1200" spans="1:2" x14ac:dyDescent="0.85">
      <c r="A1200" s="7" t="s">
        <v>1128</v>
      </c>
      <c r="B1200" s="6">
        <f t="shared" si="21"/>
        <v>133</v>
      </c>
    </row>
    <row r="1201" spans="1:2" x14ac:dyDescent="0.85">
      <c r="A1201" s="7" t="s">
        <v>74</v>
      </c>
      <c r="B1201" s="6">
        <f t="shared" si="21"/>
        <v>133</v>
      </c>
    </row>
    <row r="1202" spans="1:2" x14ac:dyDescent="0.85">
      <c r="A1202" s="7" t="s">
        <v>1127</v>
      </c>
      <c r="B1202" s="6">
        <f t="shared" si="21"/>
        <v>133</v>
      </c>
    </row>
    <row r="1203" spans="1:2" x14ac:dyDescent="0.85">
      <c r="A1203" s="7" t="s">
        <v>1126</v>
      </c>
      <c r="B1203" s="6">
        <f t="shared" si="21"/>
        <v>133</v>
      </c>
    </row>
    <row r="1204" spans="1:2" x14ac:dyDescent="0.85">
      <c r="A1204" s="7" t="s">
        <v>1125</v>
      </c>
      <c r="B1204" s="6">
        <f t="shared" si="21"/>
        <v>133</v>
      </c>
    </row>
    <row r="1205" spans="1:2" x14ac:dyDescent="0.85">
      <c r="A1205" s="7" t="s">
        <v>1124</v>
      </c>
      <c r="B1205" s="6">
        <f t="shared" si="21"/>
        <v>134</v>
      </c>
    </row>
    <row r="1206" spans="1:2" x14ac:dyDescent="0.85">
      <c r="A1206" s="7" t="s">
        <v>1123</v>
      </c>
      <c r="B1206" s="6">
        <f t="shared" si="21"/>
        <v>134</v>
      </c>
    </row>
    <row r="1207" spans="1:2" x14ac:dyDescent="0.85">
      <c r="A1207" s="7" t="s">
        <v>1122</v>
      </c>
      <c r="B1207" s="6">
        <f t="shared" si="21"/>
        <v>134</v>
      </c>
    </row>
    <row r="1208" spans="1:2" x14ac:dyDescent="0.85">
      <c r="A1208" s="7" t="s">
        <v>1121</v>
      </c>
      <c r="B1208" s="6">
        <f t="shared" si="21"/>
        <v>134</v>
      </c>
    </row>
    <row r="1209" spans="1:2" x14ac:dyDescent="0.85">
      <c r="A1209" s="7" t="s">
        <v>1120</v>
      </c>
      <c r="B1209" s="6">
        <f t="shared" si="21"/>
        <v>134</v>
      </c>
    </row>
    <row r="1210" spans="1:2" x14ac:dyDescent="0.85">
      <c r="A1210" s="7" t="s">
        <v>1119</v>
      </c>
      <c r="B1210" s="6">
        <f t="shared" si="21"/>
        <v>135</v>
      </c>
    </row>
    <row r="1211" spans="1:2" x14ac:dyDescent="0.85">
      <c r="A1211" s="7" t="s">
        <v>1118</v>
      </c>
      <c r="B1211" s="6">
        <f t="shared" si="21"/>
        <v>135</v>
      </c>
    </row>
    <row r="1212" spans="1:2" x14ac:dyDescent="0.85">
      <c r="A1212" s="7" t="s">
        <v>761</v>
      </c>
      <c r="B1212" s="6">
        <f t="shared" si="21"/>
        <v>135</v>
      </c>
    </row>
    <row r="1213" spans="1:2" x14ac:dyDescent="0.85">
      <c r="A1213" s="7" t="s">
        <v>1117</v>
      </c>
      <c r="B1213" s="6">
        <f t="shared" si="21"/>
        <v>135</v>
      </c>
    </row>
    <row r="1214" spans="1:2" x14ac:dyDescent="0.85">
      <c r="A1214" s="7" t="s">
        <v>1116</v>
      </c>
      <c r="B1214" s="6">
        <f t="shared" si="21"/>
        <v>135</v>
      </c>
    </row>
    <row r="1215" spans="1:2" x14ac:dyDescent="0.85">
      <c r="A1215" s="7" t="s">
        <v>1115</v>
      </c>
      <c r="B1215" s="6">
        <f t="shared" si="21"/>
        <v>135</v>
      </c>
    </row>
    <row r="1216" spans="1:2" x14ac:dyDescent="0.85">
      <c r="A1216" s="7" t="s">
        <v>1114</v>
      </c>
      <c r="B1216" s="6">
        <f t="shared" si="21"/>
        <v>135</v>
      </c>
    </row>
    <row r="1217" spans="1:2" x14ac:dyDescent="0.85">
      <c r="A1217" s="7" t="s">
        <v>1113</v>
      </c>
      <c r="B1217" s="6">
        <f t="shared" si="21"/>
        <v>135</v>
      </c>
    </row>
    <row r="1218" spans="1:2" x14ac:dyDescent="0.85">
      <c r="A1218" s="7" t="s">
        <v>1112</v>
      </c>
      <c r="B1218" s="6">
        <f t="shared" si="21"/>
        <v>135</v>
      </c>
    </row>
    <row r="1219" spans="1:2" x14ac:dyDescent="0.85">
      <c r="A1219" s="7" t="s">
        <v>1111</v>
      </c>
      <c r="B1219" s="6">
        <f t="shared" ref="B1219:B1282" si="22">IF(COUNTIF(A1219,"*County*"),B1218+1,B1218)</f>
        <v>136</v>
      </c>
    </row>
    <row r="1220" spans="1:2" x14ac:dyDescent="0.85">
      <c r="A1220" s="7" t="s">
        <v>1110</v>
      </c>
      <c r="B1220" s="6">
        <f t="shared" si="22"/>
        <v>136</v>
      </c>
    </row>
    <row r="1221" spans="1:2" x14ac:dyDescent="0.85">
      <c r="A1221" s="7" t="s">
        <v>1109</v>
      </c>
      <c r="B1221" s="6">
        <f t="shared" si="22"/>
        <v>136</v>
      </c>
    </row>
    <row r="1222" spans="1:2" x14ac:dyDescent="0.85">
      <c r="A1222" s="7" t="s">
        <v>1108</v>
      </c>
      <c r="B1222" s="6">
        <f t="shared" si="22"/>
        <v>136</v>
      </c>
    </row>
    <row r="1223" spans="1:2" x14ac:dyDescent="0.85">
      <c r="A1223" s="7" t="s">
        <v>1107</v>
      </c>
      <c r="B1223" s="6">
        <f t="shared" si="22"/>
        <v>136</v>
      </c>
    </row>
    <row r="1224" spans="1:2" x14ac:dyDescent="0.85">
      <c r="A1224" s="7" t="s">
        <v>1106</v>
      </c>
      <c r="B1224" s="6">
        <f t="shared" si="22"/>
        <v>136</v>
      </c>
    </row>
    <row r="1225" spans="1:2" x14ac:dyDescent="0.85">
      <c r="A1225" s="7" t="s">
        <v>1105</v>
      </c>
      <c r="B1225" s="6">
        <f t="shared" si="22"/>
        <v>136</v>
      </c>
    </row>
    <row r="1226" spans="1:2" x14ac:dyDescent="0.85">
      <c r="A1226" s="7" t="s">
        <v>1104</v>
      </c>
      <c r="B1226" s="6">
        <f t="shared" si="22"/>
        <v>136</v>
      </c>
    </row>
    <row r="1227" spans="1:2" x14ac:dyDescent="0.85">
      <c r="A1227" s="7" t="s">
        <v>1103</v>
      </c>
      <c r="B1227" s="6">
        <f t="shared" si="22"/>
        <v>137</v>
      </c>
    </row>
    <row r="1228" spans="1:2" x14ac:dyDescent="0.85">
      <c r="A1228" s="7" t="s">
        <v>1102</v>
      </c>
      <c r="B1228" s="6">
        <f t="shared" si="22"/>
        <v>137</v>
      </c>
    </row>
    <row r="1229" spans="1:2" x14ac:dyDescent="0.85">
      <c r="A1229" s="7" t="s">
        <v>1101</v>
      </c>
      <c r="B1229" s="6">
        <f t="shared" si="22"/>
        <v>137</v>
      </c>
    </row>
    <row r="1230" spans="1:2" x14ac:dyDescent="0.85">
      <c r="A1230" s="7" t="s">
        <v>1100</v>
      </c>
      <c r="B1230" s="6">
        <f t="shared" si="22"/>
        <v>137</v>
      </c>
    </row>
    <row r="1231" spans="1:2" x14ac:dyDescent="0.85">
      <c r="A1231" s="7" t="s">
        <v>1099</v>
      </c>
      <c r="B1231" s="6">
        <f t="shared" si="22"/>
        <v>137</v>
      </c>
    </row>
    <row r="1232" spans="1:2" x14ac:dyDescent="0.85">
      <c r="A1232" s="7" t="s">
        <v>1098</v>
      </c>
      <c r="B1232" s="6">
        <f t="shared" si="22"/>
        <v>138</v>
      </c>
    </row>
    <row r="1233" spans="1:2" x14ac:dyDescent="0.85">
      <c r="A1233" s="7" t="s">
        <v>1097</v>
      </c>
      <c r="B1233" s="6">
        <f t="shared" si="22"/>
        <v>138</v>
      </c>
    </row>
    <row r="1234" spans="1:2" x14ac:dyDescent="0.85">
      <c r="A1234" s="7" t="s">
        <v>1096</v>
      </c>
      <c r="B1234" s="6">
        <f t="shared" si="22"/>
        <v>138</v>
      </c>
    </row>
    <row r="1235" spans="1:2" x14ac:dyDescent="0.85">
      <c r="A1235" s="7" t="s">
        <v>1095</v>
      </c>
      <c r="B1235" s="6">
        <f t="shared" si="22"/>
        <v>138</v>
      </c>
    </row>
    <row r="1236" spans="1:2" x14ac:dyDescent="0.85">
      <c r="A1236" s="7" t="s">
        <v>1094</v>
      </c>
      <c r="B1236" s="6">
        <f t="shared" si="22"/>
        <v>139</v>
      </c>
    </row>
    <row r="1237" spans="1:2" x14ac:dyDescent="0.85">
      <c r="A1237" s="7" t="s">
        <v>1093</v>
      </c>
      <c r="B1237" s="6">
        <f t="shared" si="22"/>
        <v>139</v>
      </c>
    </row>
    <row r="1238" spans="1:2" x14ac:dyDescent="0.85">
      <c r="A1238" s="7" t="s">
        <v>1092</v>
      </c>
      <c r="B1238" s="6">
        <f t="shared" si="22"/>
        <v>139</v>
      </c>
    </row>
    <row r="1239" spans="1:2" x14ac:dyDescent="0.85">
      <c r="A1239" s="7" t="s">
        <v>1091</v>
      </c>
      <c r="B1239" s="6">
        <f t="shared" si="22"/>
        <v>139</v>
      </c>
    </row>
    <row r="1240" spans="1:2" x14ac:dyDescent="0.85">
      <c r="A1240" s="7" t="s">
        <v>1090</v>
      </c>
      <c r="B1240" s="6">
        <f t="shared" si="22"/>
        <v>139</v>
      </c>
    </row>
    <row r="1241" spans="1:2" x14ac:dyDescent="0.85">
      <c r="A1241" s="7" t="s">
        <v>1089</v>
      </c>
      <c r="B1241" s="6">
        <f t="shared" si="22"/>
        <v>140</v>
      </c>
    </row>
    <row r="1242" spans="1:2" x14ac:dyDescent="0.85">
      <c r="A1242" s="7" t="s">
        <v>1088</v>
      </c>
      <c r="B1242" s="6">
        <f t="shared" si="22"/>
        <v>140</v>
      </c>
    </row>
    <row r="1243" spans="1:2" x14ac:dyDescent="0.85">
      <c r="A1243" s="7" t="s">
        <v>1087</v>
      </c>
      <c r="B1243" s="6">
        <f t="shared" si="22"/>
        <v>140</v>
      </c>
    </row>
    <row r="1244" spans="1:2" x14ac:dyDescent="0.85">
      <c r="A1244" s="7" t="s">
        <v>1086</v>
      </c>
      <c r="B1244" s="6">
        <f t="shared" si="22"/>
        <v>141</v>
      </c>
    </row>
    <row r="1245" spans="1:2" x14ac:dyDescent="0.85">
      <c r="A1245" s="7" t="s">
        <v>1085</v>
      </c>
      <c r="B1245" s="6">
        <f t="shared" si="22"/>
        <v>141</v>
      </c>
    </row>
    <row r="1246" spans="1:2" x14ac:dyDescent="0.85">
      <c r="A1246" s="7" t="s">
        <v>1084</v>
      </c>
      <c r="B1246" s="6">
        <f t="shared" si="22"/>
        <v>141</v>
      </c>
    </row>
    <row r="1247" spans="1:2" x14ac:dyDescent="0.85">
      <c r="A1247" s="7" t="s">
        <v>1083</v>
      </c>
      <c r="B1247" s="6">
        <f t="shared" si="22"/>
        <v>141</v>
      </c>
    </row>
    <row r="1248" spans="1:2" x14ac:dyDescent="0.85">
      <c r="A1248" s="7" t="s">
        <v>1082</v>
      </c>
      <c r="B1248" s="6">
        <f t="shared" si="22"/>
        <v>141</v>
      </c>
    </row>
    <row r="1249" spans="1:2" x14ac:dyDescent="0.85">
      <c r="A1249" s="7" t="s">
        <v>1081</v>
      </c>
      <c r="B1249" s="6">
        <f t="shared" si="22"/>
        <v>141</v>
      </c>
    </row>
    <row r="1250" spans="1:2" x14ac:dyDescent="0.85">
      <c r="A1250" s="7" t="s">
        <v>1080</v>
      </c>
      <c r="B1250" s="6">
        <f t="shared" si="22"/>
        <v>141</v>
      </c>
    </row>
    <row r="1251" spans="1:2" x14ac:dyDescent="0.85">
      <c r="A1251" s="7" t="s">
        <v>994</v>
      </c>
      <c r="B1251" s="6">
        <f t="shared" si="22"/>
        <v>141</v>
      </c>
    </row>
    <row r="1252" spans="1:2" x14ac:dyDescent="0.85">
      <c r="A1252" s="7" t="s">
        <v>1079</v>
      </c>
      <c r="B1252" s="6">
        <f t="shared" si="22"/>
        <v>141</v>
      </c>
    </row>
    <row r="1253" spans="1:2" x14ac:dyDescent="0.85">
      <c r="A1253" s="7" t="s">
        <v>1078</v>
      </c>
      <c r="B1253" s="6">
        <f t="shared" si="22"/>
        <v>142</v>
      </c>
    </row>
    <row r="1254" spans="1:2" x14ac:dyDescent="0.85">
      <c r="A1254" s="7" t="s">
        <v>1077</v>
      </c>
      <c r="B1254" s="6">
        <f t="shared" si="22"/>
        <v>142</v>
      </c>
    </row>
    <row r="1255" spans="1:2" x14ac:dyDescent="0.85">
      <c r="A1255" s="7" t="s">
        <v>797</v>
      </c>
      <c r="B1255" s="6">
        <f t="shared" si="22"/>
        <v>142</v>
      </c>
    </row>
    <row r="1256" spans="1:2" x14ac:dyDescent="0.85">
      <c r="A1256" s="7" t="s">
        <v>931</v>
      </c>
      <c r="B1256" s="6">
        <f t="shared" si="22"/>
        <v>142</v>
      </c>
    </row>
    <row r="1257" spans="1:2" x14ac:dyDescent="0.85">
      <c r="A1257" s="7" t="s">
        <v>1076</v>
      </c>
      <c r="B1257" s="6">
        <f t="shared" si="22"/>
        <v>142</v>
      </c>
    </row>
    <row r="1258" spans="1:2" x14ac:dyDescent="0.85">
      <c r="A1258" s="7" t="s">
        <v>1075</v>
      </c>
      <c r="B1258" s="6">
        <f t="shared" si="22"/>
        <v>142</v>
      </c>
    </row>
    <row r="1259" spans="1:2" x14ac:dyDescent="0.85">
      <c r="A1259" s="7" t="s">
        <v>1074</v>
      </c>
      <c r="B1259" s="6">
        <f t="shared" si="22"/>
        <v>142</v>
      </c>
    </row>
    <row r="1260" spans="1:2" x14ac:dyDescent="0.85">
      <c r="A1260" s="7" t="s">
        <v>1073</v>
      </c>
      <c r="B1260" s="6">
        <f t="shared" si="22"/>
        <v>142</v>
      </c>
    </row>
    <row r="1261" spans="1:2" x14ac:dyDescent="0.85">
      <c r="A1261" s="7" t="s">
        <v>1072</v>
      </c>
      <c r="B1261" s="6">
        <f t="shared" si="22"/>
        <v>142</v>
      </c>
    </row>
    <row r="1262" spans="1:2" x14ac:dyDescent="0.85">
      <c r="A1262" s="7" t="s">
        <v>1071</v>
      </c>
      <c r="B1262" s="6">
        <f t="shared" si="22"/>
        <v>142</v>
      </c>
    </row>
    <row r="1263" spans="1:2" x14ac:dyDescent="0.85">
      <c r="A1263" s="7" t="s">
        <v>1070</v>
      </c>
      <c r="B1263" s="6">
        <f t="shared" si="22"/>
        <v>142</v>
      </c>
    </row>
    <row r="1264" spans="1:2" x14ac:dyDescent="0.85">
      <c r="A1264" s="7" t="s">
        <v>1069</v>
      </c>
      <c r="B1264" s="6">
        <f t="shared" si="22"/>
        <v>142</v>
      </c>
    </row>
    <row r="1265" spans="1:2" x14ac:dyDescent="0.85">
      <c r="A1265" s="7" t="s">
        <v>1068</v>
      </c>
      <c r="B1265" s="6">
        <f t="shared" si="22"/>
        <v>142</v>
      </c>
    </row>
    <row r="1266" spans="1:2" x14ac:dyDescent="0.85">
      <c r="A1266" s="7" t="s">
        <v>1067</v>
      </c>
      <c r="B1266" s="6">
        <f t="shared" si="22"/>
        <v>142</v>
      </c>
    </row>
    <row r="1267" spans="1:2" x14ac:dyDescent="0.85">
      <c r="A1267" s="7" t="s">
        <v>1066</v>
      </c>
      <c r="B1267" s="6">
        <f t="shared" si="22"/>
        <v>142</v>
      </c>
    </row>
    <row r="1268" spans="1:2" x14ac:dyDescent="0.85">
      <c r="A1268" s="7" t="s">
        <v>1065</v>
      </c>
      <c r="B1268" s="6">
        <f t="shared" si="22"/>
        <v>142</v>
      </c>
    </row>
    <row r="1269" spans="1:2" x14ac:dyDescent="0.85">
      <c r="A1269" s="7" t="s">
        <v>1064</v>
      </c>
      <c r="B1269" s="6">
        <f t="shared" si="22"/>
        <v>143</v>
      </c>
    </row>
    <row r="1270" spans="1:2" x14ac:dyDescent="0.85">
      <c r="A1270" s="7" t="s">
        <v>1063</v>
      </c>
      <c r="B1270" s="6">
        <f t="shared" si="22"/>
        <v>143</v>
      </c>
    </row>
    <row r="1271" spans="1:2" x14ac:dyDescent="0.85">
      <c r="A1271" s="7" t="s">
        <v>1062</v>
      </c>
      <c r="B1271" s="6">
        <f t="shared" si="22"/>
        <v>143</v>
      </c>
    </row>
    <row r="1272" spans="1:2" x14ac:dyDescent="0.85">
      <c r="A1272" s="7" t="s">
        <v>1061</v>
      </c>
      <c r="B1272" s="6">
        <f t="shared" si="22"/>
        <v>143</v>
      </c>
    </row>
    <row r="1273" spans="1:2" x14ac:dyDescent="0.85">
      <c r="A1273" s="7" t="s">
        <v>1008</v>
      </c>
      <c r="B1273" s="6">
        <f t="shared" si="22"/>
        <v>143</v>
      </c>
    </row>
    <row r="1274" spans="1:2" x14ac:dyDescent="0.85">
      <c r="A1274" s="7" t="s">
        <v>1060</v>
      </c>
      <c r="B1274" s="6">
        <f t="shared" si="22"/>
        <v>143</v>
      </c>
    </row>
    <row r="1275" spans="1:2" x14ac:dyDescent="0.85">
      <c r="A1275" s="7" t="s">
        <v>1059</v>
      </c>
      <c r="B1275" s="6">
        <f t="shared" si="22"/>
        <v>143</v>
      </c>
    </row>
    <row r="1276" spans="1:2" x14ac:dyDescent="0.85">
      <c r="A1276" s="7" t="s">
        <v>1058</v>
      </c>
      <c r="B1276" s="6">
        <f t="shared" si="22"/>
        <v>143</v>
      </c>
    </row>
    <row r="1277" spans="1:2" x14ac:dyDescent="0.85">
      <c r="A1277" s="7" t="s">
        <v>1057</v>
      </c>
      <c r="B1277" s="6">
        <f t="shared" si="22"/>
        <v>144</v>
      </c>
    </row>
    <row r="1278" spans="1:2" x14ac:dyDescent="0.85">
      <c r="A1278" s="7" t="s">
        <v>847</v>
      </c>
      <c r="B1278" s="6">
        <f t="shared" si="22"/>
        <v>144</v>
      </c>
    </row>
    <row r="1279" spans="1:2" x14ac:dyDescent="0.85">
      <c r="A1279" s="7" t="s">
        <v>1056</v>
      </c>
      <c r="B1279" s="6">
        <f t="shared" si="22"/>
        <v>144</v>
      </c>
    </row>
    <row r="1280" spans="1:2" x14ac:dyDescent="0.85">
      <c r="A1280" s="7" t="s">
        <v>1055</v>
      </c>
      <c r="B1280" s="6">
        <f t="shared" si="22"/>
        <v>144</v>
      </c>
    </row>
    <row r="1281" spans="1:2" x14ac:dyDescent="0.85">
      <c r="A1281" s="7" t="s">
        <v>1054</v>
      </c>
      <c r="B1281" s="6">
        <f t="shared" si="22"/>
        <v>144</v>
      </c>
    </row>
    <row r="1282" spans="1:2" x14ac:dyDescent="0.85">
      <c r="A1282" s="7" t="s">
        <v>1053</v>
      </c>
      <c r="B1282" s="6">
        <f t="shared" si="22"/>
        <v>144</v>
      </c>
    </row>
    <row r="1283" spans="1:2" x14ac:dyDescent="0.85">
      <c r="A1283" s="7" t="s">
        <v>1052</v>
      </c>
      <c r="B1283" s="6">
        <f t="shared" ref="B1283:B1346" si="23">IF(COUNTIF(A1283,"*County*"),B1282+1,B1282)</f>
        <v>145</v>
      </c>
    </row>
    <row r="1284" spans="1:2" x14ac:dyDescent="0.85">
      <c r="A1284" s="7" t="s">
        <v>1051</v>
      </c>
      <c r="B1284" s="6">
        <f t="shared" si="23"/>
        <v>145</v>
      </c>
    </row>
    <row r="1285" spans="1:2" x14ac:dyDescent="0.85">
      <c r="A1285" s="7" t="s">
        <v>1050</v>
      </c>
      <c r="B1285" s="6">
        <f t="shared" si="23"/>
        <v>145</v>
      </c>
    </row>
    <row r="1286" spans="1:2" x14ac:dyDescent="0.85">
      <c r="A1286" s="7" t="s">
        <v>1049</v>
      </c>
      <c r="B1286" s="6">
        <f t="shared" si="23"/>
        <v>146</v>
      </c>
    </row>
    <row r="1287" spans="1:2" x14ac:dyDescent="0.85">
      <c r="A1287" s="7" t="s">
        <v>1048</v>
      </c>
      <c r="B1287" s="6">
        <f t="shared" si="23"/>
        <v>146</v>
      </c>
    </row>
    <row r="1288" spans="1:2" x14ac:dyDescent="0.85">
      <c r="A1288" s="7" t="s">
        <v>1047</v>
      </c>
      <c r="B1288" s="6">
        <f t="shared" si="23"/>
        <v>146</v>
      </c>
    </row>
    <row r="1289" spans="1:2" x14ac:dyDescent="0.85">
      <c r="A1289" s="7" t="s">
        <v>1046</v>
      </c>
      <c r="B1289" s="6">
        <f t="shared" si="23"/>
        <v>146</v>
      </c>
    </row>
    <row r="1290" spans="1:2" x14ac:dyDescent="0.85">
      <c r="A1290" s="7" t="s">
        <v>1045</v>
      </c>
      <c r="B1290" s="6">
        <f t="shared" si="23"/>
        <v>146</v>
      </c>
    </row>
    <row r="1291" spans="1:2" x14ac:dyDescent="0.85">
      <c r="A1291" s="7" t="s">
        <v>1044</v>
      </c>
      <c r="B1291" s="6">
        <f t="shared" si="23"/>
        <v>146</v>
      </c>
    </row>
    <row r="1292" spans="1:2" x14ac:dyDescent="0.85">
      <c r="A1292" s="7" t="s">
        <v>1043</v>
      </c>
      <c r="B1292" s="6">
        <f t="shared" si="23"/>
        <v>146</v>
      </c>
    </row>
    <row r="1293" spans="1:2" x14ac:dyDescent="0.85">
      <c r="A1293" s="7" t="s">
        <v>1042</v>
      </c>
      <c r="B1293" s="6">
        <f t="shared" si="23"/>
        <v>147</v>
      </c>
    </row>
    <row r="1294" spans="1:2" x14ac:dyDescent="0.85">
      <c r="A1294" s="7" t="s">
        <v>1041</v>
      </c>
      <c r="B1294" s="6">
        <f t="shared" si="23"/>
        <v>147</v>
      </c>
    </row>
    <row r="1295" spans="1:2" x14ac:dyDescent="0.85">
      <c r="A1295" s="7" t="s">
        <v>1040</v>
      </c>
      <c r="B1295" s="6">
        <f t="shared" si="23"/>
        <v>148</v>
      </c>
    </row>
    <row r="1296" spans="1:2" x14ac:dyDescent="0.85">
      <c r="A1296" s="7" t="s">
        <v>1039</v>
      </c>
      <c r="B1296" s="6">
        <f t="shared" si="23"/>
        <v>148</v>
      </c>
    </row>
    <row r="1297" spans="1:2" x14ac:dyDescent="0.85">
      <c r="A1297" s="7" t="s">
        <v>1038</v>
      </c>
      <c r="B1297" s="6">
        <f t="shared" si="23"/>
        <v>148</v>
      </c>
    </row>
    <row r="1298" spans="1:2" x14ac:dyDescent="0.85">
      <c r="A1298" s="7" t="s">
        <v>1037</v>
      </c>
      <c r="B1298" s="6">
        <f t="shared" si="23"/>
        <v>148</v>
      </c>
    </row>
    <row r="1299" spans="1:2" x14ac:dyDescent="0.85">
      <c r="A1299" s="7" t="s">
        <v>1036</v>
      </c>
      <c r="B1299" s="6">
        <f t="shared" si="23"/>
        <v>148</v>
      </c>
    </row>
    <row r="1300" spans="1:2" x14ac:dyDescent="0.85">
      <c r="A1300" s="7" t="s">
        <v>1035</v>
      </c>
      <c r="B1300" s="6">
        <f t="shared" si="23"/>
        <v>148</v>
      </c>
    </row>
    <row r="1301" spans="1:2" x14ac:dyDescent="0.85">
      <c r="A1301" s="7" t="s">
        <v>1034</v>
      </c>
      <c r="B1301" s="6">
        <f t="shared" si="23"/>
        <v>148</v>
      </c>
    </row>
    <row r="1302" spans="1:2" x14ac:dyDescent="0.85">
      <c r="A1302" s="7" t="s">
        <v>1033</v>
      </c>
      <c r="B1302" s="6">
        <f t="shared" si="23"/>
        <v>148</v>
      </c>
    </row>
    <row r="1303" spans="1:2" x14ac:dyDescent="0.85">
      <c r="A1303" s="7" t="s">
        <v>1032</v>
      </c>
      <c r="B1303" s="6">
        <f t="shared" si="23"/>
        <v>148</v>
      </c>
    </row>
    <row r="1304" spans="1:2" x14ac:dyDescent="0.85">
      <c r="A1304" s="7" t="s">
        <v>1031</v>
      </c>
      <c r="B1304" s="6">
        <f t="shared" si="23"/>
        <v>148</v>
      </c>
    </row>
    <row r="1305" spans="1:2" x14ac:dyDescent="0.85">
      <c r="A1305" s="7" t="s">
        <v>1030</v>
      </c>
      <c r="B1305" s="6">
        <f t="shared" si="23"/>
        <v>149</v>
      </c>
    </row>
    <row r="1306" spans="1:2" x14ac:dyDescent="0.85">
      <c r="A1306" s="7" t="s">
        <v>1029</v>
      </c>
      <c r="B1306" s="6">
        <f t="shared" si="23"/>
        <v>149</v>
      </c>
    </row>
    <row r="1307" spans="1:2" x14ac:dyDescent="0.85">
      <c r="A1307" s="7" t="s">
        <v>1028</v>
      </c>
      <c r="B1307" s="6">
        <f t="shared" si="23"/>
        <v>149</v>
      </c>
    </row>
    <row r="1308" spans="1:2" x14ac:dyDescent="0.85">
      <c r="A1308" s="7" t="s">
        <v>1027</v>
      </c>
      <c r="B1308" s="6">
        <f t="shared" si="23"/>
        <v>149</v>
      </c>
    </row>
    <row r="1309" spans="1:2" x14ac:dyDescent="0.85">
      <c r="A1309" s="7" t="s">
        <v>1026</v>
      </c>
      <c r="B1309" s="6">
        <f t="shared" si="23"/>
        <v>149</v>
      </c>
    </row>
    <row r="1310" spans="1:2" x14ac:dyDescent="0.85">
      <c r="A1310" s="7" t="s">
        <v>1025</v>
      </c>
      <c r="B1310" s="6">
        <f t="shared" si="23"/>
        <v>150</v>
      </c>
    </row>
    <row r="1311" spans="1:2" x14ac:dyDescent="0.85">
      <c r="A1311" s="7" t="s">
        <v>1024</v>
      </c>
      <c r="B1311" s="6">
        <f t="shared" si="23"/>
        <v>150</v>
      </c>
    </row>
    <row r="1312" spans="1:2" x14ac:dyDescent="0.85">
      <c r="A1312" s="7" t="s">
        <v>1023</v>
      </c>
      <c r="B1312" s="6">
        <f t="shared" si="23"/>
        <v>150</v>
      </c>
    </row>
    <row r="1313" spans="1:2" x14ac:dyDescent="0.85">
      <c r="A1313" s="7" t="s">
        <v>1022</v>
      </c>
      <c r="B1313" s="6">
        <f t="shared" si="23"/>
        <v>151</v>
      </c>
    </row>
    <row r="1314" spans="1:2" x14ac:dyDescent="0.85">
      <c r="A1314" s="7" t="s">
        <v>1021</v>
      </c>
      <c r="B1314" s="6">
        <f t="shared" si="23"/>
        <v>151</v>
      </c>
    </row>
    <row r="1315" spans="1:2" x14ac:dyDescent="0.85">
      <c r="A1315" s="7" t="s">
        <v>1020</v>
      </c>
      <c r="B1315" s="6">
        <f t="shared" si="23"/>
        <v>151</v>
      </c>
    </row>
    <row r="1316" spans="1:2" x14ac:dyDescent="0.85">
      <c r="A1316" s="7" t="s">
        <v>1019</v>
      </c>
      <c r="B1316" s="6">
        <f t="shared" si="23"/>
        <v>151</v>
      </c>
    </row>
    <row r="1317" spans="1:2" x14ac:dyDescent="0.85">
      <c r="A1317" s="7" t="s">
        <v>1018</v>
      </c>
      <c r="B1317" s="6">
        <f t="shared" si="23"/>
        <v>151</v>
      </c>
    </row>
    <row r="1318" spans="1:2" x14ac:dyDescent="0.85">
      <c r="A1318" s="7" t="s">
        <v>1017</v>
      </c>
      <c r="B1318" s="6">
        <f t="shared" si="23"/>
        <v>151</v>
      </c>
    </row>
    <row r="1319" spans="1:2" x14ac:dyDescent="0.85">
      <c r="A1319" s="7" t="s">
        <v>1016</v>
      </c>
      <c r="B1319" s="6">
        <f t="shared" si="23"/>
        <v>151</v>
      </c>
    </row>
    <row r="1320" spans="1:2" x14ac:dyDescent="0.85">
      <c r="A1320" s="7" t="s">
        <v>1015</v>
      </c>
      <c r="B1320" s="6">
        <f t="shared" si="23"/>
        <v>151</v>
      </c>
    </row>
    <row r="1321" spans="1:2" x14ac:dyDescent="0.85">
      <c r="A1321" s="7" t="s">
        <v>1014</v>
      </c>
      <c r="B1321" s="6">
        <f t="shared" si="23"/>
        <v>151</v>
      </c>
    </row>
    <row r="1322" spans="1:2" x14ac:dyDescent="0.85">
      <c r="A1322" s="7" t="s">
        <v>1013</v>
      </c>
      <c r="B1322" s="6">
        <f t="shared" si="23"/>
        <v>151</v>
      </c>
    </row>
    <row r="1323" spans="1:2" x14ac:dyDescent="0.85">
      <c r="A1323" s="7" t="s">
        <v>1012</v>
      </c>
      <c r="B1323" s="6">
        <f t="shared" si="23"/>
        <v>151</v>
      </c>
    </row>
    <row r="1324" spans="1:2" x14ac:dyDescent="0.85">
      <c r="A1324" s="7" t="s">
        <v>1011</v>
      </c>
      <c r="B1324" s="6">
        <f t="shared" si="23"/>
        <v>151</v>
      </c>
    </row>
    <row r="1325" spans="1:2" x14ac:dyDescent="0.85">
      <c r="A1325" s="7" t="s">
        <v>1010</v>
      </c>
      <c r="B1325" s="6">
        <f t="shared" si="23"/>
        <v>151</v>
      </c>
    </row>
    <row r="1326" spans="1:2" x14ac:dyDescent="0.85">
      <c r="A1326" s="7" t="s">
        <v>1009</v>
      </c>
      <c r="B1326" s="6">
        <f t="shared" si="23"/>
        <v>151</v>
      </c>
    </row>
    <row r="1327" spans="1:2" x14ac:dyDescent="0.85">
      <c r="A1327" s="7" t="s">
        <v>1008</v>
      </c>
      <c r="B1327" s="6">
        <f t="shared" si="23"/>
        <v>151</v>
      </c>
    </row>
    <row r="1328" spans="1:2" x14ac:dyDescent="0.85">
      <c r="A1328" s="7" t="s">
        <v>1007</v>
      </c>
      <c r="B1328" s="6">
        <f t="shared" si="23"/>
        <v>151</v>
      </c>
    </row>
    <row r="1329" spans="1:2" x14ac:dyDescent="0.85">
      <c r="A1329" s="7" t="s">
        <v>1006</v>
      </c>
      <c r="B1329" s="6">
        <f t="shared" si="23"/>
        <v>151</v>
      </c>
    </row>
    <row r="1330" spans="1:2" x14ac:dyDescent="0.85">
      <c r="A1330" s="7" t="s">
        <v>1005</v>
      </c>
      <c r="B1330" s="6">
        <f t="shared" si="23"/>
        <v>151</v>
      </c>
    </row>
    <row r="1331" spans="1:2" x14ac:dyDescent="0.85">
      <c r="A1331" s="7" t="s">
        <v>1004</v>
      </c>
      <c r="B1331" s="6">
        <f t="shared" si="23"/>
        <v>151</v>
      </c>
    </row>
    <row r="1332" spans="1:2" x14ac:dyDescent="0.85">
      <c r="A1332" s="7" t="s">
        <v>1003</v>
      </c>
      <c r="B1332" s="6">
        <f t="shared" si="23"/>
        <v>151</v>
      </c>
    </row>
    <row r="1333" spans="1:2" x14ac:dyDescent="0.85">
      <c r="A1333" s="7" t="s">
        <v>1002</v>
      </c>
      <c r="B1333" s="6">
        <f t="shared" si="23"/>
        <v>151</v>
      </c>
    </row>
    <row r="1334" spans="1:2" x14ac:dyDescent="0.85">
      <c r="A1334" s="7" t="s">
        <v>1001</v>
      </c>
      <c r="B1334" s="6">
        <f t="shared" si="23"/>
        <v>151</v>
      </c>
    </row>
    <row r="1335" spans="1:2" x14ac:dyDescent="0.85">
      <c r="A1335" s="7" t="s">
        <v>1000</v>
      </c>
      <c r="B1335" s="6">
        <f t="shared" si="23"/>
        <v>151</v>
      </c>
    </row>
    <row r="1336" spans="1:2" x14ac:dyDescent="0.85">
      <c r="A1336" s="7" t="s">
        <v>999</v>
      </c>
      <c r="B1336" s="6">
        <f t="shared" si="23"/>
        <v>152</v>
      </c>
    </row>
    <row r="1337" spans="1:2" x14ac:dyDescent="0.85">
      <c r="A1337" s="7" t="s">
        <v>998</v>
      </c>
      <c r="B1337" s="6">
        <f t="shared" si="23"/>
        <v>152</v>
      </c>
    </row>
    <row r="1338" spans="1:2" x14ac:dyDescent="0.85">
      <c r="A1338" s="7" t="s">
        <v>997</v>
      </c>
      <c r="B1338" s="6">
        <f t="shared" si="23"/>
        <v>153</v>
      </c>
    </row>
    <row r="1339" spans="1:2" x14ac:dyDescent="0.85">
      <c r="A1339" s="7" t="s">
        <v>996</v>
      </c>
      <c r="B1339" s="6">
        <f t="shared" si="23"/>
        <v>153</v>
      </c>
    </row>
    <row r="1340" spans="1:2" x14ac:dyDescent="0.85">
      <c r="A1340" s="7" t="s">
        <v>995</v>
      </c>
      <c r="B1340" s="6">
        <f t="shared" si="23"/>
        <v>153</v>
      </c>
    </row>
    <row r="1341" spans="1:2" x14ac:dyDescent="0.85">
      <c r="A1341" s="7" t="s">
        <v>994</v>
      </c>
      <c r="B1341" s="6">
        <f t="shared" si="23"/>
        <v>153</v>
      </c>
    </row>
    <row r="1342" spans="1:2" x14ac:dyDescent="0.85">
      <c r="A1342" s="7" t="s">
        <v>993</v>
      </c>
      <c r="B1342" s="6">
        <f t="shared" si="23"/>
        <v>154</v>
      </c>
    </row>
    <row r="1343" spans="1:2" x14ac:dyDescent="0.85">
      <c r="A1343" s="7" t="s">
        <v>992</v>
      </c>
      <c r="B1343" s="6">
        <f t="shared" si="23"/>
        <v>154</v>
      </c>
    </row>
    <row r="1344" spans="1:2" x14ac:dyDescent="0.85">
      <c r="A1344" s="7" t="s">
        <v>991</v>
      </c>
      <c r="B1344" s="6">
        <f t="shared" si="23"/>
        <v>154</v>
      </c>
    </row>
    <row r="1345" spans="1:2" x14ac:dyDescent="0.85">
      <c r="A1345" s="7" t="s">
        <v>990</v>
      </c>
      <c r="B1345" s="6">
        <f t="shared" si="23"/>
        <v>155</v>
      </c>
    </row>
    <row r="1346" spans="1:2" x14ac:dyDescent="0.85">
      <c r="A1346" s="7" t="s">
        <v>989</v>
      </c>
      <c r="B1346" s="6">
        <f t="shared" si="23"/>
        <v>155</v>
      </c>
    </row>
    <row r="1347" spans="1:2" x14ac:dyDescent="0.85">
      <c r="A1347" s="7" t="s">
        <v>953</v>
      </c>
      <c r="B1347" s="6">
        <f t="shared" ref="B1347:B1410" si="24">IF(COUNTIF(A1347,"*County*"),B1346+1,B1346)</f>
        <v>155</v>
      </c>
    </row>
    <row r="1348" spans="1:2" x14ac:dyDescent="0.85">
      <c r="A1348" s="7" t="s">
        <v>988</v>
      </c>
      <c r="B1348" s="6">
        <f t="shared" si="24"/>
        <v>155</v>
      </c>
    </row>
    <row r="1349" spans="1:2" x14ac:dyDescent="0.85">
      <c r="A1349" s="7" t="s">
        <v>987</v>
      </c>
      <c r="B1349" s="6">
        <f t="shared" si="24"/>
        <v>156</v>
      </c>
    </row>
    <row r="1350" spans="1:2" x14ac:dyDescent="0.85">
      <c r="A1350" s="7" t="s">
        <v>986</v>
      </c>
      <c r="B1350" s="6">
        <f t="shared" si="24"/>
        <v>156</v>
      </c>
    </row>
    <row r="1351" spans="1:2" x14ac:dyDescent="0.85">
      <c r="A1351" s="7" t="s">
        <v>985</v>
      </c>
      <c r="B1351" s="6">
        <f t="shared" si="24"/>
        <v>157</v>
      </c>
    </row>
    <row r="1352" spans="1:2" x14ac:dyDescent="0.85">
      <c r="A1352" s="7" t="s">
        <v>984</v>
      </c>
      <c r="B1352" s="6">
        <f t="shared" si="24"/>
        <v>157</v>
      </c>
    </row>
    <row r="1353" spans="1:2" x14ac:dyDescent="0.85">
      <c r="A1353" s="7" t="s">
        <v>983</v>
      </c>
      <c r="B1353" s="6">
        <f t="shared" si="24"/>
        <v>157</v>
      </c>
    </row>
    <row r="1354" spans="1:2" x14ac:dyDescent="0.85">
      <c r="A1354" s="7" t="s">
        <v>982</v>
      </c>
      <c r="B1354" s="6">
        <f t="shared" si="24"/>
        <v>157</v>
      </c>
    </row>
    <row r="1355" spans="1:2" x14ac:dyDescent="0.85">
      <c r="A1355" s="7" t="s">
        <v>981</v>
      </c>
      <c r="B1355" s="6">
        <f t="shared" si="24"/>
        <v>157</v>
      </c>
    </row>
    <row r="1356" spans="1:2" x14ac:dyDescent="0.85">
      <c r="A1356" s="7" t="s">
        <v>980</v>
      </c>
      <c r="B1356" s="6">
        <f t="shared" si="24"/>
        <v>157</v>
      </c>
    </row>
    <row r="1357" spans="1:2" x14ac:dyDescent="0.85">
      <c r="A1357" s="7" t="s">
        <v>979</v>
      </c>
      <c r="B1357" s="6">
        <f t="shared" si="24"/>
        <v>157</v>
      </c>
    </row>
    <row r="1358" spans="1:2" x14ac:dyDescent="0.85">
      <c r="A1358" s="7" t="s">
        <v>978</v>
      </c>
      <c r="B1358" s="6">
        <f t="shared" si="24"/>
        <v>158</v>
      </c>
    </row>
    <row r="1359" spans="1:2" x14ac:dyDescent="0.85">
      <c r="A1359" s="7" t="s">
        <v>190</v>
      </c>
      <c r="B1359" s="6">
        <f t="shared" si="24"/>
        <v>158</v>
      </c>
    </row>
    <row r="1360" spans="1:2" x14ac:dyDescent="0.85">
      <c r="A1360" s="7" t="s">
        <v>977</v>
      </c>
      <c r="B1360" s="6">
        <f t="shared" si="24"/>
        <v>158</v>
      </c>
    </row>
    <row r="1361" spans="1:2" x14ac:dyDescent="0.85">
      <c r="A1361" s="7" t="s">
        <v>976</v>
      </c>
      <c r="B1361" s="6">
        <f t="shared" si="24"/>
        <v>158</v>
      </c>
    </row>
    <row r="1362" spans="1:2" x14ac:dyDescent="0.85">
      <c r="A1362" s="7" t="s">
        <v>975</v>
      </c>
      <c r="B1362" s="6">
        <f t="shared" si="24"/>
        <v>158</v>
      </c>
    </row>
    <row r="1363" spans="1:2" x14ac:dyDescent="0.85">
      <c r="A1363" s="7" t="s">
        <v>974</v>
      </c>
      <c r="B1363" s="6">
        <f t="shared" si="24"/>
        <v>158</v>
      </c>
    </row>
    <row r="1364" spans="1:2" x14ac:dyDescent="0.85">
      <c r="A1364" s="7" t="s">
        <v>973</v>
      </c>
      <c r="B1364" s="6">
        <f t="shared" si="24"/>
        <v>158</v>
      </c>
    </row>
    <row r="1365" spans="1:2" x14ac:dyDescent="0.85">
      <c r="A1365" s="7" t="s">
        <v>972</v>
      </c>
      <c r="B1365" s="6">
        <f t="shared" si="24"/>
        <v>158</v>
      </c>
    </row>
    <row r="1366" spans="1:2" x14ac:dyDescent="0.85">
      <c r="A1366" s="7" t="s">
        <v>971</v>
      </c>
      <c r="B1366" s="6">
        <f t="shared" si="24"/>
        <v>158</v>
      </c>
    </row>
    <row r="1367" spans="1:2" x14ac:dyDescent="0.85">
      <c r="A1367" s="7" t="s">
        <v>970</v>
      </c>
      <c r="B1367" s="6">
        <f t="shared" si="24"/>
        <v>158</v>
      </c>
    </row>
    <row r="1368" spans="1:2" x14ac:dyDescent="0.85">
      <c r="A1368" s="7" t="s">
        <v>969</v>
      </c>
      <c r="B1368" s="6">
        <f t="shared" si="24"/>
        <v>158</v>
      </c>
    </row>
    <row r="1369" spans="1:2" x14ac:dyDescent="0.85">
      <c r="A1369" s="7" t="s">
        <v>968</v>
      </c>
      <c r="B1369" s="6">
        <f t="shared" si="24"/>
        <v>158</v>
      </c>
    </row>
    <row r="1370" spans="1:2" x14ac:dyDescent="0.85">
      <c r="A1370" s="7" t="s">
        <v>967</v>
      </c>
      <c r="B1370" s="6">
        <f t="shared" si="24"/>
        <v>158</v>
      </c>
    </row>
    <row r="1371" spans="1:2" x14ac:dyDescent="0.85">
      <c r="A1371" s="7" t="s">
        <v>966</v>
      </c>
      <c r="B1371" s="6">
        <f t="shared" si="24"/>
        <v>159</v>
      </c>
    </row>
    <row r="1372" spans="1:2" x14ac:dyDescent="0.85">
      <c r="A1372" s="7" t="s">
        <v>965</v>
      </c>
      <c r="B1372" s="6">
        <f t="shared" si="24"/>
        <v>159</v>
      </c>
    </row>
    <row r="1373" spans="1:2" x14ac:dyDescent="0.85">
      <c r="A1373" s="7" t="s">
        <v>964</v>
      </c>
      <c r="B1373" s="6">
        <f t="shared" si="24"/>
        <v>159</v>
      </c>
    </row>
    <row r="1374" spans="1:2" x14ac:dyDescent="0.85">
      <c r="A1374" s="7" t="s">
        <v>963</v>
      </c>
      <c r="B1374" s="6">
        <f t="shared" si="24"/>
        <v>159</v>
      </c>
    </row>
    <row r="1375" spans="1:2" x14ac:dyDescent="0.85">
      <c r="A1375" s="7" t="s">
        <v>962</v>
      </c>
      <c r="B1375" s="6">
        <f t="shared" si="24"/>
        <v>159</v>
      </c>
    </row>
    <row r="1376" spans="1:2" x14ac:dyDescent="0.85">
      <c r="A1376" s="7" t="s">
        <v>961</v>
      </c>
      <c r="B1376" s="6">
        <f t="shared" si="24"/>
        <v>159</v>
      </c>
    </row>
    <row r="1377" spans="1:2" x14ac:dyDescent="0.85">
      <c r="A1377" s="7" t="s">
        <v>960</v>
      </c>
      <c r="B1377" s="6">
        <f t="shared" si="24"/>
        <v>159</v>
      </c>
    </row>
    <row r="1378" spans="1:2" x14ac:dyDescent="0.85">
      <c r="A1378" s="7" t="s">
        <v>959</v>
      </c>
      <c r="B1378" s="6">
        <f t="shared" si="24"/>
        <v>159</v>
      </c>
    </row>
    <row r="1379" spans="1:2" x14ac:dyDescent="0.85">
      <c r="A1379" s="7" t="s">
        <v>958</v>
      </c>
      <c r="B1379" s="6">
        <f t="shared" si="24"/>
        <v>159</v>
      </c>
    </row>
    <row r="1380" spans="1:2" x14ac:dyDescent="0.85">
      <c r="A1380" s="7" t="s">
        <v>957</v>
      </c>
      <c r="B1380" s="6">
        <f t="shared" si="24"/>
        <v>159</v>
      </c>
    </row>
    <row r="1381" spans="1:2" x14ac:dyDescent="0.85">
      <c r="A1381" s="7" t="s">
        <v>956</v>
      </c>
      <c r="B1381" s="6">
        <f t="shared" si="24"/>
        <v>160</v>
      </c>
    </row>
    <row r="1382" spans="1:2" x14ac:dyDescent="0.85">
      <c r="A1382" s="7" t="s">
        <v>955</v>
      </c>
      <c r="B1382" s="6">
        <f t="shared" si="24"/>
        <v>160</v>
      </c>
    </row>
    <row r="1383" spans="1:2" x14ac:dyDescent="0.85">
      <c r="A1383" s="7" t="s">
        <v>954</v>
      </c>
      <c r="B1383" s="6">
        <f t="shared" si="24"/>
        <v>161</v>
      </c>
    </row>
    <row r="1384" spans="1:2" x14ac:dyDescent="0.85">
      <c r="A1384" s="7" t="s">
        <v>953</v>
      </c>
      <c r="B1384" s="6">
        <f t="shared" si="24"/>
        <v>161</v>
      </c>
    </row>
    <row r="1385" spans="1:2" x14ac:dyDescent="0.85">
      <c r="A1385" s="7" t="s">
        <v>952</v>
      </c>
      <c r="B1385" s="6">
        <f t="shared" si="24"/>
        <v>161</v>
      </c>
    </row>
    <row r="1386" spans="1:2" x14ac:dyDescent="0.85">
      <c r="A1386" s="7" t="s">
        <v>951</v>
      </c>
      <c r="B1386" s="6">
        <f t="shared" si="24"/>
        <v>162</v>
      </c>
    </row>
    <row r="1387" spans="1:2" x14ac:dyDescent="0.85">
      <c r="A1387" s="7" t="s">
        <v>950</v>
      </c>
      <c r="B1387" s="6">
        <f t="shared" si="24"/>
        <v>162</v>
      </c>
    </row>
    <row r="1388" spans="1:2" x14ac:dyDescent="0.85">
      <c r="A1388" s="7" t="s">
        <v>949</v>
      </c>
      <c r="B1388" s="6">
        <f t="shared" si="24"/>
        <v>162</v>
      </c>
    </row>
    <row r="1389" spans="1:2" x14ac:dyDescent="0.85">
      <c r="A1389" s="7" t="s">
        <v>948</v>
      </c>
      <c r="B1389" s="6">
        <f t="shared" si="24"/>
        <v>162</v>
      </c>
    </row>
    <row r="1390" spans="1:2" x14ac:dyDescent="0.85">
      <c r="A1390" s="7" t="s">
        <v>947</v>
      </c>
      <c r="B1390" s="6">
        <f t="shared" si="24"/>
        <v>162</v>
      </c>
    </row>
    <row r="1391" spans="1:2" x14ac:dyDescent="0.85">
      <c r="A1391" s="7" t="s">
        <v>252</v>
      </c>
      <c r="B1391" s="6">
        <f t="shared" si="24"/>
        <v>162</v>
      </c>
    </row>
    <row r="1392" spans="1:2" x14ac:dyDescent="0.85">
      <c r="A1392" s="7" t="s">
        <v>946</v>
      </c>
      <c r="B1392" s="6">
        <f t="shared" si="24"/>
        <v>163</v>
      </c>
    </row>
    <row r="1393" spans="1:2" x14ac:dyDescent="0.85">
      <c r="A1393" s="7" t="s">
        <v>945</v>
      </c>
      <c r="B1393" s="6">
        <f t="shared" si="24"/>
        <v>163</v>
      </c>
    </row>
    <row r="1394" spans="1:2" x14ac:dyDescent="0.85">
      <c r="A1394" s="7" t="s">
        <v>944</v>
      </c>
      <c r="B1394" s="6">
        <f t="shared" si="24"/>
        <v>163</v>
      </c>
    </row>
    <row r="1395" spans="1:2" x14ac:dyDescent="0.85">
      <c r="A1395" s="7" t="s">
        <v>943</v>
      </c>
      <c r="B1395" s="6">
        <f t="shared" si="24"/>
        <v>164</v>
      </c>
    </row>
    <row r="1396" spans="1:2" x14ac:dyDescent="0.85">
      <c r="A1396" s="7" t="s">
        <v>942</v>
      </c>
      <c r="B1396" s="6">
        <f t="shared" si="24"/>
        <v>164</v>
      </c>
    </row>
    <row r="1397" spans="1:2" x14ac:dyDescent="0.85">
      <c r="A1397" s="7" t="s">
        <v>941</v>
      </c>
      <c r="B1397" s="6">
        <f t="shared" si="24"/>
        <v>164</v>
      </c>
    </row>
    <row r="1398" spans="1:2" x14ac:dyDescent="0.85">
      <c r="A1398" s="7" t="s">
        <v>940</v>
      </c>
      <c r="B1398" s="6">
        <f t="shared" si="24"/>
        <v>164</v>
      </c>
    </row>
    <row r="1399" spans="1:2" x14ac:dyDescent="0.85">
      <c r="A1399" s="7" t="s">
        <v>939</v>
      </c>
      <c r="B1399" s="6">
        <f t="shared" si="24"/>
        <v>164</v>
      </c>
    </row>
    <row r="1400" spans="1:2" x14ac:dyDescent="0.85">
      <c r="A1400" s="7" t="s">
        <v>938</v>
      </c>
      <c r="B1400" s="6">
        <f t="shared" si="24"/>
        <v>165</v>
      </c>
    </row>
    <row r="1401" spans="1:2" x14ac:dyDescent="0.85">
      <c r="A1401" s="7" t="s">
        <v>937</v>
      </c>
      <c r="B1401" s="6">
        <f t="shared" si="24"/>
        <v>165</v>
      </c>
    </row>
    <row r="1402" spans="1:2" x14ac:dyDescent="0.85">
      <c r="A1402" s="7" t="s">
        <v>936</v>
      </c>
      <c r="B1402" s="6">
        <f t="shared" si="24"/>
        <v>165</v>
      </c>
    </row>
    <row r="1403" spans="1:2" x14ac:dyDescent="0.85">
      <c r="A1403" s="7" t="s">
        <v>935</v>
      </c>
      <c r="B1403" s="6">
        <f t="shared" si="24"/>
        <v>165</v>
      </c>
    </row>
    <row r="1404" spans="1:2" x14ac:dyDescent="0.85">
      <c r="A1404" s="7" t="s">
        <v>934</v>
      </c>
      <c r="B1404" s="6">
        <f t="shared" si="24"/>
        <v>165</v>
      </c>
    </row>
    <row r="1405" spans="1:2" x14ac:dyDescent="0.85">
      <c r="A1405" s="7" t="s">
        <v>933</v>
      </c>
      <c r="B1405" s="6">
        <f t="shared" si="24"/>
        <v>165</v>
      </c>
    </row>
    <row r="1406" spans="1:2" x14ac:dyDescent="0.85">
      <c r="A1406" s="7" t="s">
        <v>529</v>
      </c>
      <c r="B1406" s="6">
        <f t="shared" si="24"/>
        <v>165</v>
      </c>
    </row>
    <row r="1407" spans="1:2" x14ac:dyDescent="0.85">
      <c r="A1407" s="7" t="s">
        <v>932</v>
      </c>
      <c r="B1407" s="6">
        <f t="shared" si="24"/>
        <v>165</v>
      </c>
    </row>
    <row r="1408" spans="1:2" x14ac:dyDescent="0.85">
      <c r="A1408" s="7" t="s">
        <v>931</v>
      </c>
      <c r="B1408" s="6">
        <f t="shared" si="24"/>
        <v>165</v>
      </c>
    </row>
    <row r="1409" spans="1:2" x14ac:dyDescent="0.85">
      <c r="A1409" s="7" t="s">
        <v>930</v>
      </c>
      <c r="B1409" s="6">
        <f t="shared" si="24"/>
        <v>165</v>
      </c>
    </row>
    <row r="1410" spans="1:2" x14ac:dyDescent="0.85">
      <c r="A1410" s="7" t="s">
        <v>929</v>
      </c>
      <c r="B1410" s="6">
        <f t="shared" si="24"/>
        <v>165</v>
      </c>
    </row>
    <row r="1411" spans="1:2" x14ac:dyDescent="0.85">
      <c r="A1411" s="7" t="s">
        <v>928</v>
      </c>
      <c r="B1411" s="6">
        <f t="shared" ref="B1411:B1474" si="25">IF(COUNTIF(A1411,"*County*"),B1410+1,B1410)</f>
        <v>165</v>
      </c>
    </row>
    <row r="1412" spans="1:2" x14ac:dyDescent="0.85">
      <c r="A1412" s="7" t="s">
        <v>927</v>
      </c>
      <c r="B1412" s="6">
        <f t="shared" si="25"/>
        <v>165</v>
      </c>
    </row>
    <row r="1413" spans="1:2" x14ac:dyDescent="0.85">
      <c r="A1413" s="7" t="s">
        <v>926</v>
      </c>
      <c r="B1413" s="6">
        <f t="shared" si="25"/>
        <v>165</v>
      </c>
    </row>
    <row r="1414" spans="1:2" x14ac:dyDescent="0.85">
      <c r="A1414" s="7" t="s">
        <v>925</v>
      </c>
      <c r="B1414" s="6">
        <f t="shared" si="25"/>
        <v>165</v>
      </c>
    </row>
    <row r="1415" spans="1:2" x14ac:dyDescent="0.85">
      <c r="A1415" s="7" t="s">
        <v>924</v>
      </c>
      <c r="B1415" s="6">
        <f t="shared" si="25"/>
        <v>165</v>
      </c>
    </row>
    <row r="1416" spans="1:2" x14ac:dyDescent="0.85">
      <c r="A1416" s="7" t="s">
        <v>923</v>
      </c>
      <c r="B1416" s="6">
        <f t="shared" si="25"/>
        <v>165</v>
      </c>
    </row>
    <row r="1417" spans="1:2" x14ac:dyDescent="0.85">
      <c r="A1417" s="7" t="s">
        <v>922</v>
      </c>
      <c r="B1417" s="6">
        <f t="shared" si="25"/>
        <v>165</v>
      </c>
    </row>
    <row r="1418" spans="1:2" x14ac:dyDescent="0.85">
      <c r="A1418" s="7" t="s">
        <v>921</v>
      </c>
      <c r="B1418" s="6">
        <f t="shared" si="25"/>
        <v>165</v>
      </c>
    </row>
    <row r="1419" spans="1:2" x14ac:dyDescent="0.85">
      <c r="A1419" s="7" t="s">
        <v>920</v>
      </c>
      <c r="B1419" s="6">
        <f t="shared" si="25"/>
        <v>165</v>
      </c>
    </row>
    <row r="1420" spans="1:2" x14ac:dyDescent="0.85">
      <c r="A1420" s="7" t="s">
        <v>919</v>
      </c>
      <c r="B1420" s="6">
        <f t="shared" si="25"/>
        <v>165</v>
      </c>
    </row>
    <row r="1421" spans="1:2" x14ac:dyDescent="0.85">
      <c r="A1421" s="7" t="s">
        <v>918</v>
      </c>
      <c r="B1421" s="6">
        <f t="shared" si="25"/>
        <v>165</v>
      </c>
    </row>
    <row r="1422" spans="1:2" x14ac:dyDescent="0.85">
      <c r="A1422" s="7" t="s">
        <v>917</v>
      </c>
      <c r="B1422" s="6">
        <f t="shared" si="25"/>
        <v>165</v>
      </c>
    </row>
    <row r="1423" spans="1:2" x14ac:dyDescent="0.85">
      <c r="A1423" s="7" t="s">
        <v>59</v>
      </c>
      <c r="B1423" s="6">
        <f t="shared" si="25"/>
        <v>165</v>
      </c>
    </row>
    <row r="1424" spans="1:2" x14ac:dyDescent="0.85">
      <c r="A1424" s="7" t="s">
        <v>916</v>
      </c>
      <c r="B1424" s="6">
        <f t="shared" si="25"/>
        <v>165</v>
      </c>
    </row>
    <row r="1425" spans="1:2" x14ac:dyDescent="0.85">
      <c r="A1425" s="7" t="s">
        <v>915</v>
      </c>
      <c r="B1425" s="6">
        <f t="shared" si="25"/>
        <v>165</v>
      </c>
    </row>
    <row r="1426" spans="1:2" x14ac:dyDescent="0.85">
      <c r="A1426" s="7" t="s">
        <v>914</v>
      </c>
      <c r="B1426" s="6">
        <f t="shared" si="25"/>
        <v>165</v>
      </c>
    </row>
    <row r="1427" spans="1:2" x14ac:dyDescent="0.85">
      <c r="A1427" s="7" t="s">
        <v>913</v>
      </c>
      <c r="B1427" s="6">
        <f t="shared" si="25"/>
        <v>165</v>
      </c>
    </row>
    <row r="1428" spans="1:2" x14ac:dyDescent="0.85">
      <c r="A1428" s="7" t="s">
        <v>912</v>
      </c>
      <c r="B1428" s="6">
        <f t="shared" si="25"/>
        <v>166</v>
      </c>
    </row>
    <row r="1429" spans="1:2" x14ac:dyDescent="0.85">
      <c r="A1429" s="7" t="s">
        <v>911</v>
      </c>
      <c r="B1429" s="6">
        <f t="shared" si="25"/>
        <v>166</v>
      </c>
    </row>
    <row r="1430" spans="1:2" x14ac:dyDescent="0.85">
      <c r="A1430" s="7" t="s">
        <v>910</v>
      </c>
      <c r="B1430" s="6">
        <f t="shared" si="25"/>
        <v>166</v>
      </c>
    </row>
    <row r="1431" spans="1:2" x14ac:dyDescent="0.85">
      <c r="A1431" s="7" t="s">
        <v>909</v>
      </c>
      <c r="B1431" s="6">
        <f t="shared" si="25"/>
        <v>166</v>
      </c>
    </row>
    <row r="1432" spans="1:2" x14ac:dyDescent="0.85">
      <c r="A1432" s="7" t="s">
        <v>908</v>
      </c>
      <c r="B1432" s="6">
        <f t="shared" si="25"/>
        <v>166</v>
      </c>
    </row>
    <row r="1433" spans="1:2" x14ac:dyDescent="0.85">
      <c r="A1433" s="7" t="s">
        <v>907</v>
      </c>
      <c r="B1433" s="6">
        <f t="shared" si="25"/>
        <v>167</v>
      </c>
    </row>
    <row r="1434" spans="1:2" x14ac:dyDescent="0.85">
      <c r="A1434" s="7" t="s">
        <v>906</v>
      </c>
      <c r="B1434" s="6">
        <f t="shared" si="25"/>
        <v>167</v>
      </c>
    </row>
    <row r="1435" spans="1:2" x14ac:dyDescent="0.85">
      <c r="A1435" s="7" t="s">
        <v>905</v>
      </c>
      <c r="B1435" s="6">
        <f t="shared" si="25"/>
        <v>167</v>
      </c>
    </row>
    <row r="1436" spans="1:2" x14ac:dyDescent="0.85">
      <c r="A1436" s="7" t="s">
        <v>904</v>
      </c>
      <c r="B1436" s="6">
        <f t="shared" si="25"/>
        <v>167</v>
      </c>
    </row>
    <row r="1437" spans="1:2" x14ac:dyDescent="0.85">
      <c r="A1437" s="7" t="s">
        <v>903</v>
      </c>
      <c r="B1437" s="6">
        <f t="shared" si="25"/>
        <v>167</v>
      </c>
    </row>
    <row r="1438" spans="1:2" x14ac:dyDescent="0.85">
      <c r="A1438" s="7" t="s">
        <v>902</v>
      </c>
      <c r="B1438" s="6">
        <f t="shared" si="25"/>
        <v>167</v>
      </c>
    </row>
    <row r="1439" spans="1:2" x14ac:dyDescent="0.85">
      <c r="A1439" s="7" t="s">
        <v>901</v>
      </c>
      <c r="B1439" s="6">
        <f t="shared" si="25"/>
        <v>168</v>
      </c>
    </row>
    <row r="1440" spans="1:2" x14ac:dyDescent="0.85">
      <c r="A1440" s="7" t="s">
        <v>900</v>
      </c>
      <c r="B1440" s="6">
        <f t="shared" si="25"/>
        <v>168</v>
      </c>
    </row>
    <row r="1441" spans="1:2" x14ac:dyDescent="0.85">
      <c r="A1441" s="7" t="s">
        <v>899</v>
      </c>
      <c r="B1441" s="6">
        <f t="shared" si="25"/>
        <v>168</v>
      </c>
    </row>
    <row r="1442" spans="1:2" x14ac:dyDescent="0.85">
      <c r="A1442" s="7" t="s">
        <v>898</v>
      </c>
      <c r="B1442" s="6">
        <f t="shared" si="25"/>
        <v>168</v>
      </c>
    </row>
    <row r="1443" spans="1:2" x14ac:dyDescent="0.85">
      <c r="A1443" s="7" t="s">
        <v>897</v>
      </c>
      <c r="B1443" s="6">
        <f t="shared" si="25"/>
        <v>168</v>
      </c>
    </row>
    <row r="1444" spans="1:2" x14ac:dyDescent="0.85">
      <c r="A1444" s="7" t="s">
        <v>896</v>
      </c>
      <c r="B1444" s="6">
        <f t="shared" si="25"/>
        <v>168</v>
      </c>
    </row>
    <row r="1445" spans="1:2" x14ac:dyDescent="0.85">
      <c r="A1445" s="7" t="s">
        <v>895</v>
      </c>
      <c r="B1445" s="6">
        <f t="shared" si="25"/>
        <v>168</v>
      </c>
    </row>
    <row r="1446" spans="1:2" x14ac:dyDescent="0.85">
      <c r="A1446" s="7" t="s">
        <v>894</v>
      </c>
      <c r="B1446" s="6">
        <f t="shared" si="25"/>
        <v>168</v>
      </c>
    </row>
    <row r="1447" spans="1:2" x14ac:dyDescent="0.85">
      <c r="A1447" s="7" t="s">
        <v>893</v>
      </c>
      <c r="B1447" s="6">
        <f t="shared" si="25"/>
        <v>168</v>
      </c>
    </row>
    <row r="1448" spans="1:2" x14ac:dyDescent="0.85">
      <c r="A1448" s="7" t="s">
        <v>892</v>
      </c>
      <c r="B1448" s="6">
        <f t="shared" si="25"/>
        <v>168</v>
      </c>
    </row>
    <row r="1449" spans="1:2" x14ac:dyDescent="0.85">
      <c r="A1449" s="7" t="s">
        <v>891</v>
      </c>
      <c r="B1449" s="6">
        <f t="shared" si="25"/>
        <v>169</v>
      </c>
    </row>
    <row r="1450" spans="1:2" x14ac:dyDescent="0.85">
      <c r="A1450" s="7" t="s">
        <v>890</v>
      </c>
      <c r="B1450" s="6">
        <f t="shared" si="25"/>
        <v>169</v>
      </c>
    </row>
    <row r="1451" spans="1:2" x14ac:dyDescent="0.85">
      <c r="A1451" s="7" t="s">
        <v>889</v>
      </c>
      <c r="B1451" s="6">
        <f t="shared" si="25"/>
        <v>169</v>
      </c>
    </row>
    <row r="1452" spans="1:2" x14ac:dyDescent="0.85">
      <c r="A1452" s="7" t="s">
        <v>888</v>
      </c>
      <c r="B1452" s="6">
        <f t="shared" si="25"/>
        <v>169</v>
      </c>
    </row>
    <row r="1453" spans="1:2" x14ac:dyDescent="0.85">
      <c r="A1453" s="7" t="s">
        <v>887</v>
      </c>
      <c r="B1453" s="6">
        <f t="shared" si="25"/>
        <v>169</v>
      </c>
    </row>
    <row r="1454" spans="1:2" x14ac:dyDescent="0.85">
      <c r="A1454" s="7" t="s">
        <v>886</v>
      </c>
      <c r="B1454" s="6">
        <f t="shared" si="25"/>
        <v>169</v>
      </c>
    </row>
    <row r="1455" spans="1:2" x14ac:dyDescent="0.85">
      <c r="A1455" s="7" t="s">
        <v>885</v>
      </c>
      <c r="B1455" s="6">
        <f t="shared" si="25"/>
        <v>169</v>
      </c>
    </row>
    <row r="1456" spans="1:2" x14ac:dyDescent="0.85">
      <c r="A1456" s="7" t="s">
        <v>884</v>
      </c>
      <c r="B1456" s="6">
        <f t="shared" si="25"/>
        <v>169</v>
      </c>
    </row>
    <row r="1457" spans="1:2" x14ac:dyDescent="0.85">
      <c r="A1457" s="7" t="s">
        <v>883</v>
      </c>
      <c r="B1457" s="6">
        <f t="shared" si="25"/>
        <v>169</v>
      </c>
    </row>
    <row r="1458" spans="1:2" x14ac:dyDescent="0.85">
      <c r="A1458" s="7" t="s">
        <v>882</v>
      </c>
      <c r="B1458" s="6">
        <f t="shared" si="25"/>
        <v>169</v>
      </c>
    </row>
    <row r="1459" spans="1:2" x14ac:dyDescent="0.85">
      <c r="A1459" s="7" t="s">
        <v>881</v>
      </c>
      <c r="B1459" s="6">
        <f t="shared" si="25"/>
        <v>169</v>
      </c>
    </row>
    <row r="1460" spans="1:2" x14ac:dyDescent="0.85">
      <c r="A1460" s="7" t="s">
        <v>880</v>
      </c>
      <c r="B1460" s="6">
        <f t="shared" si="25"/>
        <v>169</v>
      </c>
    </row>
    <row r="1461" spans="1:2" x14ac:dyDescent="0.85">
      <c r="A1461" s="7" t="s">
        <v>879</v>
      </c>
      <c r="B1461" s="6">
        <f t="shared" si="25"/>
        <v>169</v>
      </c>
    </row>
    <row r="1462" spans="1:2" x14ac:dyDescent="0.85">
      <c r="A1462" s="7" t="s">
        <v>878</v>
      </c>
      <c r="B1462" s="6">
        <f t="shared" si="25"/>
        <v>169</v>
      </c>
    </row>
    <row r="1463" spans="1:2" x14ac:dyDescent="0.85">
      <c r="A1463" s="7" t="s">
        <v>877</v>
      </c>
      <c r="B1463" s="6">
        <f t="shared" si="25"/>
        <v>169</v>
      </c>
    </row>
    <row r="1464" spans="1:2" x14ac:dyDescent="0.85">
      <c r="A1464" s="7" t="s">
        <v>876</v>
      </c>
      <c r="B1464" s="6">
        <f t="shared" si="25"/>
        <v>169</v>
      </c>
    </row>
    <row r="1465" spans="1:2" x14ac:dyDescent="0.85">
      <c r="A1465" s="7" t="s">
        <v>875</v>
      </c>
      <c r="B1465" s="6">
        <f t="shared" si="25"/>
        <v>169</v>
      </c>
    </row>
    <row r="1466" spans="1:2" x14ac:dyDescent="0.85">
      <c r="A1466" s="7" t="s">
        <v>874</v>
      </c>
      <c r="B1466" s="6">
        <f t="shared" si="25"/>
        <v>169</v>
      </c>
    </row>
    <row r="1467" spans="1:2" x14ac:dyDescent="0.85">
      <c r="A1467" s="7" t="s">
        <v>873</v>
      </c>
      <c r="B1467" s="6">
        <f t="shared" si="25"/>
        <v>169</v>
      </c>
    </row>
    <row r="1468" spans="1:2" x14ac:dyDescent="0.85">
      <c r="A1468" s="7" t="s">
        <v>872</v>
      </c>
      <c r="B1468" s="6">
        <f t="shared" si="25"/>
        <v>169</v>
      </c>
    </row>
    <row r="1469" spans="1:2" x14ac:dyDescent="0.85">
      <c r="A1469" s="7" t="s">
        <v>871</v>
      </c>
      <c r="B1469" s="6">
        <f t="shared" si="25"/>
        <v>170</v>
      </c>
    </row>
    <row r="1470" spans="1:2" x14ac:dyDescent="0.85">
      <c r="A1470" s="7" t="s">
        <v>870</v>
      </c>
      <c r="B1470" s="6">
        <f t="shared" si="25"/>
        <v>170</v>
      </c>
    </row>
    <row r="1471" spans="1:2" x14ac:dyDescent="0.85">
      <c r="A1471" s="7" t="s">
        <v>869</v>
      </c>
      <c r="B1471" s="6">
        <f t="shared" si="25"/>
        <v>170</v>
      </c>
    </row>
    <row r="1472" spans="1:2" x14ac:dyDescent="0.85">
      <c r="A1472" s="7" t="s">
        <v>868</v>
      </c>
      <c r="B1472" s="6">
        <f t="shared" si="25"/>
        <v>170</v>
      </c>
    </row>
    <row r="1473" spans="1:2" x14ac:dyDescent="0.85">
      <c r="A1473" s="7" t="s">
        <v>867</v>
      </c>
      <c r="B1473" s="6">
        <f t="shared" si="25"/>
        <v>171</v>
      </c>
    </row>
    <row r="1474" spans="1:2" x14ac:dyDescent="0.85">
      <c r="A1474" s="7" t="s">
        <v>866</v>
      </c>
      <c r="B1474" s="6">
        <f t="shared" si="25"/>
        <v>171</v>
      </c>
    </row>
    <row r="1475" spans="1:2" x14ac:dyDescent="0.85">
      <c r="A1475" s="7" t="s">
        <v>865</v>
      </c>
      <c r="B1475" s="6">
        <f t="shared" ref="B1475:B1538" si="26">IF(COUNTIF(A1475,"*County*"),B1474+1,B1474)</f>
        <v>171</v>
      </c>
    </row>
    <row r="1476" spans="1:2" x14ac:dyDescent="0.85">
      <c r="A1476" s="7" t="s">
        <v>864</v>
      </c>
      <c r="B1476" s="6">
        <f t="shared" si="26"/>
        <v>171</v>
      </c>
    </row>
    <row r="1477" spans="1:2" x14ac:dyDescent="0.85">
      <c r="A1477" s="7" t="s">
        <v>863</v>
      </c>
      <c r="B1477" s="6">
        <f t="shared" si="26"/>
        <v>172</v>
      </c>
    </row>
    <row r="1478" spans="1:2" x14ac:dyDescent="0.85">
      <c r="A1478" s="7" t="s">
        <v>862</v>
      </c>
      <c r="B1478" s="6">
        <f t="shared" si="26"/>
        <v>172</v>
      </c>
    </row>
    <row r="1479" spans="1:2" x14ac:dyDescent="0.85">
      <c r="A1479" s="7" t="s">
        <v>703</v>
      </c>
      <c r="B1479" s="6">
        <f t="shared" si="26"/>
        <v>172</v>
      </c>
    </row>
    <row r="1480" spans="1:2" x14ac:dyDescent="0.85">
      <c r="A1480" s="7" t="s">
        <v>861</v>
      </c>
      <c r="B1480" s="6">
        <f t="shared" si="26"/>
        <v>172</v>
      </c>
    </row>
    <row r="1481" spans="1:2" x14ac:dyDescent="0.85">
      <c r="A1481" s="7" t="s">
        <v>860</v>
      </c>
      <c r="B1481" s="6">
        <f t="shared" si="26"/>
        <v>172</v>
      </c>
    </row>
    <row r="1482" spans="1:2" x14ac:dyDescent="0.85">
      <c r="A1482" s="7" t="s">
        <v>74</v>
      </c>
      <c r="B1482" s="6">
        <f t="shared" si="26"/>
        <v>172</v>
      </c>
    </row>
    <row r="1483" spans="1:2" x14ac:dyDescent="0.85">
      <c r="A1483" s="7" t="s">
        <v>859</v>
      </c>
      <c r="B1483" s="6">
        <f t="shared" si="26"/>
        <v>172</v>
      </c>
    </row>
    <row r="1484" spans="1:2" x14ac:dyDescent="0.85">
      <c r="A1484" s="7" t="s">
        <v>695</v>
      </c>
      <c r="B1484" s="6">
        <f t="shared" si="26"/>
        <v>172</v>
      </c>
    </row>
    <row r="1485" spans="1:2" x14ac:dyDescent="0.85">
      <c r="A1485" s="7" t="s">
        <v>858</v>
      </c>
      <c r="B1485" s="6">
        <f t="shared" si="26"/>
        <v>172</v>
      </c>
    </row>
    <row r="1486" spans="1:2" x14ac:dyDescent="0.85">
      <c r="A1486" s="7" t="s">
        <v>857</v>
      </c>
      <c r="B1486" s="6">
        <f t="shared" si="26"/>
        <v>172</v>
      </c>
    </row>
    <row r="1487" spans="1:2" x14ac:dyDescent="0.85">
      <c r="A1487" s="7" t="s">
        <v>856</v>
      </c>
      <c r="B1487" s="6">
        <f t="shared" si="26"/>
        <v>172</v>
      </c>
    </row>
    <row r="1488" spans="1:2" x14ac:dyDescent="0.85">
      <c r="A1488" s="7" t="s">
        <v>855</v>
      </c>
      <c r="B1488" s="6">
        <f t="shared" si="26"/>
        <v>172</v>
      </c>
    </row>
    <row r="1489" spans="1:2" x14ac:dyDescent="0.85">
      <c r="A1489" s="7" t="s">
        <v>685</v>
      </c>
      <c r="B1489" s="6">
        <f t="shared" si="26"/>
        <v>172</v>
      </c>
    </row>
    <row r="1490" spans="1:2" x14ac:dyDescent="0.85">
      <c r="A1490" s="7" t="s">
        <v>854</v>
      </c>
      <c r="B1490" s="6">
        <f t="shared" si="26"/>
        <v>172</v>
      </c>
    </row>
    <row r="1491" spans="1:2" x14ac:dyDescent="0.85">
      <c r="A1491" s="7" t="s">
        <v>853</v>
      </c>
      <c r="B1491" s="6">
        <f t="shared" si="26"/>
        <v>172</v>
      </c>
    </row>
    <row r="1492" spans="1:2" x14ac:dyDescent="0.85">
      <c r="A1492" s="7" t="s">
        <v>852</v>
      </c>
      <c r="B1492" s="6">
        <f t="shared" si="26"/>
        <v>172</v>
      </c>
    </row>
    <row r="1493" spans="1:2" x14ac:dyDescent="0.85">
      <c r="A1493" s="7" t="s">
        <v>851</v>
      </c>
      <c r="B1493" s="6">
        <f t="shared" si="26"/>
        <v>172</v>
      </c>
    </row>
    <row r="1494" spans="1:2" x14ac:dyDescent="0.85">
      <c r="A1494" s="7" t="s">
        <v>850</v>
      </c>
      <c r="B1494" s="6">
        <f t="shared" si="26"/>
        <v>172</v>
      </c>
    </row>
    <row r="1495" spans="1:2" x14ac:dyDescent="0.85">
      <c r="A1495" s="7" t="s">
        <v>849</v>
      </c>
      <c r="B1495" s="6">
        <f t="shared" si="26"/>
        <v>172</v>
      </c>
    </row>
    <row r="1496" spans="1:2" x14ac:dyDescent="0.85">
      <c r="A1496" s="7" t="s">
        <v>848</v>
      </c>
      <c r="B1496" s="6">
        <f t="shared" si="26"/>
        <v>173</v>
      </c>
    </row>
    <row r="1497" spans="1:2" x14ac:dyDescent="0.85">
      <c r="A1497" s="7" t="s">
        <v>847</v>
      </c>
      <c r="B1497" s="6">
        <f t="shared" si="26"/>
        <v>173</v>
      </c>
    </row>
    <row r="1498" spans="1:2" x14ac:dyDescent="0.85">
      <c r="A1498" s="7" t="s">
        <v>846</v>
      </c>
      <c r="B1498" s="6">
        <f t="shared" si="26"/>
        <v>173</v>
      </c>
    </row>
    <row r="1499" spans="1:2" x14ac:dyDescent="0.85">
      <c r="A1499" s="7" t="s">
        <v>845</v>
      </c>
      <c r="B1499" s="6">
        <f t="shared" si="26"/>
        <v>174</v>
      </c>
    </row>
    <row r="1500" spans="1:2" x14ac:dyDescent="0.85">
      <c r="A1500" s="7" t="s">
        <v>844</v>
      </c>
      <c r="B1500" s="6">
        <f t="shared" si="26"/>
        <v>174</v>
      </c>
    </row>
    <row r="1501" spans="1:2" x14ac:dyDescent="0.85">
      <c r="A1501" s="7" t="s">
        <v>843</v>
      </c>
      <c r="B1501" s="6">
        <f t="shared" si="26"/>
        <v>174</v>
      </c>
    </row>
    <row r="1502" spans="1:2" x14ac:dyDescent="0.85">
      <c r="A1502" s="7" t="s">
        <v>842</v>
      </c>
      <c r="B1502" s="6">
        <f t="shared" si="26"/>
        <v>174</v>
      </c>
    </row>
    <row r="1503" spans="1:2" x14ac:dyDescent="0.85">
      <c r="A1503" s="7" t="s">
        <v>841</v>
      </c>
      <c r="B1503" s="6">
        <f t="shared" si="26"/>
        <v>175</v>
      </c>
    </row>
    <row r="1504" spans="1:2" x14ac:dyDescent="0.85">
      <c r="A1504" s="7" t="s">
        <v>840</v>
      </c>
      <c r="B1504" s="6">
        <f t="shared" si="26"/>
        <v>175</v>
      </c>
    </row>
    <row r="1505" spans="1:2" x14ac:dyDescent="0.85">
      <c r="A1505" s="7" t="s">
        <v>839</v>
      </c>
      <c r="B1505" s="6">
        <f t="shared" si="26"/>
        <v>175</v>
      </c>
    </row>
    <row r="1506" spans="1:2" x14ac:dyDescent="0.85">
      <c r="A1506" s="7" t="s">
        <v>838</v>
      </c>
      <c r="B1506" s="6">
        <f t="shared" si="26"/>
        <v>175</v>
      </c>
    </row>
    <row r="1507" spans="1:2" x14ac:dyDescent="0.85">
      <c r="A1507" s="7" t="s">
        <v>837</v>
      </c>
      <c r="B1507" s="6">
        <f t="shared" si="26"/>
        <v>175</v>
      </c>
    </row>
    <row r="1508" spans="1:2" x14ac:dyDescent="0.85">
      <c r="A1508" s="7" t="s">
        <v>836</v>
      </c>
      <c r="B1508" s="6">
        <f t="shared" si="26"/>
        <v>175</v>
      </c>
    </row>
    <row r="1509" spans="1:2" x14ac:dyDescent="0.85">
      <c r="A1509" s="7" t="s">
        <v>835</v>
      </c>
      <c r="B1509" s="6">
        <f t="shared" si="26"/>
        <v>175</v>
      </c>
    </row>
    <row r="1510" spans="1:2" x14ac:dyDescent="0.85">
      <c r="A1510" s="7" t="s">
        <v>834</v>
      </c>
      <c r="B1510" s="6">
        <f t="shared" si="26"/>
        <v>175</v>
      </c>
    </row>
    <row r="1511" spans="1:2" x14ac:dyDescent="0.85">
      <c r="A1511" s="7" t="s">
        <v>833</v>
      </c>
      <c r="B1511" s="6">
        <f t="shared" si="26"/>
        <v>175</v>
      </c>
    </row>
    <row r="1512" spans="1:2" x14ac:dyDescent="0.85">
      <c r="A1512" s="7" t="s">
        <v>832</v>
      </c>
      <c r="B1512" s="6">
        <f t="shared" si="26"/>
        <v>175</v>
      </c>
    </row>
    <row r="1513" spans="1:2" x14ac:dyDescent="0.85">
      <c r="A1513" s="7" t="s">
        <v>831</v>
      </c>
      <c r="B1513" s="6">
        <f t="shared" si="26"/>
        <v>175</v>
      </c>
    </row>
    <row r="1514" spans="1:2" x14ac:dyDescent="0.85">
      <c r="A1514" s="7" t="s">
        <v>830</v>
      </c>
      <c r="B1514" s="6">
        <f t="shared" si="26"/>
        <v>175</v>
      </c>
    </row>
    <row r="1515" spans="1:2" x14ac:dyDescent="0.85">
      <c r="A1515" s="7" t="s">
        <v>829</v>
      </c>
      <c r="B1515" s="6">
        <f t="shared" si="26"/>
        <v>175</v>
      </c>
    </row>
    <row r="1516" spans="1:2" x14ac:dyDescent="0.85">
      <c r="A1516" s="7" t="s">
        <v>138</v>
      </c>
      <c r="B1516" s="6">
        <f t="shared" si="26"/>
        <v>175</v>
      </c>
    </row>
    <row r="1517" spans="1:2" x14ac:dyDescent="0.85">
      <c r="A1517" s="7" t="s">
        <v>828</v>
      </c>
      <c r="B1517" s="6">
        <f t="shared" si="26"/>
        <v>175</v>
      </c>
    </row>
    <row r="1518" spans="1:2" x14ac:dyDescent="0.85">
      <c r="A1518" s="7" t="s">
        <v>827</v>
      </c>
      <c r="B1518" s="6">
        <f t="shared" si="26"/>
        <v>175</v>
      </c>
    </row>
    <row r="1519" spans="1:2" x14ac:dyDescent="0.85">
      <c r="A1519" s="7" t="s">
        <v>826</v>
      </c>
      <c r="B1519" s="6">
        <f t="shared" si="26"/>
        <v>175</v>
      </c>
    </row>
    <row r="1520" spans="1:2" x14ac:dyDescent="0.85">
      <c r="A1520" s="7" t="s">
        <v>825</v>
      </c>
      <c r="B1520" s="6">
        <f t="shared" si="26"/>
        <v>176</v>
      </c>
    </row>
    <row r="1521" spans="1:2" x14ac:dyDescent="0.85">
      <c r="A1521" s="7" t="s">
        <v>824</v>
      </c>
      <c r="B1521" s="6">
        <f t="shared" si="26"/>
        <v>176</v>
      </c>
    </row>
    <row r="1522" spans="1:2" x14ac:dyDescent="0.85">
      <c r="A1522" s="7" t="s">
        <v>823</v>
      </c>
      <c r="B1522" s="6">
        <f t="shared" si="26"/>
        <v>176</v>
      </c>
    </row>
    <row r="1523" spans="1:2" x14ac:dyDescent="0.85">
      <c r="A1523" s="7" t="s">
        <v>822</v>
      </c>
      <c r="B1523" s="6">
        <f t="shared" si="26"/>
        <v>176</v>
      </c>
    </row>
    <row r="1524" spans="1:2" x14ac:dyDescent="0.85">
      <c r="A1524" s="7" t="s">
        <v>718</v>
      </c>
      <c r="B1524" s="6">
        <f t="shared" si="26"/>
        <v>176</v>
      </c>
    </row>
    <row r="1525" spans="1:2" x14ac:dyDescent="0.85">
      <c r="A1525" s="7" t="s">
        <v>821</v>
      </c>
      <c r="B1525" s="6">
        <f t="shared" si="26"/>
        <v>177</v>
      </c>
    </row>
    <row r="1526" spans="1:2" x14ac:dyDescent="0.85">
      <c r="A1526" s="7" t="s">
        <v>820</v>
      </c>
      <c r="B1526" s="6">
        <f t="shared" si="26"/>
        <v>177</v>
      </c>
    </row>
    <row r="1527" spans="1:2" x14ac:dyDescent="0.85">
      <c r="A1527" s="7" t="s">
        <v>819</v>
      </c>
      <c r="B1527" s="6">
        <f t="shared" si="26"/>
        <v>177</v>
      </c>
    </row>
    <row r="1528" spans="1:2" x14ac:dyDescent="0.85">
      <c r="A1528" s="7" t="s">
        <v>818</v>
      </c>
      <c r="B1528" s="6">
        <f t="shared" si="26"/>
        <v>177</v>
      </c>
    </row>
    <row r="1529" spans="1:2" x14ac:dyDescent="0.85">
      <c r="A1529" s="7" t="s">
        <v>817</v>
      </c>
      <c r="B1529" s="6">
        <f t="shared" si="26"/>
        <v>177</v>
      </c>
    </row>
    <row r="1530" spans="1:2" x14ac:dyDescent="0.85">
      <c r="A1530" s="7" t="s">
        <v>507</v>
      </c>
      <c r="B1530" s="6">
        <f t="shared" si="26"/>
        <v>177</v>
      </c>
    </row>
    <row r="1531" spans="1:2" x14ac:dyDescent="0.85">
      <c r="A1531" s="7" t="s">
        <v>234</v>
      </c>
      <c r="B1531" s="6">
        <f t="shared" si="26"/>
        <v>177</v>
      </c>
    </row>
    <row r="1532" spans="1:2" x14ac:dyDescent="0.85">
      <c r="A1532" s="7" t="s">
        <v>816</v>
      </c>
      <c r="B1532" s="6">
        <f t="shared" si="26"/>
        <v>177</v>
      </c>
    </row>
    <row r="1533" spans="1:2" x14ac:dyDescent="0.85">
      <c r="A1533" s="7" t="s">
        <v>815</v>
      </c>
      <c r="B1533" s="6">
        <f t="shared" si="26"/>
        <v>177</v>
      </c>
    </row>
    <row r="1534" spans="1:2" x14ac:dyDescent="0.85">
      <c r="A1534" s="7" t="s">
        <v>230</v>
      </c>
      <c r="B1534" s="6">
        <f t="shared" si="26"/>
        <v>177</v>
      </c>
    </row>
    <row r="1535" spans="1:2" x14ac:dyDescent="0.85">
      <c r="A1535" s="7" t="s">
        <v>814</v>
      </c>
      <c r="B1535" s="6">
        <f t="shared" si="26"/>
        <v>177</v>
      </c>
    </row>
    <row r="1536" spans="1:2" x14ac:dyDescent="0.85">
      <c r="A1536" s="7" t="s">
        <v>813</v>
      </c>
      <c r="B1536" s="6">
        <f t="shared" si="26"/>
        <v>177</v>
      </c>
    </row>
    <row r="1537" spans="1:2" x14ac:dyDescent="0.85">
      <c r="A1537" s="7" t="s">
        <v>812</v>
      </c>
      <c r="B1537" s="6">
        <f t="shared" si="26"/>
        <v>177</v>
      </c>
    </row>
    <row r="1538" spans="1:2" x14ac:dyDescent="0.85">
      <c r="A1538" s="7" t="s">
        <v>138</v>
      </c>
      <c r="B1538" s="6">
        <f t="shared" si="26"/>
        <v>177</v>
      </c>
    </row>
    <row r="1539" spans="1:2" x14ac:dyDescent="0.85">
      <c r="A1539" s="7" t="s">
        <v>481</v>
      </c>
      <c r="B1539" s="6">
        <f t="shared" ref="B1539:B1602" si="27">IF(COUNTIF(A1539,"*County*"),B1538+1,B1538)</f>
        <v>177</v>
      </c>
    </row>
    <row r="1540" spans="1:2" x14ac:dyDescent="0.85">
      <c r="A1540" s="7" t="s">
        <v>811</v>
      </c>
      <c r="B1540" s="6">
        <f t="shared" si="27"/>
        <v>177</v>
      </c>
    </row>
    <row r="1541" spans="1:2" x14ac:dyDescent="0.85">
      <c r="A1541" s="7" t="s">
        <v>222</v>
      </c>
      <c r="B1541" s="6">
        <f t="shared" si="27"/>
        <v>177</v>
      </c>
    </row>
    <row r="1542" spans="1:2" x14ac:dyDescent="0.85">
      <c r="A1542" s="7" t="s">
        <v>810</v>
      </c>
      <c r="B1542" s="6">
        <f t="shared" si="27"/>
        <v>177</v>
      </c>
    </row>
    <row r="1543" spans="1:2" x14ac:dyDescent="0.85">
      <c r="A1543" s="7" t="s">
        <v>809</v>
      </c>
      <c r="B1543" s="6">
        <f t="shared" si="27"/>
        <v>177</v>
      </c>
    </row>
    <row r="1544" spans="1:2" x14ac:dyDescent="0.85">
      <c r="A1544" s="7" t="s">
        <v>808</v>
      </c>
      <c r="B1544" s="6">
        <f t="shared" si="27"/>
        <v>177</v>
      </c>
    </row>
    <row r="1545" spans="1:2" x14ac:dyDescent="0.85">
      <c r="A1545" s="7" t="s">
        <v>807</v>
      </c>
      <c r="B1545" s="6">
        <f t="shared" si="27"/>
        <v>178</v>
      </c>
    </row>
    <row r="1546" spans="1:2" x14ac:dyDescent="0.85">
      <c r="A1546" s="7" t="s">
        <v>806</v>
      </c>
      <c r="B1546" s="6">
        <f t="shared" si="27"/>
        <v>178</v>
      </c>
    </row>
    <row r="1547" spans="1:2" x14ac:dyDescent="0.85">
      <c r="A1547" s="7" t="s">
        <v>805</v>
      </c>
      <c r="B1547" s="6">
        <f t="shared" si="27"/>
        <v>178</v>
      </c>
    </row>
    <row r="1548" spans="1:2" x14ac:dyDescent="0.85">
      <c r="A1548" s="7" t="s">
        <v>804</v>
      </c>
      <c r="B1548" s="6">
        <f t="shared" si="27"/>
        <v>178</v>
      </c>
    </row>
    <row r="1549" spans="1:2" x14ac:dyDescent="0.85">
      <c r="A1549" s="7" t="s">
        <v>803</v>
      </c>
      <c r="B1549" s="6">
        <f t="shared" si="27"/>
        <v>179</v>
      </c>
    </row>
    <row r="1550" spans="1:2" x14ac:dyDescent="0.85">
      <c r="A1550" s="7" t="s">
        <v>802</v>
      </c>
      <c r="B1550" s="6">
        <f t="shared" si="27"/>
        <v>179</v>
      </c>
    </row>
    <row r="1551" spans="1:2" x14ac:dyDescent="0.85">
      <c r="A1551" s="7" t="s">
        <v>801</v>
      </c>
      <c r="B1551" s="6">
        <f t="shared" si="27"/>
        <v>179</v>
      </c>
    </row>
    <row r="1552" spans="1:2" x14ac:dyDescent="0.85">
      <c r="A1552" s="7" t="s">
        <v>800</v>
      </c>
      <c r="B1552" s="6">
        <f t="shared" si="27"/>
        <v>179</v>
      </c>
    </row>
    <row r="1553" spans="1:2" x14ac:dyDescent="0.85">
      <c r="A1553" s="7" t="s">
        <v>799</v>
      </c>
      <c r="B1553" s="6">
        <f t="shared" si="27"/>
        <v>179</v>
      </c>
    </row>
    <row r="1554" spans="1:2" x14ac:dyDescent="0.85">
      <c r="A1554" s="7" t="s">
        <v>798</v>
      </c>
      <c r="B1554" s="6">
        <f t="shared" si="27"/>
        <v>180</v>
      </c>
    </row>
    <row r="1555" spans="1:2" x14ac:dyDescent="0.85">
      <c r="A1555" s="7" t="s">
        <v>797</v>
      </c>
      <c r="B1555" s="6">
        <f t="shared" si="27"/>
        <v>180</v>
      </c>
    </row>
    <row r="1556" spans="1:2" x14ac:dyDescent="0.85">
      <c r="A1556" s="7" t="s">
        <v>796</v>
      </c>
      <c r="B1556" s="6">
        <f t="shared" si="27"/>
        <v>180</v>
      </c>
    </row>
    <row r="1557" spans="1:2" x14ac:dyDescent="0.85">
      <c r="A1557" s="7" t="s">
        <v>795</v>
      </c>
      <c r="B1557" s="6">
        <f t="shared" si="27"/>
        <v>180</v>
      </c>
    </row>
    <row r="1558" spans="1:2" x14ac:dyDescent="0.85">
      <c r="A1558" s="7" t="s">
        <v>794</v>
      </c>
      <c r="B1558" s="6">
        <f t="shared" si="27"/>
        <v>180</v>
      </c>
    </row>
    <row r="1559" spans="1:2" x14ac:dyDescent="0.85">
      <c r="A1559" s="7" t="s">
        <v>793</v>
      </c>
      <c r="B1559" s="6">
        <f t="shared" si="27"/>
        <v>180</v>
      </c>
    </row>
    <row r="1560" spans="1:2" x14ac:dyDescent="0.85">
      <c r="A1560" s="7" t="s">
        <v>792</v>
      </c>
      <c r="B1560" s="6">
        <f t="shared" si="27"/>
        <v>180</v>
      </c>
    </row>
    <row r="1561" spans="1:2" x14ac:dyDescent="0.85">
      <c r="A1561" s="7" t="s">
        <v>791</v>
      </c>
      <c r="B1561" s="6">
        <f t="shared" si="27"/>
        <v>180</v>
      </c>
    </row>
    <row r="1562" spans="1:2" x14ac:dyDescent="0.85">
      <c r="A1562" s="7" t="s">
        <v>790</v>
      </c>
      <c r="B1562" s="6">
        <f t="shared" si="27"/>
        <v>180</v>
      </c>
    </row>
    <row r="1563" spans="1:2" x14ac:dyDescent="0.85">
      <c r="A1563" s="7" t="s">
        <v>789</v>
      </c>
      <c r="B1563" s="6">
        <f t="shared" si="27"/>
        <v>180</v>
      </c>
    </row>
    <row r="1564" spans="1:2" x14ac:dyDescent="0.85">
      <c r="A1564" s="7" t="s">
        <v>788</v>
      </c>
      <c r="B1564" s="6">
        <f t="shared" si="27"/>
        <v>180</v>
      </c>
    </row>
    <row r="1565" spans="1:2" x14ac:dyDescent="0.85">
      <c r="A1565" s="7" t="s">
        <v>787</v>
      </c>
      <c r="B1565" s="6">
        <f t="shared" si="27"/>
        <v>181</v>
      </c>
    </row>
    <row r="1566" spans="1:2" x14ac:dyDescent="0.85">
      <c r="A1566" s="7" t="s">
        <v>776</v>
      </c>
      <c r="B1566" s="6">
        <f t="shared" si="27"/>
        <v>181</v>
      </c>
    </row>
    <row r="1567" spans="1:2" x14ac:dyDescent="0.85">
      <c r="A1567" s="7" t="s">
        <v>786</v>
      </c>
      <c r="B1567" s="6">
        <f t="shared" si="27"/>
        <v>181</v>
      </c>
    </row>
    <row r="1568" spans="1:2" x14ac:dyDescent="0.85">
      <c r="A1568" s="7" t="s">
        <v>785</v>
      </c>
      <c r="B1568" s="6">
        <f t="shared" si="27"/>
        <v>182</v>
      </c>
    </row>
    <row r="1569" spans="1:2" x14ac:dyDescent="0.85">
      <c r="A1569" s="7" t="s">
        <v>784</v>
      </c>
      <c r="B1569" s="6">
        <f t="shared" si="27"/>
        <v>182</v>
      </c>
    </row>
    <row r="1570" spans="1:2" x14ac:dyDescent="0.85">
      <c r="A1570" s="7" t="s">
        <v>783</v>
      </c>
      <c r="B1570" s="6">
        <f t="shared" si="27"/>
        <v>182</v>
      </c>
    </row>
    <row r="1571" spans="1:2" x14ac:dyDescent="0.85">
      <c r="A1571" s="7" t="s">
        <v>782</v>
      </c>
      <c r="B1571" s="6">
        <f t="shared" si="27"/>
        <v>182</v>
      </c>
    </row>
    <row r="1572" spans="1:2" x14ac:dyDescent="0.85">
      <c r="A1572" s="7" t="s">
        <v>781</v>
      </c>
      <c r="B1572" s="6">
        <f t="shared" si="27"/>
        <v>183</v>
      </c>
    </row>
    <row r="1573" spans="1:2" x14ac:dyDescent="0.85">
      <c r="A1573" s="7" t="s">
        <v>220</v>
      </c>
      <c r="B1573" s="6">
        <f t="shared" si="27"/>
        <v>183</v>
      </c>
    </row>
    <row r="1574" spans="1:2" x14ac:dyDescent="0.85">
      <c r="A1574" s="7" t="s">
        <v>780</v>
      </c>
      <c r="B1574" s="6">
        <f t="shared" si="27"/>
        <v>183</v>
      </c>
    </row>
    <row r="1575" spans="1:2" x14ac:dyDescent="0.85">
      <c r="A1575" s="7" t="s">
        <v>779</v>
      </c>
      <c r="B1575" s="6">
        <f t="shared" si="27"/>
        <v>183</v>
      </c>
    </row>
    <row r="1576" spans="1:2" x14ac:dyDescent="0.85">
      <c r="A1576" s="7" t="s">
        <v>778</v>
      </c>
      <c r="B1576" s="6">
        <f t="shared" si="27"/>
        <v>183</v>
      </c>
    </row>
    <row r="1577" spans="1:2" x14ac:dyDescent="0.85">
      <c r="A1577" s="7" t="s">
        <v>777</v>
      </c>
      <c r="B1577" s="6">
        <f t="shared" si="27"/>
        <v>184</v>
      </c>
    </row>
    <row r="1578" spans="1:2" x14ac:dyDescent="0.85">
      <c r="A1578" s="7" t="s">
        <v>776</v>
      </c>
      <c r="B1578" s="6">
        <f t="shared" si="27"/>
        <v>184</v>
      </c>
    </row>
    <row r="1579" spans="1:2" x14ac:dyDescent="0.85">
      <c r="A1579" s="7" t="s">
        <v>775</v>
      </c>
      <c r="B1579" s="6">
        <f t="shared" si="27"/>
        <v>184</v>
      </c>
    </row>
    <row r="1580" spans="1:2" x14ac:dyDescent="0.85">
      <c r="A1580" s="7" t="s">
        <v>512</v>
      </c>
      <c r="B1580" s="6">
        <f t="shared" si="27"/>
        <v>184</v>
      </c>
    </row>
    <row r="1581" spans="1:2" x14ac:dyDescent="0.85">
      <c r="A1581" s="7" t="s">
        <v>774</v>
      </c>
      <c r="B1581" s="6">
        <f t="shared" si="27"/>
        <v>184</v>
      </c>
    </row>
    <row r="1582" spans="1:2" x14ac:dyDescent="0.85">
      <c r="A1582" s="7" t="s">
        <v>773</v>
      </c>
      <c r="B1582" s="6">
        <f t="shared" si="27"/>
        <v>184</v>
      </c>
    </row>
    <row r="1583" spans="1:2" x14ac:dyDescent="0.85">
      <c r="A1583" s="7" t="s">
        <v>772</v>
      </c>
      <c r="B1583" s="6">
        <f t="shared" si="27"/>
        <v>184</v>
      </c>
    </row>
    <row r="1584" spans="1:2" x14ac:dyDescent="0.85">
      <c r="A1584" s="7" t="s">
        <v>771</v>
      </c>
      <c r="B1584" s="6">
        <f t="shared" si="27"/>
        <v>185</v>
      </c>
    </row>
    <row r="1585" spans="1:2" x14ac:dyDescent="0.85">
      <c r="A1585" s="7" t="s">
        <v>770</v>
      </c>
      <c r="B1585" s="6">
        <f t="shared" si="27"/>
        <v>185</v>
      </c>
    </row>
    <row r="1586" spans="1:2" x14ac:dyDescent="0.85">
      <c r="A1586" s="7" t="s">
        <v>769</v>
      </c>
      <c r="B1586" s="6">
        <f t="shared" si="27"/>
        <v>186</v>
      </c>
    </row>
    <row r="1587" spans="1:2" x14ac:dyDescent="0.85">
      <c r="A1587" s="7" t="s">
        <v>768</v>
      </c>
      <c r="B1587" s="6">
        <f t="shared" si="27"/>
        <v>186</v>
      </c>
    </row>
    <row r="1588" spans="1:2" x14ac:dyDescent="0.85">
      <c r="A1588" s="7" t="s">
        <v>767</v>
      </c>
      <c r="B1588" s="6">
        <f t="shared" si="27"/>
        <v>186</v>
      </c>
    </row>
    <row r="1589" spans="1:2" x14ac:dyDescent="0.85">
      <c r="A1589" s="7" t="s">
        <v>766</v>
      </c>
      <c r="B1589" s="6">
        <f t="shared" si="27"/>
        <v>187</v>
      </c>
    </row>
    <row r="1590" spans="1:2" x14ac:dyDescent="0.85">
      <c r="A1590" s="7" t="s">
        <v>765</v>
      </c>
      <c r="B1590" s="6">
        <f t="shared" si="27"/>
        <v>187</v>
      </c>
    </row>
    <row r="1591" spans="1:2" x14ac:dyDescent="0.85">
      <c r="A1591" s="7" t="s">
        <v>764</v>
      </c>
      <c r="B1591" s="6">
        <f t="shared" si="27"/>
        <v>187</v>
      </c>
    </row>
    <row r="1592" spans="1:2" x14ac:dyDescent="0.85">
      <c r="A1592" s="7" t="s">
        <v>763</v>
      </c>
      <c r="B1592" s="6">
        <f t="shared" si="27"/>
        <v>187</v>
      </c>
    </row>
    <row r="1593" spans="1:2" x14ac:dyDescent="0.85">
      <c r="A1593" s="7" t="s">
        <v>762</v>
      </c>
      <c r="B1593" s="6">
        <f t="shared" si="27"/>
        <v>187</v>
      </c>
    </row>
    <row r="1594" spans="1:2" x14ac:dyDescent="0.85">
      <c r="A1594" s="7" t="s">
        <v>761</v>
      </c>
      <c r="B1594" s="6">
        <f t="shared" si="27"/>
        <v>187</v>
      </c>
    </row>
    <row r="1595" spans="1:2" x14ac:dyDescent="0.85">
      <c r="A1595" s="7" t="s">
        <v>760</v>
      </c>
      <c r="B1595" s="6">
        <f t="shared" si="27"/>
        <v>187</v>
      </c>
    </row>
    <row r="1596" spans="1:2" x14ac:dyDescent="0.85">
      <c r="A1596" s="7" t="s">
        <v>759</v>
      </c>
      <c r="B1596" s="6">
        <f t="shared" si="27"/>
        <v>188</v>
      </c>
    </row>
    <row r="1597" spans="1:2" x14ac:dyDescent="0.85">
      <c r="A1597" s="7" t="s">
        <v>758</v>
      </c>
      <c r="B1597" s="6">
        <f t="shared" si="27"/>
        <v>188</v>
      </c>
    </row>
    <row r="1598" spans="1:2" x14ac:dyDescent="0.85">
      <c r="A1598" s="7" t="s">
        <v>757</v>
      </c>
      <c r="B1598" s="6">
        <f t="shared" si="27"/>
        <v>188</v>
      </c>
    </row>
    <row r="1599" spans="1:2" x14ac:dyDescent="0.85">
      <c r="A1599" s="7" t="s">
        <v>756</v>
      </c>
      <c r="B1599" s="6">
        <f t="shared" si="27"/>
        <v>188</v>
      </c>
    </row>
    <row r="1600" spans="1:2" x14ac:dyDescent="0.85">
      <c r="A1600" s="7" t="s">
        <v>755</v>
      </c>
      <c r="B1600" s="6">
        <f t="shared" si="27"/>
        <v>188</v>
      </c>
    </row>
    <row r="1601" spans="1:2" x14ac:dyDescent="0.85">
      <c r="A1601" s="7" t="s">
        <v>754</v>
      </c>
      <c r="B1601" s="6">
        <f t="shared" si="27"/>
        <v>189</v>
      </c>
    </row>
    <row r="1602" spans="1:2" x14ac:dyDescent="0.85">
      <c r="A1602" s="7" t="s">
        <v>753</v>
      </c>
      <c r="B1602" s="6">
        <f t="shared" si="27"/>
        <v>189</v>
      </c>
    </row>
    <row r="1603" spans="1:2" x14ac:dyDescent="0.85">
      <c r="A1603" s="7" t="s">
        <v>752</v>
      </c>
      <c r="B1603" s="6">
        <f t="shared" ref="B1603:B1666" si="28">IF(COUNTIF(A1603,"*County*"),B1602+1,B1602)</f>
        <v>189</v>
      </c>
    </row>
    <row r="1604" spans="1:2" x14ac:dyDescent="0.85">
      <c r="A1604" s="7" t="s">
        <v>751</v>
      </c>
      <c r="B1604" s="6">
        <f t="shared" si="28"/>
        <v>189</v>
      </c>
    </row>
    <row r="1605" spans="1:2" x14ac:dyDescent="0.85">
      <c r="A1605" s="7" t="s">
        <v>750</v>
      </c>
      <c r="B1605" s="6">
        <f t="shared" si="28"/>
        <v>189</v>
      </c>
    </row>
    <row r="1606" spans="1:2" x14ac:dyDescent="0.85">
      <c r="A1606" s="7" t="s">
        <v>749</v>
      </c>
      <c r="B1606" s="6">
        <f t="shared" si="28"/>
        <v>189</v>
      </c>
    </row>
    <row r="1607" spans="1:2" x14ac:dyDescent="0.85">
      <c r="A1607" s="7" t="s">
        <v>748</v>
      </c>
      <c r="B1607" s="6">
        <f t="shared" si="28"/>
        <v>190</v>
      </c>
    </row>
    <row r="1608" spans="1:2" x14ac:dyDescent="0.85">
      <c r="A1608" s="7" t="s">
        <v>747</v>
      </c>
      <c r="B1608" s="6">
        <f t="shared" si="28"/>
        <v>190</v>
      </c>
    </row>
    <row r="1609" spans="1:2" x14ac:dyDescent="0.85">
      <c r="A1609" s="7" t="s">
        <v>746</v>
      </c>
      <c r="B1609" s="6">
        <f t="shared" si="28"/>
        <v>191</v>
      </c>
    </row>
    <row r="1610" spans="1:2" x14ac:dyDescent="0.85">
      <c r="A1610" s="7" t="s">
        <v>745</v>
      </c>
      <c r="B1610" s="6">
        <f t="shared" si="28"/>
        <v>191</v>
      </c>
    </row>
    <row r="1611" spans="1:2" x14ac:dyDescent="0.85">
      <c r="A1611" s="7" t="s">
        <v>744</v>
      </c>
      <c r="B1611" s="6">
        <f t="shared" si="28"/>
        <v>191</v>
      </c>
    </row>
    <row r="1612" spans="1:2" x14ac:dyDescent="0.85">
      <c r="A1612" s="7" t="s">
        <v>743</v>
      </c>
      <c r="B1612" s="6">
        <f t="shared" si="28"/>
        <v>191</v>
      </c>
    </row>
    <row r="1613" spans="1:2" x14ac:dyDescent="0.85">
      <c r="A1613" s="7" t="s">
        <v>742</v>
      </c>
      <c r="B1613" s="6">
        <f t="shared" si="28"/>
        <v>191</v>
      </c>
    </row>
    <row r="1614" spans="1:2" x14ac:dyDescent="0.85">
      <c r="A1614" s="7" t="s">
        <v>741</v>
      </c>
      <c r="B1614" s="6">
        <f t="shared" si="28"/>
        <v>192</v>
      </c>
    </row>
    <row r="1615" spans="1:2" x14ac:dyDescent="0.85">
      <c r="A1615" s="7" t="s">
        <v>740</v>
      </c>
      <c r="B1615" s="6">
        <f t="shared" si="28"/>
        <v>192</v>
      </c>
    </row>
    <row r="1616" spans="1:2" x14ac:dyDescent="0.85">
      <c r="A1616" s="7" t="s">
        <v>739</v>
      </c>
      <c r="B1616" s="6">
        <f t="shared" si="28"/>
        <v>192</v>
      </c>
    </row>
    <row r="1617" spans="1:2" x14ac:dyDescent="0.85">
      <c r="A1617" s="7" t="s">
        <v>738</v>
      </c>
      <c r="B1617" s="6">
        <f t="shared" si="28"/>
        <v>192</v>
      </c>
    </row>
    <row r="1618" spans="1:2" x14ac:dyDescent="0.85">
      <c r="A1618" s="7" t="s">
        <v>737</v>
      </c>
      <c r="B1618" s="6">
        <f t="shared" si="28"/>
        <v>192</v>
      </c>
    </row>
    <row r="1619" spans="1:2" x14ac:dyDescent="0.85">
      <c r="A1619" s="7" t="s">
        <v>736</v>
      </c>
      <c r="B1619" s="6">
        <f t="shared" si="28"/>
        <v>192</v>
      </c>
    </row>
    <row r="1620" spans="1:2" x14ac:dyDescent="0.85">
      <c r="A1620" s="7" t="s">
        <v>735</v>
      </c>
      <c r="B1620" s="6">
        <f t="shared" si="28"/>
        <v>192</v>
      </c>
    </row>
    <row r="1621" spans="1:2" x14ac:dyDescent="0.85">
      <c r="A1621" s="7" t="s">
        <v>734</v>
      </c>
      <c r="B1621" s="6">
        <f t="shared" si="28"/>
        <v>192</v>
      </c>
    </row>
    <row r="1622" spans="1:2" x14ac:dyDescent="0.85">
      <c r="A1622" s="7" t="s">
        <v>733</v>
      </c>
      <c r="B1622" s="6">
        <f t="shared" si="28"/>
        <v>192</v>
      </c>
    </row>
    <row r="1623" spans="1:2" x14ac:dyDescent="0.85">
      <c r="A1623" s="7" t="s">
        <v>732</v>
      </c>
      <c r="B1623" s="6">
        <f t="shared" si="28"/>
        <v>192</v>
      </c>
    </row>
    <row r="1624" spans="1:2" x14ac:dyDescent="0.85">
      <c r="A1624" s="7" t="s">
        <v>731</v>
      </c>
      <c r="B1624" s="6">
        <f t="shared" si="28"/>
        <v>192</v>
      </c>
    </row>
    <row r="1625" spans="1:2" x14ac:dyDescent="0.85">
      <c r="A1625" s="7" t="s">
        <v>730</v>
      </c>
      <c r="B1625" s="6">
        <f t="shared" si="28"/>
        <v>193</v>
      </c>
    </row>
    <row r="1626" spans="1:2" x14ac:dyDescent="0.85">
      <c r="A1626" s="7" t="s">
        <v>729</v>
      </c>
      <c r="B1626" s="6">
        <f t="shared" si="28"/>
        <v>193</v>
      </c>
    </row>
    <row r="1627" spans="1:2" x14ac:dyDescent="0.85">
      <c r="A1627" s="7" t="s">
        <v>728</v>
      </c>
      <c r="B1627" s="6">
        <f t="shared" si="28"/>
        <v>193</v>
      </c>
    </row>
    <row r="1628" spans="1:2" x14ac:dyDescent="0.85">
      <c r="A1628" s="7" t="s">
        <v>727</v>
      </c>
      <c r="B1628" s="6">
        <f t="shared" si="28"/>
        <v>193</v>
      </c>
    </row>
    <row r="1629" spans="1:2" x14ac:dyDescent="0.85">
      <c r="A1629" s="7" t="s">
        <v>726</v>
      </c>
      <c r="B1629" s="6">
        <f t="shared" si="28"/>
        <v>194</v>
      </c>
    </row>
    <row r="1630" spans="1:2" x14ac:dyDescent="0.85">
      <c r="A1630" s="7" t="s">
        <v>725</v>
      </c>
      <c r="B1630" s="6">
        <f t="shared" si="28"/>
        <v>194</v>
      </c>
    </row>
    <row r="1631" spans="1:2" x14ac:dyDescent="0.85">
      <c r="A1631" s="7" t="s">
        <v>724</v>
      </c>
      <c r="B1631" s="6">
        <f t="shared" si="28"/>
        <v>194</v>
      </c>
    </row>
    <row r="1632" spans="1:2" x14ac:dyDescent="0.85">
      <c r="A1632" s="7" t="s">
        <v>723</v>
      </c>
      <c r="B1632" s="6">
        <f t="shared" si="28"/>
        <v>194</v>
      </c>
    </row>
    <row r="1633" spans="1:2" x14ac:dyDescent="0.85">
      <c r="A1633" s="7" t="s">
        <v>722</v>
      </c>
      <c r="B1633" s="6">
        <f t="shared" si="28"/>
        <v>194</v>
      </c>
    </row>
    <row r="1634" spans="1:2" x14ac:dyDescent="0.85">
      <c r="A1634" s="7" t="s">
        <v>721</v>
      </c>
      <c r="B1634" s="6">
        <f t="shared" si="28"/>
        <v>194</v>
      </c>
    </row>
    <row r="1635" spans="1:2" x14ac:dyDescent="0.85">
      <c r="A1635" s="7" t="s">
        <v>720</v>
      </c>
      <c r="B1635" s="6">
        <f t="shared" si="28"/>
        <v>194</v>
      </c>
    </row>
    <row r="1636" spans="1:2" x14ac:dyDescent="0.85">
      <c r="A1636" s="7" t="s">
        <v>648</v>
      </c>
      <c r="B1636" s="6">
        <f t="shared" si="28"/>
        <v>194</v>
      </c>
    </row>
    <row r="1637" spans="1:2" x14ac:dyDescent="0.85">
      <c r="A1637" s="7" t="s">
        <v>719</v>
      </c>
      <c r="B1637" s="6">
        <f t="shared" si="28"/>
        <v>194</v>
      </c>
    </row>
    <row r="1638" spans="1:2" x14ac:dyDescent="0.85">
      <c r="A1638" s="7" t="s">
        <v>718</v>
      </c>
      <c r="B1638" s="6">
        <f t="shared" si="28"/>
        <v>194</v>
      </c>
    </row>
    <row r="1639" spans="1:2" x14ac:dyDescent="0.85">
      <c r="A1639" s="7" t="s">
        <v>717</v>
      </c>
      <c r="B1639" s="6">
        <f t="shared" si="28"/>
        <v>195</v>
      </c>
    </row>
    <row r="1640" spans="1:2" x14ac:dyDescent="0.85">
      <c r="A1640" s="7" t="s">
        <v>716</v>
      </c>
      <c r="B1640" s="6">
        <f t="shared" si="28"/>
        <v>195</v>
      </c>
    </row>
    <row r="1641" spans="1:2" x14ac:dyDescent="0.85">
      <c r="A1641" s="7" t="s">
        <v>715</v>
      </c>
      <c r="B1641" s="6">
        <f t="shared" si="28"/>
        <v>195</v>
      </c>
    </row>
    <row r="1642" spans="1:2" x14ac:dyDescent="0.85">
      <c r="A1642" s="7" t="s">
        <v>714</v>
      </c>
      <c r="B1642" s="6">
        <f t="shared" si="28"/>
        <v>195</v>
      </c>
    </row>
    <row r="1643" spans="1:2" x14ac:dyDescent="0.85">
      <c r="A1643" s="7" t="s">
        <v>713</v>
      </c>
      <c r="B1643" s="6">
        <f t="shared" si="28"/>
        <v>195</v>
      </c>
    </row>
    <row r="1644" spans="1:2" x14ac:dyDescent="0.85">
      <c r="A1644" s="7" t="s">
        <v>712</v>
      </c>
      <c r="B1644" s="6">
        <f t="shared" si="28"/>
        <v>195</v>
      </c>
    </row>
    <row r="1645" spans="1:2" x14ac:dyDescent="0.85">
      <c r="A1645" s="7" t="s">
        <v>711</v>
      </c>
      <c r="B1645" s="6">
        <f t="shared" si="28"/>
        <v>195</v>
      </c>
    </row>
    <row r="1646" spans="1:2" x14ac:dyDescent="0.85">
      <c r="A1646" s="7" t="s">
        <v>710</v>
      </c>
      <c r="B1646" s="6">
        <f t="shared" si="28"/>
        <v>195</v>
      </c>
    </row>
    <row r="1647" spans="1:2" x14ac:dyDescent="0.85">
      <c r="A1647" s="7" t="s">
        <v>709</v>
      </c>
      <c r="B1647" s="6">
        <f t="shared" si="28"/>
        <v>195</v>
      </c>
    </row>
    <row r="1648" spans="1:2" x14ac:dyDescent="0.85">
      <c r="A1648" s="7" t="s">
        <v>708</v>
      </c>
      <c r="B1648" s="6">
        <f t="shared" si="28"/>
        <v>195</v>
      </c>
    </row>
    <row r="1649" spans="1:2" x14ac:dyDescent="0.85">
      <c r="A1649" s="7" t="s">
        <v>707</v>
      </c>
      <c r="B1649" s="6">
        <f t="shared" si="28"/>
        <v>195</v>
      </c>
    </row>
    <row r="1650" spans="1:2" x14ac:dyDescent="0.85">
      <c r="A1650" s="7" t="s">
        <v>706</v>
      </c>
      <c r="B1650" s="6">
        <f t="shared" si="28"/>
        <v>195</v>
      </c>
    </row>
    <row r="1651" spans="1:2" x14ac:dyDescent="0.85">
      <c r="A1651" s="7" t="s">
        <v>705</v>
      </c>
      <c r="B1651" s="6">
        <f t="shared" si="28"/>
        <v>195</v>
      </c>
    </row>
    <row r="1652" spans="1:2" x14ac:dyDescent="0.85">
      <c r="A1652" s="7" t="s">
        <v>704</v>
      </c>
      <c r="B1652" s="6">
        <f t="shared" si="28"/>
        <v>195</v>
      </c>
    </row>
    <row r="1653" spans="1:2" x14ac:dyDescent="0.85">
      <c r="A1653" s="7" t="s">
        <v>703</v>
      </c>
      <c r="B1653" s="6">
        <f t="shared" si="28"/>
        <v>195</v>
      </c>
    </row>
    <row r="1654" spans="1:2" x14ac:dyDescent="0.85">
      <c r="A1654" s="7" t="s">
        <v>74</v>
      </c>
      <c r="B1654" s="6">
        <f t="shared" si="28"/>
        <v>195</v>
      </c>
    </row>
    <row r="1655" spans="1:2" x14ac:dyDescent="0.85">
      <c r="A1655" s="7" t="s">
        <v>702</v>
      </c>
      <c r="B1655" s="6">
        <f t="shared" si="28"/>
        <v>195</v>
      </c>
    </row>
    <row r="1656" spans="1:2" x14ac:dyDescent="0.85">
      <c r="A1656" s="7" t="s">
        <v>701</v>
      </c>
      <c r="B1656" s="6">
        <f t="shared" si="28"/>
        <v>195</v>
      </c>
    </row>
    <row r="1657" spans="1:2" x14ac:dyDescent="0.85">
      <c r="A1657" s="7" t="s">
        <v>700</v>
      </c>
      <c r="B1657" s="6">
        <f t="shared" si="28"/>
        <v>195</v>
      </c>
    </row>
    <row r="1658" spans="1:2" x14ac:dyDescent="0.85">
      <c r="A1658" s="7" t="s">
        <v>699</v>
      </c>
      <c r="B1658" s="6">
        <f t="shared" si="28"/>
        <v>195</v>
      </c>
    </row>
    <row r="1659" spans="1:2" x14ac:dyDescent="0.85">
      <c r="A1659" s="7" t="s">
        <v>698</v>
      </c>
      <c r="B1659" s="6">
        <f t="shared" si="28"/>
        <v>195</v>
      </c>
    </row>
    <row r="1660" spans="1:2" x14ac:dyDescent="0.85">
      <c r="A1660" s="7" t="s">
        <v>697</v>
      </c>
      <c r="B1660" s="6">
        <f t="shared" si="28"/>
        <v>195</v>
      </c>
    </row>
    <row r="1661" spans="1:2" x14ac:dyDescent="0.85">
      <c r="A1661" s="7" t="s">
        <v>696</v>
      </c>
      <c r="B1661" s="6">
        <f t="shared" si="28"/>
        <v>195</v>
      </c>
    </row>
    <row r="1662" spans="1:2" x14ac:dyDescent="0.85">
      <c r="A1662" s="7" t="s">
        <v>695</v>
      </c>
      <c r="B1662" s="6">
        <f t="shared" si="28"/>
        <v>195</v>
      </c>
    </row>
    <row r="1663" spans="1:2" x14ac:dyDescent="0.85">
      <c r="A1663" s="7" t="s">
        <v>694</v>
      </c>
      <c r="B1663" s="6">
        <f t="shared" si="28"/>
        <v>195</v>
      </c>
    </row>
    <row r="1664" spans="1:2" x14ac:dyDescent="0.85">
      <c r="A1664" s="7" t="s">
        <v>693</v>
      </c>
      <c r="B1664" s="6">
        <f t="shared" si="28"/>
        <v>195</v>
      </c>
    </row>
    <row r="1665" spans="1:2" x14ac:dyDescent="0.85">
      <c r="A1665" s="7" t="s">
        <v>692</v>
      </c>
      <c r="B1665" s="6">
        <f t="shared" si="28"/>
        <v>195</v>
      </c>
    </row>
    <row r="1666" spans="1:2" x14ac:dyDescent="0.85">
      <c r="A1666" s="7" t="s">
        <v>488</v>
      </c>
      <c r="B1666" s="6">
        <f t="shared" si="28"/>
        <v>195</v>
      </c>
    </row>
    <row r="1667" spans="1:2" x14ac:dyDescent="0.85">
      <c r="A1667" s="7" t="s">
        <v>691</v>
      </c>
      <c r="B1667" s="6">
        <f t="shared" ref="B1667:B1730" si="29">IF(COUNTIF(A1667,"*County*"),B1666+1,B1666)</f>
        <v>195</v>
      </c>
    </row>
    <row r="1668" spans="1:2" x14ac:dyDescent="0.85">
      <c r="A1668" s="7" t="s">
        <v>690</v>
      </c>
      <c r="B1668" s="6">
        <f t="shared" si="29"/>
        <v>195</v>
      </c>
    </row>
    <row r="1669" spans="1:2" x14ac:dyDescent="0.85">
      <c r="A1669" s="7" t="s">
        <v>689</v>
      </c>
      <c r="B1669" s="6">
        <f t="shared" si="29"/>
        <v>195</v>
      </c>
    </row>
    <row r="1670" spans="1:2" x14ac:dyDescent="0.85">
      <c r="A1670" s="7" t="s">
        <v>688</v>
      </c>
      <c r="B1670" s="6">
        <f t="shared" si="29"/>
        <v>195</v>
      </c>
    </row>
    <row r="1671" spans="1:2" x14ac:dyDescent="0.85">
      <c r="A1671" s="7" t="s">
        <v>687</v>
      </c>
      <c r="B1671" s="6">
        <f t="shared" si="29"/>
        <v>195</v>
      </c>
    </row>
    <row r="1672" spans="1:2" x14ac:dyDescent="0.85">
      <c r="A1672" s="7" t="s">
        <v>686</v>
      </c>
      <c r="B1672" s="6">
        <f t="shared" si="29"/>
        <v>195</v>
      </c>
    </row>
    <row r="1673" spans="1:2" x14ac:dyDescent="0.85">
      <c r="A1673" s="7" t="s">
        <v>685</v>
      </c>
      <c r="B1673" s="6">
        <f t="shared" si="29"/>
        <v>195</v>
      </c>
    </row>
    <row r="1674" spans="1:2" x14ac:dyDescent="0.85">
      <c r="A1674" s="7" t="s">
        <v>684</v>
      </c>
      <c r="B1674" s="6">
        <f t="shared" si="29"/>
        <v>195</v>
      </c>
    </row>
    <row r="1675" spans="1:2" x14ac:dyDescent="0.85">
      <c r="A1675" s="7" t="s">
        <v>683</v>
      </c>
      <c r="B1675" s="6">
        <f t="shared" si="29"/>
        <v>195</v>
      </c>
    </row>
    <row r="1676" spans="1:2" x14ac:dyDescent="0.85">
      <c r="A1676" s="7" t="s">
        <v>682</v>
      </c>
      <c r="B1676" s="6">
        <f t="shared" si="29"/>
        <v>195</v>
      </c>
    </row>
    <row r="1677" spans="1:2" x14ac:dyDescent="0.85">
      <c r="A1677" s="7" t="s">
        <v>681</v>
      </c>
      <c r="B1677" s="6">
        <f t="shared" si="29"/>
        <v>195</v>
      </c>
    </row>
    <row r="1678" spans="1:2" x14ac:dyDescent="0.85">
      <c r="A1678" s="7" t="s">
        <v>680</v>
      </c>
      <c r="B1678" s="6">
        <f t="shared" si="29"/>
        <v>195</v>
      </c>
    </row>
    <row r="1679" spans="1:2" x14ac:dyDescent="0.85">
      <c r="A1679" s="7" t="s">
        <v>679</v>
      </c>
      <c r="B1679" s="6">
        <f t="shared" si="29"/>
        <v>195</v>
      </c>
    </row>
    <row r="1680" spans="1:2" x14ac:dyDescent="0.85">
      <c r="A1680" s="7" t="s">
        <v>678</v>
      </c>
      <c r="B1680" s="6">
        <f t="shared" si="29"/>
        <v>195</v>
      </c>
    </row>
    <row r="1681" spans="1:2" x14ac:dyDescent="0.85">
      <c r="A1681" s="7" t="s">
        <v>677</v>
      </c>
      <c r="B1681" s="6">
        <f t="shared" si="29"/>
        <v>196</v>
      </c>
    </row>
    <row r="1682" spans="1:2" x14ac:dyDescent="0.85">
      <c r="A1682" s="7" t="s">
        <v>676</v>
      </c>
      <c r="B1682" s="6">
        <f t="shared" si="29"/>
        <v>196</v>
      </c>
    </row>
    <row r="1683" spans="1:2" x14ac:dyDescent="0.85">
      <c r="A1683" s="7" t="s">
        <v>675</v>
      </c>
      <c r="B1683" s="6">
        <f t="shared" si="29"/>
        <v>196</v>
      </c>
    </row>
    <row r="1684" spans="1:2" x14ac:dyDescent="0.85">
      <c r="A1684" s="7" t="s">
        <v>674</v>
      </c>
      <c r="B1684" s="6">
        <f t="shared" si="29"/>
        <v>196</v>
      </c>
    </row>
    <row r="1685" spans="1:2" x14ac:dyDescent="0.85">
      <c r="A1685" s="7" t="s">
        <v>673</v>
      </c>
      <c r="B1685" s="6">
        <f t="shared" si="29"/>
        <v>196</v>
      </c>
    </row>
    <row r="1686" spans="1:2" x14ac:dyDescent="0.85">
      <c r="A1686" s="7" t="s">
        <v>672</v>
      </c>
      <c r="B1686" s="6">
        <f t="shared" si="29"/>
        <v>197</v>
      </c>
    </row>
    <row r="1687" spans="1:2" x14ac:dyDescent="0.85">
      <c r="A1687" s="7" t="s">
        <v>671</v>
      </c>
      <c r="B1687" s="6">
        <f t="shared" si="29"/>
        <v>197</v>
      </c>
    </row>
    <row r="1688" spans="1:2" x14ac:dyDescent="0.85">
      <c r="A1688" s="7" t="s">
        <v>670</v>
      </c>
      <c r="B1688" s="6">
        <f t="shared" si="29"/>
        <v>197</v>
      </c>
    </row>
    <row r="1689" spans="1:2" x14ac:dyDescent="0.85">
      <c r="A1689" s="7" t="s">
        <v>669</v>
      </c>
      <c r="B1689" s="6">
        <f t="shared" si="29"/>
        <v>197</v>
      </c>
    </row>
    <row r="1690" spans="1:2" x14ac:dyDescent="0.85">
      <c r="A1690" s="7" t="s">
        <v>668</v>
      </c>
      <c r="B1690" s="6">
        <f t="shared" si="29"/>
        <v>197</v>
      </c>
    </row>
    <row r="1691" spans="1:2" x14ac:dyDescent="0.85">
      <c r="A1691" s="7" t="s">
        <v>667</v>
      </c>
      <c r="B1691" s="6">
        <f t="shared" si="29"/>
        <v>197</v>
      </c>
    </row>
    <row r="1692" spans="1:2" x14ac:dyDescent="0.85">
      <c r="A1692" s="7" t="s">
        <v>666</v>
      </c>
      <c r="B1692" s="6">
        <f t="shared" si="29"/>
        <v>197</v>
      </c>
    </row>
    <row r="1693" spans="1:2" x14ac:dyDescent="0.85">
      <c r="A1693" s="7" t="s">
        <v>665</v>
      </c>
      <c r="B1693" s="6">
        <f t="shared" si="29"/>
        <v>198</v>
      </c>
    </row>
    <row r="1694" spans="1:2" x14ac:dyDescent="0.85">
      <c r="A1694" s="7" t="s">
        <v>664</v>
      </c>
      <c r="B1694" s="6">
        <f t="shared" si="29"/>
        <v>198</v>
      </c>
    </row>
    <row r="1695" spans="1:2" x14ac:dyDescent="0.85">
      <c r="A1695" s="7" t="s">
        <v>663</v>
      </c>
      <c r="B1695" s="6">
        <f t="shared" si="29"/>
        <v>198</v>
      </c>
    </row>
    <row r="1696" spans="1:2" x14ac:dyDescent="0.85">
      <c r="A1696" s="7" t="s">
        <v>662</v>
      </c>
      <c r="B1696" s="6">
        <f t="shared" si="29"/>
        <v>198</v>
      </c>
    </row>
    <row r="1697" spans="1:2" x14ac:dyDescent="0.85">
      <c r="A1697" s="7" t="s">
        <v>661</v>
      </c>
      <c r="B1697" s="6">
        <f t="shared" si="29"/>
        <v>198</v>
      </c>
    </row>
    <row r="1698" spans="1:2" x14ac:dyDescent="0.85">
      <c r="A1698" s="7" t="s">
        <v>660</v>
      </c>
      <c r="B1698" s="6">
        <f t="shared" si="29"/>
        <v>198</v>
      </c>
    </row>
    <row r="1699" spans="1:2" x14ac:dyDescent="0.85">
      <c r="A1699" s="7" t="s">
        <v>659</v>
      </c>
      <c r="B1699" s="6">
        <f t="shared" si="29"/>
        <v>199</v>
      </c>
    </row>
    <row r="1700" spans="1:2" x14ac:dyDescent="0.85">
      <c r="A1700" s="7" t="s">
        <v>658</v>
      </c>
      <c r="B1700" s="6">
        <f t="shared" si="29"/>
        <v>199</v>
      </c>
    </row>
    <row r="1701" spans="1:2" x14ac:dyDescent="0.85">
      <c r="A1701" s="7" t="s">
        <v>657</v>
      </c>
      <c r="B1701" s="6">
        <f t="shared" si="29"/>
        <v>199</v>
      </c>
    </row>
    <row r="1702" spans="1:2" x14ac:dyDescent="0.85">
      <c r="A1702" s="7" t="s">
        <v>656</v>
      </c>
      <c r="B1702" s="6">
        <f t="shared" si="29"/>
        <v>200</v>
      </c>
    </row>
    <row r="1703" spans="1:2" x14ac:dyDescent="0.85">
      <c r="A1703" s="7" t="s">
        <v>655</v>
      </c>
      <c r="B1703" s="6">
        <f t="shared" si="29"/>
        <v>200</v>
      </c>
    </row>
    <row r="1704" spans="1:2" x14ac:dyDescent="0.85">
      <c r="A1704" s="7" t="s">
        <v>654</v>
      </c>
      <c r="B1704" s="6">
        <f t="shared" si="29"/>
        <v>200</v>
      </c>
    </row>
    <row r="1705" spans="1:2" x14ac:dyDescent="0.85">
      <c r="A1705" s="7" t="s">
        <v>653</v>
      </c>
      <c r="B1705" s="6">
        <f t="shared" si="29"/>
        <v>200</v>
      </c>
    </row>
    <row r="1706" spans="1:2" x14ac:dyDescent="0.85">
      <c r="A1706" s="7" t="s">
        <v>652</v>
      </c>
      <c r="B1706" s="6">
        <f t="shared" si="29"/>
        <v>200</v>
      </c>
    </row>
    <row r="1707" spans="1:2" x14ac:dyDescent="0.85">
      <c r="A1707" s="7" t="s">
        <v>651</v>
      </c>
      <c r="B1707" s="6">
        <f t="shared" si="29"/>
        <v>200</v>
      </c>
    </row>
    <row r="1708" spans="1:2" x14ac:dyDescent="0.85">
      <c r="A1708" s="7" t="s">
        <v>650</v>
      </c>
      <c r="B1708" s="6">
        <f t="shared" si="29"/>
        <v>200</v>
      </c>
    </row>
    <row r="1709" spans="1:2" x14ac:dyDescent="0.85">
      <c r="A1709" s="7" t="s">
        <v>649</v>
      </c>
      <c r="B1709" s="6">
        <f t="shared" si="29"/>
        <v>200</v>
      </c>
    </row>
    <row r="1710" spans="1:2" x14ac:dyDescent="0.85">
      <c r="A1710" s="7" t="s">
        <v>648</v>
      </c>
      <c r="B1710" s="6">
        <f t="shared" si="29"/>
        <v>200</v>
      </c>
    </row>
    <row r="1711" spans="1:2" x14ac:dyDescent="0.85">
      <c r="A1711" s="7" t="s">
        <v>647</v>
      </c>
      <c r="B1711" s="6">
        <f t="shared" si="29"/>
        <v>200</v>
      </c>
    </row>
    <row r="1712" spans="1:2" x14ac:dyDescent="0.85">
      <c r="A1712" s="7" t="s">
        <v>646</v>
      </c>
      <c r="B1712" s="6">
        <f t="shared" si="29"/>
        <v>200</v>
      </c>
    </row>
    <row r="1713" spans="1:2" x14ac:dyDescent="0.85">
      <c r="A1713" s="7" t="s">
        <v>645</v>
      </c>
      <c r="B1713" s="6">
        <f t="shared" si="29"/>
        <v>200</v>
      </c>
    </row>
    <row r="1714" spans="1:2" x14ac:dyDescent="0.85">
      <c r="A1714" s="7" t="s">
        <v>644</v>
      </c>
      <c r="B1714" s="6">
        <f t="shared" si="29"/>
        <v>200</v>
      </c>
    </row>
    <row r="1715" spans="1:2" x14ac:dyDescent="0.85">
      <c r="A1715" s="7" t="s">
        <v>643</v>
      </c>
      <c r="B1715" s="6">
        <f t="shared" si="29"/>
        <v>201</v>
      </c>
    </row>
    <row r="1716" spans="1:2" x14ac:dyDescent="0.85">
      <c r="A1716" s="7" t="s">
        <v>642</v>
      </c>
      <c r="B1716" s="6">
        <f t="shared" si="29"/>
        <v>201</v>
      </c>
    </row>
    <row r="1717" spans="1:2" x14ac:dyDescent="0.85">
      <c r="A1717" s="7" t="s">
        <v>641</v>
      </c>
      <c r="B1717" s="6">
        <f t="shared" si="29"/>
        <v>202</v>
      </c>
    </row>
    <row r="1718" spans="1:2" x14ac:dyDescent="0.85">
      <c r="A1718" s="7" t="s">
        <v>640</v>
      </c>
      <c r="B1718" s="6">
        <f t="shared" si="29"/>
        <v>202</v>
      </c>
    </row>
    <row r="1719" spans="1:2" x14ac:dyDescent="0.85">
      <c r="A1719" s="7" t="s">
        <v>639</v>
      </c>
      <c r="B1719" s="6">
        <f t="shared" si="29"/>
        <v>202</v>
      </c>
    </row>
    <row r="1720" spans="1:2" x14ac:dyDescent="0.85">
      <c r="A1720" s="7" t="s">
        <v>638</v>
      </c>
      <c r="B1720" s="6">
        <f t="shared" si="29"/>
        <v>202</v>
      </c>
    </row>
    <row r="1721" spans="1:2" x14ac:dyDescent="0.85">
      <c r="A1721" s="7" t="s">
        <v>637</v>
      </c>
      <c r="B1721" s="6">
        <f t="shared" si="29"/>
        <v>202</v>
      </c>
    </row>
    <row r="1722" spans="1:2" x14ac:dyDescent="0.85">
      <c r="A1722" s="7" t="s">
        <v>636</v>
      </c>
      <c r="B1722" s="6">
        <f t="shared" si="29"/>
        <v>202</v>
      </c>
    </row>
    <row r="1723" spans="1:2" x14ac:dyDescent="0.85">
      <c r="A1723" s="7" t="s">
        <v>635</v>
      </c>
      <c r="B1723" s="6">
        <f t="shared" si="29"/>
        <v>202</v>
      </c>
    </row>
    <row r="1724" spans="1:2" x14ac:dyDescent="0.85">
      <c r="A1724" s="7" t="s">
        <v>634</v>
      </c>
      <c r="B1724" s="6">
        <f t="shared" si="29"/>
        <v>202</v>
      </c>
    </row>
    <row r="1725" spans="1:2" x14ac:dyDescent="0.85">
      <c r="A1725" s="7" t="s">
        <v>633</v>
      </c>
      <c r="B1725" s="6">
        <f t="shared" si="29"/>
        <v>202</v>
      </c>
    </row>
    <row r="1726" spans="1:2" x14ac:dyDescent="0.85">
      <c r="A1726" s="7" t="s">
        <v>632</v>
      </c>
      <c r="B1726" s="6">
        <f t="shared" si="29"/>
        <v>202</v>
      </c>
    </row>
    <row r="1727" spans="1:2" x14ac:dyDescent="0.85">
      <c r="A1727" s="7" t="s">
        <v>631</v>
      </c>
      <c r="B1727" s="6">
        <f t="shared" si="29"/>
        <v>202</v>
      </c>
    </row>
    <row r="1728" spans="1:2" x14ac:dyDescent="0.85">
      <c r="A1728" s="7" t="s">
        <v>630</v>
      </c>
      <c r="B1728" s="6">
        <f t="shared" si="29"/>
        <v>202</v>
      </c>
    </row>
    <row r="1729" spans="1:2" x14ac:dyDescent="0.85">
      <c r="A1729" s="7" t="s">
        <v>629</v>
      </c>
      <c r="B1729" s="6">
        <f t="shared" si="29"/>
        <v>202</v>
      </c>
    </row>
    <row r="1730" spans="1:2" x14ac:dyDescent="0.85">
      <c r="A1730" s="7" t="s">
        <v>628</v>
      </c>
      <c r="B1730" s="6">
        <f t="shared" si="29"/>
        <v>202</v>
      </c>
    </row>
    <row r="1731" spans="1:2" x14ac:dyDescent="0.85">
      <c r="A1731" s="7" t="s">
        <v>627</v>
      </c>
      <c r="B1731" s="6">
        <f t="shared" ref="B1731:B1794" si="30">IF(COUNTIF(A1731,"*County*"),B1730+1,B1730)</f>
        <v>202</v>
      </c>
    </row>
    <row r="1732" spans="1:2" x14ac:dyDescent="0.85">
      <c r="A1732" s="7" t="s">
        <v>626</v>
      </c>
      <c r="B1732" s="6">
        <f t="shared" si="30"/>
        <v>202</v>
      </c>
    </row>
    <row r="1733" spans="1:2" x14ac:dyDescent="0.85">
      <c r="A1733" s="7" t="s">
        <v>625</v>
      </c>
      <c r="B1733" s="6">
        <f t="shared" si="30"/>
        <v>202</v>
      </c>
    </row>
    <row r="1734" spans="1:2" x14ac:dyDescent="0.85">
      <c r="A1734" s="7" t="s">
        <v>624</v>
      </c>
      <c r="B1734" s="6">
        <f t="shared" si="30"/>
        <v>202</v>
      </c>
    </row>
    <row r="1735" spans="1:2" x14ac:dyDescent="0.85">
      <c r="A1735" s="7" t="s">
        <v>623</v>
      </c>
      <c r="B1735" s="6">
        <f t="shared" si="30"/>
        <v>202</v>
      </c>
    </row>
    <row r="1736" spans="1:2" x14ac:dyDescent="0.85">
      <c r="A1736" s="7" t="s">
        <v>622</v>
      </c>
      <c r="B1736" s="6">
        <f t="shared" si="30"/>
        <v>202</v>
      </c>
    </row>
    <row r="1737" spans="1:2" x14ac:dyDescent="0.85">
      <c r="A1737" s="7" t="s">
        <v>621</v>
      </c>
      <c r="B1737" s="6">
        <f t="shared" si="30"/>
        <v>202</v>
      </c>
    </row>
    <row r="1738" spans="1:2" x14ac:dyDescent="0.85">
      <c r="A1738" s="7" t="s">
        <v>620</v>
      </c>
      <c r="B1738" s="6">
        <f t="shared" si="30"/>
        <v>202</v>
      </c>
    </row>
    <row r="1739" spans="1:2" x14ac:dyDescent="0.85">
      <c r="A1739" s="7" t="s">
        <v>619</v>
      </c>
      <c r="B1739" s="6">
        <f t="shared" si="30"/>
        <v>202</v>
      </c>
    </row>
    <row r="1740" spans="1:2" x14ac:dyDescent="0.85">
      <c r="A1740" s="7" t="s">
        <v>618</v>
      </c>
      <c r="B1740" s="6">
        <f t="shared" si="30"/>
        <v>202</v>
      </c>
    </row>
    <row r="1741" spans="1:2" x14ac:dyDescent="0.85">
      <c r="A1741" s="7" t="s">
        <v>617</v>
      </c>
      <c r="B1741" s="6">
        <f t="shared" si="30"/>
        <v>202</v>
      </c>
    </row>
    <row r="1742" spans="1:2" x14ac:dyDescent="0.85">
      <c r="A1742" s="7" t="s">
        <v>616</v>
      </c>
      <c r="B1742" s="6">
        <f t="shared" si="30"/>
        <v>202</v>
      </c>
    </row>
    <row r="1743" spans="1:2" x14ac:dyDescent="0.85">
      <c r="A1743" s="7" t="s">
        <v>615</v>
      </c>
      <c r="B1743" s="6">
        <f t="shared" si="30"/>
        <v>202</v>
      </c>
    </row>
    <row r="1744" spans="1:2" x14ac:dyDescent="0.85">
      <c r="A1744" s="7" t="s">
        <v>614</v>
      </c>
      <c r="B1744" s="6">
        <f t="shared" si="30"/>
        <v>202</v>
      </c>
    </row>
    <row r="1745" spans="1:2" x14ac:dyDescent="0.85">
      <c r="A1745" s="7" t="s">
        <v>613</v>
      </c>
      <c r="B1745" s="6">
        <f t="shared" si="30"/>
        <v>202</v>
      </c>
    </row>
    <row r="1746" spans="1:2" x14ac:dyDescent="0.85">
      <c r="A1746" s="7" t="s">
        <v>612</v>
      </c>
      <c r="B1746" s="6">
        <f t="shared" si="30"/>
        <v>202</v>
      </c>
    </row>
    <row r="1747" spans="1:2" x14ac:dyDescent="0.85">
      <c r="A1747" s="7" t="s">
        <v>611</v>
      </c>
      <c r="B1747" s="6">
        <f t="shared" si="30"/>
        <v>202</v>
      </c>
    </row>
    <row r="1748" spans="1:2" x14ac:dyDescent="0.85">
      <c r="A1748" s="7" t="s">
        <v>610</v>
      </c>
      <c r="B1748" s="6">
        <f t="shared" si="30"/>
        <v>202</v>
      </c>
    </row>
    <row r="1749" spans="1:2" x14ac:dyDescent="0.85">
      <c r="A1749" s="7" t="s">
        <v>609</v>
      </c>
      <c r="B1749" s="6">
        <f t="shared" si="30"/>
        <v>202</v>
      </c>
    </row>
    <row r="1750" spans="1:2" x14ac:dyDescent="0.85">
      <c r="A1750" s="7" t="s">
        <v>608</v>
      </c>
      <c r="B1750" s="6">
        <f t="shared" si="30"/>
        <v>202</v>
      </c>
    </row>
    <row r="1751" spans="1:2" x14ac:dyDescent="0.85">
      <c r="A1751" s="7" t="s">
        <v>607</v>
      </c>
      <c r="B1751" s="6">
        <f t="shared" si="30"/>
        <v>202</v>
      </c>
    </row>
    <row r="1752" spans="1:2" x14ac:dyDescent="0.85">
      <c r="A1752" s="7" t="s">
        <v>606</v>
      </c>
      <c r="B1752" s="6">
        <f t="shared" si="30"/>
        <v>202</v>
      </c>
    </row>
    <row r="1753" spans="1:2" x14ac:dyDescent="0.85">
      <c r="A1753" s="7" t="s">
        <v>605</v>
      </c>
      <c r="B1753" s="6">
        <f t="shared" si="30"/>
        <v>202</v>
      </c>
    </row>
    <row r="1754" spans="1:2" x14ac:dyDescent="0.85">
      <c r="A1754" s="7" t="s">
        <v>604</v>
      </c>
      <c r="B1754" s="6">
        <f t="shared" si="30"/>
        <v>202</v>
      </c>
    </row>
    <row r="1755" spans="1:2" x14ac:dyDescent="0.85">
      <c r="A1755" s="7" t="s">
        <v>603</v>
      </c>
      <c r="B1755" s="6">
        <f t="shared" si="30"/>
        <v>202</v>
      </c>
    </row>
    <row r="1756" spans="1:2" x14ac:dyDescent="0.85">
      <c r="A1756" s="7" t="s">
        <v>602</v>
      </c>
      <c r="B1756" s="6">
        <f t="shared" si="30"/>
        <v>202</v>
      </c>
    </row>
    <row r="1757" spans="1:2" x14ac:dyDescent="0.85">
      <c r="A1757" s="7" t="s">
        <v>601</v>
      </c>
      <c r="B1757" s="6">
        <f t="shared" si="30"/>
        <v>202</v>
      </c>
    </row>
    <row r="1758" spans="1:2" x14ac:dyDescent="0.85">
      <c r="A1758" s="7" t="s">
        <v>600</v>
      </c>
      <c r="B1758" s="6">
        <f t="shared" si="30"/>
        <v>202</v>
      </c>
    </row>
    <row r="1759" spans="1:2" x14ac:dyDescent="0.85">
      <c r="A1759" s="7" t="s">
        <v>599</v>
      </c>
      <c r="B1759" s="6">
        <f t="shared" si="30"/>
        <v>202</v>
      </c>
    </row>
    <row r="1760" spans="1:2" x14ac:dyDescent="0.85">
      <c r="A1760" s="7" t="s">
        <v>598</v>
      </c>
      <c r="B1760" s="6">
        <f t="shared" si="30"/>
        <v>202</v>
      </c>
    </row>
    <row r="1761" spans="1:2" x14ac:dyDescent="0.85">
      <c r="A1761" s="7" t="s">
        <v>597</v>
      </c>
      <c r="B1761" s="6">
        <f t="shared" si="30"/>
        <v>202</v>
      </c>
    </row>
    <row r="1762" spans="1:2" x14ac:dyDescent="0.85">
      <c r="A1762" s="7" t="s">
        <v>596</v>
      </c>
      <c r="B1762" s="6">
        <f t="shared" si="30"/>
        <v>202</v>
      </c>
    </row>
    <row r="1763" spans="1:2" x14ac:dyDescent="0.85">
      <c r="A1763" s="7" t="s">
        <v>595</v>
      </c>
      <c r="B1763" s="6">
        <f t="shared" si="30"/>
        <v>202</v>
      </c>
    </row>
    <row r="1764" spans="1:2" x14ac:dyDescent="0.85">
      <c r="A1764" s="7" t="s">
        <v>594</v>
      </c>
      <c r="B1764" s="6">
        <f t="shared" si="30"/>
        <v>202</v>
      </c>
    </row>
    <row r="1765" spans="1:2" x14ac:dyDescent="0.85">
      <c r="A1765" s="7" t="s">
        <v>593</v>
      </c>
      <c r="B1765" s="6">
        <f t="shared" si="30"/>
        <v>202</v>
      </c>
    </row>
    <row r="1766" spans="1:2" x14ac:dyDescent="0.85">
      <c r="A1766" s="7" t="s">
        <v>592</v>
      </c>
      <c r="B1766" s="6">
        <f t="shared" si="30"/>
        <v>202</v>
      </c>
    </row>
    <row r="1767" spans="1:2" x14ac:dyDescent="0.85">
      <c r="A1767" s="7" t="s">
        <v>591</v>
      </c>
      <c r="B1767" s="6">
        <f t="shared" si="30"/>
        <v>202</v>
      </c>
    </row>
    <row r="1768" spans="1:2" x14ac:dyDescent="0.85">
      <c r="A1768" s="7" t="s">
        <v>590</v>
      </c>
      <c r="B1768" s="6">
        <f t="shared" si="30"/>
        <v>202</v>
      </c>
    </row>
    <row r="1769" spans="1:2" x14ac:dyDescent="0.85">
      <c r="A1769" s="7" t="s">
        <v>589</v>
      </c>
      <c r="B1769" s="6">
        <f t="shared" si="30"/>
        <v>202</v>
      </c>
    </row>
    <row r="1770" spans="1:2" x14ac:dyDescent="0.85">
      <c r="A1770" s="7" t="s">
        <v>588</v>
      </c>
      <c r="B1770" s="6">
        <f t="shared" si="30"/>
        <v>202</v>
      </c>
    </row>
    <row r="1771" spans="1:2" x14ac:dyDescent="0.85">
      <c r="A1771" s="7" t="s">
        <v>587</v>
      </c>
      <c r="B1771" s="6">
        <f t="shared" si="30"/>
        <v>202</v>
      </c>
    </row>
    <row r="1772" spans="1:2" x14ac:dyDescent="0.85">
      <c r="A1772" s="7" t="s">
        <v>586</v>
      </c>
      <c r="B1772" s="6">
        <f t="shared" si="30"/>
        <v>202</v>
      </c>
    </row>
    <row r="1773" spans="1:2" x14ac:dyDescent="0.85">
      <c r="A1773" s="7" t="s">
        <v>585</v>
      </c>
      <c r="B1773" s="6">
        <f t="shared" si="30"/>
        <v>202</v>
      </c>
    </row>
    <row r="1774" spans="1:2" x14ac:dyDescent="0.85">
      <c r="A1774" s="7" t="s">
        <v>584</v>
      </c>
      <c r="B1774" s="6">
        <f t="shared" si="30"/>
        <v>202</v>
      </c>
    </row>
    <row r="1775" spans="1:2" x14ac:dyDescent="0.85">
      <c r="A1775" s="7" t="s">
        <v>583</v>
      </c>
      <c r="B1775" s="6">
        <f t="shared" si="30"/>
        <v>202</v>
      </c>
    </row>
    <row r="1776" spans="1:2" x14ac:dyDescent="0.85">
      <c r="A1776" s="7" t="s">
        <v>582</v>
      </c>
      <c r="B1776" s="6">
        <f t="shared" si="30"/>
        <v>202</v>
      </c>
    </row>
    <row r="1777" spans="1:2" x14ac:dyDescent="0.85">
      <c r="A1777" s="7" t="s">
        <v>581</v>
      </c>
      <c r="B1777" s="6">
        <f t="shared" si="30"/>
        <v>202</v>
      </c>
    </row>
    <row r="1778" spans="1:2" x14ac:dyDescent="0.85">
      <c r="A1778" s="7" t="s">
        <v>580</v>
      </c>
      <c r="B1778" s="6">
        <f t="shared" si="30"/>
        <v>202</v>
      </c>
    </row>
    <row r="1779" spans="1:2" x14ac:dyDescent="0.85">
      <c r="A1779" s="7" t="s">
        <v>579</v>
      </c>
      <c r="B1779" s="6">
        <f t="shared" si="30"/>
        <v>202</v>
      </c>
    </row>
    <row r="1780" spans="1:2" x14ac:dyDescent="0.85">
      <c r="A1780" s="7" t="s">
        <v>578</v>
      </c>
      <c r="B1780" s="6">
        <f t="shared" si="30"/>
        <v>202</v>
      </c>
    </row>
    <row r="1781" spans="1:2" x14ac:dyDescent="0.85">
      <c r="A1781" s="7" t="s">
        <v>577</v>
      </c>
      <c r="B1781" s="6">
        <f t="shared" si="30"/>
        <v>202</v>
      </c>
    </row>
    <row r="1782" spans="1:2" x14ac:dyDescent="0.85">
      <c r="A1782" s="7" t="s">
        <v>576</v>
      </c>
      <c r="B1782" s="6">
        <f t="shared" si="30"/>
        <v>202</v>
      </c>
    </row>
    <row r="1783" spans="1:2" x14ac:dyDescent="0.85">
      <c r="A1783" s="7" t="s">
        <v>575</v>
      </c>
      <c r="B1783" s="6">
        <f t="shared" si="30"/>
        <v>202</v>
      </c>
    </row>
    <row r="1784" spans="1:2" x14ac:dyDescent="0.85">
      <c r="A1784" s="7" t="s">
        <v>574</v>
      </c>
      <c r="B1784" s="6">
        <f t="shared" si="30"/>
        <v>202</v>
      </c>
    </row>
    <row r="1785" spans="1:2" x14ac:dyDescent="0.85">
      <c r="A1785" s="7" t="s">
        <v>573</v>
      </c>
      <c r="B1785" s="6">
        <f t="shared" si="30"/>
        <v>202</v>
      </c>
    </row>
    <row r="1786" spans="1:2" x14ac:dyDescent="0.85">
      <c r="A1786" s="7" t="s">
        <v>572</v>
      </c>
      <c r="B1786" s="6">
        <f t="shared" si="30"/>
        <v>202</v>
      </c>
    </row>
    <row r="1787" spans="1:2" x14ac:dyDescent="0.85">
      <c r="A1787" s="7" t="s">
        <v>571</v>
      </c>
      <c r="B1787" s="6">
        <f t="shared" si="30"/>
        <v>202</v>
      </c>
    </row>
    <row r="1788" spans="1:2" x14ac:dyDescent="0.85">
      <c r="A1788" s="7" t="s">
        <v>570</v>
      </c>
      <c r="B1788" s="6">
        <f t="shared" si="30"/>
        <v>202</v>
      </c>
    </row>
    <row r="1789" spans="1:2" x14ac:dyDescent="0.85">
      <c r="A1789" s="7" t="s">
        <v>570</v>
      </c>
      <c r="B1789" s="6">
        <f t="shared" si="30"/>
        <v>202</v>
      </c>
    </row>
    <row r="1790" spans="1:2" x14ac:dyDescent="0.85">
      <c r="A1790" s="7" t="s">
        <v>569</v>
      </c>
      <c r="B1790" s="6">
        <f t="shared" si="30"/>
        <v>202</v>
      </c>
    </row>
    <row r="1791" spans="1:2" x14ac:dyDescent="0.85">
      <c r="A1791" s="7" t="s">
        <v>568</v>
      </c>
      <c r="B1791" s="6">
        <f t="shared" si="30"/>
        <v>202</v>
      </c>
    </row>
    <row r="1792" spans="1:2" x14ac:dyDescent="0.85">
      <c r="A1792" s="7" t="s">
        <v>567</v>
      </c>
      <c r="B1792" s="6">
        <f t="shared" si="30"/>
        <v>202</v>
      </c>
    </row>
    <row r="1793" spans="1:2" x14ac:dyDescent="0.85">
      <c r="A1793" s="7" t="s">
        <v>566</v>
      </c>
      <c r="B1793" s="6">
        <f t="shared" si="30"/>
        <v>202</v>
      </c>
    </row>
    <row r="1794" spans="1:2" x14ac:dyDescent="0.85">
      <c r="A1794" s="7" t="s">
        <v>565</v>
      </c>
      <c r="B1794" s="6">
        <f t="shared" si="30"/>
        <v>202</v>
      </c>
    </row>
    <row r="1795" spans="1:2" x14ac:dyDescent="0.85">
      <c r="A1795" s="7" t="s">
        <v>564</v>
      </c>
      <c r="B1795" s="6">
        <f t="shared" ref="B1795:B1858" si="31">IF(COUNTIF(A1795,"*County*"),B1794+1,B1794)</f>
        <v>202</v>
      </c>
    </row>
    <row r="1796" spans="1:2" x14ac:dyDescent="0.85">
      <c r="A1796" s="7" t="s">
        <v>563</v>
      </c>
      <c r="B1796" s="6">
        <f t="shared" si="31"/>
        <v>202</v>
      </c>
    </row>
    <row r="1797" spans="1:2" x14ac:dyDescent="0.85">
      <c r="A1797" s="7" t="s">
        <v>562</v>
      </c>
      <c r="B1797" s="6">
        <f t="shared" si="31"/>
        <v>202</v>
      </c>
    </row>
    <row r="1798" spans="1:2" x14ac:dyDescent="0.85">
      <c r="A1798" s="7" t="s">
        <v>561</v>
      </c>
      <c r="B1798" s="6">
        <f t="shared" si="31"/>
        <v>202</v>
      </c>
    </row>
    <row r="1799" spans="1:2" x14ac:dyDescent="0.85">
      <c r="A1799" s="7" t="s">
        <v>560</v>
      </c>
      <c r="B1799" s="6">
        <f t="shared" si="31"/>
        <v>202</v>
      </c>
    </row>
    <row r="1800" spans="1:2" x14ac:dyDescent="0.85">
      <c r="A1800" s="7" t="s">
        <v>559</v>
      </c>
      <c r="B1800" s="6">
        <f t="shared" si="31"/>
        <v>202</v>
      </c>
    </row>
    <row r="1801" spans="1:2" x14ac:dyDescent="0.85">
      <c r="A1801" s="7" t="s">
        <v>558</v>
      </c>
      <c r="B1801" s="6">
        <f t="shared" si="31"/>
        <v>202</v>
      </c>
    </row>
    <row r="1802" spans="1:2" x14ac:dyDescent="0.85">
      <c r="A1802" s="7" t="s">
        <v>557</v>
      </c>
      <c r="B1802" s="6">
        <f t="shared" si="31"/>
        <v>202</v>
      </c>
    </row>
    <row r="1803" spans="1:2" x14ac:dyDescent="0.85">
      <c r="A1803" s="7" t="s">
        <v>556</v>
      </c>
      <c r="B1803" s="6">
        <f t="shared" si="31"/>
        <v>202</v>
      </c>
    </row>
    <row r="1804" spans="1:2" x14ac:dyDescent="0.85">
      <c r="A1804" s="7" t="s">
        <v>555</v>
      </c>
      <c r="B1804" s="6">
        <f t="shared" si="31"/>
        <v>202</v>
      </c>
    </row>
    <row r="1805" spans="1:2" x14ac:dyDescent="0.85">
      <c r="A1805" s="7" t="s">
        <v>554</v>
      </c>
      <c r="B1805" s="6">
        <f t="shared" si="31"/>
        <v>202</v>
      </c>
    </row>
    <row r="1806" spans="1:2" x14ac:dyDescent="0.85">
      <c r="A1806" s="7" t="s">
        <v>553</v>
      </c>
      <c r="B1806" s="6">
        <f t="shared" si="31"/>
        <v>202</v>
      </c>
    </row>
    <row r="1807" spans="1:2" x14ac:dyDescent="0.85">
      <c r="A1807" s="7" t="s">
        <v>552</v>
      </c>
      <c r="B1807" s="6">
        <f t="shared" si="31"/>
        <v>202</v>
      </c>
    </row>
    <row r="1808" spans="1:2" x14ac:dyDescent="0.85">
      <c r="A1808" s="7" t="s">
        <v>551</v>
      </c>
      <c r="B1808" s="6">
        <f t="shared" si="31"/>
        <v>202</v>
      </c>
    </row>
    <row r="1809" spans="1:2" x14ac:dyDescent="0.85">
      <c r="A1809" s="7" t="s">
        <v>550</v>
      </c>
      <c r="B1809" s="6">
        <f t="shared" si="31"/>
        <v>202</v>
      </c>
    </row>
    <row r="1810" spans="1:2" x14ac:dyDescent="0.85">
      <c r="A1810" s="7" t="s">
        <v>549</v>
      </c>
      <c r="B1810" s="6">
        <f t="shared" si="31"/>
        <v>202</v>
      </c>
    </row>
    <row r="1811" spans="1:2" x14ac:dyDescent="0.85">
      <c r="A1811" s="7" t="s">
        <v>548</v>
      </c>
      <c r="B1811" s="6">
        <f t="shared" si="31"/>
        <v>202</v>
      </c>
    </row>
    <row r="1812" spans="1:2" x14ac:dyDescent="0.85">
      <c r="A1812" s="7" t="s">
        <v>547</v>
      </c>
      <c r="B1812" s="6">
        <f t="shared" si="31"/>
        <v>202</v>
      </c>
    </row>
    <row r="1813" spans="1:2" x14ac:dyDescent="0.85">
      <c r="A1813" s="7" t="s">
        <v>546</v>
      </c>
      <c r="B1813" s="6">
        <f t="shared" si="31"/>
        <v>202</v>
      </c>
    </row>
    <row r="1814" spans="1:2" x14ac:dyDescent="0.85">
      <c r="A1814" s="7" t="s">
        <v>545</v>
      </c>
      <c r="B1814" s="6">
        <f t="shared" si="31"/>
        <v>202</v>
      </c>
    </row>
    <row r="1815" spans="1:2" x14ac:dyDescent="0.85">
      <c r="A1815" s="7" t="s">
        <v>544</v>
      </c>
      <c r="B1815" s="6">
        <f t="shared" si="31"/>
        <v>202</v>
      </c>
    </row>
    <row r="1816" spans="1:2" x14ac:dyDescent="0.85">
      <c r="A1816" s="7" t="s">
        <v>543</v>
      </c>
      <c r="B1816" s="6">
        <f t="shared" si="31"/>
        <v>202</v>
      </c>
    </row>
    <row r="1817" spans="1:2" x14ac:dyDescent="0.85">
      <c r="A1817" s="7" t="s">
        <v>542</v>
      </c>
      <c r="B1817" s="6">
        <f t="shared" si="31"/>
        <v>202</v>
      </c>
    </row>
    <row r="1818" spans="1:2" x14ac:dyDescent="0.85">
      <c r="A1818" s="7" t="s">
        <v>541</v>
      </c>
      <c r="B1818" s="6">
        <f t="shared" si="31"/>
        <v>202</v>
      </c>
    </row>
    <row r="1819" spans="1:2" x14ac:dyDescent="0.85">
      <c r="A1819" s="7" t="s">
        <v>540</v>
      </c>
      <c r="B1819" s="6">
        <f t="shared" si="31"/>
        <v>202</v>
      </c>
    </row>
    <row r="1820" spans="1:2" x14ac:dyDescent="0.85">
      <c r="A1820" s="7" t="s">
        <v>539</v>
      </c>
      <c r="B1820" s="6">
        <f t="shared" si="31"/>
        <v>202</v>
      </c>
    </row>
    <row r="1821" spans="1:2" x14ac:dyDescent="0.85">
      <c r="A1821" s="7" t="s">
        <v>538</v>
      </c>
      <c r="B1821" s="6">
        <f t="shared" si="31"/>
        <v>202</v>
      </c>
    </row>
    <row r="1822" spans="1:2" x14ac:dyDescent="0.85">
      <c r="A1822" s="7" t="s">
        <v>537</v>
      </c>
      <c r="B1822" s="6">
        <f t="shared" si="31"/>
        <v>202</v>
      </c>
    </row>
    <row r="1823" spans="1:2" x14ac:dyDescent="0.85">
      <c r="A1823" s="7" t="s">
        <v>536</v>
      </c>
      <c r="B1823" s="6">
        <f t="shared" si="31"/>
        <v>202</v>
      </c>
    </row>
    <row r="1824" spans="1:2" x14ac:dyDescent="0.85">
      <c r="A1824" s="7" t="s">
        <v>535</v>
      </c>
      <c r="B1824" s="6">
        <f t="shared" si="31"/>
        <v>202</v>
      </c>
    </row>
    <row r="1825" spans="1:2" x14ac:dyDescent="0.85">
      <c r="A1825" s="7" t="s">
        <v>534</v>
      </c>
      <c r="B1825" s="6">
        <f t="shared" si="31"/>
        <v>202</v>
      </c>
    </row>
    <row r="1826" spans="1:2" x14ac:dyDescent="0.85">
      <c r="A1826" s="7" t="s">
        <v>533</v>
      </c>
      <c r="B1826" s="6">
        <f t="shared" si="31"/>
        <v>202</v>
      </c>
    </row>
    <row r="1827" spans="1:2" x14ac:dyDescent="0.85">
      <c r="A1827" s="7" t="s">
        <v>532</v>
      </c>
      <c r="B1827" s="6">
        <f t="shared" si="31"/>
        <v>202</v>
      </c>
    </row>
    <row r="1828" spans="1:2" x14ac:dyDescent="0.85">
      <c r="A1828" s="7" t="s">
        <v>531</v>
      </c>
      <c r="B1828" s="6">
        <f t="shared" si="31"/>
        <v>202</v>
      </c>
    </row>
    <row r="1829" spans="1:2" x14ac:dyDescent="0.85">
      <c r="A1829" s="7" t="s">
        <v>530</v>
      </c>
      <c r="B1829" s="6">
        <f t="shared" si="31"/>
        <v>202</v>
      </c>
    </row>
    <row r="1830" spans="1:2" x14ac:dyDescent="0.85">
      <c r="A1830" s="7" t="s">
        <v>529</v>
      </c>
      <c r="B1830" s="6">
        <f t="shared" si="31"/>
        <v>202</v>
      </c>
    </row>
    <row r="1831" spans="1:2" x14ac:dyDescent="0.85">
      <c r="A1831" s="7" t="s">
        <v>528</v>
      </c>
      <c r="B1831" s="6">
        <f t="shared" si="31"/>
        <v>202</v>
      </c>
    </row>
    <row r="1832" spans="1:2" x14ac:dyDescent="0.85">
      <c r="A1832" s="7" t="s">
        <v>527</v>
      </c>
      <c r="B1832" s="6">
        <f t="shared" si="31"/>
        <v>202</v>
      </c>
    </row>
    <row r="1833" spans="1:2" x14ac:dyDescent="0.85">
      <c r="A1833" s="7" t="s">
        <v>526</v>
      </c>
      <c r="B1833" s="6">
        <f t="shared" si="31"/>
        <v>202</v>
      </c>
    </row>
    <row r="1834" spans="1:2" x14ac:dyDescent="0.85">
      <c r="A1834" s="7" t="s">
        <v>525</v>
      </c>
      <c r="B1834" s="6">
        <f t="shared" si="31"/>
        <v>202</v>
      </c>
    </row>
    <row r="1835" spans="1:2" x14ac:dyDescent="0.85">
      <c r="A1835" s="7" t="s">
        <v>524</v>
      </c>
      <c r="B1835" s="6">
        <f t="shared" si="31"/>
        <v>202</v>
      </c>
    </row>
    <row r="1836" spans="1:2" x14ac:dyDescent="0.85">
      <c r="A1836" s="7" t="s">
        <v>523</v>
      </c>
      <c r="B1836" s="6">
        <f t="shared" si="31"/>
        <v>202</v>
      </c>
    </row>
    <row r="1837" spans="1:2" x14ac:dyDescent="0.85">
      <c r="A1837" s="7" t="s">
        <v>522</v>
      </c>
      <c r="B1837" s="6">
        <f t="shared" si="31"/>
        <v>202</v>
      </c>
    </row>
    <row r="1838" spans="1:2" x14ac:dyDescent="0.85">
      <c r="A1838" s="7" t="s">
        <v>521</v>
      </c>
      <c r="B1838" s="6">
        <f t="shared" si="31"/>
        <v>203</v>
      </c>
    </row>
    <row r="1839" spans="1:2" x14ac:dyDescent="0.85">
      <c r="A1839" s="7" t="s">
        <v>520</v>
      </c>
      <c r="B1839" s="6">
        <f t="shared" si="31"/>
        <v>203</v>
      </c>
    </row>
    <row r="1840" spans="1:2" x14ac:dyDescent="0.85">
      <c r="A1840" s="7" t="s">
        <v>519</v>
      </c>
      <c r="B1840" s="6">
        <f t="shared" si="31"/>
        <v>204</v>
      </c>
    </row>
    <row r="1841" spans="1:2" x14ac:dyDescent="0.85">
      <c r="A1841" s="7" t="s">
        <v>518</v>
      </c>
      <c r="B1841" s="6">
        <f t="shared" si="31"/>
        <v>204</v>
      </c>
    </row>
    <row r="1842" spans="1:2" x14ac:dyDescent="0.85">
      <c r="A1842" s="7" t="s">
        <v>517</v>
      </c>
      <c r="B1842" s="6">
        <f t="shared" si="31"/>
        <v>205</v>
      </c>
    </row>
    <row r="1843" spans="1:2" x14ac:dyDescent="0.85">
      <c r="A1843" s="7" t="s">
        <v>516</v>
      </c>
      <c r="B1843" s="6">
        <f t="shared" si="31"/>
        <v>205</v>
      </c>
    </row>
    <row r="1844" spans="1:2" x14ac:dyDescent="0.85">
      <c r="A1844" s="7" t="s">
        <v>515</v>
      </c>
      <c r="B1844" s="6">
        <f t="shared" si="31"/>
        <v>206</v>
      </c>
    </row>
    <row r="1845" spans="1:2" x14ac:dyDescent="0.85">
      <c r="A1845" s="7" t="s">
        <v>514</v>
      </c>
      <c r="B1845" s="6">
        <f t="shared" si="31"/>
        <v>206</v>
      </c>
    </row>
    <row r="1846" spans="1:2" x14ac:dyDescent="0.85">
      <c r="A1846" s="7" t="s">
        <v>513</v>
      </c>
      <c r="B1846" s="6">
        <f t="shared" si="31"/>
        <v>207</v>
      </c>
    </row>
    <row r="1847" spans="1:2" x14ac:dyDescent="0.85">
      <c r="A1847" s="7" t="s">
        <v>512</v>
      </c>
      <c r="B1847" s="6">
        <f t="shared" si="31"/>
        <v>207</v>
      </c>
    </row>
    <row r="1848" spans="1:2" x14ac:dyDescent="0.85">
      <c r="A1848" s="7" t="s">
        <v>511</v>
      </c>
      <c r="B1848" s="6">
        <f t="shared" si="31"/>
        <v>207</v>
      </c>
    </row>
    <row r="1849" spans="1:2" x14ac:dyDescent="0.85">
      <c r="A1849" s="7" t="s">
        <v>510</v>
      </c>
      <c r="B1849" s="6">
        <f t="shared" si="31"/>
        <v>207</v>
      </c>
    </row>
    <row r="1850" spans="1:2" x14ac:dyDescent="0.85">
      <c r="A1850" s="7" t="s">
        <v>509</v>
      </c>
      <c r="B1850" s="6">
        <f t="shared" si="31"/>
        <v>208</v>
      </c>
    </row>
    <row r="1851" spans="1:2" x14ac:dyDescent="0.85">
      <c r="A1851" s="7" t="s">
        <v>508</v>
      </c>
      <c r="B1851" s="6">
        <f t="shared" si="31"/>
        <v>208</v>
      </c>
    </row>
    <row r="1852" spans="1:2" x14ac:dyDescent="0.85">
      <c r="A1852" s="7" t="s">
        <v>507</v>
      </c>
      <c r="B1852" s="6">
        <f t="shared" si="31"/>
        <v>208</v>
      </c>
    </row>
    <row r="1853" spans="1:2" x14ac:dyDescent="0.85">
      <c r="A1853" s="7" t="s">
        <v>506</v>
      </c>
      <c r="B1853" s="6">
        <f t="shared" si="31"/>
        <v>208</v>
      </c>
    </row>
    <row r="1854" spans="1:2" x14ac:dyDescent="0.85">
      <c r="A1854" s="7" t="s">
        <v>505</v>
      </c>
      <c r="B1854" s="6">
        <f t="shared" si="31"/>
        <v>208</v>
      </c>
    </row>
    <row r="1855" spans="1:2" x14ac:dyDescent="0.85">
      <c r="A1855" s="7" t="s">
        <v>504</v>
      </c>
      <c r="B1855" s="6">
        <f t="shared" si="31"/>
        <v>208</v>
      </c>
    </row>
    <row r="1856" spans="1:2" x14ac:dyDescent="0.85">
      <c r="A1856" s="7" t="s">
        <v>234</v>
      </c>
      <c r="B1856" s="6">
        <f t="shared" si="31"/>
        <v>208</v>
      </c>
    </row>
    <row r="1857" spans="1:2" x14ac:dyDescent="0.85">
      <c r="A1857" s="7" t="s">
        <v>503</v>
      </c>
      <c r="B1857" s="6">
        <f t="shared" si="31"/>
        <v>208</v>
      </c>
    </row>
    <row r="1858" spans="1:2" x14ac:dyDescent="0.85">
      <c r="A1858" s="7" t="s">
        <v>502</v>
      </c>
      <c r="B1858" s="6">
        <f t="shared" si="31"/>
        <v>208</v>
      </c>
    </row>
    <row r="1859" spans="1:2" x14ac:dyDescent="0.85">
      <c r="A1859" s="7" t="s">
        <v>501</v>
      </c>
      <c r="B1859" s="6">
        <f t="shared" ref="B1859:B1922" si="32">IF(COUNTIF(A1859,"*County*"),B1858+1,B1858)</f>
        <v>208</v>
      </c>
    </row>
    <row r="1860" spans="1:2" x14ac:dyDescent="0.85">
      <c r="A1860" s="7" t="s">
        <v>500</v>
      </c>
      <c r="B1860" s="6">
        <f t="shared" si="32"/>
        <v>208</v>
      </c>
    </row>
    <row r="1861" spans="1:2" x14ac:dyDescent="0.85">
      <c r="A1861" s="7" t="s">
        <v>499</v>
      </c>
      <c r="B1861" s="6">
        <f t="shared" si="32"/>
        <v>208</v>
      </c>
    </row>
    <row r="1862" spans="1:2" x14ac:dyDescent="0.85">
      <c r="A1862" s="7" t="s">
        <v>498</v>
      </c>
      <c r="B1862" s="6">
        <f t="shared" si="32"/>
        <v>208</v>
      </c>
    </row>
    <row r="1863" spans="1:2" x14ac:dyDescent="0.85">
      <c r="A1863" s="7" t="s">
        <v>497</v>
      </c>
      <c r="B1863" s="6">
        <f t="shared" si="32"/>
        <v>208</v>
      </c>
    </row>
    <row r="1864" spans="1:2" x14ac:dyDescent="0.85">
      <c r="A1864" s="7" t="s">
        <v>496</v>
      </c>
      <c r="B1864" s="6">
        <f t="shared" si="32"/>
        <v>208</v>
      </c>
    </row>
    <row r="1865" spans="1:2" x14ac:dyDescent="0.85">
      <c r="A1865" s="7" t="s">
        <v>495</v>
      </c>
      <c r="B1865" s="6">
        <f t="shared" si="32"/>
        <v>208</v>
      </c>
    </row>
    <row r="1866" spans="1:2" x14ac:dyDescent="0.85">
      <c r="A1866" s="7" t="s">
        <v>230</v>
      </c>
      <c r="B1866" s="6">
        <f t="shared" si="32"/>
        <v>208</v>
      </c>
    </row>
    <row r="1867" spans="1:2" x14ac:dyDescent="0.85">
      <c r="A1867" s="7" t="s">
        <v>28</v>
      </c>
      <c r="B1867" s="6">
        <f t="shared" si="32"/>
        <v>208</v>
      </c>
    </row>
    <row r="1868" spans="1:2" x14ac:dyDescent="0.85">
      <c r="A1868" s="7" t="s">
        <v>494</v>
      </c>
      <c r="B1868" s="6">
        <f t="shared" si="32"/>
        <v>208</v>
      </c>
    </row>
    <row r="1869" spans="1:2" x14ac:dyDescent="0.85">
      <c r="A1869" s="7" t="s">
        <v>493</v>
      </c>
      <c r="B1869" s="6">
        <f t="shared" si="32"/>
        <v>208</v>
      </c>
    </row>
    <row r="1870" spans="1:2" x14ac:dyDescent="0.85">
      <c r="A1870" s="7" t="s">
        <v>492</v>
      </c>
      <c r="B1870" s="6">
        <f t="shared" si="32"/>
        <v>208</v>
      </c>
    </row>
    <row r="1871" spans="1:2" x14ac:dyDescent="0.85">
      <c r="A1871" s="7" t="s">
        <v>491</v>
      </c>
      <c r="B1871" s="6">
        <f t="shared" si="32"/>
        <v>208</v>
      </c>
    </row>
    <row r="1872" spans="1:2" x14ac:dyDescent="0.85">
      <c r="A1872" s="7" t="s">
        <v>490</v>
      </c>
      <c r="B1872" s="6">
        <f t="shared" si="32"/>
        <v>208</v>
      </c>
    </row>
    <row r="1873" spans="1:2" x14ac:dyDescent="0.85">
      <c r="A1873" s="7" t="s">
        <v>489</v>
      </c>
      <c r="B1873" s="6">
        <f t="shared" si="32"/>
        <v>208</v>
      </c>
    </row>
    <row r="1874" spans="1:2" x14ac:dyDescent="0.85">
      <c r="A1874" s="7" t="s">
        <v>488</v>
      </c>
      <c r="B1874" s="6">
        <f t="shared" si="32"/>
        <v>208</v>
      </c>
    </row>
    <row r="1875" spans="1:2" x14ac:dyDescent="0.85">
      <c r="A1875" s="7" t="s">
        <v>487</v>
      </c>
      <c r="B1875" s="6">
        <f t="shared" si="32"/>
        <v>208</v>
      </c>
    </row>
    <row r="1876" spans="1:2" x14ac:dyDescent="0.85">
      <c r="A1876" s="7" t="s">
        <v>486</v>
      </c>
      <c r="B1876" s="6">
        <f t="shared" si="32"/>
        <v>208</v>
      </c>
    </row>
    <row r="1877" spans="1:2" x14ac:dyDescent="0.85">
      <c r="A1877" s="7" t="s">
        <v>228</v>
      </c>
      <c r="B1877" s="6">
        <f t="shared" si="32"/>
        <v>208</v>
      </c>
    </row>
    <row r="1878" spans="1:2" x14ac:dyDescent="0.85">
      <c r="A1878" s="7" t="s">
        <v>485</v>
      </c>
      <c r="B1878" s="6">
        <f t="shared" si="32"/>
        <v>208</v>
      </c>
    </row>
    <row r="1879" spans="1:2" x14ac:dyDescent="0.85">
      <c r="A1879" s="7" t="s">
        <v>484</v>
      </c>
      <c r="B1879" s="6">
        <f t="shared" si="32"/>
        <v>208</v>
      </c>
    </row>
    <row r="1880" spans="1:2" x14ac:dyDescent="0.85">
      <c r="A1880" s="7" t="s">
        <v>225</v>
      </c>
      <c r="B1880" s="6">
        <f t="shared" si="32"/>
        <v>208</v>
      </c>
    </row>
    <row r="1881" spans="1:2" x14ac:dyDescent="0.85">
      <c r="A1881" s="7" t="s">
        <v>483</v>
      </c>
      <c r="B1881" s="6">
        <f t="shared" si="32"/>
        <v>208</v>
      </c>
    </row>
    <row r="1882" spans="1:2" x14ac:dyDescent="0.85">
      <c r="A1882" s="7" t="s">
        <v>482</v>
      </c>
      <c r="B1882" s="6">
        <f t="shared" si="32"/>
        <v>208</v>
      </c>
    </row>
    <row r="1883" spans="1:2" x14ac:dyDescent="0.85">
      <c r="A1883" s="7" t="s">
        <v>481</v>
      </c>
      <c r="B1883" s="6">
        <f t="shared" si="32"/>
        <v>208</v>
      </c>
    </row>
    <row r="1884" spans="1:2" x14ac:dyDescent="0.85">
      <c r="A1884" s="7" t="s">
        <v>480</v>
      </c>
      <c r="B1884" s="6">
        <f t="shared" si="32"/>
        <v>208</v>
      </c>
    </row>
    <row r="1885" spans="1:2" x14ac:dyDescent="0.85">
      <c r="A1885" s="7" t="s">
        <v>479</v>
      </c>
      <c r="B1885" s="6">
        <f t="shared" si="32"/>
        <v>208</v>
      </c>
    </row>
    <row r="1886" spans="1:2" x14ac:dyDescent="0.85">
      <c r="A1886" s="7" t="s">
        <v>478</v>
      </c>
      <c r="B1886" s="6">
        <f t="shared" si="32"/>
        <v>208</v>
      </c>
    </row>
    <row r="1887" spans="1:2" x14ac:dyDescent="0.85">
      <c r="A1887" s="7" t="s">
        <v>477</v>
      </c>
      <c r="B1887" s="6">
        <f t="shared" si="32"/>
        <v>208</v>
      </c>
    </row>
    <row r="1888" spans="1:2" x14ac:dyDescent="0.85">
      <c r="A1888" s="7" t="s">
        <v>476</v>
      </c>
      <c r="B1888" s="6">
        <f t="shared" si="32"/>
        <v>208</v>
      </c>
    </row>
    <row r="1889" spans="1:2" x14ac:dyDescent="0.85">
      <c r="A1889" s="7" t="s">
        <v>475</v>
      </c>
      <c r="B1889" s="6">
        <f t="shared" si="32"/>
        <v>208</v>
      </c>
    </row>
    <row r="1890" spans="1:2" x14ac:dyDescent="0.85">
      <c r="A1890" s="7" t="s">
        <v>474</v>
      </c>
      <c r="B1890" s="6">
        <f t="shared" si="32"/>
        <v>208</v>
      </c>
    </row>
    <row r="1891" spans="1:2" x14ac:dyDescent="0.85">
      <c r="A1891" s="7" t="s">
        <v>473</v>
      </c>
      <c r="B1891" s="6">
        <f t="shared" si="32"/>
        <v>208</v>
      </c>
    </row>
    <row r="1892" spans="1:2" x14ac:dyDescent="0.85">
      <c r="A1892" s="7" t="s">
        <v>472</v>
      </c>
      <c r="B1892" s="6">
        <f t="shared" si="32"/>
        <v>208</v>
      </c>
    </row>
    <row r="1893" spans="1:2" x14ac:dyDescent="0.85">
      <c r="A1893" s="7" t="s">
        <v>471</v>
      </c>
      <c r="B1893" s="6">
        <f t="shared" si="32"/>
        <v>208</v>
      </c>
    </row>
    <row r="1894" spans="1:2" x14ac:dyDescent="0.85">
      <c r="A1894" s="7" t="s">
        <v>470</v>
      </c>
      <c r="B1894" s="6">
        <f t="shared" si="32"/>
        <v>208</v>
      </c>
    </row>
    <row r="1895" spans="1:2" x14ac:dyDescent="0.85">
      <c r="A1895" s="7" t="s">
        <v>469</v>
      </c>
      <c r="B1895" s="6">
        <f t="shared" si="32"/>
        <v>208</v>
      </c>
    </row>
    <row r="1896" spans="1:2" x14ac:dyDescent="0.85">
      <c r="A1896" s="7" t="s">
        <v>468</v>
      </c>
      <c r="B1896" s="6">
        <f t="shared" si="32"/>
        <v>209</v>
      </c>
    </row>
    <row r="1897" spans="1:2" x14ac:dyDescent="0.85">
      <c r="A1897" s="7" t="s">
        <v>467</v>
      </c>
      <c r="B1897" s="6">
        <f t="shared" si="32"/>
        <v>209</v>
      </c>
    </row>
    <row r="1898" spans="1:2" x14ac:dyDescent="0.85">
      <c r="A1898" s="7" t="s">
        <v>466</v>
      </c>
      <c r="B1898" s="6">
        <f t="shared" si="32"/>
        <v>209</v>
      </c>
    </row>
    <row r="1899" spans="1:2" x14ac:dyDescent="0.85">
      <c r="A1899" s="7" t="s">
        <v>465</v>
      </c>
      <c r="B1899" s="6">
        <f t="shared" si="32"/>
        <v>209</v>
      </c>
    </row>
    <row r="1900" spans="1:2" x14ac:dyDescent="0.85">
      <c r="A1900" s="7" t="s">
        <v>464</v>
      </c>
      <c r="B1900" s="6">
        <f t="shared" si="32"/>
        <v>209</v>
      </c>
    </row>
    <row r="1901" spans="1:2" x14ac:dyDescent="0.85">
      <c r="A1901" s="7" t="s">
        <v>463</v>
      </c>
      <c r="B1901" s="6">
        <f t="shared" si="32"/>
        <v>209</v>
      </c>
    </row>
    <row r="1902" spans="1:2" x14ac:dyDescent="0.85">
      <c r="A1902" s="7" t="s">
        <v>462</v>
      </c>
      <c r="B1902" s="6">
        <f t="shared" si="32"/>
        <v>209</v>
      </c>
    </row>
    <row r="1903" spans="1:2" x14ac:dyDescent="0.85">
      <c r="A1903" s="7" t="s">
        <v>461</v>
      </c>
      <c r="B1903" s="6">
        <f t="shared" si="32"/>
        <v>209</v>
      </c>
    </row>
    <row r="1904" spans="1:2" x14ac:dyDescent="0.85">
      <c r="A1904" s="7" t="s">
        <v>460</v>
      </c>
      <c r="B1904" s="6">
        <f t="shared" si="32"/>
        <v>209</v>
      </c>
    </row>
    <row r="1905" spans="1:2" x14ac:dyDescent="0.85">
      <c r="A1905" s="7" t="s">
        <v>459</v>
      </c>
      <c r="B1905" s="6">
        <f t="shared" si="32"/>
        <v>209</v>
      </c>
    </row>
    <row r="1906" spans="1:2" x14ac:dyDescent="0.85">
      <c r="A1906" s="7" t="s">
        <v>458</v>
      </c>
      <c r="B1906" s="6">
        <f t="shared" si="32"/>
        <v>210</v>
      </c>
    </row>
    <row r="1907" spans="1:2" x14ac:dyDescent="0.85">
      <c r="A1907" s="7" t="s">
        <v>457</v>
      </c>
      <c r="B1907" s="6">
        <f t="shared" si="32"/>
        <v>210</v>
      </c>
    </row>
    <row r="1908" spans="1:2" x14ac:dyDescent="0.85">
      <c r="A1908" s="7" t="s">
        <v>456</v>
      </c>
      <c r="B1908" s="6">
        <f t="shared" si="32"/>
        <v>211</v>
      </c>
    </row>
    <row r="1909" spans="1:2" x14ac:dyDescent="0.85">
      <c r="A1909" s="7" t="s">
        <v>455</v>
      </c>
      <c r="B1909" s="6">
        <f t="shared" si="32"/>
        <v>211</v>
      </c>
    </row>
    <row r="1910" spans="1:2" x14ac:dyDescent="0.85">
      <c r="A1910" s="7" t="s">
        <v>454</v>
      </c>
      <c r="B1910" s="6">
        <f t="shared" si="32"/>
        <v>211</v>
      </c>
    </row>
    <row r="1911" spans="1:2" x14ac:dyDescent="0.85">
      <c r="A1911" s="7" t="s">
        <v>453</v>
      </c>
      <c r="B1911" s="6">
        <f t="shared" si="32"/>
        <v>211</v>
      </c>
    </row>
    <row r="1912" spans="1:2" x14ac:dyDescent="0.85">
      <c r="A1912" s="7" t="s">
        <v>452</v>
      </c>
      <c r="B1912" s="6">
        <f t="shared" si="32"/>
        <v>211</v>
      </c>
    </row>
    <row r="1913" spans="1:2" x14ac:dyDescent="0.85">
      <c r="A1913" s="7" t="s">
        <v>451</v>
      </c>
      <c r="B1913" s="6">
        <f t="shared" si="32"/>
        <v>211</v>
      </c>
    </row>
    <row r="1914" spans="1:2" x14ac:dyDescent="0.85">
      <c r="A1914" s="7" t="s">
        <v>450</v>
      </c>
      <c r="B1914" s="6">
        <f t="shared" si="32"/>
        <v>211</v>
      </c>
    </row>
    <row r="1915" spans="1:2" x14ac:dyDescent="0.85">
      <c r="A1915" s="7" t="s">
        <v>449</v>
      </c>
      <c r="B1915" s="6">
        <f t="shared" si="32"/>
        <v>211</v>
      </c>
    </row>
    <row r="1916" spans="1:2" x14ac:dyDescent="0.85">
      <c r="A1916" s="7" t="s">
        <v>448</v>
      </c>
      <c r="B1916" s="6">
        <f t="shared" si="32"/>
        <v>212</v>
      </c>
    </row>
    <row r="1917" spans="1:2" x14ac:dyDescent="0.85">
      <c r="A1917" s="7" t="s">
        <v>447</v>
      </c>
      <c r="B1917" s="6">
        <f t="shared" si="32"/>
        <v>212</v>
      </c>
    </row>
    <row r="1918" spans="1:2" x14ac:dyDescent="0.85">
      <c r="A1918" s="7" t="s">
        <v>166</v>
      </c>
      <c r="B1918" s="6">
        <f t="shared" si="32"/>
        <v>212</v>
      </c>
    </row>
    <row r="1919" spans="1:2" x14ac:dyDescent="0.85">
      <c r="A1919" s="7" t="s">
        <v>446</v>
      </c>
      <c r="B1919" s="6">
        <f t="shared" si="32"/>
        <v>212</v>
      </c>
    </row>
    <row r="1920" spans="1:2" x14ac:dyDescent="0.85">
      <c r="A1920" s="7" t="s">
        <v>445</v>
      </c>
      <c r="B1920" s="6">
        <f t="shared" si="32"/>
        <v>212</v>
      </c>
    </row>
    <row r="1921" spans="1:2" x14ac:dyDescent="0.85">
      <c r="A1921" s="7" t="s">
        <v>444</v>
      </c>
      <c r="B1921" s="6">
        <f t="shared" si="32"/>
        <v>213</v>
      </c>
    </row>
    <row r="1922" spans="1:2" x14ac:dyDescent="0.85">
      <c r="A1922" s="7" t="s">
        <v>443</v>
      </c>
      <c r="B1922" s="6">
        <f t="shared" si="32"/>
        <v>213</v>
      </c>
    </row>
    <row r="1923" spans="1:2" x14ac:dyDescent="0.85">
      <c r="A1923" s="7" t="s">
        <v>442</v>
      </c>
      <c r="B1923" s="6">
        <f t="shared" ref="B1923:B1986" si="33">IF(COUNTIF(A1923,"*County*"),B1922+1,B1922)</f>
        <v>213</v>
      </c>
    </row>
    <row r="1924" spans="1:2" x14ac:dyDescent="0.85">
      <c r="A1924" s="7" t="s">
        <v>441</v>
      </c>
      <c r="B1924" s="6">
        <f t="shared" si="33"/>
        <v>213</v>
      </c>
    </row>
    <row r="1925" spans="1:2" x14ac:dyDescent="0.85">
      <c r="A1925" s="7" t="s">
        <v>440</v>
      </c>
      <c r="B1925" s="6">
        <f t="shared" si="33"/>
        <v>213</v>
      </c>
    </row>
    <row r="1926" spans="1:2" x14ac:dyDescent="0.85">
      <c r="A1926" s="7" t="s">
        <v>439</v>
      </c>
      <c r="B1926" s="6">
        <f t="shared" si="33"/>
        <v>214</v>
      </c>
    </row>
    <row r="1927" spans="1:2" x14ac:dyDescent="0.85">
      <c r="A1927" s="7" t="s">
        <v>268</v>
      </c>
      <c r="B1927" s="6">
        <f t="shared" si="33"/>
        <v>214</v>
      </c>
    </row>
    <row r="1928" spans="1:2" x14ac:dyDescent="0.85">
      <c r="A1928" s="7" t="s">
        <v>438</v>
      </c>
      <c r="B1928" s="6">
        <f t="shared" si="33"/>
        <v>214</v>
      </c>
    </row>
    <row r="1929" spans="1:2" x14ac:dyDescent="0.85">
      <c r="A1929" s="7" t="s">
        <v>437</v>
      </c>
      <c r="B1929" s="6">
        <f t="shared" si="33"/>
        <v>214</v>
      </c>
    </row>
    <row r="1930" spans="1:2" x14ac:dyDescent="0.85">
      <c r="A1930" s="7" t="s">
        <v>436</v>
      </c>
      <c r="B1930" s="6">
        <f t="shared" si="33"/>
        <v>214</v>
      </c>
    </row>
    <row r="1931" spans="1:2" x14ac:dyDescent="0.85">
      <c r="A1931" s="7" t="s">
        <v>265</v>
      </c>
      <c r="B1931" s="6">
        <f t="shared" si="33"/>
        <v>214</v>
      </c>
    </row>
    <row r="1932" spans="1:2" x14ac:dyDescent="0.85">
      <c r="A1932" s="7" t="s">
        <v>435</v>
      </c>
      <c r="B1932" s="6">
        <f t="shared" si="33"/>
        <v>214</v>
      </c>
    </row>
    <row r="1933" spans="1:2" x14ac:dyDescent="0.85">
      <c r="A1933" s="7" t="s">
        <v>434</v>
      </c>
      <c r="B1933" s="6">
        <f t="shared" si="33"/>
        <v>214</v>
      </c>
    </row>
    <row r="1934" spans="1:2" x14ac:dyDescent="0.85">
      <c r="A1934" s="7" t="s">
        <v>433</v>
      </c>
      <c r="B1934" s="6">
        <f t="shared" si="33"/>
        <v>214</v>
      </c>
    </row>
    <row r="1935" spans="1:2" x14ac:dyDescent="0.85">
      <c r="A1935" s="7" t="s">
        <v>432</v>
      </c>
      <c r="B1935" s="6">
        <f t="shared" si="33"/>
        <v>214</v>
      </c>
    </row>
    <row r="1936" spans="1:2" x14ac:dyDescent="0.85">
      <c r="A1936" s="7" t="s">
        <v>431</v>
      </c>
      <c r="B1936" s="6">
        <f t="shared" si="33"/>
        <v>214</v>
      </c>
    </row>
    <row r="1937" spans="1:2" x14ac:dyDescent="0.85">
      <c r="A1937" s="7" t="s">
        <v>259</v>
      </c>
      <c r="B1937" s="6">
        <f t="shared" si="33"/>
        <v>214</v>
      </c>
    </row>
    <row r="1938" spans="1:2" x14ac:dyDescent="0.85">
      <c r="A1938" s="7" t="s">
        <v>430</v>
      </c>
      <c r="B1938" s="6">
        <f t="shared" si="33"/>
        <v>214</v>
      </c>
    </row>
    <row r="1939" spans="1:2" x14ac:dyDescent="0.85">
      <c r="A1939" s="7" t="s">
        <v>429</v>
      </c>
      <c r="B1939" s="6">
        <f t="shared" si="33"/>
        <v>214</v>
      </c>
    </row>
    <row r="1940" spans="1:2" x14ac:dyDescent="0.85">
      <c r="A1940" s="7" t="s">
        <v>428</v>
      </c>
      <c r="B1940" s="6">
        <f t="shared" si="33"/>
        <v>214</v>
      </c>
    </row>
    <row r="1941" spans="1:2" x14ac:dyDescent="0.85">
      <c r="A1941" s="7" t="s">
        <v>258</v>
      </c>
      <c r="B1941" s="6">
        <f t="shared" si="33"/>
        <v>214</v>
      </c>
    </row>
    <row r="1942" spans="1:2" x14ac:dyDescent="0.85">
      <c r="A1942" s="7" t="s">
        <v>427</v>
      </c>
      <c r="B1942" s="6">
        <f t="shared" si="33"/>
        <v>214</v>
      </c>
    </row>
    <row r="1943" spans="1:2" x14ac:dyDescent="0.85">
      <c r="A1943" s="7" t="s">
        <v>426</v>
      </c>
      <c r="B1943" s="6">
        <f t="shared" si="33"/>
        <v>214</v>
      </c>
    </row>
    <row r="1944" spans="1:2" x14ac:dyDescent="0.85">
      <c r="A1944" s="7" t="s">
        <v>425</v>
      </c>
      <c r="B1944" s="6">
        <f t="shared" si="33"/>
        <v>214</v>
      </c>
    </row>
    <row r="1945" spans="1:2" x14ac:dyDescent="0.85">
      <c r="A1945" s="7" t="s">
        <v>424</v>
      </c>
      <c r="B1945" s="6">
        <f t="shared" si="33"/>
        <v>214</v>
      </c>
    </row>
    <row r="1946" spans="1:2" x14ac:dyDescent="0.85">
      <c r="A1946" s="7" t="s">
        <v>256</v>
      </c>
      <c r="B1946" s="6">
        <f t="shared" si="33"/>
        <v>214</v>
      </c>
    </row>
    <row r="1947" spans="1:2" x14ac:dyDescent="0.85">
      <c r="A1947" s="7" t="s">
        <v>423</v>
      </c>
      <c r="B1947" s="6">
        <f t="shared" si="33"/>
        <v>214</v>
      </c>
    </row>
    <row r="1948" spans="1:2" x14ac:dyDescent="0.85">
      <c r="A1948" s="7" t="s">
        <v>422</v>
      </c>
      <c r="B1948" s="6">
        <f t="shared" si="33"/>
        <v>214</v>
      </c>
    </row>
    <row r="1949" spans="1:2" x14ac:dyDescent="0.85">
      <c r="A1949" s="7" t="s">
        <v>255</v>
      </c>
      <c r="B1949" s="6">
        <f t="shared" si="33"/>
        <v>214</v>
      </c>
    </row>
    <row r="1950" spans="1:2" x14ac:dyDescent="0.85">
      <c r="A1950" s="7" t="s">
        <v>421</v>
      </c>
      <c r="B1950" s="6">
        <f t="shared" si="33"/>
        <v>214</v>
      </c>
    </row>
    <row r="1951" spans="1:2" x14ac:dyDescent="0.85">
      <c r="A1951" s="7" t="s">
        <v>420</v>
      </c>
      <c r="B1951" s="6">
        <f t="shared" si="33"/>
        <v>214</v>
      </c>
    </row>
    <row r="1952" spans="1:2" x14ac:dyDescent="0.85">
      <c r="A1952" s="7" t="s">
        <v>419</v>
      </c>
      <c r="B1952" s="6">
        <f t="shared" si="33"/>
        <v>214</v>
      </c>
    </row>
    <row r="1953" spans="1:2" x14ac:dyDescent="0.85">
      <c r="A1953" s="7" t="s">
        <v>418</v>
      </c>
      <c r="B1953" s="6">
        <f t="shared" si="33"/>
        <v>214</v>
      </c>
    </row>
    <row r="1954" spans="1:2" x14ac:dyDescent="0.85">
      <c r="A1954" s="7" t="s">
        <v>417</v>
      </c>
      <c r="B1954" s="6">
        <f t="shared" si="33"/>
        <v>214</v>
      </c>
    </row>
    <row r="1955" spans="1:2" x14ac:dyDescent="0.85">
      <c r="A1955" s="7" t="s">
        <v>416</v>
      </c>
      <c r="B1955" s="6">
        <f t="shared" si="33"/>
        <v>214</v>
      </c>
    </row>
    <row r="1956" spans="1:2" x14ac:dyDescent="0.85">
      <c r="A1956" s="7" t="s">
        <v>415</v>
      </c>
      <c r="B1956" s="6">
        <f t="shared" si="33"/>
        <v>214</v>
      </c>
    </row>
    <row r="1957" spans="1:2" x14ac:dyDescent="0.85">
      <c r="A1957" s="7" t="s">
        <v>414</v>
      </c>
      <c r="B1957" s="6">
        <f t="shared" si="33"/>
        <v>214</v>
      </c>
    </row>
    <row r="1958" spans="1:2" x14ac:dyDescent="0.85">
      <c r="A1958" s="7" t="s">
        <v>413</v>
      </c>
      <c r="B1958" s="6">
        <f t="shared" si="33"/>
        <v>214</v>
      </c>
    </row>
    <row r="1959" spans="1:2" x14ac:dyDescent="0.85">
      <c r="A1959" s="7" t="s">
        <v>412</v>
      </c>
      <c r="B1959" s="6">
        <f t="shared" si="33"/>
        <v>215</v>
      </c>
    </row>
    <row r="1960" spans="1:2" x14ac:dyDescent="0.85">
      <c r="A1960" s="7" t="s">
        <v>411</v>
      </c>
      <c r="B1960" s="6">
        <f t="shared" si="33"/>
        <v>215</v>
      </c>
    </row>
    <row r="1961" spans="1:2" x14ac:dyDescent="0.85">
      <c r="A1961" s="7" t="s">
        <v>410</v>
      </c>
      <c r="B1961" s="6">
        <f t="shared" si="33"/>
        <v>215</v>
      </c>
    </row>
    <row r="1962" spans="1:2" x14ac:dyDescent="0.85">
      <c r="A1962" s="7" t="s">
        <v>409</v>
      </c>
      <c r="B1962" s="6">
        <f t="shared" si="33"/>
        <v>215</v>
      </c>
    </row>
    <row r="1963" spans="1:2" x14ac:dyDescent="0.85">
      <c r="A1963" s="7" t="s">
        <v>408</v>
      </c>
      <c r="B1963" s="6">
        <f t="shared" si="33"/>
        <v>216</v>
      </c>
    </row>
    <row r="1964" spans="1:2" x14ac:dyDescent="0.85">
      <c r="A1964" s="7" t="s">
        <v>407</v>
      </c>
      <c r="B1964" s="6">
        <f t="shared" si="33"/>
        <v>216</v>
      </c>
    </row>
    <row r="1965" spans="1:2" x14ac:dyDescent="0.85">
      <c r="A1965" s="7" t="s">
        <v>406</v>
      </c>
      <c r="B1965" s="6">
        <f t="shared" si="33"/>
        <v>216</v>
      </c>
    </row>
    <row r="1966" spans="1:2" x14ac:dyDescent="0.85">
      <c r="A1966" s="7" t="s">
        <v>405</v>
      </c>
      <c r="B1966" s="6">
        <f t="shared" si="33"/>
        <v>216</v>
      </c>
    </row>
    <row r="1967" spans="1:2" x14ac:dyDescent="0.85">
      <c r="A1967" s="7" t="s">
        <v>404</v>
      </c>
      <c r="B1967" s="6">
        <f t="shared" si="33"/>
        <v>216</v>
      </c>
    </row>
    <row r="1968" spans="1:2" x14ac:dyDescent="0.85">
      <c r="A1968" s="7" t="s">
        <v>403</v>
      </c>
      <c r="B1968" s="6">
        <f t="shared" si="33"/>
        <v>216</v>
      </c>
    </row>
    <row r="1969" spans="1:2" x14ac:dyDescent="0.85">
      <c r="A1969" s="7" t="s">
        <v>402</v>
      </c>
      <c r="B1969" s="6">
        <f t="shared" si="33"/>
        <v>216</v>
      </c>
    </row>
    <row r="1970" spans="1:2" x14ac:dyDescent="0.85">
      <c r="A1970" s="7" t="s">
        <v>401</v>
      </c>
      <c r="B1970" s="6">
        <f t="shared" si="33"/>
        <v>216</v>
      </c>
    </row>
    <row r="1971" spans="1:2" x14ac:dyDescent="0.85">
      <c r="A1971" s="7" t="s">
        <v>400</v>
      </c>
      <c r="B1971" s="6">
        <f t="shared" si="33"/>
        <v>217</v>
      </c>
    </row>
    <row r="1972" spans="1:2" x14ac:dyDescent="0.85">
      <c r="A1972" s="7" t="s">
        <v>399</v>
      </c>
      <c r="B1972" s="6">
        <f t="shared" si="33"/>
        <v>217</v>
      </c>
    </row>
    <row r="1973" spans="1:2" x14ac:dyDescent="0.85">
      <c r="A1973" s="7" t="s">
        <v>398</v>
      </c>
      <c r="B1973" s="6">
        <f t="shared" si="33"/>
        <v>217</v>
      </c>
    </row>
    <row r="1974" spans="1:2" x14ac:dyDescent="0.85">
      <c r="A1974" s="7" t="s">
        <v>397</v>
      </c>
      <c r="B1974" s="6">
        <f t="shared" si="33"/>
        <v>217</v>
      </c>
    </row>
    <row r="1975" spans="1:2" x14ac:dyDescent="0.85">
      <c r="A1975" s="7" t="s">
        <v>396</v>
      </c>
      <c r="B1975" s="6">
        <f t="shared" si="33"/>
        <v>217</v>
      </c>
    </row>
    <row r="1976" spans="1:2" x14ac:dyDescent="0.85">
      <c r="A1976" s="7" t="s">
        <v>395</v>
      </c>
      <c r="B1976" s="6">
        <f t="shared" si="33"/>
        <v>217</v>
      </c>
    </row>
    <row r="1977" spans="1:2" x14ac:dyDescent="0.85">
      <c r="A1977" s="7" t="s">
        <v>394</v>
      </c>
      <c r="B1977" s="6">
        <f t="shared" si="33"/>
        <v>217</v>
      </c>
    </row>
    <row r="1978" spans="1:2" x14ac:dyDescent="0.85">
      <c r="A1978" s="7" t="s">
        <v>393</v>
      </c>
      <c r="B1978" s="6">
        <f t="shared" si="33"/>
        <v>217</v>
      </c>
    </row>
    <row r="1979" spans="1:2" x14ac:dyDescent="0.85">
      <c r="A1979" s="7" t="s">
        <v>392</v>
      </c>
      <c r="B1979" s="6">
        <f t="shared" si="33"/>
        <v>217</v>
      </c>
    </row>
    <row r="1980" spans="1:2" x14ac:dyDescent="0.85">
      <c r="A1980" s="7" t="s">
        <v>391</v>
      </c>
      <c r="B1980" s="6">
        <f t="shared" si="33"/>
        <v>218</v>
      </c>
    </row>
    <row r="1981" spans="1:2" x14ac:dyDescent="0.85">
      <c r="A1981" s="7" t="s">
        <v>390</v>
      </c>
      <c r="B1981" s="6">
        <f t="shared" si="33"/>
        <v>218</v>
      </c>
    </row>
    <row r="1982" spans="1:2" x14ac:dyDescent="0.85">
      <c r="A1982" s="7" t="s">
        <v>389</v>
      </c>
      <c r="B1982" s="6">
        <f t="shared" si="33"/>
        <v>218</v>
      </c>
    </row>
    <row r="1983" spans="1:2" x14ac:dyDescent="0.85">
      <c r="A1983" s="7" t="s">
        <v>388</v>
      </c>
      <c r="B1983" s="6">
        <f t="shared" si="33"/>
        <v>219</v>
      </c>
    </row>
    <row r="1984" spans="1:2" x14ac:dyDescent="0.85">
      <c r="A1984" s="7" t="s">
        <v>387</v>
      </c>
      <c r="B1984" s="6">
        <f t="shared" si="33"/>
        <v>219</v>
      </c>
    </row>
    <row r="1985" spans="1:2" x14ac:dyDescent="0.85">
      <c r="A1985" s="7" t="s">
        <v>386</v>
      </c>
      <c r="B1985" s="6">
        <f t="shared" si="33"/>
        <v>219</v>
      </c>
    </row>
    <row r="1986" spans="1:2" x14ac:dyDescent="0.85">
      <c r="A1986" s="7" t="s">
        <v>385</v>
      </c>
      <c r="B1986" s="6">
        <f t="shared" si="33"/>
        <v>219</v>
      </c>
    </row>
    <row r="1987" spans="1:2" x14ac:dyDescent="0.85">
      <c r="A1987" s="7" t="s">
        <v>384</v>
      </c>
      <c r="B1987" s="6">
        <f t="shared" ref="B1987:B2050" si="34">IF(COUNTIF(A1987,"*County*"),B1986+1,B1986)</f>
        <v>219</v>
      </c>
    </row>
    <row r="1988" spans="1:2" x14ac:dyDescent="0.85">
      <c r="A1988" s="7" t="s">
        <v>383</v>
      </c>
      <c r="B1988" s="6">
        <f t="shared" si="34"/>
        <v>219</v>
      </c>
    </row>
    <row r="1989" spans="1:2" x14ac:dyDescent="0.85">
      <c r="A1989" s="7" t="s">
        <v>382</v>
      </c>
      <c r="B1989" s="6">
        <f t="shared" si="34"/>
        <v>220</v>
      </c>
    </row>
    <row r="1990" spans="1:2" x14ac:dyDescent="0.85">
      <c r="A1990" s="7" t="s">
        <v>381</v>
      </c>
      <c r="B1990" s="6">
        <f t="shared" si="34"/>
        <v>220</v>
      </c>
    </row>
    <row r="1991" spans="1:2" x14ac:dyDescent="0.85">
      <c r="A1991" s="7" t="s">
        <v>380</v>
      </c>
      <c r="B1991" s="6">
        <f t="shared" si="34"/>
        <v>220</v>
      </c>
    </row>
    <row r="1992" spans="1:2" x14ac:dyDescent="0.85">
      <c r="A1992" s="7" t="s">
        <v>379</v>
      </c>
      <c r="B1992" s="6">
        <f t="shared" si="34"/>
        <v>220</v>
      </c>
    </row>
    <row r="1993" spans="1:2" x14ac:dyDescent="0.85">
      <c r="A1993" s="7" t="s">
        <v>378</v>
      </c>
      <c r="B1993" s="6">
        <f t="shared" si="34"/>
        <v>220</v>
      </c>
    </row>
    <row r="1994" spans="1:2" x14ac:dyDescent="0.85">
      <c r="A1994" s="7" t="s">
        <v>377</v>
      </c>
      <c r="B1994" s="6">
        <f t="shared" si="34"/>
        <v>220</v>
      </c>
    </row>
    <row r="1995" spans="1:2" x14ac:dyDescent="0.85">
      <c r="A1995" s="7" t="s">
        <v>376</v>
      </c>
      <c r="B1995" s="6">
        <f t="shared" si="34"/>
        <v>220</v>
      </c>
    </row>
    <row r="1996" spans="1:2" x14ac:dyDescent="0.85">
      <c r="A1996" s="7" t="s">
        <v>375</v>
      </c>
      <c r="B1996" s="6">
        <f t="shared" si="34"/>
        <v>220</v>
      </c>
    </row>
    <row r="1997" spans="1:2" x14ac:dyDescent="0.85">
      <c r="A1997" s="7" t="s">
        <v>374</v>
      </c>
      <c r="B1997" s="6">
        <f t="shared" si="34"/>
        <v>221</v>
      </c>
    </row>
    <row r="1998" spans="1:2" x14ac:dyDescent="0.85">
      <c r="A1998" s="7" t="s">
        <v>373</v>
      </c>
      <c r="B1998" s="6">
        <f t="shared" si="34"/>
        <v>221</v>
      </c>
    </row>
    <row r="1999" spans="1:2" x14ac:dyDescent="0.85">
      <c r="A1999" s="7" t="s">
        <v>372</v>
      </c>
      <c r="B1999" s="6">
        <f t="shared" si="34"/>
        <v>221</v>
      </c>
    </row>
    <row r="2000" spans="1:2" x14ac:dyDescent="0.85">
      <c r="A2000" s="7" t="s">
        <v>371</v>
      </c>
      <c r="B2000" s="6">
        <f t="shared" si="34"/>
        <v>221</v>
      </c>
    </row>
    <row r="2001" spans="1:2" x14ac:dyDescent="0.85">
      <c r="A2001" s="7" t="s">
        <v>370</v>
      </c>
      <c r="B2001" s="6">
        <f t="shared" si="34"/>
        <v>221</v>
      </c>
    </row>
    <row r="2002" spans="1:2" x14ac:dyDescent="0.85">
      <c r="A2002" s="7" t="s">
        <v>369</v>
      </c>
      <c r="B2002" s="6">
        <f t="shared" si="34"/>
        <v>221</v>
      </c>
    </row>
    <row r="2003" spans="1:2" x14ac:dyDescent="0.85">
      <c r="A2003" s="7" t="s">
        <v>368</v>
      </c>
      <c r="B2003" s="6">
        <f t="shared" si="34"/>
        <v>221</v>
      </c>
    </row>
    <row r="2004" spans="1:2" x14ac:dyDescent="0.85">
      <c r="A2004" s="7" t="s">
        <v>367</v>
      </c>
      <c r="B2004" s="6">
        <f t="shared" si="34"/>
        <v>221</v>
      </c>
    </row>
    <row r="2005" spans="1:2" x14ac:dyDescent="0.85">
      <c r="A2005" s="7" t="s">
        <v>366</v>
      </c>
      <c r="B2005" s="6">
        <f t="shared" si="34"/>
        <v>221</v>
      </c>
    </row>
    <row r="2006" spans="1:2" x14ac:dyDescent="0.85">
      <c r="A2006" s="7" t="s">
        <v>365</v>
      </c>
      <c r="B2006" s="6">
        <f t="shared" si="34"/>
        <v>221</v>
      </c>
    </row>
    <row r="2007" spans="1:2" x14ac:dyDescent="0.85">
      <c r="A2007" s="7" t="s">
        <v>364</v>
      </c>
      <c r="B2007" s="6">
        <f t="shared" si="34"/>
        <v>222</v>
      </c>
    </row>
    <row r="2008" spans="1:2" x14ac:dyDescent="0.85">
      <c r="A2008" s="7" t="s">
        <v>363</v>
      </c>
      <c r="B2008" s="6">
        <f t="shared" si="34"/>
        <v>222</v>
      </c>
    </row>
    <row r="2009" spans="1:2" x14ac:dyDescent="0.85">
      <c r="A2009" s="7" t="s">
        <v>362</v>
      </c>
      <c r="B2009" s="6">
        <f t="shared" si="34"/>
        <v>222</v>
      </c>
    </row>
    <row r="2010" spans="1:2" x14ac:dyDescent="0.85">
      <c r="A2010" s="7" t="s">
        <v>361</v>
      </c>
      <c r="B2010" s="6">
        <f t="shared" si="34"/>
        <v>222</v>
      </c>
    </row>
    <row r="2011" spans="1:2" x14ac:dyDescent="0.85">
      <c r="A2011" s="7" t="s">
        <v>360</v>
      </c>
      <c r="B2011" s="6">
        <f t="shared" si="34"/>
        <v>222</v>
      </c>
    </row>
    <row r="2012" spans="1:2" x14ac:dyDescent="0.85">
      <c r="A2012" s="7" t="s">
        <v>359</v>
      </c>
      <c r="B2012" s="6">
        <f t="shared" si="34"/>
        <v>222</v>
      </c>
    </row>
    <row r="2013" spans="1:2" x14ac:dyDescent="0.85">
      <c r="A2013" s="7" t="s">
        <v>358</v>
      </c>
      <c r="B2013" s="6">
        <f t="shared" si="34"/>
        <v>223</v>
      </c>
    </row>
    <row r="2014" spans="1:2" x14ac:dyDescent="0.85">
      <c r="A2014" s="7" t="s">
        <v>357</v>
      </c>
      <c r="B2014" s="6">
        <f t="shared" si="34"/>
        <v>223</v>
      </c>
    </row>
    <row r="2015" spans="1:2" x14ac:dyDescent="0.85">
      <c r="A2015" s="7" t="s">
        <v>356</v>
      </c>
      <c r="B2015" s="6">
        <f t="shared" si="34"/>
        <v>223</v>
      </c>
    </row>
    <row r="2016" spans="1:2" x14ac:dyDescent="0.85">
      <c r="A2016" s="7" t="s">
        <v>355</v>
      </c>
      <c r="B2016" s="6">
        <f t="shared" si="34"/>
        <v>223</v>
      </c>
    </row>
    <row r="2017" spans="1:2" x14ac:dyDescent="0.85">
      <c r="A2017" s="7" t="s">
        <v>354</v>
      </c>
      <c r="B2017" s="6">
        <f t="shared" si="34"/>
        <v>224</v>
      </c>
    </row>
    <row r="2018" spans="1:2" x14ac:dyDescent="0.85">
      <c r="A2018" s="7" t="s">
        <v>353</v>
      </c>
      <c r="B2018" s="6">
        <f t="shared" si="34"/>
        <v>224</v>
      </c>
    </row>
    <row r="2019" spans="1:2" x14ac:dyDescent="0.85">
      <c r="A2019" s="7" t="s">
        <v>352</v>
      </c>
      <c r="B2019" s="6">
        <f t="shared" si="34"/>
        <v>224</v>
      </c>
    </row>
    <row r="2020" spans="1:2" x14ac:dyDescent="0.85">
      <c r="A2020" s="7" t="s">
        <v>351</v>
      </c>
      <c r="B2020" s="6">
        <f t="shared" si="34"/>
        <v>224</v>
      </c>
    </row>
    <row r="2021" spans="1:2" x14ac:dyDescent="0.85">
      <c r="A2021" s="7" t="s">
        <v>350</v>
      </c>
      <c r="B2021" s="6">
        <f t="shared" si="34"/>
        <v>224</v>
      </c>
    </row>
    <row r="2022" spans="1:2" x14ac:dyDescent="0.85">
      <c r="A2022" s="7" t="s">
        <v>349</v>
      </c>
      <c r="B2022" s="6">
        <f t="shared" si="34"/>
        <v>224</v>
      </c>
    </row>
    <row r="2023" spans="1:2" x14ac:dyDescent="0.85">
      <c r="A2023" s="7" t="s">
        <v>348</v>
      </c>
      <c r="B2023" s="6">
        <f t="shared" si="34"/>
        <v>224</v>
      </c>
    </row>
    <row r="2024" spans="1:2" x14ac:dyDescent="0.85">
      <c r="A2024" s="7" t="s">
        <v>347</v>
      </c>
      <c r="B2024" s="6">
        <f t="shared" si="34"/>
        <v>224</v>
      </c>
    </row>
    <row r="2025" spans="1:2" x14ac:dyDescent="0.85">
      <c r="A2025" s="7" t="s">
        <v>346</v>
      </c>
      <c r="B2025" s="6">
        <f t="shared" si="34"/>
        <v>225</v>
      </c>
    </row>
    <row r="2026" spans="1:2" x14ac:dyDescent="0.85">
      <c r="A2026" s="7" t="s">
        <v>345</v>
      </c>
      <c r="B2026" s="6">
        <f t="shared" si="34"/>
        <v>225</v>
      </c>
    </row>
    <row r="2027" spans="1:2" x14ac:dyDescent="0.85">
      <c r="A2027" s="7" t="s">
        <v>344</v>
      </c>
      <c r="B2027" s="6">
        <f t="shared" si="34"/>
        <v>225</v>
      </c>
    </row>
    <row r="2028" spans="1:2" x14ac:dyDescent="0.85">
      <c r="A2028" s="7" t="s">
        <v>240</v>
      </c>
      <c r="B2028" s="6">
        <f t="shared" si="34"/>
        <v>225</v>
      </c>
    </row>
    <row r="2029" spans="1:2" x14ac:dyDescent="0.85">
      <c r="A2029" s="7" t="s">
        <v>343</v>
      </c>
      <c r="B2029" s="6">
        <f t="shared" si="34"/>
        <v>225</v>
      </c>
    </row>
    <row r="2030" spans="1:2" x14ac:dyDescent="0.85">
      <c r="A2030" s="7" t="s">
        <v>342</v>
      </c>
      <c r="B2030" s="6">
        <f t="shared" si="34"/>
        <v>225</v>
      </c>
    </row>
    <row r="2031" spans="1:2" x14ac:dyDescent="0.85">
      <c r="A2031" s="7" t="s">
        <v>341</v>
      </c>
      <c r="B2031" s="6">
        <f t="shared" si="34"/>
        <v>225</v>
      </c>
    </row>
    <row r="2032" spans="1:2" x14ac:dyDescent="0.85">
      <c r="A2032" s="7" t="s">
        <v>340</v>
      </c>
      <c r="B2032" s="6">
        <f t="shared" si="34"/>
        <v>225</v>
      </c>
    </row>
    <row r="2033" spans="1:2" x14ac:dyDescent="0.85">
      <c r="A2033" s="7" t="s">
        <v>339</v>
      </c>
      <c r="B2033" s="6">
        <f t="shared" si="34"/>
        <v>225</v>
      </c>
    </row>
    <row r="2034" spans="1:2" x14ac:dyDescent="0.85">
      <c r="A2034" s="7" t="s">
        <v>338</v>
      </c>
      <c r="B2034" s="6">
        <f t="shared" si="34"/>
        <v>225</v>
      </c>
    </row>
    <row r="2035" spans="1:2" x14ac:dyDescent="0.85">
      <c r="A2035" s="7" t="s">
        <v>337</v>
      </c>
      <c r="B2035" s="6">
        <f t="shared" si="34"/>
        <v>226</v>
      </c>
    </row>
    <row r="2036" spans="1:2" x14ac:dyDescent="0.85">
      <c r="A2036" s="7" t="s">
        <v>336</v>
      </c>
      <c r="B2036" s="6">
        <f t="shared" si="34"/>
        <v>226</v>
      </c>
    </row>
    <row r="2037" spans="1:2" x14ac:dyDescent="0.85">
      <c r="A2037" s="7" t="s">
        <v>335</v>
      </c>
      <c r="B2037" s="6">
        <f t="shared" si="34"/>
        <v>226</v>
      </c>
    </row>
    <row r="2038" spans="1:2" x14ac:dyDescent="0.85">
      <c r="A2038" s="7" t="s">
        <v>334</v>
      </c>
      <c r="B2038" s="6">
        <f t="shared" si="34"/>
        <v>226</v>
      </c>
    </row>
    <row r="2039" spans="1:2" x14ac:dyDescent="0.85">
      <c r="A2039" s="7" t="s">
        <v>333</v>
      </c>
      <c r="B2039" s="6">
        <f t="shared" si="34"/>
        <v>226</v>
      </c>
    </row>
    <row r="2040" spans="1:2" x14ac:dyDescent="0.85">
      <c r="A2040" s="7" t="s">
        <v>332</v>
      </c>
      <c r="B2040" s="6">
        <f t="shared" si="34"/>
        <v>226</v>
      </c>
    </row>
    <row r="2041" spans="1:2" x14ac:dyDescent="0.85">
      <c r="A2041" s="7" t="s">
        <v>331</v>
      </c>
      <c r="B2041" s="6">
        <f t="shared" si="34"/>
        <v>226</v>
      </c>
    </row>
    <row r="2042" spans="1:2" x14ac:dyDescent="0.85">
      <c r="A2042" s="7" t="s">
        <v>330</v>
      </c>
      <c r="B2042" s="6">
        <f t="shared" si="34"/>
        <v>226</v>
      </c>
    </row>
    <row r="2043" spans="1:2" x14ac:dyDescent="0.85">
      <c r="A2043" s="7" t="s">
        <v>329</v>
      </c>
      <c r="B2043" s="6">
        <f t="shared" si="34"/>
        <v>226</v>
      </c>
    </row>
    <row r="2044" spans="1:2" x14ac:dyDescent="0.85">
      <c r="A2044" s="7" t="s">
        <v>328</v>
      </c>
      <c r="B2044" s="6">
        <f t="shared" si="34"/>
        <v>226</v>
      </c>
    </row>
    <row r="2045" spans="1:2" x14ac:dyDescent="0.85">
      <c r="A2045" s="7" t="s">
        <v>327</v>
      </c>
      <c r="B2045" s="6">
        <f t="shared" si="34"/>
        <v>226</v>
      </c>
    </row>
    <row r="2046" spans="1:2" x14ac:dyDescent="0.85">
      <c r="A2046" s="7" t="s">
        <v>326</v>
      </c>
      <c r="B2046" s="6">
        <f t="shared" si="34"/>
        <v>226</v>
      </c>
    </row>
    <row r="2047" spans="1:2" x14ac:dyDescent="0.85">
      <c r="A2047" s="7" t="s">
        <v>325</v>
      </c>
      <c r="B2047" s="6">
        <f t="shared" si="34"/>
        <v>226</v>
      </c>
    </row>
    <row r="2048" spans="1:2" x14ac:dyDescent="0.85">
      <c r="A2048" s="7" t="s">
        <v>325</v>
      </c>
      <c r="B2048" s="6">
        <f t="shared" si="34"/>
        <v>226</v>
      </c>
    </row>
    <row r="2049" spans="1:2" x14ac:dyDescent="0.85">
      <c r="A2049" s="7" t="s">
        <v>324</v>
      </c>
      <c r="B2049" s="6">
        <f t="shared" si="34"/>
        <v>226</v>
      </c>
    </row>
    <row r="2050" spans="1:2" x14ac:dyDescent="0.85">
      <c r="A2050" s="7" t="s">
        <v>323</v>
      </c>
      <c r="B2050" s="6">
        <f t="shared" si="34"/>
        <v>226</v>
      </c>
    </row>
    <row r="2051" spans="1:2" x14ac:dyDescent="0.85">
      <c r="A2051" s="7" t="s">
        <v>322</v>
      </c>
      <c r="B2051" s="6">
        <f t="shared" ref="B2051:B2114" si="35">IF(COUNTIF(A2051,"*County*"),B2050+1,B2050)</f>
        <v>226</v>
      </c>
    </row>
    <row r="2052" spans="1:2" x14ac:dyDescent="0.85">
      <c r="A2052" s="7" t="s">
        <v>321</v>
      </c>
      <c r="B2052" s="6">
        <f t="shared" si="35"/>
        <v>226</v>
      </c>
    </row>
    <row r="2053" spans="1:2" x14ac:dyDescent="0.85">
      <c r="A2053" s="7" t="s">
        <v>320</v>
      </c>
      <c r="B2053" s="6">
        <f t="shared" si="35"/>
        <v>226</v>
      </c>
    </row>
    <row r="2054" spans="1:2" x14ac:dyDescent="0.85">
      <c r="A2054" s="7" t="s">
        <v>319</v>
      </c>
      <c r="B2054" s="6">
        <f t="shared" si="35"/>
        <v>226</v>
      </c>
    </row>
    <row r="2055" spans="1:2" x14ac:dyDescent="0.85">
      <c r="A2055" s="7" t="s">
        <v>318</v>
      </c>
      <c r="B2055" s="6">
        <f t="shared" si="35"/>
        <v>226</v>
      </c>
    </row>
    <row r="2056" spans="1:2" x14ac:dyDescent="0.85">
      <c r="A2056" s="7" t="s">
        <v>317</v>
      </c>
      <c r="B2056" s="6">
        <f t="shared" si="35"/>
        <v>226</v>
      </c>
    </row>
    <row r="2057" spans="1:2" x14ac:dyDescent="0.85">
      <c r="A2057" s="7" t="s">
        <v>316</v>
      </c>
      <c r="B2057" s="6">
        <f t="shared" si="35"/>
        <v>226</v>
      </c>
    </row>
    <row r="2058" spans="1:2" x14ac:dyDescent="0.85">
      <c r="A2058" s="7" t="s">
        <v>315</v>
      </c>
      <c r="B2058" s="6">
        <f t="shared" si="35"/>
        <v>226</v>
      </c>
    </row>
    <row r="2059" spans="1:2" x14ac:dyDescent="0.85">
      <c r="A2059" s="7" t="s">
        <v>314</v>
      </c>
      <c r="B2059" s="6">
        <f t="shared" si="35"/>
        <v>226</v>
      </c>
    </row>
    <row r="2060" spans="1:2" x14ac:dyDescent="0.85">
      <c r="A2060" s="7" t="s">
        <v>314</v>
      </c>
      <c r="B2060" s="6">
        <f t="shared" si="35"/>
        <v>226</v>
      </c>
    </row>
    <row r="2061" spans="1:2" x14ac:dyDescent="0.85">
      <c r="A2061" s="7" t="s">
        <v>313</v>
      </c>
      <c r="B2061" s="6">
        <f t="shared" si="35"/>
        <v>226</v>
      </c>
    </row>
    <row r="2062" spans="1:2" x14ac:dyDescent="0.85">
      <c r="A2062" s="7" t="s">
        <v>312</v>
      </c>
      <c r="B2062" s="6">
        <f t="shared" si="35"/>
        <v>226</v>
      </c>
    </row>
    <row r="2063" spans="1:2" x14ac:dyDescent="0.85">
      <c r="A2063" s="7" t="s">
        <v>311</v>
      </c>
      <c r="B2063" s="6">
        <f t="shared" si="35"/>
        <v>226</v>
      </c>
    </row>
    <row r="2064" spans="1:2" x14ac:dyDescent="0.85">
      <c r="A2064" s="7" t="s">
        <v>310</v>
      </c>
      <c r="B2064" s="6">
        <f t="shared" si="35"/>
        <v>226</v>
      </c>
    </row>
    <row r="2065" spans="1:2" x14ac:dyDescent="0.85">
      <c r="A2065" s="7" t="s">
        <v>309</v>
      </c>
      <c r="B2065" s="6">
        <f t="shared" si="35"/>
        <v>226</v>
      </c>
    </row>
    <row r="2066" spans="1:2" x14ac:dyDescent="0.85">
      <c r="A2066" s="7" t="s">
        <v>308</v>
      </c>
      <c r="B2066" s="6">
        <f t="shared" si="35"/>
        <v>226</v>
      </c>
    </row>
    <row r="2067" spans="1:2" x14ac:dyDescent="0.85">
      <c r="A2067" s="7" t="s">
        <v>307</v>
      </c>
      <c r="B2067" s="6">
        <f t="shared" si="35"/>
        <v>226</v>
      </c>
    </row>
    <row r="2068" spans="1:2" x14ac:dyDescent="0.85">
      <c r="A2068" s="7" t="s">
        <v>306</v>
      </c>
      <c r="B2068" s="6">
        <f t="shared" si="35"/>
        <v>226</v>
      </c>
    </row>
    <row r="2069" spans="1:2" x14ac:dyDescent="0.85">
      <c r="A2069" s="7" t="s">
        <v>305</v>
      </c>
      <c r="B2069" s="6">
        <f t="shared" si="35"/>
        <v>226</v>
      </c>
    </row>
    <row r="2070" spans="1:2" x14ac:dyDescent="0.85">
      <c r="A2070" s="7" t="s">
        <v>304</v>
      </c>
      <c r="B2070" s="6">
        <f t="shared" si="35"/>
        <v>226</v>
      </c>
    </row>
    <row r="2071" spans="1:2" x14ac:dyDescent="0.85">
      <c r="A2071" s="7" t="s">
        <v>303</v>
      </c>
      <c r="B2071" s="6">
        <f t="shared" si="35"/>
        <v>226</v>
      </c>
    </row>
    <row r="2072" spans="1:2" x14ac:dyDescent="0.85">
      <c r="A2072" s="7" t="s">
        <v>302</v>
      </c>
      <c r="B2072" s="6">
        <f t="shared" si="35"/>
        <v>226</v>
      </c>
    </row>
    <row r="2073" spans="1:2" x14ac:dyDescent="0.85">
      <c r="A2073" s="7" t="s">
        <v>302</v>
      </c>
      <c r="B2073" s="6">
        <f t="shared" si="35"/>
        <v>226</v>
      </c>
    </row>
    <row r="2074" spans="1:2" x14ac:dyDescent="0.85">
      <c r="A2074" s="7" t="s">
        <v>301</v>
      </c>
      <c r="B2074" s="6">
        <f t="shared" si="35"/>
        <v>226</v>
      </c>
    </row>
    <row r="2075" spans="1:2" x14ac:dyDescent="0.85">
      <c r="A2075" s="7" t="s">
        <v>300</v>
      </c>
      <c r="B2075" s="6">
        <f t="shared" si="35"/>
        <v>227</v>
      </c>
    </row>
    <row r="2076" spans="1:2" x14ac:dyDescent="0.85">
      <c r="A2076" s="7" t="s">
        <v>299</v>
      </c>
      <c r="B2076" s="6">
        <f t="shared" si="35"/>
        <v>227</v>
      </c>
    </row>
    <row r="2077" spans="1:2" x14ac:dyDescent="0.85">
      <c r="A2077" s="7" t="s">
        <v>298</v>
      </c>
      <c r="B2077" s="6">
        <f t="shared" si="35"/>
        <v>227</v>
      </c>
    </row>
    <row r="2078" spans="1:2" x14ac:dyDescent="0.85">
      <c r="A2078" s="7" t="s">
        <v>297</v>
      </c>
      <c r="B2078" s="6">
        <f t="shared" si="35"/>
        <v>227</v>
      </c>
    </row>
    <row r="2079" spans="1:2" x14ac:dyDescent="0.85">
      <c r="A2079" s="7" t="s">
        <v>296</v>
      </c>
      <c r="B2079" s="6">
        <f t="shared" si="35"/>
        <v>227</v>
      </c>
    </row>
    <row r="2080" spans="1:2" x14ac:dyDescent="0.85">
      <c r="A2080" s="7" t="s">
        <v>295</v>
      </c>
      <c r="B2080" s="6">
        <f t="shared" si="35"/>
        <v>227</v>
      </c>
    </row>
    <row r="2081" spans="1:2" x14ac:dyDescent="0.85">
      <c r="A2081" s="7" t="s">
        <v>294</v>
      </c>
      <c r="B2081" s="6">
        <f t="shared" si="35"/>
        <v>227</v>
      </c>
    </row>
    <row r="2082" spans="1:2" x14ac:dyDescent="0.85">
      <c r="A2082" s="7" t="s">
        <v>293</v>
      </c>
      <c r="B2082" s="6">
        <f t="shared" si="35"/>
        <v>227</v>
      </c>
    </row>
    <row r="2083" spans="1:2" x14ac:dyDescent="0.85">
      <c r="A2083" s="7" t="s">
        <v>292</v>
      </c>
      <c r="B2083" s="6">
        <f t="shared" si="35"/>
        <v>228</v>
      </c>
    </row>
    <row r="2084" spans="1:2" x14ac:dyDescent="0.85">
      <c r="A2084" s="7" t="s">
        <v>291</v>
      </c>
      <c r="B2084" s="6">
        <f t="shared" si="35"/>
        <v>228</v>
      </c>
    </row>
    <row r="2085" spans="1:2" x14ac:dyDescent="0.85">
      <c r="A2085" s="7" t="s">
        <v>290</v>
      </c>
      <c r="B2085" s="6">
        <f t="shared" si="35"/>
        <v>228</v>
      </c>
    </row>
    <row r="2086" spans="1:2" x14ac:dyDescent="0.85">
      <c r="A2086" s="7" t="s">
        <v>289</v>
      </c>
      <c r="B2086" s="6">
        <f t="shared" si="35"/>
        <v>228</v>
      </c>
    </row>
    <row r="2087" spans="1:2" x14ac:dyDescent="0.85">
      <c r="A2087" s="7" t="s">
        <v>288</v>
      </c>
      <c r="B2087" s="6">
        <f t="shared" si="35"/>
        <v>229</v>
      </c>
    </row>
    <row r="2088" spans="1:2" x14ac:dyDescent="0.85">
      <c r="A2088" s="7" t="s">
        <v>287</v>
      </c>
      <c r="B2088" s="6">
        <f t="shared" si="35"/>
        <v>229</v>
      </c>
    </row>
    <row r="2089" spans="1:2" x14ac:dyDescent="0.85">
      <c r="A2089" s="7" t="s">
        <v>286</v>
      </c>
      <c r="B2089" s="6">
        <f t="shared" si="35"/>
        <v>229</v>
      </c>
    </row>
    <row r="2090" spans="1:2" x14ac:dyDescent="0.85">
      <c r="A2090" s="7" t="s">
        <v>285</v>
      </c>
      <c r="B2090" s="6">
        <f t="shared" si="35"/>
        <v>229</v>
      </c>
    </row>
    <row r="2091" spans="1:2" x14ac:dyDescent="0.85">
      <c r="A2091" s="7" t="s">
        <v>284</v>
      </c>
      <c r="B2091" s="6">
        <f t="shared" si="35"/>
        <v>229</v>
      </c>
    </row>
    <row r="2092" spans="1:2" x14ac:dyDescent="0.85">
      <c r="A2092" s="7" t="s">
        <v>283</v>
      </c>
      <c r="B2092" s="6">
        <f t="shared" si="35"/>
        <v>229</v>
      </c>
    </row>
    <row r="2093" spans="1:2" x14ac:dyDescent="0.85">
      <c r="A2093" s="7" t="s">
        <v>113</v>
      </c>
      <c r="B2093" s="6">
        <f t="shared" si="35"/>
        <v>229</v>
      </c>
    </row>
    <row r="2094" spans="1:2" x14ac:dyDescent="0.85">
      <c r="A2094" s="7" t="s">
        <v>282</v>
      </c>
      <c r="B2094" s="6">
        <f t="shared" si="35"/>
        <v>230</v>
      </c>
    </row>
    <row r="2095" spans="1:2" x14ac:dyDescent="0.85">
      <c r="A2095" s="7" t="s">
        <v>281</v>
      </c>
      <c r="B2095" s="6">
        <f t="shared" si="35"/>
        <v>230</v>
      </c>
    </row>
    <row r="2096" spans="1:2" x14ac:dyDescent="0.85">
      <c r="A2096" s="7" t="s">
        <v>280</v>
      </c>
      <c r="B2096" s="6">
        <f t="shared" si="35"/>
        <v>231</v>
      </c>
    </row>
    <row r="2097" spans="1:2" x14ac:dyDescent="0.85">
      <c r="A2097" s="7" t="s">
        <v>279</v>
      </c>
      <c r="B2097" s="6">
        <f t="shared" si="35"/>
        <v>231</v>
      </c>
    </row>
    <row r="2098" spans="1:2" x14ac:dyDescent="0.85">
      <c r="A2098" s="7" t="s">
        <v>278</v>
      </c>
      <c r="B2098" s="6">
        <f t="shared" si="35"/>
        <v>231</v>
      </c>
    </row>
    <row r="2099" spans="1:2" x14ac:dyDescent="0.85">
      <c r="A2099" s="7" t="s">
        <v>277</v>
      </c>
      <c r="B2099" s="6">
        <f t="shared" si="35"/>
        <v>231</v>
      </c>
    </row>
    <row r="2100" spans="1:2" x14ac:dyDescent="0.85">
      <c r="A2100" s="7" t="s">
        <v>276</v>
      </c>
      <c r="B2100" s="6">
        <f t="shared" si="35"/>
        <v>231</v>
      </c>
    </row>
    <row r="2101" spans="1:2" x14ac:dyDescent="0.85">
      <c r="A2101" s="7" t="s">
        <v>275</v>
      </c>
      <c r="B2101" s="6">
        <f t="shared" si="35"/>
        <v>231</v>
      </c>
    </row>
    <row r="2102" spans="1:2" x14ac:dyDescent="0.85">
      <c r="A2102" s="7" t="s">
        <v>274</v>
      </c>
      <c r="B2102" s="6">
        <f t="shared" si="35"/>
        <v>231</v>
      </c>
    </row>
    <row r="2103" spans="1:2" x14ac:dyDescent="0.85">
      <c r="A2103" s="7" t="s">
        <v>273</v>
      </c>
      <c r="B2103" s="6">
        <f t="shared" si="35"/>
        <v>231</v>
      </c>
    </row>
    <row r="2104" spans="1:2" x14ac:dyDescent="0.85">
      <c r="A2104" s="7" t="s">
        <v>272</v>
      </c>
      <c r="B2104" s="6">
        <f t="shared" si="35"/>
        <v>231</v>
      </c>
    </row>
    <row r="2105" spans="1:2" x14ac:dyDescent="0.85">
      <c r="A2105" s="7" t="s">
        <v>271</v>
      </c>
      <c r="B2105" s="6">
        <f t="shared" si="35"/>
        <v>231</v>
      </c>
    </row>
    <row r="2106" spans="1:2" x14ac:dyDescent="0.85">
      <c r="A2106" s="7" t="s">
        <v>270</v>
      </c>
      <c r="B2106" s="6">
        <f t="shared" si="35"/>
        <v>231</v>
      </c>
    </row>
    <row r="2107" spans="1:2" x14ac:dyDescent="0.85">
      <c r="A2107" s="7" t="s">
        <v>269</v>
      </c>
      <c r="B2107" s="6">
        <f t="shared" si="35"/>
        <v>231</v>
      </c>
    </row>
    <row r="2108" spans="1:2" x14ac:dyDescent="0.85">
      <c r="A2108" s="7" t="s">
        <v>268</v>
      </c>
      <c r="B2108" s="6">
        <f t="shared" si="35"/>
        <v>231</v>
      </c>
    </row>
    <row r="2109" spans="1:2" x14ac:dyDescent="0.85">
      <c r="A2109" s="7" t="s">
        <v>267</v>
      </c>
      <c r="B2109" s="6">
        <f t="shared" si="35"/>
        <v>231</v>
      </c>
    </row>
    <row r="2110" spans="1:2" x14ac:dyDescent="0.85">
      <c r="A2110" s="7" t="s">
        <v>266</v>
      </c>
      <c r="B2110" s="6">
        <f t="shared" si="35"/>
        <v>231</v>
      </c>
    </row>
    <row r="2111" spans="1:2" x14ac:dyDescent="0.85">
      <c r="A2111" s="7" t="s">
        <v>265</v>
      </c>
      <c r="B2111" s="6">
        <f t="shared" si="35"/>
        <v>231</v>
      </c>
    </row>
    <row r="2112" spans="1:2" x14ac:dyDescent="0.85">
      <c r="A2112" s="7" t="s">
        <v>264</v>
      </c>
      <c r="B2112" s="6">
        <f t="shared" si="35"/>
        <v>231</v>
      </c>
    </row>
    <row r="2113" spans="1:2" x14ac:dyDescent="0.85">
      <c r="A2113" s="7" t="s">
        <v>263</v>
      </c>
      <c r="B2113" s="6">
        <f t="shared" si="35"/>
        <v>231</v>
      </c>
    </row>
    <row r="2114" spans="1:2" x14ac:dyDescent="0.85">
      <c r="A2114" s="7" t="s">
        <v>262</v>
      </c>
      <c r="B2114" s="6">
        <f t="shared" si="35"/>
        <v>231</v>
      </c>
    </row>
    <row r="2115" spans="1:2" x14ac:dyDescent="0.85">
      <c r="A2115" s="7" t="s">
        <v>261</v>
      </c>
      <c r="B2115" s="6">
        <f t="shared" ref="B2115:B2178" si="36">IF(COUNTIF(A2115,"*County*"),B2114+1,B2114)</f>
        <v>231</v>
      </c>
    </row>
    <row r="2116" spans="1:2" x14ac:dyDescent="0.85">
      <c r="A2116" s="7" t="s">
        <v>260</v>
      </c>
      <c r="B2116" s="6">
        <f t="shared" si="36"/>
        <v>231</v>
      </c>
    </row>
    <row r="2117" spans="1:2" x14ac:dyDescent="0.85">
      <c r="A2117" s="7" t="s">
        <v>259</v>
      </c>
      <c r="B2117" s="6">
        <f t="shared" si="36"/>
        <v>231</v>
      </c>
    </row>
    <row r="2118" spans="1:2" x14ac:dyDescent="0.85">
      <c r="A2118" s="7" t="s">
        <v>258</v>
      </c>
      <c r="B2118" s="6">
        <f t="shared" si="36"/>
        <v>231</v>
      </c>
    </row>
    <row r="2119" spans="1:2" x14ac:dyDescent="0.85">
      <c r="A2119" s="7" t="s">
        <v>257</v>
      </c>
      <c r="B2119" s="6">
        <f t="shared" si="36"/>
        <v>231</v>
      </c>
    </row>
    <row r="2120" spans="1:2" x14ac:dyDescent="0.85">
      <c r="A2120" s="7" t="s">
        <v>256</v>
      </c>
      <c r="B2120" s="6">
        <f t="shared" si="36"/>
        <v>231</v>
      </c>
    </row>
    <row r="2121" spans="1:2" x14ac:dyDescent="0.85">
      <c r="A2121" s="7" t="s">
        <v>255</v>
      </c>
      <c r="B2121" s="6">
        <f t="shared" si="36"/>
        <v>231</v>
      </c>
    </row>
    <row r="2122" spans="1:2" x14ac:dyDescent="0.85">
      <c r="A2122" s="7" t="s">
        <v>254</v>
      </c>
      <c r="B2122" s="6">
        <f t="shared" si="36"/>
        <v>231</v>
      </c>
    </row>
    <row r="2123" spans="1:2" x14ac:dyDescent="0.85">
      <c r="A2123" s="7" t="s">
        <v>253</v>
      </c>
      <c r="B2123" s="6">
        <f t="shared" si="36"/>
        <v>231</v>
      </c>
    </row>
    <row r="2124" spans="1:2" x14ac:dyDescent="0.85">
      <c r="A2124" s="7" t="s">
        <v>252</v>
      </c>
      <c r="B2124" s="6">
        <f t="shared" si="36"/>
        <v>231</v>
      </c>
    </row>
    <row r="2125" spans="1:2" x14ac:dyDescent="0.85">
      <c r="A2125" s="7" t="s">
        <v>251</v>
      </c>
      <c r="B2125" s="6">
        <f t="shared" si="36"/>
        <v>231</v>
      </c>
    </row>
    <row r="2126" spans="1:2" x14ac:dyDescent="0.85">
      <c r="A2126" s="7" t="s">
        <v>250</v>
      </c>
      <c r="B2126" s="6">
        <f t="shared" si="36"/>
        <v>231</v>
      </c>
    </row>
    <row r="2127" spans="1:2" x14ac:dyDescent="0.85">
      <c r="A2127" s="7" t="s">
        <v>249</v>
      </c>
      <c r="B2127" s="6">
        <f t="shared" si="36"/>
        <v>232</v>
      </c>
    </row>
    <row r="2128" spans="1:2" x14ac:dyDescent="0.85">
      <c r="A2128" s="7" t="s">
        <v>248</v>
      </c>
      <c r="B2128" s="6">
        <f t="shared" si="36"/>
        <v>232</v>
      </c>
    </row>
    <row r="2129" spans="1:2" x14ac:dyDescent="0.85">
      <c r="A2129" s="7" t="s">
        <v>247</v>
      </c>
      <c r="B2129" s="6">
        <f t="shared" si="36"/>
        <v>232</v>
      </c>
    </row>
    <row r="2130" spans="1:2" x14ac:dyDescent="0.85">
      <c r="A2130" s="7" t="s">
        <v>246</v>
      </c>
      <c r="B2130" s="6">
        <f t="shared" si="36"/>
        <v>232</v>
      </c>
    </row>
    <row r="2131" spans="1:2" x14ac:dyDescent="0.85">
      <c r="A2131" s="7" t="s">
        <v>245</v>
      </c>
      <c r="B2131" s="6">
        <f t="shared" si="36"/>
        <v>232</v>
      </c>
    </row>
    <row r="2132" spans="1:2" x14ac:dyDescent="0.85">
      <c r="A2132" s="7" t="s">
        <v>244</v>
      </c>
      <c r="B2132" s="6">
        <f t="shared" si="36"/>
        <v>232</v>
      </c>
    </row>
    <row r="2133" spans="1:2" x14ac:dyDescent="0.85">
      <c r="A2133" s="7" t="s">
        <v>243</v>
      </c>
      <c r="B2133" s="6">
        <f t="shared" si="36"/>
        <v>232</v>
      </c>
    </row>
    <row r="2134" spans="1:2" x14ac:dyDescent="0.85">
      <c r="A2134" s="7" t="s">
        <v>242</v>
      </c>
      <c r="B2134" s="6">
        <f t="shared" si="36"/>
        <v>233</v>
      </c>
    </row>
    <row r="2135" spans="1:2" x14ac:dyDescent="0.85">
      <c r="A2135" s="7" t="s">
        <v>241</v>
      </c>
      <c r="B2135" s="6">
        <f t="shared" si="36"/>
        <v>233</v>
      </c>
    </row>
    <row r="2136" spans="1:2" x14ac:dyDescent="0.85">
      <c r="A2136" s="7" t="s">
        <v>240</v>
      </c>
      <c r="B2136" s="6">
        <f t="shared" si="36"/>
        <v>233</v>
      </c>
    </row>
    <row r="2137" spans="1:2" x14ac:dyDescent="0.85">
      <c r="A2137" s="7" t="s">
        <v>239</v>
      </c>
      <c r="B2137" s="6">
        <f t="shared" si="36"/>
        <v>233</v>
      </c>
    </row>
    <row r="2138" spans="1:2" x14ac:dyDescent="0.85">
      <c r="A2138" s="7" t="s">
        <v>238</v>
      </c>
      <c r="B2138" s="6">
        <f t="shared" si="36"/>
        <v>234</v>
      </c>
    </row>
    <row r="2139" spans="1:2" x14ac:dyDescent="0.85">
      <c r="A2139" s="7" t="s">
        <v>237</v>
      </c>
      <c r="B2139" s="6">
        <f t="shared" si="36"/>
        <v>234</v>
      </c>
    </row>
    <row r="2140" spans="1:2" x14ac:dyDescent="0.85">
      <c r="A2140" s="7" t="s">
        <v>236</v>
      </c>
      <c r="B2140" s="6">
        <f t="shared" si="36"/>
        <v>234</v>
      </c>
    </row>
    <row r="2141" spans="1:2" x14ac:dyDescent="0.85">
      <c r="A2141" s="7" t="s">
        <v>235</v>
      </c>
      <c r="B2141" s="6">
        <f t="shared" si="36"/>
        <v>234</v>
      </c>
    </row>
    <row r="2142" spans="1:2" x14ac:dyDescent="0.85">
      <c r="A2142" s="7" t="s">
        <v>234</v>
      </c>
      <c r="B2142" s="6">
        <f t="shared" si="36"/>
        <v>234</v>
      </c>
    </row>
    <row r="2143" spans="1:2" x14ac:dyDescent="0.85">
      <c r="A2143" s="7" t="s">
        <v>233</v>
      </c>
      <c r="B2143" s="6">
        <f t="shared" si="36"/>
        <v>234</v>
      </c>
    </row>
    <row r="2144" spans="1:2" x14ac:dyDescent="0.85">
      <c r="A2144" s="7" t="s">
        <v>232</v>
      </c>
      <c r="B2144" s="6">
        <f t="shared" si="36"/>
        <v>234</v>
      </c>
    </row>
    <row r="2145" spans="1:2" x14ac:dyDescent="0.85">
      <c r="A2145" s="7" t="s">
        <v>231</v>
      </c>
      <c r="B2145" s="6">
        <f t="shared" si="36"/>
        <v>234</v>
      </c>
    </row>
    <row r="2146" spans="1:2" x14ac:dyDescent="0.85">
      <c r="A2146" s="7" t="s">
        <v>230</v>
      </c>
      <c r="B2146" s="6">
        <f t="shared" si="36"/>
        <v>234</v>
      </c>
    </row>
    <row r="2147" spans="1:2" x14ac:dyDescent="0.85">
      <c r="A2147" s="7" t="s">
        <v>229</v>
      </c>
      <c r="B2147" s="6">
        <f t="shared" si="36"/>
        <v>234</v>
      </c>
    </row>
    <row r="2148" spans="1:2" x14ac:dyDescent="0.85">
      <c r="A2148" s="7" t="s">
        <v>228</v>
      </c>
      <c r="B2148" s="6">
        <f t="shared" si="36"/>
        <v>234</v>
      </c>
    </row>
    <row r="2149" spans="1:2" x14ac:dyDescent="0.85">
      <c r="A2149" s="7" t="s">
        <v>227</v>
      </c>
      <c r="B2149" s="6">
        <f t="shared" si="36"/>
        <v>234</v>
      </c>
    </row>
    <row r="2150" spans="1:2" x14ac:dyDescent="0.85">
      <c r="A2150" s="7" t="s">
        <v>226</v>
      </c>
      <c r="B2150" s="6">
        <f t="shared" si="36"/>
        <v>234</v>
      </c>
    </row>
    <row r="2151" spans="1:2" x14ac:dyDescent="0.85">
      <c r="A2151" s="7" t="s">
        <v>225</v>
      </c>
      <c r="B2151" s="6">
        <f t="shared" si="36"/>
        <v>234</v>
      </c>
    </row>
    <row r="2152" spans="1:2" x14ac:dyDescent="0.85">
      <c r="A2152" s="7" t="s">
        <v>224</v>
      </c>
      <c r="B2152" s="6">
        <f t="shared" si="36"/>
        <v>234</v>
      </c>
    </row>
    <row r="2153" spans="1:2" x14ac:dyDescent="0.85">
      <c r="A2153" s="7" t="s">
        <v>223</v>
      </c>
      <c r="B2153" s="6">
        <f t="shared" si="36"/>
        <v>234</v>
      </c>
    </row>
    <row r="2154" spans="1:2" x14ac:dyDescent="0.85">
      <c r="A2154" s="7" t="s">
        <v>222</v>
      </c>
      <c r="B2154" s="6">
        <f t="shared" si="36"/>
        <v>234</v>
      </c>
    </row>
    <row r="2155" spans="1:2" x14ac:dyDescent="0.85">
      <c r="A2155" s="7" t="s">
        <v>221</v>
      </c>
      <c r="B2155" s="6">
        <f t="shared" si="36"/>
        <v>235</v>
      </c>
    </row>
    <row r="2156" spans="1:2" x14ac:dyDescent="0.85">
      <c r="A2156" s="7" t="s">
        <v>220</v>
      </c>
      <c r="B2156" s="6">
        <f t="shared" si="36"/>
        <v>235</v>
      </c>
    </row>
    <row r="2157" spans="1:2" x14ac:dyDescent="0.85">
      <c r="A2157" s="7" t="s">
        <v>219</v>
      </c>
      <c r="B2157" s="6">
        <f t="shared" si="36"/>
        <v>235</v>
      </c>
    </row>
    <row r="2158" spans="1:2" x14ac:dyDescent="0.85">
      <c r="A2158" s="7" t="s">
        <v>218</v>
      </c>
      <c r="B2158" s="6">
        <f t="shared" si="36"/>
        <v>235</v>
      </c>
    </row>
    <row r="2159" spans="1:2" x14ac:dyDescent="0.85">
      <c r="A2159" s="7" t="s">
        <v>217</v>
      </c>
      <c r="B2159" s="6">
        <f t="shared" si="36"/>
        <v>235</v>
      </c>
    </row>
    <row r="2160" spans="1:2" x14ac:dyDescent="0.85">
      <c r="A2160" s="7" t="s">
        <v>216</v>
      </c>
      <c r="B2160" s="6">
        <f t="shared" si="36"/>
        <v>235</v>
      </c>
    </row>
    <row r="2161" spans="1:2" x14ac:dyDescent="0.85">
      <c r="A2161" s="7" t="s">
        <v>215</v>
      </c>
      <c r="B2161" s="6">
        <f t="shared" si="36"/>
        <v>235</v>
      </c>
    </row>
    <row r="2162" spans="1:2" x14ac:dyDescent="0.85">
      <c r="A2162" s="7" t="s">
        <v>214</v>
      </c>
      <c r="B2162" s="6">
        <f t="shared" si="36"/>
        <v>235</v>
      </c>
    </row>
    <row r="2163" spans="1:2" x14ac:dyDescent="0.85">
      <c r="A2163" s="7" t="s">
        <v>213</v>
      </c>
      <c r="B2163" s="6">
        <f t="shared" si="36"/>
        <v>236</v>
      </c>
    </row>
    <row r="2164" spans="1:2" x14ac:dyDescent="0.85">
      <c r="A2164" s="7" t="s">
        <v>212</v>
      </c>
      <c r="B2164" s="6">
        <f t="shared" si="36"/>
        <v>236</v>
      </c>
    </row>
    <row r="2165" spans="1:2" x14ac:dyDescent="0.85">
      <c r="A2165" s="7" t="s">
        <v>211</v>
      </c>
      <c r="B2165" s="6">
        <f t="shared" si="36"/>
        <v>236</v>
      </c>
    </row>
    <row r="2166" spans="1:2" x14ac:dyDescent="0.85">
      <c r="A2166" s="7" t="s">
        <v>210</v>
      </c>
      <c r="B2166" s="6">
        <f t="shared" si="36"/>
        <v>237</v>
      </c>
    </row>
    <row r="2167" spans="1:2" x14ac:dyDescent="0.85">
      <c r="A2167" s="7" t="s">
        <v>209</v>
      </c>
      <c r="B2167" s="6">
        <f t="shared" si="36"/>
        <v>237</v>
      </c>
    </row>
    <row r="2168" spans="1:2" x14ac:dyDescent="0.85">
      <c r="A2168" s="7" t="s">
        <v>208</v>
      </c>
      <c r="B2168" s="6">
        <f t="shared" si="36"/>
        <v>237</v>
      </c>
    </row>
    <row r="2169" spans="1:2" x14ac:dyDescent="0.85">
      <c r="A2169" s="7" t="s">
        <v>207</v>
      </c>
      <c r="B2169" s="6">
        <f t="shared" si="36"/>
        <v>237</v>
      </c>
    </row>
    <row r="2170" spans="1:2" x14ac:dyDescent="0.85">
      <c r="A2170" s="7" t="s">
        <v>206</v>
      </c>
      <c r="B2170" s="6">
        <f t="shared" si="36"/>
        <v>238</v>
      </c>
    </row>
    <row r="2171" spans="1:2" x14ac:dyDescent="0.85">
      <c r="A2171" s="7" t="s">
        <v>205</v>
      </c>
      <c r="B2171" s="6">
        <f t="shared" si="36"/>
        <v>238</v>
      </c>
    </row>
    <row r="2172" spans="1:2" x14ac:dyDescent="0.85">
      <c r="A2172" s="7" t="s">
        <v>204</v>
      </c>
      <c r="B2172" s="6">
        <f t="shared" si="36"/>
        <v>238</v>
      </c>
    </row>
    <row r="2173" spans="1:2" x14ac:dyDescent="0.85">
      <c r="A2173" s="7" t="s">
        <v>203</v>
      </c>
      <c r="B2173" s="6">
        <f t="shared" si="36"/>
        <v>238</v>
      </c>
    </row>
    <row r="2174" spans="1:2" x14ac:dyDescent="0.85">
      <c r="A2174" s="7" t="s">
        <v>202</v>
      </c>
      <c r="B2174" s="6">
        <f t="shared" si="36"/>
        <v>238</v>
      </c>
    </row>
    <row r="2175" spans="1:2" x14ac:dyDescent="0.85">
      <c r="A2175" s="7" t="s">
        <v>201</v>
      </c>
      <c r="B2175" s="6">
        <f t="shared" si="36"/>
        <v>238</v>
      </c>
    </row>
    <row r="2176" spans="1:2" x14ac:dyDescent="0.85">
      <c r="A2176" s="7" t="s">
        <v>200</v>
      </c>
      <c r="B2176" s="6">
        <f t="shared" si="36"/>
        <v>238</v>
      </c>
    </row>
    <row r="2177" spans="1:2" x14ac:dyDescent="0.85">
      <c r="A2177" s="7" t="s">
        <v>199</v>
      </c>
      <c r="B2177" s="6">
        <f t="shared" si="36"/>
        <v>238</v>
      </c>
    </row>
    <row r="2178" spans="1:2" x14ac:dyDescent="0.85">
      <c r="A2178" s="7" t="s">
        <v>198</v>
      </c>
      <c r="B2178" s="6">
        <f t="shared" si="36"/>
        <v>238</v>
      </c>
    </row>
    <row r="2179" spans="1:2" x14ac:dyDescent="0.85">
      <c r="A2179" s="7" t="s">
        <v>197</v>
      </c>
      <c r="B2179" s="6">
        <f t="shared" ref="B2179:B2189" si="37">IF(COUNTIF(A2179,"*County*"),B2178+1,B2178)</f>
        <v>238</v>
      </c>
    </row>
    <row r="2180" spans="1:2" x14ac:dyDescent="0.85">
      <c r="A2180" s="7" t="s">
        <v>196</v>
      </c>
      <c r="B2180" s="6">
        <f t="shared" si="37"/>
        <v>238</v>
      </c>
    </row>
    <row r="2181" spans="1:2" x14ac:dyDescent="0.85">
      <c r="A2181" s="7" t="s">
        <v>195</v>
      </c>
      <c r="B2181" s="6">
        <f t="shared" si="37"/>
        <v>238</v>
      </c>
    </row>
    <row r="2182" spans="1:2" x14ac:dyDescent="0.85">
      <c r="A2182" s="7" t="s">
        <v>194</v>
      </c>
      <c r="B2182" s="6">
        <f t="shared" si="37"/>
        <v>238</v>
      </c>
    </row>
    <row r="2183" spans="1:2" x14ac:dyDescent="0.85">
      <c r="A2183" s="7" t="s">
        <v>193</v>
      </c>
      <c r="B2183" s="6">
        <f t="shared" si="37"/>
        <v>239</v>
      </c>
    </row>
    <row r="2184" spans="1:2" x14ac:dyDescent="0.85">
      <c r="A2184" s="7" t="s">
        <v>192</v>
      </c>
      <c r="B2184" s="6">
        <f t="shared" si="37"/>
        <v>239</v>
      </c>
    </row>
    <row r="2185" spans="1:2" x14ac:dyDescent="0.85">
      <c r="A2185" s="7" t="s">
        <v>191</v>
      </c>
      <c r="B2185" s="6">
        <f t="shared" si="37"/>
        <v>239</v>
      </c>
    </row>
    <row r="2186" spans="1:2" x14ac:dyDescent="0.85">
      <c r="A2186" s="7" t="s">
        <v>190</v>
      </c>
      <c r="B2186" s="6">
        <f t="shared" si="37"/>
        <v>239</v>
      </c>
    </row>
    <row r="2187" spans="1:2" x14ac:dyDescent="0.85">
      <c r="A2187" s="7" t="s">
        <v>189</v>
      </c>
      <c r="B2187" s="6">
        <f t="shared" si="37"/>
        <v>239</v>
      </c>
    </row>
    <row r="2188" spans="1:2" x14ac:dyDescent="0.85">
      <c r="A2188" s="7" t="s">
        <v>188</v>
      </c>
      <c r="B2188" s="6">
        <f t="shared" si="37"/>
        <v>239</v>
      </c>
    </row>
    <row r="2189" spans="1:2" x14ac:dyDescent="0.85">
      <c r="A2189" s="7" t="s">
        <v>187</v>
      </c>
      <c r="B2189" s="6">
        <f t="shared" si="37"/>
        <v>239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F2458"/>
  <sheetViews>
    <sheetView workbookViewId="0">
      <selection sqref="A1:A1048576"/>
    </sheetView>
  </sheetViews>
  <sheetFormatPr defaultColWidth="10.796875" defaultRowHeight="15.6" x14ac:dyDescent="0.6"/>
  <cols>
    <col min="1" max="1" width="19.34765625" bestFit="1" customWidth="1"/>
    <col min="2" max="2" width="16.5" customWidth="1"/>
    <col min="3" max="3" width="33.84765625" bestFit="1" customWidth="1"/>
    <col min="4" max="4" width="27.6484375" bestFit="1" customWidth="1"/>
    <col min="5" max="5" width="50.34765625" bestFit="1" customWidth="1"/>
    <col min="6" max="6" width="13.1484375" bestFit="1" customWidth="1"/>
  </cols>
  <sheetData>
    <row r="1" spans="1:6" x14ac:dyDescent="0.6">
      <c r="A1" t="s">
        <v>2170</v>
      </c>
      <c r="C1" s="1">
        <v>25145561</v>
      </c>
      <c r="D1" t="s">
        <v>2172</v>
      </c>
      <c r="E1" t="s">
        <v>2173</v>
      </c>
      <c r="F1" s="1">
        <v>679001</v>
      </c>
    </row>
    <row r="2" spans="1:6" hidden="1" x14ac:dyDescent="0.6"/>
    <row r="3" spans="1:6" x14ac:dyDescent="0.6">
      <c r="A3" t="s">
        <v>2169</v>
      </c>
      <c r="C3" s="1">
        <v>58458</v>
      </c>
      <c r="D3" t="s">
        <v>2174</v>
      </c>
      <c r="E3" t="s">
        <v>2175</v>
      </c>
      <c r="F3">
        <v>993</v>
      </c>
    </row>
    <row r="4" spans="1:6" x14ac:dyDescent="0.6">
      <c r="A4" t="s">
        <v>2168</v>
      </c>
      <c r="C4" s="1">
        <v>1371</v>
      </c>
      <c r="D4" t="s">
        <v>2176</v>
      </c>
      <c r="E4" t="s">
        <v>2177</v>
      </c>
      <c r="F4">
        <v>37</v>
      </c>
    </row>
    <row r="5" spans="1:6" x14ac:dyDescent="0.6">
      <c r="A5" t="s">
        <v>1382</v>
      </c>
      <c r="B5" t="s">
        <v>2178</v>
      </c>
      <c r="C5" s="1">
        <v>1210</v>
      </c>
      <c r="D5" t="s">
        <v>2179</v>
      </c>
      <c r="E5" t="s">
        <v>2180</v>
      </c>
      <c r="F5">
        <v>20</v>
      </c>
    </row>
    <row r="6" spans="1:6" x14ac:dyDescent="0.6">
      <c r="A6" t="s">
        <v>2167</v>
      </c>
      <c r="C6" s="1">
        <v>18712</v>
      </c>
      <c r="D6" t="s">
        <v>2181</v>
      </c>
      <c r="E6" t="s">
        <v>2182</v>
      </c>
      <c r="F6">
        <v>510</v>
      </c>
    </row>
    <row r="7" spans="1:6" hidden="1" x14ac:dyDescent="0.6"/>
    <row r="8" spans="1:6" x14ac:dyDescent="0.6">
      <c r="A8" t="s">
        <v>2166</v>
      </c>
      <c r="C8" s="1">
        <v>14786</v>
      </c>
      <c r="D8" t="s">
        <v>2183</v>
      </c>
      <c r="E8" t="s">
        <v>2184</v>
      </c>
      <c r="F8">
        <v>292</v>
      </c>
    </row>
    <row r="9" spans="1:6" x14ac:dyDescent="0.6">
      <c r="A9" t="s">
        <v>2165</v>
      </c>
      <c r="C9" s="1">
        <v>11088</v>
      </c>
      <c r="D9" t="s">
        <v>2185</v>
      </c>
      <c r="E9" t="s">
        <v>2186</v>
      </c>
      <c r="F9">
        <v>234</v>
      </c>
    </row>
    <row r="10" spans="1:6" x14ac:dyDescent="0.6">
      <c r="A10" t="s">
        <v>2164</v>
      </c>
      <c r="B10" t="s">
        <v>2187</v>
      </c>
      <c r="C10">
        <v>815</v>
      </c>
      <c r="D10" t="s">
        <v>2188</v>
      </c>
      <c r="E10" t="s">
        <v>2189</v>
      </c>
      <c r="F10">
        <v>16</v>
      </c>
    </row>
    <row r="11" spans="1:6" hidden="1" x14ac:dyDescent="0.6"/>
    <row r="12" spans="1:6" x14ac:dyDescent="0.6">
      <c r="A12" t="s">
        <v>2163</v>
      </c>
      <c r="C12" s="1">
        <v>86771</v>
      </c>
      <c r="D12" t="s">
        <v>2190</v>
      </c>
      <c r="E12" t="s">
        <v>2191</v>
      </c>
      <c r="F12" s="1">
        <v>1524</v>
      </c>
    </row>
    <row r="13" spans="1:6" x14ac:dyDescent="0.6">
      <c r="A13" t="s">
        <v>2162</v>
      </c>
      <c r="C13">
        <v>737</v>
      </c>
      <c r="D13" t="s">
        <v>2192</v>
      </c>
      <c r="E13" t="s">
        <v>2193</v>
      </c>
      <c r="F13">
        <v>5</v>
      </c>
    </row>
    <row r="14" spans="1:6" x14ac:dyDescent="0.6">
      <c r="A14" t="s">
        <v>2161</v>
      </c>
      <c r="C14" s="1">
        <v>4776</v>
      </c>
      <c r="D14" t="s">
        <v>2194</v>
      </c>
      <c r="E14" t="s">
        <v>2195</v>
      </c>
      <c r="F14">
        <v>105</v>
      </c>
    </row>
    <row r="15" spans="1:6" x14ac:dyDescent="0.6">
      <c r="A15" t="s">
        <v>2160</v>
      </c>
      <c r="C15" s="1">
        <v>4731</v>
      </c>
      <c r="D15" t="s">
        <v>2196</v>
      </c>
      <c r="E15" t="s">
        <v>2197</v>
      </c>
      <c r="F15">
        <v>89</v>
      </c>
    </row>
    <row r="16" spans="1:6" x14ac:dyDescent="0.6">
      <c r="A16" t="s">
        <v>2159</v>
      </c>
      <c r="B16" t="s">
        <v>2198</v>
      </c>
      <c r="C16" s="1">
        <v>2118</v>
      </c>
      <c r="D16" t="s">
        <v>2199</v>
      </c>
      <c r="E16" t="s">
        <v>2200</v>
      </c>
      <c r="F16">
        <v>41</v>
      </c>
    </row>
    <row r="17" spans="1:6" x14ac:dyDescent="0.6">
      <c r="A17" t="s">
        <v>2158</v>
      </c>
      <c r="C17" s="1">
        <v>35067</v>
      </c>
      <c r="D17" t="s">
        <v>2201</v>
      </c>
      <c r="E17" t="s">
        <v>2202</v>
      </c>
      <c r="F17">
        <v>766</v>
      </c>
    </row>
    <row r="18" spans="1:6" x14ac:dyDescent="0.6">
      <c r="A18" t="s">
        <v>2157</v>
      </c>
      <c r="C18" s="1">
        <v>1047</v>
      </c>
      <c r="D18" t="s">
        <v>2203</v>
      </c>
      <c r="E18" t="s">
        <v>2204</v>
      </c>
      <c r="F18">
        <v>22</v>
      </c>
    </row>
    <row r="19" spans="1:6" x14ac:dyDescent="0.6">
      <c r="A19" t="s">
        <v>2156</v>
      </c>
      <c r="C19">
        <v>713</v>
      </c>
      <c r="D19" t="s">
        <v>2205</v>
      </c>
      <c r="E19" t="s">
        <v>2206</v>
      </c>
      <c r="F19">
        <v>7</v>
      </c>
    </row>
    <row r="20" spans="1:6" hidden="1" x14ac:dyDescent="0.6"/>
    <row r="21" spans="1:6" x14ac:dyDescent="0.6">
      <c r="A21" t="s">
        <v>2155</v>
      </c>
      <c r="C21" s="1">
        <v>23158</v>
      </c>
      <c r="D21" t="s">
        <v>2207</v>
      </c>
      <c r="E21" t="s">
        <v>2208</v>
      </c>
      <c r="F21">
        <v>523</v>
      </c>
    </row>
    <row r="22" spans="1:6" x14ac:dyDescent="0.6">
      <c r="A22" t="s">
        <v>703</v>
      </c>
      <c r="B22" t="s">
        <v>2209</v>
      </c>
      <c r="C22" t="s">
        <v>2210</v>
      </c>
      <c r="D22" t="s">
        <v>2211</v>
      </c>
      <c r="E22" t="s">
        <v>2212</v>
      </c>
      <c r="F22">
        <v>6</v>
      </c>
    </row>
    <row r="23" spans="1:6" x14ac:dyDescent="0.6">
      <c r="A23" t="s">
        <v>74</v>
      </c>
      <c r="B23" t="s">
        <v>2213</v>
      </c>
      <c r="C23" t="s">
        <v>2214</v>
      </c>
      <c r="D23" t="s">
        <v>2215</v>
      </c>
      <c r="E23" t="s">
        <v>2216</v>
      </c>
      <c r="F23">
        <v>0</v>
      </c>
    </row>
    <row r="24" spans="1:6" x14ac:dyDescent="0.6">
      <c r="A24" t="s">
        <v>2154</v>
      </c>
      <c r="C24" s="1">
        <v>1358</v>
      </c>
      <c r="D24" t="s">
        <v>2217</v>
      </c>
      <c r="E24" t="s">
        <v>2218</v>
      </c>
      <c r="F24">
        <v>37</v>
      </c>
    </row>
    <row r="25" spans="1:6" x14ac:dyDescent="0.6">
      <c r="A25" t="s">
        <v>2153</v>
      </c>
      <c r="B25" t="s">
        <v>2187</v>
      </c>
      <c r="C25">
        <v>514</v>
      </c>
      <c r="D25" t="s">
        <v>2219</v>
      </c>
      <c r="E25" t="s">
        <v>2220</v>
      </c>
      <c r="F25">
        <v>5</v>
      </c>
    </row>
    <row r="26" spans="1:6" x14ac:dyDescent="0.6">
      <c r="A26" t="s">
        <v>2152</v>
      </c>
      <c r="C26">
        <v>636</v>
      </c>
      <c r="D26" t="s">
        <v>2221</v>
      </c>
      <c r="E26" t="s">
        <v>2222</v>
      </c>
      <c r="F26">
        <v>7</v>
      </c>
    </row>
    <row r="27" spans="1:6" x14ac:dyDescent="0.6">
      <c r="A27" t="s">
        <v>2151</v>
      </c>
      <c r="C27" s="1">
        <v>8766</v>
      </c>
      <c r="D27" t="s">
        <v>2223</v>
      </c>
      <c r="E27" t="s">
        <v>2224</v>
      </c>
      <c r="F27">
        <v>172</v>
      </c>
    </row>
    <row r="28" spans="1:6" hidden="1" x14ac:dyDescent="0.6"/>
    <row r="29" spans="1:6" x14ac:dyDescent="0.6">
      <c r="A29" t="s">
        <v>2150</v>
      </c>
      <c r="C29" s="1">
        <v>9054</v>
      </c>
      <c r="D29" t="s">
        <v>2225</v>
      </c>
      <c r="E29" t="s">
        <v>2226</v>
      </c>
      <c r="F29">
        <v>134</v>
      </c>
    </row>
    <row r="30" spans="1:6" x14ac:dyDescent="0.6">
      <c r="A30" t="s">
        <v>2149</v>
      </c>
      <c r="B30" t="s">
        <v>2227</v>
      </c>
      <c r="C30" s="1">
        <v>1834</v>
      </c>
      <c r="D30" t="s">
        <v>2228</v>
      </c>
      <c r="E30" t="s">
        <v>2229</v>
      </c>
      <c r="F30">
        <v>44</v>
      </c>
    </row>
    <row r="31" spans="1:6" x14ac:dyDescent="0.6">
      <c r="A31" t="s">
        <v>2148</v>
      </c>
      <c r="C31" s="1">
        <v>1758</v>
      </c>
      <c r="D31" t="s">
        <v>2230</v>
      </c>
      <c r="E31" t="s">
        <v>2231</v>
      </c>
      <c r="F31">
        <v>15</v>
      </c>
    </row>
    <row r="32" spans="1:6" x14ac:dyDescent="0.6">
      <c r="A32" t="s">
        <v>2147</v>
      </c>
      <c r="B32" t="s">
        <v>2232</v>
      </c>
      <c r="C32">
        <v>997</v>
      </c>
      <c r="D32" t="s">
        <v>2233</v>
      </c>
      <c r="E32" t="s">
        <v>2234</v>
      </c>
      <c r="F32">
        <v>9</v>
      </c>
    </row>
    <row r="33" spans="1:6" x14ac:dyDescent="0.6">
      <c r="A33" t="s">
        <v>2146</v>
      </c>
      <c r="C33">
        <v>203</v>
      </c>
      <c r="D33" t="s">
        <v>2235</v>
      </c>
      <c r="E33" t="s">
        <v>2236</v>
      </c>
      <c r="F33">
        <v>9</v>
      </c>
    </row>
    <row r="34" spans="1:6" x14ac:dyDescent="0.6">
      <c r="A34" t="s">
        <v>2145</v>
      </c>
      <c r="C34">
        <v>501</v>
      </c>
      <c r="D34" t="s">
        <v>2237</v>
      </c>
      <c r="E34" t="s">
        <v>2238</v>
      </c>
      <c r="F34">
        <v>0</v>
      </c>
    </row>
    <row r="35" spans="1:6" x14ac:dyDescent="0.6">
      <c r="A35" t="s">
        <v>1865</v>
      </c>
      <c r="B35" t="s">
        <v>2239</v>
      </c>
      <c r="C35">
        <v>391</v>
      </c>
      <c r="D35" t="s">
        <v>2240</v>
      </c>
      <c r="E35" t="s">
        <v>2241</v>
      </c>
      <c r="F35">
        <v>16</v>
      </c>
    </row>
    <row r="36" spans="1:6" hidden="1" x14ac:dyDescent="0.6"/>
    <row r="37" spans="1:6" x14ac:dyDescent="0.6">
      <c r="A37" t="s">
        <v>2144</v>
      </c>
      <c r="C37" s="1">
        <v>1901</v>
      </c>
      <c r="D37" t="s">
        <v>2242</v>
      </c>
      <c r="E37" t="s">
        <v>2243</v>
      </c>
      <c r="F37">
        <v>21</v>
      </c>
    </row>
    <row r="38" spans="1:6" x14ac:dyDescent="0.6">
      <c r="A38" t="s">
        <v>2143</v>
      </c>
      <c r="C38" s="1">
        <v>1196</v>
      </c>
      <c r="D38" t="s">
        <v>2244</v>
      </c>
      <c r="E38" t="s">
        <v>2245</v>
      </c>
      <c r="F38">
        <v>13</v>
      </c>
    </row>
    <row r="39" spans="1:6" hidden="1" x14ac:dyDescent="0.6"/>
    <row r="40" spans="1:6" x14ac:dyDescent="0.6">
      <c r="A40" t="s">
        <v>2142</v>
      </c>
      <c r="C40" s="1">
        <v>44911</v>
      </c>
      <c r="D40" t="s">
        <v>2246</v>
      </c>
      <c r="E40" t="s">
        <v>2247</v>
      </c>
      <c r="F40" s="1">
        <v>1016</v>
      </c>
    </row>
    <row r="41" spans="1:6" x14ac:dyDescent="0.6">
      <c r="A41" t="s">
        <v>2141</v>
      </c>
      <c r="C41" s="1">
        <v>1715</v>
      </c>
      <c r="D41" t="s">
        <v>2248</v>
      </c>
      <c r="E41" t="s">
        <v>2249</v>
      </c>
      <c r="F41">
        <v>41</v>
      </c>
    </row>
    <row r="42" spans="1:6" x14ac:dyDescent="0.6">
      <c r="A42" t="s">
        <v>2140</v>
      </c>
      <c r="C42">
        <v>390</v>
      </c>
      <c r="D42" t="s">
        <v>2250</v>
      </c>
      <c r="E42" t="s">
        <v>2251</v>
      </c>
      <c r="F42">
        <v>5</v>
      </c>
    </row>
    <row r="43" spans="1:6" x14ac:dyDescent="0.6">
      <c r="A43" t="s">
        <v>2139</v>
      </c>
      <c r="B43" t="s">
        <v>2198</v>
      </c>
      <c r="C43" s="1">
        <v>3871</v>
      </c>
      <c r="D43" t="s">
        <v>2252</v>
      </c>
      <c r="E43" t="s">
        <v>2253</v>
      </c>
      <c r="F43">
        <v>99</v>
      </c>
    </row>
    <row r="44" spans="1:6" x14ac:dyDescent="0.6">
      <c r="A44" t="s">
        <v>2138</v>
      </c>
      <c r="C44">
        <v>946</v>
      </c>
      <c r="D44" t="s">
        <v>2254</v>
      </c>
      <c r="E44" t="s">
        <v>2255</v>
      </c>
      <c r="F44">
        <v>21</v>
      </c>
    </row>
    <row r="45" spans="1:6" x14ac:dyDescent="0.6">
      <c r="A45" t="s">
        <v>959</v>
      </c>
      <c r="B45" t="s">
        <v>2256</v>
      </c>
      <c r="C45" s="1">
        <v>1998</v>
      </c>
      <c r="D45" t="s">
        <v>2257</v>
      </c>
      <c r="E45" t="s">
        <v>2258</v>
      </c>
      <c r="F45">
        <v>24</v>
      </c>
    </row>
    <row r="46" spans="1:6" x14ac:dyDescent="0.6">
      <c r="A46" t="s">
        <v>2137</v>
      </c>
      <c r="B46" t="s">
        <v>2198</v>
      </c>
      <c r="C46" s="1">
        <v>8934</v>
      </c>
      <c r="D46" t="s">
        <v>2259</v>
      </c>
      <c r="E46" t="s">
        <v>2260</v>
      </c>
      <c r="F46">
        <v>168</v>
      </c>
    </row>
    <row r="47" spans="1:6" x14ac:dyDescent="0.6">
      <c r="A47" t="s">
        <v>2136</v>
      </c>
      <c r="C47" s="1">
        <v>3260</v>
      </c>
      <c r="D47" t="s">
        <v>2261</v>
      </c>
      <c r="E47" t="s">
        <v>2262</v>
      </c>
      <c r="F47">
        <v>73</v>
      </c>
    </row>
    <row r="48" spans="1:6" hidden="1" x14ac:dyDescent="0.6"/>
    <row r="49" spans="1:6" x14ac:dyDescent="0.6">
      <c r="A49" t="s">
        <v>2135</v>
      </c>
      <c r="C49" s="1">
        <v>28417</v>
      </c>
      <c r="D49" t="s">
        <v>2263</v>
      </c>
      <c r="E49" t="s">
        <v>2264</v>
      </c>
      <c r="F49">
        <v>624</v>
      </c>
    </row>
    <row r="50" spans="1:6" x14ac:dyDescent="0.6">
      <c r="A50" t="s">
        <v>2134</v>
      </c>
      <c r="C50" s="1">
        <v>4097</v>
      </c>
      <c r="D50" t="s">
        <v>2265</v>
      </c>
      <c r="E50" t="s">
        <v>2266</v>
      </c>
      <c r="F50">
        <v>63</v>
      </c>
    </row>
    <row r="51" spans="1:6" x14ac:dyDescent="0.6">
      <c r="A51" t="s">
        <v>2133</v>
      </c>
      <c r="B51" t="s">
        <v>2267</v>
      </c>
      <c r="C51">
        <v>469</v>
      </c>
      <c r="D51" t="s">
        <v>2268</v>
      </c>
      <c r="E51" t="s">
        <v>2269</v>
      </c>
      <c r="F51">
        <v>11</v>
      </c>
    </row>
    <row r="52" spans="1:6" x14ac:dyDescent="0.6">
      <c r="A52" t="s">
        <v>2132</v>
      </c>
      <c r="C52">
        <v>304</v>
      </c>
      <c r="D52" t="s">
        <v>2270</v>
      </c>
      <c r="E52" t="s">
        <v>2271</v>
      </c>
      <c r="F52">
        <v>6</v>
      </c>
    </row>
    <row r="53" spans="1:6" x14ac:dyDescent="0.6">
      <c r="A53" t="s">
        <v>2131</v>
      </c>
      <c r="B53" t="s">
        <v>2272</v>
      </c>
      <c r="C53">
        <v>747</v>
      </c>
      <c r="D53" t="s">
        <v>2273</v>
      </c>
      <c r="E53" t="s">
        <v>2274</v>
      </c>
      <c r="F53">
        <v>21</v>
      </c>
    </row>
    <row r="54" spans="1:6" x14ac:dyDescent="0.6">
      <c r="A54" t="s">
        <v>2130</v>
      </c>
      <c r="C54" s="1">
        <v>6019</v>
      </c>
      <c r="D54" t="s">
        <v>2275</v>
      </c>
      <c r="E54" t="s">
        <v>2276</v>
      </c>
      <c r="F54">
        <v>168</v>
      </c>
    </row>
    <row r="55" spans="1:6" x14ac:dyDescent="0.6">
      <c r="A55" t="s">
        <v>2129</v>
      </c>
      <c r="C55" s="1">
        <v>1252</v>
      </c>
      <c r="D55" t="s">
        <v>2277</v>
      </c>
      <c r="E55" t="s">
        <v>2278</v>
      </c>
      <c r="F55">
        <v>31</v>
      </c>
    </row>
    <row r="56" spans="1:6" hidden="1" x14ac:dyDescent="0.6"/>
    <row r="57" spans="1:6" x14ac:dyDescent="0.6">
      <c r="A57" t="s">
        <v>2128</v>
      </c>
      <c r="C57" s="1">
        <v>7165</v>
      </c>
      <c r="D57" t="s">
        <v>2279</v>
      </c>
      <c r="E57" t="s">
        <v>2280</v>
      </c>
      <c r="F57">
        <v>142</v>
      </c>
    </row>
    <row r="58" spans="1:6" x14ac:dyDescent="0.6">
      <c r="A58" t="s">
        <v>2127</v>
      </c>
      <c r="C58" s="1">
        <v>5158</v>
      </c>
      <c r="D58" t="s">
        <v>2281</v>
      </c>
      <c r="E58" t="s">
        <v>2282</v>
      </c>
      <c r="F58">
        <v>102</v>
      </c>
    </row>
    <row r="59" spans="1:6" hidden="1" x14ac:dyDescent="0.6"/>
    <row r="60" spans="1:6" x14ac:dyDescent="0.6">
      <c r="A60" t="s">
        <v>2126</v>
      </c>
      <c r="C60" s="1">
        <v>20485</v>
      </c>
      <c r="D60" t="s">
        <v>2283</v>
      </c>
      <c r="E60" t="s">
        <v>2284</v>
      </c>
      <c r="F60">
        <v>370</v>
      </c>
    </row>
    <row r="61" spans="1:6" x14ac:dyDescent="0.6">
      <c r="A61" t="s">
        <v>2125</v>
      </c>
      <c r="C61">
        <v>857</v>
      </c>
      <c r="D61" t="s">
        <v>2285</v>
      </c>
      <c r="E61" t="s">
        <v>2286</v>
      </c>
      <c r="F61">
        <v>10</v>
      </c>
    </row>
    <row r="62" spans="1:6" x14ac:dyDescent="0.6">
      <c r="A62" t="s">
        <v>2124</v>
      </c>
      <c r="C62" s="1">
        <v>5150</v>
      </c>
      <c r="D62" t="s">
        <v>2287</v>
      </c>
      <c r="E62" t="s">
        <v>2288</v>
      </c>
      <c r="F62">
        <v>87</v>
      </c>
    </row>
    <row r="63" spans="1:6" x14ac:dyDescent="0.6">
      <c r="A63" t="s">
        <v>960</v>
      </c>
      <c r="B63" t="s">
        <v>2289</v>
      </c>
      <c r="C63" t="s">
        <v>2290</v>
      </c>
      <c r="D63" t="s">
        <v>2291</v>
      </c>
      <c r="E63" t="s">
        <v>2292</v>
      </c>
      <c r="F63">
        <v>34</v>
      </c>
    </row>
    <row r="64" spans="1:6" hidden="1" x14ac:dyDescent="0.6"/>
    <row r="65" spans="1:6" x14ac:dyDescent="0.6">
      <c r="A65" t="s">
        <v>2123</v>
      </c>
      <c r="C65" s="1">
        <v>74171</v>
      </c>
      <c r="D65" t="s">
        <v>2293</v>
      </c>
      <c r="E65" t="s">
        <v>2294</v>
      </c>
      <c r="F65" s="1">
        <v>2149</v>
      </c>
    </row>
    <row r="66" spans="1:6" x14ac:dyDescent="0.6">
      <c r="A66" t="s">
        <v>2122</v>
      </c>
      <c r="C66" s="1">
        <v>7218</v>
      </c>
      <c r="D66" t="s">
        <v>2295</v>
      </c>
      <c r="E66" t="s">
        <v>2296</v>
      </c>
      <c r="F66">
        <v>231</v>
      </c>
    </row>
    <row r="67" spans="1:6" x14ac:dyDescent="0.6">
      <c r="A67" t="s">
        <v>2121</v>
      </c>
      <c r="C67" s="1">
        <v>6383</v>
      </c>
      <c r="D67" t="s">
        <v>2297</v>
      </c>
      <c r="E67" t="s">
        <v>2298</v>
      </c>
      <c r="F67">
        <v>242</v>
      </c>
    </row>
    <row r="68" spans="1:6" x14ac:dyDescent="0.6">
      <c r="A68" t="s">
        <v>2120</v>
      </c>
      <c r="B68" t="s">
        <v>2299</v>
      </c>
      <c r="C68" t="s">
        <v>2300</v>
      </c>
      <c r="D68" t="s">
        <v>2301</v>
      </c>
      <c r="E68" t="s">
        <v>2302</v>
      </c>
      <c r="F68">
        <v>67</v>
      </c>
    </row>
    <row r="69" spans="1:6" x14ac:dyDescent="0.6">
      <c r="A69" t="s">
        <v>434</v>
      </c>
      <c r="B69" t="s">
        <v>2256</v>
      </c>
      <c r="C69" s="1">
        <v>7226</v>
      </c>
      <c r="D69" t="s">
        <v>2303</v>
      </c>
      <c r="E69" t="s">
        <v>2304</v>
      </c>
      <c r="F69">
        <v>266</v>
      </c>
    </row>
    <row r="70" spans="1:6" x14ac:dyDescent="0.6">
      <c r="A70" t="s">
        <v>2119</v>
      </c>
      <c r="C70">
        <v>685</v>
      </c>
      <c r="D70" t="s">
        <v>2305</v>
      </c>
      <c r="E70" t="s">
        <v>2306</v>
      </c>
      <c r="F70">
        <v>14</v>
      </c>
    </row>
    <row r="71" spans="1:6" x14ac:dyDescent="0.6">
      <c r="A71" t="s">
        <v>424</v>
      </c>
      <c r="B71" t="s">
        <v>2307</v>
      </c>
      <c r="C71" t="s">
        <v>2308</v>
      </c>
      <c r="D71" t="s">
        <v>2215</v>
      </c>
      <c r="E71" t="s">
        <v>2216</v>
      </c>
      <c r="F71">
        <v>0</v>
      </c>
    </row>
    <row r="72" spans="1:6" x14ac:dyDescent="0.6">
      <c r="A72" t="s">
        <v>2118</v>
      </c>
      <c r="B72" t="s">
        <v>2198</v>
      </c>
      <c r="C72" s="1">
        <v>3817</v>
      </c>
      <c r="D72" t="s">
        <v>2309</v>
      </c>
      <c r="E72" t="s">
        <v>2310</v>
      </c>
      <c r="F72">
        <v>87</v>
      </c>
    </row>
    <row r="73" spans="1:6" x14ac:dyDescent="0.6">
      <c r="A73" t="s">
        <v>2117</v>
      </c>
      <c r="C73" s="1">
        <v>2505</v>
      </c>
      <c r="D73" t="s">
        <v>2311</v>
      </c>
      <c r="E73" t="s">
        <v>2312</v>
      </c>
      <c r="F73">
        <v>99</v>
      </c>
    </row>
    <row r="74" spans="1:6" hidden="1" x14ac:dyDescent="0.6"/>
    <row r="75" spans="1:6" x14ac:dyDescent="0.6">
      <c r="A75" t="s">
        <v>2116</v>
      </c>
      <c r="C75" s="1">
        <v>3726</v>
      </c>
      <c r="D75" t="s">
        <v>2313</v>
      </c>
      <c r="E75" t="s">
        <v>2314</v>
      </c>
      <c r="F75">
        <v>77</v>
      </c>
    </row>
    <row r="76" spans="1:6" x14ac:dyDescent="0.6">
      <c r="A76" t="s">
        <v>2115</v>
      </c>
      <c r="C76" s="1">
        <v>2740</v>
      </c>
      <c r="D76" t="s">
        <v>2315</v>
      </c>
      <c r="E76" t="s">
        <v>2316</v>
      </c>
      <c r="F76">
        <v>56</v>
      </c>
    </row>
    <row r="77" spans="1:6" hidden="1" x14ac:dyDescent="0.6"/>
    <row r="78" spans="1:6" x14ac:dyDescent="0.6">
      <c r="A78" t="s">
        <v>2114</v>
      </c>
      <c r="C78" s="1">
        <v>31861</v>
      </c>
      <c r="D78" t="s">
        <v>2317</v>
      </c>
      <c r="E78" t="s">
        <v>2318</v>
      </c>
      <c r="F78">
        <v>738</v>
      </c>
    </row>
    <row r="79" spans="1:6" x14ac:dyDescent="0.6">
      <c r="A79" t="s">
        <v>2113</v>
      </c>
      <c r="C79" s="1">
        <v>12863</v>
      </c>
      <c r="D79" t="s">
        <v>2319</v>
      </c>
      <c r="E79" t="s">
        <v>2320</v>
      </c>
      <c r="F79">
        <v>425</v>
      </c>
    </row>
    <row r="80" spans="1:6" x14ac:dyDescent="0.6">
      <c r="A80" t="s">
        <v>2112</v>
      </c>
      <c r="B80" t="s">
        <v>2321</v>
      </c>
      <c r="C80">
        <v>866</v>
      </c>
      <c r="D80" t="s">
        <v>2322</v>
      </c>
      <c r="E80" t="s">
        <v>2323</v>
      </c>
      <c r="F80">
        <v>21</v>
      </c>
    </row>
    <row r="81" spans="1:6" x14ac:dyDescent="0.6">
      <c r="A81" t="s">
        <v>2111</v>
      </c>
      <c r="C81">
        <v>113</v>
      </c>
      <c r="D81" t="s">
        <v>2324</v>
      </c>
      <c r="E81" t="s">
        <v>2325</v>
      </c>
      <c r="F81">
        <v>6</v>
      </c>
    </row>
    <row r="82" spans="1:6" x14ac:dyDescent="0.6">
      <c r="A82" t="s">
        <v>2110</v>
      </c>
      <c r="C82">
        <v>166</v>
      </c>
      <c r="D82" t="s">
        <v>2326</v>
      </c>
      <c r="E82" t="s">
        <v>2327</v>
      </c>
      <c r="F82">
        <v>17</v>
      </c>
    </row>
    <row r="83" spans="1:6" x14ac:dyDescent="0.6">
      <c r="A83" t="s">
        <v>2109</v>
      </c>
      <c r="C83">
        <v>558</v>
      </c>
      <c r="D83" t="s">
        <v>2328</v>
      </c>
      <c r="E83" t="s">
        <v>2329</v>
      </c>
      <c r="F83">
        <v>17</v>
      </c>
    </row>
    <row r="84" spans="1:6" x14ac:dyDescent="0.6">
      <c r="A84" t="s">
        <v>2108</v>
      </c>
      <c r="C84">
        <v>925</v>
      </c>
      <c r="D84" t="s">
        <v>2330</v>
      </c>
      <c r="E84" t="s">
        <v>2331</v>
      </c>
      <c r="F84">
        <v>25</v>
      </c>
    </row>
    <row r="85" spans="1:6" x14ac:dyDescent="0.6">
      <c r="A85" t="s">
        <v>2107</v>
      </c>
      <c r="C85">
        <v>288</v>
      </c>
      <c r="D85" t="s">
        <v>2332</v>
      </c>
      <c r="E85" t="s">
        <v>2333</v>
      </c>
      <c r="F85">
        <v>12</v>
      </c>
    </row>
    <row r="86" spans="1:6" x14ac:dyDescent="0.6">
      <c r="A86" t="s">
        <v>2106</v>
      </c>
      <c r="C86">
        <v>14</v>
      </c>
      <c r="D86" t="s">
        <v>2334</v>
      </c>
      <c r="E86" t="s">
        <v>2335</v>
      </c>
      <c r="F86">
        <v>0</v>
      </c>
    </row>
    <row r="87" spans="1:6" x14ac:dyDescent="0.6">
      <c r="A87" t="s">
        <v>2105</v>
      </c>
      <c r="C87">
        <v>278</v>
      </c>
      <c r="D87" t="s">
        <v>2336</v>
      </c>
      <c r="E87" t="s">
        <v>2337</v>
      </c>
      <c r="F87">
        <v>8</v>
      </c>
    </row>
    <row r="88" spans="1:6" hidden="1" x14ac:dyDescent="0.6"/>
    <row r="89" spans="1:6" x14ac:dyDescent="0.6">
      <c r="A89" t="s">
        <v>2104</v>
      </c>
      <c r="C89" s="1">
        <v>310235</v>
      </c>
      <c r="D89" t="s">
        <v>2338</v>
      </c>
      <c r="E89" t="s">
        <v>2339</v>
      </c>
      <c r="F89" s="1">
        <v>15474</v>
      </c>
    </row>
    <row r="90" spans="1:6" x14ac:dyDescent="0.6">
      <c r="A90" t="s">
        <v>267</v>
      </c>
      <c r="B90" t="s">
        <v>2178</v>
      </c>
      <c r="C90">
        <v>690</v>
      </c>
      <c r="D90" t="s">
        <v>2340</v>
      </c>
      <c r="E90" t="s">
        <v>2341</v>
      </c>
      <c r="F90">
        <v>13</v>
      </c>
    </row>
    <row r="91" spans="1:6" x14ac:dyDescent="0.6">
      <c r="A91" t="s">
        <v>2103</v>
      </c>
      <c r="C91" s="1">
        <v>18216</v>
      </c>
      <c r="D91" t="s">
        <v>2342</v>
      </c>
      <c r="E91" t="s">
        <v>2343</v>
      </c>
      <c r="F91">
        <v>542</v>
      </c>
    </row>
    <row r="92" spans="1:6" x14ac:dyDescent="0.6">
      <c r="A92" t="s">
        <v>1102</v>
      </c>
      <c r="B92" t="s">
        <v>2307</v>
      </c>
      <c r="C92" t="s">
        <v>2308</v>
      </c>
      <c r="D92" t="s">
        <v>2215</v>
      </c>
      <c r="E92" t="s">
        <v>2216</v>
      </c>
      <c r="F92">
        <v>0</v>
      </c>
    </row>
    <row r="93" spans="1:6" x14ac:dyDescent="0.6">
      <c r="A93" t="s">
        <v>1806</v>
      </c>
      <c r="B93" t="s">
        <v>2178</v>
      </c>
      <c r="C93" s="1">
        <v>15174</v>
      </c>
      <c r="D93" t="s">
        <v>2344</v>
      </c>
      <c r="E93" t="s">
        <v>2345</v>
      </c>
      <c r="F93">
        <v>925</v>
      </c>
    </row>
    <row r="94" spans="1:6" x14ac:dyDescent="0.6">
      <c r="A94" t="s">
        <v>150</v>
      </c>
      <c r="B94" t="s">
        <v>2267</v>
      </c>
      <c r="C94" s="1">
        <v>26700</v>
      </c>
      <c r="D94" t="s">
        <v>2346</v>
      </c>
      <c r="E94" t="s">
        <v>2347</v>
      </c>
      <c r="F94" s="1">
        <v>1643</v>
      </c>
    </row>
    <row r="95" spans="1:6" x14ac:dyDescent="0.6">
      <c r="A95" t="s">
        <v>2102</v>
      </c>
      <c r="C95" s="1">
        <v>1121</v>
      </c>
      <c r="D95" t="s">
        <v>2348</v>
      </c>
      <c r="E95" t="s">
        <v>2349</v>
      </c>
      <c r="F95">
        <v>57</v>
      </c>
    </row>
    <row r="96" spans="1:6" x14ac:dyDescent="0.6">
      <c r="A96" t="s">
        <v>2101</v>
      </c>
      <c r="C96" s="1">
        <v>127921</v>
      </c>
      <c r="D96" t="s">
        <v>2350</v>
      </c>
      <c r="E96" t="s">
        <v>2351</v>
      </c>
      <c r="F96" s="1">
        <v>8533</v>
      </c>
    </row>
    <row r="97" spans="1:6" x14ac:dyDescent="0.6">
      <c r="A97" t="s">
        <v>2100</v>
      </c>
      <c r="B97" t="s">
        <v>2352</v>
      </c>
      <c r="C97" t="s">
        <v>2353</v>
      </c>
      <c r="D97" t="s">
        <v>2354</v>
      </c>
      <c r="E97" t="s">
        <v>2355</v>
      </c>
      <c r="F97">
        <v>39</v>
      </c>
    </row>
    <row r="98" spans="1:6" x14ac:dyDescent="0.6">
      <c r="A98" t="s">
        <v>1440</v>
      </c>
      <c r="B98" t="s">
        <v>2356</v>
      </c>
      <c r="C98" t="s">
        <v>2357</v>
      </c>
      <c r="D98" t="s">
        <v>2358</v>
      </c>
      <c r="E98" t="s">
        <v>2359</v>
      </c>
      <c r="F98">
        <v>86</v>
      </c>
    </row>
    <row r="99" spans="1:6" x14ac:dyDescent="0.6">
      <c r="A99" t="s">
        <v>2099</v>
      </c>
      <c r="B99" t="s">
        <v>2198</v>
      </c>
      <c r="C99" s="1">
        <v>4259</v>
      </c>
      <c r="D99" t="s">
        <v>2360</v>
      </c>
      <c r="E99" t="s">
        <v>2361</v>
      </c>
      <c r="F99">
        <v>217</v>
      </c>
    </row>
    <row r="100" spans="1:6" x14ac:dyDescent="0.6">
      <c r="A100" t="s">
        <v>2098</v>
      </c>
      <c r="C100" s="1">
        <v>1218</v>
      </c>
      <c r="D100" t="s">
        <v>2362</v>
      </c>
      <c r="E100" t="s">
        <v>2363</v>
      </c>
      <c r="F100">
        <v>51</v>
      </c>
    </row>
    <row r="101" spans="1:6" x14ac:dyDescent="0.6">
      <c r="A101" t="s">
        <v>2097</v>
      </c>
      <c r="C101" s="1">
        <v>2126</v>
      </c>
      <c r="D101" t="s">
        <v>2364</v>
      </c>
      <c r="E101" t="s">
        <v>2365</v>
      </c>
      <c r="F101">
        <v>19</v>
      </c>
    </row>
    <row r="102" spans="1:6" x14ac:dyDescent="0.6">
      <c r="A102" t="s">
        <v>2096</v>
      </c>
      <c r="C102" s="1">
        <v>66102</v>
      </c>
      <c r="D102" t="s">
        <v>2366</v>
      </c>
      <c r="E102" t="s">
        <v>2367</v>
      </c>
      <c r="F102" s="1">
        <v>2213</v>
      </c>
    </row>
    <row r="103" spans="1:6" x14ac:dyDescent="0.6">
      <c r="A103" t="s">
        <v>2095</v>
      </c>
      <c r="C103" s="1">
        <v>1645</v>
      </c>
      <c r="D103" t="s">
        <v>2368</v>
      </c>
      <c r="E103" t="s">
        <v>2369</v>
      </c>
      <c r="F103">
        <v>34</v>
      </c>
    </row>
    <row r="104" spans="1:6" hidden="1" x14ac:dyDescent="0.6"/>
    <row r="105" spans="1:6" x14ac:dyDescent="0.6">
      <c r="A105" t="s">
        <v>2094</v>
      </c>
      <c r="C105" s="1">
        <v>1714773</v>
      </c>
      <c r="D105" t="s">
        <v>2370</v>
      </c>
      <c r="E105" t="s">
        <v>2371</v>
      </c>
      <c r="F105" s="1">
        <v>59676</v>
      </c>
    </row>
    <row r="106" spans="1:6" x14ac:dyDescent="0.6">
      <c r="A106" t="s">
        <v>2093</v>
      </c>
      <c r="B106" t="s">
        <v>2267</v>
      </c>
      <c r="C106" s="1">
        <v>7031</v>
      </c>
      <c r="D106" t="s">
        <v>2372</v>
      </c>
      <c r="E106" t="s">
        <v>2373</v>
      </c>
      <c r="F106">
        <v>104</v>
      </c>
    </row>
    <row r="107" spans="1:6" x14ac:dyDescent="0.6">
      <c r="A107" t="s">
        <v>2092</v>
      </c>
      <c r="B107" t="s">
        <v>2374</v>
      </c>
      <c r="C107" s="1">
        <v>2941</v>
      </c>
      <c r="D107" t="s">
        <v>2375</v>
      </c>
      <c r="E107" t="s">
        <v>2376</v>
      </c>
      <c r="F107">
        <v>95</v>
      </c>
    </row>
    <row r="108" spans="1:6" x14ac:dyDescent="0.6">
      <c r="A108" t="s">
        <v>2091</v>
      </c>
      <c r="B108" t="s">
        <v>2377</v>
      </c>
      <c r="C108" s="1">
        <v>4116</v>
      </c>
      <c r="D108" t="s">
        <v>2378</v>
      </c>
      <c r="E108" t="s">
        <v>2379</v>
      </c>
      <c r="F108">
        <v>69</v>
      </c>
    </row>
    <row r="109" spans="1:6" x14ac:dyDescent="0.6">
      <c r="A109" t="s">
        <v>2090</v>
      </c>
      <c r="B109" t="s">
        <v>2380</v>
      </c>
      <c r="C109" s="1">
        <v>1179</v>
      </c>
      <c r="D109" t="s">
        <v>2381</v>
      </c>
      <c r="E109" t="s">
        <v>2382</v>
      </c>
      <c r="F109">
        <v>23</v>
      </c>
    </row>
    <row r="110" spans="1:6" x14ac:dyDescent="0.6">
      <c r="A110" t="s">
        <v>1510</v>
      </c>
      <c r="B110" t="s">
        <v>2383</v>
      </c>
      <c r="C110">
        <v>0</v>
      </c>
      <c r="D110" t="s">
        <v>2215</v>
      </c>
      <c r="E110" t="s">
        <v>2216</v>
      </c>
      <c r="F110">
        <v>0</v>
      </c>
    </row>
    <row r="111" spans="1:6" x14ac:dyDescent="0.6">
      <c r="A111" t="s">
        <v>2089</v>
      </c>
      <c r="C111" s="1">
        <v>18198</v>
      </c>
      <c r="D111" t="s">
        <v>2384</v>
      </c>
      <c r="E111" t="s">
        <v>2385</v>
      </c>
      <c r="F111">
        <v>906</v>
      </c>
    </row>
    <row r="112" spans="1:6" x14ac:dyDescent="0.6">
      <c r="A112" t="s">
        <v>2088</v>
      </c>
      <c r="B112" t="s">
        <v>2187</v>
      </c>
      <c r="C112" s="1">
        <v>3124</v>
      </c>
      <c r="D112" t="s">
        <v>2386</v>
      </c>
      <c r="E112" t="s">
        <v>2387</v>
      </c>
      <c r="F112">
        <v>105</v>
      </c>
    </row>
    <row r="113" spans="1:6" x14ac:dyDescent="0.6">
      <c r="A113" t="s">
        <v>248</v>
      </c>
      <c r="B113" t="s">
        <v>2178</v>
      </c>
      <c r="C113" s="1">
        <v>1476</v>
      </c>
      <c r="D113" t="s">
        <v>2388</v>
      </c>
      <c r="E113" t="s">
        <v>2389</v>
      </c>
      <c r="F113">
        <v>40</v>
      </c>
    </row>
    <row r="114" spans="1:6" x14ac:dyDescent="0.6">
      <c r="A114" t="s">
        <v>1145</v>
      </c>
      <c r="B114" t="s">
        <v>2390</v>
      </c>
      <c r="C114" t="s">
        <v>2391</v>
      </c>
      <c r="D114" t="s">
        <v>2392</v>
      </c>
      <c r="E114" t="s">
        <v>2393</v>
      </c>
      <c r="F114">
        <v>49</v>
      </c>
    </row>
    <row r="115" spans="1:6" x14ac:dyDescent="0.6">
      <c r="A115" t="s">
        <v>2087</v>
      </c>
      <c r="B115" t="s">
        <v>2227</v>
      </c>
      <c r="C115">
        <v>483</v>
      </c>
      <c r="D115" t="s">
        <v>2394</v>
      </c>
      <c r="E115" t="s">
        <v>2395</v>
      </c>
      <c r="F115">
        <v>8</v>
      </c>
    </row>
    <row r="116" spans="1:6" x14ac:dyDescent="0.6">
      <c r="A116" t="s">
        <v>2086</v>
      </c>
      <c r="C116" s="1">
        <v>7341</v>
      </c>
      <c r="D116" t="s">
        <v>2396</v>
      </c>
      <c r="E116" t="s">
        <v>2397</v>
      </c>
      <c r="F116">
        <v>205</v>
      </c>
    </row>
    <row r="117" spans="1:6" x14ac:dyDescent="0.6">
      <c r="A117" t="s">
        <v>2085</v>
      </c>
      <c r="B117" t="s">
        <v>2398</v>
      </c>
      <c r="C117" t="s">
        <v>2399</v>
      </c>
      <c r="D117" t="s">
        <v>2400</v>
      </c>
      <c r="E117" t="s">
        <v>2401</v>
      </c>
      <c r="F117">
        <v>29</v>
      </c>
    </row>
    <row r="118" spans="1:6" x14ac:dyDescent="0.6">
      <c r="A118" t="s">
        <v>2084</v>
      </c>
      <c r="B118" t="s">
        <v>2232</v>
      </c>
      <c r="C118" s="1">
        <v>3062</v>
      </c>
      <c r="D118" t="s">
        <v>2402</v>
      </c>
      <c r="E118" t="s">
        <v>2403</v>
      </c>
      <c r="F118">
        <v>30</v>
      </c>
    </row>
    <row r="119" spans="1:6" x14ac:dyDescent="0.6">
      <c r="A119" t="s">
        <v>2083</v>
      </c>
      <c r="C119" s="1">
        <v>8000</v>
      </c>
      <c r="D119" t="s">
        <v>2404</v>
      </c>
      <c r="E119" t="s">
        <v>2405</v>
      </c>
      <c r="F119">
        <v>249</v>
      </c>
    </row>
    <row r="120" spans="1:6" x14ac:dyDescent="0.6">
      <c r="A120" t="s">
        <v>2082</v>
      </c>
      <c r="B120" t="s">
        <v>2406</v>
      </c>
      <c r="C120" s="1">
        <v>9918</v>
      </c>
      <c r="D120" t="s">
        <v>2407</v>
      </c>
      <c r="E120" t="s">
        <v>2408</v>
      </c>
      <c r="F120">
        <v>94</v>
      </c>
    </row>
    <row r="121" spans="1:6" x14ac:dyDescent="0.6">
      <c r="A121" t="s">
        <v>2081</v>
      </c>
      <c r="B121" t="s">
        <v>2227</v>
      </c>
      <c r="C121" s="1">
        <v>10151</v>
      </c>
      <c r="D121" t="s">
        <v>2409</v>
      </c>
      <c r="E121" t="s">
        <v>2410</v>
      </c>
      <c r="F121">
        <v>255</v>
      </c>
    </row>
    <row r="122" spans="1:6" x14ac:dyDescent="0.6">
      <c r="A122" t="s">
        <v>2080</v>
      </c>
      <c r="C122" s="1">
        <v>13131</v>
      </c>
      <c r="D122" t="s">
        <v>2411</v>
      </c>
      <c r="E122" t="s">
        <v>2412</v>
      </c>
      <c r="F122">
        <v>611</v>
      </c>
    </row>
    <row r="123" spans="1:6" x14ac:dyDescent="0.6">
      <c r="A123" t="s">
        <v>959</v>
      </c>
      <c r="B123" t="s">
        <v>2256</v>
      </c>
      <c r="C123">
        <v>37</v>
      </c>
      <c r="D123" t="s">
        <v>2413</v>
      </c>
      <c r="E123" t="s">
        <v>2414</v>
      </c>
      <c r="F123">
        <v>1</v>
      </c>
    </row>
    <row r="124" spans="1:6" x14ac:dyDescent="0.6">
      <c r="A124" t="s">
        <v>2079</v>
      </c>
      <c r="C124">
        <v>559</v>
      </c>
      <c r="D124" t="s">
        <v>2415</v>
      </c>
      <c r="E124" t="s">
        <v>2416</v>
      </c>
      <c r="F124">
        <v>2</v>
      </c>
    </row>
    <row r="125" spans="1:6" x14ac:dyDescent="0.6">
      <c r="A125" t="s">
        <v>2078</v>
      </c>
      <c r="B125" t="s">
        <v>2198</v>
      </c>
      <c r="C125" s="1">
        <v>2237</v>
      </c>
      <c r="D125" t="s">
        <v>2417</v>
      </c>
      <c r="E125" t="s">
        <v>2418</v>
      </c>
      <c r="F125">
        <v>34</v>
      </c>
    </row>
    <row r="126" spans="1:6" x14ac:dyDescent="0.6">
      <c r="A126" t="s">
        <v>2077</v>
      </c>
      <c r="B126" t="s">
        <v>2406</v>
      </c>
      <c r="C126" s="1">
        <v>1241</v>
      </c>
      <c r="D126" t="s">
        <v>2419</v>
      </c>
      <c r="E126" t="s">
        <v>2420</v>
      </c>
      <c r="F126">
        <v>82</v>
      </c>
    </row>
    <row r="127" spans="1:6" x14ac:dyDescent="0.6">
      <c r="A127" t="s">
        <v>2076</v>
      </c>
      <c r="B127" t="s">
        <v>2272</v>
      </c>
      <c r="C127" s="1">
        <v>2094</v>
      </c>
      <c r="D127" t="s">
        <v>2421</v>
      </c>
      <c r="E127" t="s">
        <v>2422</v>
      </c>
      <c r="F127">
        <v>45</v>
      </c>
    </row>
    <row r="128" spans="1:6" x14ac:dyDescent="0.6">
      <c r="A128" t="s">
        <v>957</v>
      </c>
      <c r="B128" t="s">
        <v>2423</v>
      </c>
      <c r="C128" t="s">
        <v>2424</v>
      </c>
      <c r="D128" t="s">
        <v>2425</v>
      </c>
      <c r="E128" t="s">
        <v>2426</v>
      </c>
      <c r="F128" s="1">
        <v>45531</v>
      </c>
    </row>
    <row r="129" spans="1:6" x14ac:dyDescent="0.6">
      <c r="A129" t="s">
        <v>2075</v>
      </c>
      <c r="B129" t="s">
        <v>2427</v>
      </c>
      <c r="C129" s="1">
        <v>4957</v>
      </c>
      <c r="D129" t="s">
        <v>2428</v>
      </c>
      <c r="E129" t="s">
        <v>2429</v>
      </c>
      <c r="F129">
        <v>102</v>
      </c>
    </row>
    <row r="130" spans="1:6" x14ac:dyDescent="0.6">
      <c r="A130" t="s">
        <v>1500</v>
      </c>
      <c r="B130" t="s">
        <v>2430</v>
      </c>
      <c r="C130" s="1">
        <v>1157</v>
      </c>
      <c r="D130" t="s">
        <v>2431</v>
      </c>
      <c r="E130" t="s">
        <v>2432</v>
      </c>
      <c r="F130">
        <v>46</v>
      </c>
    </row>
    <row r="131" spans="1:6" x14ac:dyDescent="0.6">
      <c r="A131" t="s">
        <v>1498</v>
      </c>
      <c r="B131" t="s">
        <v>2256</v>
      </c>
      <c r="C131" s="1">
        <v>4149</v>
      </c>
      <c r="D131" t="s">
        <v>2433</v>
      </c>
      <c r="E131" t="s">
        <v>2434</v>
      </c>
      <c r="F131">
        <v>164</v>
      </c>
    </row>
    <row r="132" spans="1:6" x14ac:dyDescent="0.6">
      <c r="A132" t="s">
        <v>2074</v>
      </c>
      <c r="B132" t="s">
        <v>2377</v>
      </c>
      <c r="C132" s="1">
        <v>3035</v>
      </c>
      <c r="D132" t="s">
        <v>2435</v>
      </c>
      <c r="E132" t="s">
        <v>2436</v>
      </c>
      <c r="F132">
        <v>68</v>
      </c>
    </row>
    <row r="133" spans="1:6" x14ac:dyDescent="0.6">
      <c r="A133" t="s">
        <v>2073</v>
      </c>
      <c r="C133" s="1">
        <v>1631</v>
      </c>
      <c r="D133" t="s">
        <v>2437</v>
      </c>
      <c r="E133" t="s">
        <v>2438</v>
      </c>
      <c r="F133">
        <v>36</v>
      </c>
    </row>
    <row r="134" spans="1:6" x14ac:dyDescent="0.6">
      <c r="A134" t="s">
        <v>2072</v>
      </c>
      <c r="B134" t="s">
        <v>2267</v>
      </c>
      <c r="C134" s="1">
        <v>4878</v>
      </c>
      <c r="D134" t="s">
        <v>2439</v>
      </c>
      <c r="E134" t="s">
        <v>2440</v>
      </c>
      <c r="F134">
        <v>102</v>
      </c>
    </row>
    <row r="135" spans="1:6" x14ac:dyDescent="0.6">
      <c r="A135" t="s">
        <v>2071</v>
      </c>
      <c r="B135" t="s">
        <v>2441</v>
      </c>
      <c r="C135" s="1">
        <v>13447</v>
      </c>
      <c r="D135" t="s">
        <v>2442</v>
      </c>
      <c r="E135" t="s">
        <v>2443</v>
      </c>
      <c r="F135">
        <v>540</v>
      </c>
    </row>
    <row r="136" spans="1:6" x14ac:dyDescent="0.6">
      <c r="A136" t="s">
        <v>2070</v>
      </c>
      <c r="B136" t="s">
        <v>2267</v>
      </c>
      <c r="C136" s="1">
        <v>18530</v>
      </c>
      <c r="D136" t="s">
        <v>2444</v>
      </c>
      <c r="E136" t="s">
        <v>2445</v>
      </c>
      <c r="F136">
        <v>780</v>
      </c>
    </row>
    <row r="137" spans="1:6" x14ac:dyDescent="0.6">
      <c r="A137" t="s">
        <v>2069</v>
      </c>
      <c r="C137" s="1">
        <v>1085</v>
      </c>
      <c r="D137" t="s">
        <v>2446</v>
      </c>
      <c r="E137" t="s">
        <v>2447</v>
      </c>
      <c r="F137">
        <v>13</v>
      </c>
    </row>
    <row r="138" spans="1:6" x14ac:dyDescent="0.6">
      <c r="A138" t="s">
        <v>2068</v>
      </c>
      <c r="C138" s="1">
        <v>5364</v>
      </c>
      <c r="D138" t="s">
        <v>2448</v>
      </c>
      <c r="E138" t="s">
        <v>2449</v>
      </c>
      <c r="F138">
        <v>173</v>
      </c>
    </row>
    <row r="139" spans="1:6" hidden="1" x14ac:dyDescent="0.6"/>
    <row r="140" spans="1:6" x14ac:dyDescent="0.6">
      <c r="A140" t="s">
        <v>2067</v>
      </c>
      <c r="C140" s="1">
        <v>10497</v>
      </c>
      <c r="D140" t="s">
        <v>2450</v>
      </c>
      <c r="E140" t="s">
        <v>2451</v>
      </c>
      <c r="F140">
        <v>201</v>
      </c>
    </row>
    <row r="141" spans="1:6" x14ac:dyDescent="0.6">
      <c r="A141" t="s">
        <v>2066</v>
      </c>
      <c r="C141" s="1">
        <v>1739</v>
      </c>
      <c r="D141" t="s">
        <v>2452</v>
      </c>
      <c r="E141" t="s">
        <v>2453</v>
      </c>
      <c r="F141">
        <v>53</v>
      </c>
    </row>
    <row r="142" spans="1:6" x14ac:dyDescent="0.6">
      <c r="A142" t="s">
        <v>2065</v>
      </c>
      <c r="B142" t="s">
        <v>2377</v>
      </c>
      <c r="C142" s="1">
        <v>1656</v>
      </c>
      <c r="D142" t="s">
        <v>2454</v>
      </c>
      <c r="E142" t="s">
        <v>2455</v>
      </c>
      <c r="F142">
        <v>27</v>
      </c>
    </row>
    <row r="143" spans="1:6" x14ac:dyDescent="0.6">
      <c r="A143" t="s">
        <v>2064</v>
      </c>
      <c r="B143" t="s">
        <v>2232</v>
      </c>
      <c r="C143">
        <v>181</v>
      </c>
      <c r="D143" t="s">
        <v>2456</v>
      </c>
      <c r="E143" t="s">
        <v>2457</v>
      </c>
      <c r="F143">
        <v>4</v>
      </c>
    </row>
    <row r="144" spans="1:6" hidden="1" x14ac:dyDescent="0.6"/>
    <row r="145" spans="1:6" x14ac:dyDescent="0.6">
      <c r="A145" t="s">
        <v>2063</v>
      </c>
      <c r="C145">
        <v>641</v>
      </c>
      <c r="D145" t="s">
        <v>2458</v>
      </c>
      <c r="E145" t="s">
        <v>2459</v>
      </c>
      <c r="F145">
        <v>10</v>
      </c>
    </row>
    <row r="146" spans="1:6" x14ac:dyDescent="0.6">
      <c r="A146" t="s">
        <v>2062</v>
      </c>
      <c r="C146">
        <v>231</v>
      </c>
      <c r="D146" t="s">
        <v>2460</v>
      </c>
      <c r="E146" t="s">
        <v>2461</v>
      </c>
      <c r="F146">
        <v>3</v>
      </c>
    </row>
    <row r="147" spans="1:6" hidden="1" x14ac:dyDescent="0.6"/>
    <row r="148" spans="1:6" x14ac:dyDescent="0.6">
      <c r="A148" t="s">
        <v>2061</v>
      </c>
      <c r="C148" s="1">
        <v>18212</v>
      </c>
      <c r="D148" t="s">
        <v>2462</v>
      </c>
      <c r="E148" t="s">
        <v>2463</v>
      </c>
      <c r="F148">
        <v>318</v>
      </c>
    </row>
    <row r="149" spans="1:6" x14ac:dyDescent="0.6">
      <c r="A149" t="s">
        <v>2060</v>
      </c>
      <c r="C149" s="1">
        <v>3442</v>
      </c>
      <c r="D149" t="s">
        <v>2464</v>
      </c>
      <c r="E149" t="s">
        <v>2465</v>
      </c>
      <c r="F149">
        <v>97</v>
      </c>
    </row>
    <row r="150" spans="1:6" x14ac:dyDescent="0.6">
      <c r="A150" t="s">
        <v>2059</v>
      </c>
      <c r="B150" t="s">
        <v>2267</v>
      </c>
      <c r="C150">
        <v>281</v>
      </c>
      <c r="D150" t="s">
        <v>2466</v>
      </c>
      <c r="E150" t="s">
        <v>2467</v>
      </c>
      <c r="F150">
        <v>4</v>
      </c>
    </row>
    <row r="151" spans="1:6" x14ac:dyDescent="0.6">
      <c r="A151" t="s">
        <v>2058</v>
      </c>
      <c r="C151">
        <v>339</v>
      </c>
      <c r="D151" t="s">
        <v>2468</v>
      </c>
      <c r="E151" t="s">
        <v>2469</v>
      </c>
      <c r="F151">
        <v>1</v>
      </c>
    </row>
    <row r="152" spans="1:6" x14ac:dyDescent="0.6">
      <c r="A152" t="s">
        <v>2057</v>
      </c>
      <c r="B152" t="s">
        <v>2427</v>
      </c>
      <c r="C152" s="1">
        <v>1276</v>
      </c>
      <c r="D152" t="s">
        <v>2470</v>
      </c>
      <c r="E152" t="s">
        <v>2471</v>
      </c>
      <c r="F152">
        <v>26</v>
      </c>
    </row>
    <row r="153" spans="1:6" x14ac:dyDescent="0.6">
      <c r="A153" t="s">
        <v>2056</v>
      </c>
      <c r="C153" s="1">
        <v>1493</v>
      </c>
      <c r="D153" t="s">
        <v>2472</v>
      </c>
      <c r="E153" t="s">
        <v>2473</v>
      </c>
      <c r="F153">
        <v>26</v>
      </c>
    </row>
    <row r="154" spans="1:6" x14ac:dyDescent="0.6">
      <c r="A154" t="s">
        <v>2055</v>
      </c>
      <c r="C154">
        <v>490</v>
      </c>
      <c r="D154" t="s">
        <v>2474</v>
      </c>
      <c r="E154" t="s">
        <v>2475</v>
      </c>
      <c r="F154">
        <v>14</v>
      </c>
    </row>
    <row r="155" spans="1:6" x14ac:dyDescent="0.6">
      <c r="A155" t="s">
        <v>1003</v>
      </c>
      <c r="B155" t="s">
        <v>2209</v>
      </c>
      <c r="C155" t="s">
        <v>2476</v>
      </c>
      <c r="D155" t="s">
        <v>2477</v>
      </c>
      <c r="E155" t="s">
        <v>2478</v>
      </c>
      <c r="F155">
        <v>21</v>
      </c>
    </row>
    <row r="156" spans="1:6" x14ac:dyDescent="0.6">
      <c r="A156" t="s">
        <v>2054</v>
      </c>
      <c r="B156" t="s">
        <v>2267</v>
      </c>
      <c r="C156">
        <v>827</v>
      </c>
      <c r="D156" t="s">
        <v>2479</v>
      </c>
      <c r="E156" t="s">
        <v>2480</v>
      </c>
      <c r="F156">
        <v>29</v>
      </c>
    </row>
    <row r="157" spans="1:6" hidden="1" x14ac:dyDescent="0.6"/>
    <row r="158" spans="1:6" x14ac:dyDescent="0.6">
      <c r="A158" t="s">
        <v>2053</v>
      </c>
      <c r="C158" s="1">
        <v>92565</v>
      </c>
      <c r="D158" t="s">
        <v>2481</v>
      </c>
      <c r="E158" t="s">
        <v>2482</v>
      </c>
      <c r="F158" s="1">
        <v>1981</v>
      </c>
    </row>
    <row r="159" spans="1:6" x14ac:dyDescent="0.6">
      <c r="A159" t="s">
        <v>2052</v>
      </c>
      <c r="C159" s="1">
        <v>1699</v>
      </c>
      <c r="D159" t="s">
        <v>2483</v>
      </c>
      <c r="E159" t="s">
        <v>2484</v>
      </c>
      <c r="F159">
        <v>32</v>
      </c>
    </row>
    <row r="160" spans="1:6" x14ac:dyDescent="0.6">
      <c r="A160" t="s">
        <v>2051</v>
      </c>
      <c r="C160" s="1">
        <v>2769</v>
      </c>
      <c r="D160" t="s">
        <v>2485</v>
      </c>
      <c r="E160" t="s">
        <v>2486</v>
      </c>
      <c r="F160">
        <v>94</v>
      </c>
    </row>
    <row r="161" spans="1:6" x14ac:dyDescent="0.6">
      <c r="A161" t="s">
        <v>2050</v>
      </c>
      <c r="C161">
        <v>495</v>
      </c>
      <c r="D161" t="s">
        <v>2487</v>
      </c>
      <c r="E161" t="s">
        <v>2488</v>
      </c>
      <c r="F161">
        <v>12</v>
      </c>
    </row>
    <row r="162" spans="1:6" x14ac:dyDescent="0.6">
      <c r="A162" t="s">
        <v>2049</v>
      </c>
      <c r="C162" s="1">
        <v>1056</v>
      </c>
      <c r="D162" t="s">
        <v>2489</v>
      </c>
      <c r="E162" t="s">
        <v>2490</v>
      </c>
      <c r="F162">
        <v>14</v>
      </c>
    </row>
    <row r="163" spans="1:6" x14ac:dyDescent="0.6">
      <c r="A163" t="s">
        <v>2048</v>
      </c>
      <c r="C163" s="1">
        <v>2960</v>
      </c>
      <c r="D163" t="s">
        <v>2491</v>
      </c>
      <c r="E163" t="s">
        <v>2492</v>
      </c>
      <c r="F163">
        <v>91</v>
      </c>
    </row>
    <row r="164" spans="1:6" x14ac:dyDescent="0.6">
      <c r="A164" t="s">
        <v>2047</v>
      </c>
      <c r="B164" t="s">
        <v>2198</v>
      </c>
      <c r="C164" s="1">
        <v>4550</v>
      </c>
      <c r="D164" t="s">
        <v>2493</v>
      </c>
      <c r="E164" t="s">
        <v>2494</v>
      </c>
      <c r="F164">
        <v>111</v>
      </c>
    </row>
    <row r="165" spans="1:6" x14ac:dyDescent="0.6">
      <c r="A165" t="s">
        <v>2046</v>
      </c>
      <c r="C165" s="1">
        <v>1008</v>
      </c>
      <c r="D165" t="s">
        <v>2495</v>
      </c>
      <c r="E165" t="s">
        <v>2496</v>
      </c>
      <c r="F165">
        <v>18</v>
      </c>
    </row>
    <row r="166" spans="1:6" x14ac:dyDescent="0.6">
      <c r="A166" t="s">
        <v>2045</v>
      </c>
      <c r="C166" s="1">
        <v>1057</v>
      </c>
      <c r="D166" t="s">
        <v>2497</v>
      </c>
      <c r="E166" t="s">
        <v>2498</v>
      </c>
      <c r="F166">
        <v>17</v>
      </c>
    </row>
    <row r="167" spans="1:6" x14ac:dyDescent="0.6">
      <c r="A167" t="s">
        <v>2044</v>
      </c>
      <c r="C167" s="1">
        <v>36411</v>
      </c>
      <c r="D167" t="s">
        <v>2499</v>
      </c>
      <c r="E167" t="s">
        <v>2500</v>
      </c>
      <c r="F167">
        <v>804</v>
      </c>
    </row>
    <row r="168" spans="1:6" x14ac:dyDescent="0.6">
      <c r="A168" t="s">
        <v>2043</v>
      </c>
      <c r="B168" t="s">
        <v>2377</v>
      </c>
      <c r="C168" s="1">
        <v>5492</v>
      </c>
      <c r="D168" t="s">
        <v>2501</v>
      </c>
      <c r="E168" t="s">
        <v>2502</v>
      </c>
      <c r="F168">
        <v>146</v>
      </c>
    </row>
    <row r="169" spans="1:6" hidden="1" x14ac:dyDescent="0.6"/>
    <row r="170" spans="1:6" x14ac:dyDescent="0.6">
      <c r="A170" t="s">
        <v>2042</v>
      </c>
      <c r="C170" s="1">
        <v>313166</v>
      </c>
      <c r="D170" t="s">
        <v>2503</v>
      </c>
      <c r="E170" t="s">
        <v>2504</v>
      </c>
      <c r="F170" s="1">
        <v>8247</v>
      </c>
    </row>
    <row r="171" spans="1:6" x14ac:dyDescent="0.6">
      <c r="A171" t="s">
        <v>2041</v>
      </c>
      <c r="C171" s="1">
        <v>24236</v>
      </c>
      <c r="D171" t="s">
        <v>2505</v>
      </c>
      <c r="E171" t="s">
        <v>2506</v>
      </c>
      <c r="F171">
        <v>622</v>
      </c>
    </row>
    <row r="172" spans="1:6" x14ac:dyDescent="0.6">
      <c r="A172" t="s">
        <v>2040</v>
      </c>
      <c r="C172" s="1">
        <v>18862</v>
      </c>
      <c r="D172" t="s">
        <v>2507</v>
      </c>
      <c r="E172" t="s">
        <v>2508</v>
      </c>
      <c r="F172">
        <v>556</v>
      </c>
    </row>
    <row r="173" spans="1:6" x14ac:dyDescent="0.6">
      <c r="A173" t="s">
        <v>2039</v>
      </c>
      <c r="B173" t="s">
        <v>2509</v>
      </c>
      <c r="C173" t="s">
        <v>2510</v>
      </c>
      <c r="D173" t="s">
        <v>2511</v>
      </c>
      <c r="E173" t="s">
        <v>2512</v>
      </c>
      <c r="F173">
        <v>9</v>
      </c>
    </row>
    <row r="174" spans="1:6" x14ac:dyDescent="0.6">
      <c r="A174" t="s">
        <v>2038</v>
      </c>
      <c r="C174">
        <v>310</v>
      </c>
      <c r="D174" t="s">
        <v>2513</v>
      </c>
      <c r="E174" t="s">
        <v>2514</v>
      </c>
      <c r="F174">
        <v>4</v>
      </c>
    </row>
    <row r="175" spans="1:6" x14ac:dyDescent="0.6">
      <c r="A175" t="s">
        <v>2037</v>
      </c>
      <c r="C175" s="1">
        <v>3019</v>
      </c>
      <c r="D175" t="s">
        <v>2515</v>
      </c>
      <c r="E175" t="s">
        <v>2516</v>
      </c>
      <c r="F175">
        <v>62</v>
      </c>
    </row>
    <row r="176" spans="1:6" x14ac:dyDescent="0.6">
      <c r="A176" t="s">
        <v>2036</v>
      </c>
      <c r="B176" t="s">
        <v>2517</v>
      </c>
      <c r="C176" s="1">
        <v>1523</v>
      </c>
      <c r="D176" t="s">
        <v>2518</v>
      </c>
      <c r="E176" t="s">
        <v>2519</v>
      </c>
      <c r="F176">
        <v>22</v>
      </c>
    </row>
    <row r="177" spans="1:6" x14ac:dyDescent="0.6">
      <c r="A177" t="s">
        <v>2035</v>
      </c>
      <c r="C177" s="1">
        <v>11211</v>
      </c>
      <c r="D177" t="s">
        <v>2520</v>
      </c>
      <c r="E177" t="s">
        <v>2521</v>
      </c>
      <c r="F177">
        <v>348</v>
      </c>
    </row>
    <row r="178" spans="1:6" x14ac:dyDescent="0.6">
      <c r="A178" t="s">
        <v>2034</v>
      </c>
      <c r="C178">
        <v>552</v>
      </c>
      <c r="D178" t="s">
        <v>2522</v>
      </c>
      <c r="E178" t="s">
        <v>2523</v>
      </c>
      <c r="F178">
        <v>20</v>
      </c>
    </row>
    <row r="179" spans="1:6" x14ac:dyDescent="0.6">
      <c r="A179" t="s">
        <v>2033</v>
      </c>
      <c r="C179" s="1">
        <v>1715</v>
      </c>
      <c r="D179" t="s">
        <v>2524</v>
      </c>
      <c r="E179" t="s">
        <v>2525</v>
      </c>
      <c r="F179">
        <v>50</v>
      </c>
    </row>
    <row r="180" spans="1:6" x14ac:dyDescent="0.6">
      <c r="A180" t="s">
        <v>2032</v>
      </c>
      <c r="C180" s="1">
        <v>12049</v>
      </c>
      <c r="D180" t="s">
        <v>2526</v>
      </c>
      <c r="E180" t="s">
        <v>2527</v>
      </c>
      <c r="F180">
        <v>532</v>
      </c>
    </row>
    <row r="181" spans="1:6" x14ac:dyDescent="0.6">
      <c r="A181" t="s">
        <v>2031</v>
      </c>
      <c r="B181" t="s">
        <v>2528</v>
      </c>
      <c r="C181">
        <v>730</v>
      </c>
      <c r="D181" t="s">
        <v>2529</v>
      </c>
      <c r="E181" t="s">
        <v>2530</v>
      </c>
      <c r="F181">
        <v>11</v>
      </c>
    </row>
    <row r="182" spans="1:6" x14ac:dyDescent="0.6">
      <c r="A182" t="s">
        <v>2030</v>
      </c>
      <c r="B182" t="s">
        <v>2232</v>
      </c>
      <c r="C182" s="1">
        <v>1107</v>
      </c>
      <c r="D182" t="s">
        <v>2531</v>
      </c>
      <c r="E182" t="s">
        <v>2532</v>
      </c>
      <c r="F182">
        <v>20</v>
      </c>
    </row>
    <row r="183" spans="1:6" x14ac:dyDescent="0.6">
      <c r="A183" t="s">
        <v>2029</v>
      </c>
      <c r="B183" t="s">
        <v>2533</v>
      </c>
      <c r="C183" s="1">
        <v>1170</v>
      </c>
      <c r="D183" t="s">
        <v>2534</v>
      </c>
      <c r="E183" t="s">
        <v>2535</v>
      </c>
      <c r="F183">
        <v>28</v>
      </c>
    </row>
    <row r="184" spans="1:6" x14ac:dyDescent="0.6">
      <c r="A184" t="s">
        <v>2028</v>
      </c>
      <c r="B184" t="s">
        <v>2533</v>
      </c>
      <c r="C184" s="1">
        <v>2020</v>
      </c>
      <c r="D184" t="s">
        <v>2536</v>
      </c>
      <c r="E184" t="s">
        <v>2537</v>
      </c>
      <c r="F184">
        <v>44</v>
      </c>
    </row>
    <row r="185" spans="1:6" x14ac:dyDescent="0.6">
      <c r="A185" t="s">
        <v>2027</v>
      </c>
      <c r="B185" t="s">
        <v>2377</v>
      </c>
      <c r="C185" s="1">
        <v>26849</v>
      </c>
      <c r="D185" t="s">
        <v>2538</v>
      </c>
      <c r="E185" t="s">
        <v>2539</v>
      </c>
      <c r="F185">
        <v>644</v>
      </c>
    </row>
    <row r="186" spans="1:6" x14ac:dyDescent="0.6">
      <c r="A186" t="s">
        <v>2026</v>
      </c>
      <c r="C186">
        <v>482</v>
      </c>
      <c r="D186" t="s">
        <v>2540</v>
      </c>
      <c r="E186" t="s">
        <v>2541</v>
      </c>
      <c r="F186">
        <v>5</v>
      </c>
    </row>
    <row r="187" spans="1:6" x14ac:dyDescent="0.6">
      <c r="A187" t="s">
        <v>2025</v>
      </c>
      <c r="C187" s="1">
        <v>5179</v>
      </c>
      <c r="D187" t="s">
        <v>2542</v>
      </c>
      <c r="E187" t="s">
        <v>2543</v>
      </c>
      <c r="F187">
        <v>117</v>
      </c>
    </row>
    <row r="188" spans="1:6" x14ac:dyDescent="0.6">
      <c r="A188" t="s">
        <v>2024</v>
      </c>
      <c r="B188" t="s">
        <v>2377</v>
      </c>
      <c r="C188" s="1">
        <v>1111</v>
      </c>
      <c r="D188" t="s">
        <v>2544</v>
      </c>
      <c r="E188" t="s">
        <v>2545</v>
      </c>
      <c r="F188">
        <v>35</v>
      </c>
    </row>
    <row r="189" spans="1:6" x14ac:dyDescent="0.6">
      <c r="A189" t="s">
        <v>1437</v>
      </c>
      <c r="B189" t="s">
        <v>2178</v>
      </c>
      <c r="C189" s="1">
        <v>86706</v>
      </c>
      <c r="D189" t="s">
        <v>2546</v>
      </c>
      <c r="E189" t="s">
        <v>2547</v>
      </c>
      <c r="F189" s="1">
        <v>2383</v>
      </c>
    </row>
    <row r="190" spans="1:6" x14ac:dyDescent="0.6">
      <c r="A190" t="s">
        <v>2023</v>
      </c>
      <c r="C190">
        <v>56</v>
      </c>
      <c r="D190" t="s">
        <v>2548</v>
      </c>
      <c r="E190" t="s">
        <v>2549</v>
      </c>
      <c r="F190">
        <v>5</v>
      </c>
    </row>
    <row r="191" spans="1:6" x14ac:dyDescent="0.6">
      <c r="A191" t="s">
        <v>2022</v>
      </c>
      <c r="C191" s="1">
        <v>3510</v>
      </c>
      <c r="D191" t="s">
        <v>2550</v>
      </c>
      <c r="E191" t="s">
        <v>2551</v>
      </c>
      <c r="F191">
        <v>109</v>
      </c>
    </row>
    <row r="192" spans="1:6" x14ac:dyDescent="0.6">
      <c r="A192" t="s">
        <v>2021</v>
      </c>
      <c r="C192" s="1">
        <v>1152</v>
      </c>
      <c r="D192" t="s">
        <v>2552</v>
      </c>
      <c r="E192" t="s">
        <v>2553</v>
      </c>
      <c r="F192">
        <v>36</v>
      </c>
    </row>
    <row r="193" spans="1:6" x14ac:dyDescent="0.6">
      <c r="A193" t="s">
        <v>2020</v>
      </c>
      <c r="B193" t="s">
        <v>2267</v>
      </c>
      <c r="C193">
        <v>482</v>
      </c>
      <c r="D193" t="s">
        <v>2554</v>
      </c>
      <c r="E193" t="s">
        <v>2555</v>
      </c>
      <c r="F193">
        <v>4</v>
      </c>
    </row>
    <row r="194" spans="1:6" x14ac:dyDescent="0.6">
      <c r="A194" t="s">
        <v>2019</v>
      </c>
      <c r="C194" s="1">
        <v>3684</v>
      </c>
      <c r="D194" t="s">
        <v>2556</v>
      </c>
      <c r="E194" t="s">
        <v>2557</v>
      </c>
      <c r="F194">
        <v>60</v>
      </c>
    </row>
    <row r="195" spans="1:6" x14ac:dyDescent="0.6">
      <c r="A195" t="s">
        <v>2018</v>
      </c>
      <c r="B195" t="s">
        <v>2267</v>
      </c>
      <c r="C195" s="1">
        <v>3905</v>
      </c>
      <c r="D195" t="s">
        <v>2558</v>
      </c>
      <c r="E195" t="s">
        <v>2559</v>
      </c>
      <c r="F195">
        <v>117</v>
      </c>
    </row>
    <row r="196" spans="1:6" x14ac:dyDescent="0.6">
      <c r="A196" t="s">
        <v>2017</v>
      </c>
      <c r="B196" t="s">
        <v>2560</v>
      </c>
      <c r="C196" s="1">
        <v>2452</v>
      </c>
      <c r="D196" t="s">
        <v>2561</v>
      </c>
      <c r="E196" t="s">
        <v>2562</v>
      </c>
      <c r="F196">
        <v>47</v>
      </c>
    </row>
    <row r="197" spans="1:6" hidden="1" x14ac:dyDescent="0.6"/>
    <row r="198" spans="1:6" x14ac:dyDescent="0.6">
      <c r="A198" t="s">
        <v>2016</v>
      </c>
      <c r="C198" s="1">
        <v>194851</v>
      </c>
      <c r="D198" t="s">
        <v>2563</v>
      </c>
      <c r="E198" t="s">
        <v>2564</v>
      </c>
      <c r="F198" s="1">
        <v>4559</v>
      </c>
    </row>
    <row r="199" spans="1:6" x14ac:dyDescent="0.6">
      <c r="A199" t="s">
        <v>2015</v>
      </c>
      <c r="C199" s="1">
        <v>76201</v>
      </c>
      <c r="D199" t="s">
        <v>2565</v>
      </c>
      <c r="E199" t="s">
        <v>2566</v>
      </c>
      <c r="F199" s="1">
        <v>1961</v>
      </c>
    </row>
    <row r="200" spans="1:6" x14ac:dyDescent="0.6">
      <c r="A200" t="s">
        <v>2014</v>
      </c>
      <c r="B200" t="s">
        <v>2567</v>
      </c>
      <c r="C200" s="1">
        <v>93857</v>
      </c>
      <c r="D200" t="s">
        <v>2568</v>
      </c>
      <c r="E200" t="s">
        <v>2569</v>
      </c>
      <c r="F200" s="1">
        <v>2235</v>
      </c>
    </row>
    <row r="201" spans="1:6" x14ac:dyDescent="0.6">
      <c r="A201" t="s">
        <v>2013</v>
      </c>
      <c r="C201">
        <v>398</v>
      </c>
      <c r="D201" t="s">
        <v>2570</v>
      </c>
      <c r="E201" t="s">
        <v>2571</v>
      </c>
      <c r="F201">
        <v>3</v>
      </c>
    </row>
    <row r="202" spans="1:6" x14ac:dyDescent="0.6">
      <c r="A202" t="s">
        <v>2012</v>
      </c>
      <c r="C202" s="1">
        <v>1728</v>
      </c>
      <c r="D202" t="s">
        <v>2572</v>
      </c>
      <c r="E202" t="s">
        <v>2573</v>
      </c>
      <c r="F202">
        <v>19</v>
      </c>
    </row>
    <row r="203" spans="1:6" x14ac:dyDescent="0.6">
      <c r="A203" t="s">
        <v>2011</v>
      </c>
      <c r="C203">
        <v>240</v>
      </c>
      <c r="D203" t="s">
        <v>2574</v>
      </c>
      <c r="E203" t="s">
        <v>2575</v>
      </c>
      <c r="F203">
        <v>1</v>
      </c>
    </row>
    <row r="204" spans="1:6" x14ac:dyDescent="0.6">
      <c r="A204" t="s">
        <v>2010</v>
      </c>
      <c r="B204" t="s">
        <v>2377</v>
      </c>
      <c r="C204">
        <v>254</v>
      </c>
      <c r="D204" t="s">
        <v>2576</v>
      </c>
      <c r="E204" t="s">
        <v>2577</v>
      </c>
      <c r="F204">
        <v>6</v>
      </c>
    </row>
    <row r="205" spans="1:6" hidden="1" x14ac:dyDescent="0.6"/>
    <row r="206" spans="1:6" x14ac:dyDescent="0.6">
      <c r="A206" t="s">
        <v>2009</v>
      </c>
      <c r="C206" s="1">
        <v>9232</v>
      </c>
      <c r="D206" t="s">
        <v>2578</v>
      </c>
      <c r="E206" t="s">
        <v>2579</v>
      </c>
      <c r="F206">
        <v>262</v>
      </c>
    </row>
    <row r="207" spans="1:6" x14ac:dyDescent="0.6">
      <c r="A207" t="s">
        <v>2008</v>
      </c>
      <c r="C207" s="1">
        <v>5905</v>
      </c>
      <c r="D207" t="s">
        <v>2580</v>
      </c>
      <c r="E207" t="s">
        <v>2581</v>
      </c>
      <c r="F207">
        <v>194</v>
      </c>
    </row>
    <row r="208" spans="1:6" x14ac:dyDescent="0.6">
      <c r="A208" t="s">
        <v>2007</v>
      </c>
      <c r="C208">
        <v>430</v>
      </c>
      <c r="D208" t="s">
        <v>2582</v>
      </c>
      <c r="E208" t="s">
        <v>2583</v>
      </c>
      <c r="F208">
        <v>2</v>
      </c>
    </row>
    <row r="209" spans="1:6" x14ac:dyDescent="0.6">
      <c r="A209" t="s">
        <v>2006</v>
      </c>
      <c r="B209" t="s">
        <v>2427</v>
      </c>
      <c r="C209">
        <v>233</v>
      </c>
      <c r="D209" t="s">
        <v>2584</v>
      </c>
      <c r="E209" t="s">
        <v>2585</v>
      </c>
      <c r="F209">
        <v>0</v>
      </c>
    </row>
    <row r="210" spans="1:6" x14ac:dyDescent="0.6">
      <c r="A210" t="s">
        <v>2005</v>
      </c>
      <c r="C210">
        <v>58</v>
      </c>
      <c r="D210" t="s">
        <v>2586</v>
      </c>
      <c r="E210" t="s">
        <v>2335</v>
      </c>
      <c r="F210">
        <v>4</v>
      </c>
    </row>
    <row r="211" spans="1:6" hidden="1" x14ac:dyDescent="0.6"/>
    <row r="212" spans="1:6" x14ac:dyDescent="0.6">
      <c r="A212" t="s">
        <v>2004</v>
      </c>
      <c r="C212" s="1">
        <v>1637</v>
      </c>
      <c r="D212" t="s">
        <v>2587</v>
      </c>
      <c r="E212" t="s">
        <v>2588</v>
      </c>
      <c r="F212">
        <v>40</v>
      </c>
    </row>
    <row r="213" spans="1:6" x14ac:dyDescent="0.6">
      <c r="A213" t="s">
        <v>2003</v>
      </c>
      <c r="C213">
        <v>411</v>
      </c>
      <c r="D213" t="s">
        <v>2589</v>
      </c>
      <c r="E213" t="s">
        <v>2590</v>
      </c>
      <c r="F213">
        <v>26</v>
      </c>
    </row>
    <row r="214" spans="1:6" x14ac:dyDescent="0.6">
      <c r="A214" t="s">
        <v>2002</v>
      </c>
      <c r="C214">
        <v>731</v>
      </c>
      <c r="D214" t="s">
        <v>2591</v>
      </c>
      <c r="E214" t="s">
        <v>2592</v>
      </c>
      <c r="F214">
        <v>13</v>
      </c>
    </row>
    <row r="215" spans="1:6" hidden="1" x14ac:dyDescent="0.6"/>
    <row r="216" spans="1:6" x14ac:dyDescent="0.6">
      <c r="A216" t="s">
        <v>2001</v>
      </c>
      <c r="C216" s="1">
        <v>7223</v>
      </c>
      <c r="D216" t="s">
        <v>2593</v>
      </c>
      <c r="E216" t="s">
        <v>2594</v>
      </c>
      <c r="F216">
        <v>98</v>
      </c>
    </row>
    <row r="217" spans="1:6" x14ac:dyDescent="0.6">
      <c r="A217" t="s">
        <v>2000</v>
      </c>
      <c r="B217" t="s">
        <v>2595</v>
      </c>
      <c r="C217" t="s">
        <v>2596</v>
      </c>
      <c r="D217" t="s">
        <v>2597</v>
      </c>
      <c r="E217" t="s">
        <v>2598</v>
      </c>
      <c r="F217">
        <v>0</v>
      </c>
    </row>
    <row r="218" spans="1:6" x14ac:dyDescent="0.6">
      <c r="A218" t="s">
        <v>1999</v>
      </c>
      <c r="B218" t="s">
        <v>2187</v>
      </c>
      <c r="C218">
        <v>188</v>
      </c>
      <c r="D218" t="s">
        <v>2599</v>
      </c>
      <c r="E218" t="s">
        <v>2600</v>
      </c>
      <c r="F218">
        <v>1</v>
      </c>
    </row>
    <row r="219" spans="1:6" x14ac:dyDescent="0.6">
      <c r="A219" t="s">
        <v>1998</v>
      </c>
      <c r="C219">
        <v>143</v>
      </c>
      <c r="D219" t="s">
        <v>2601</v>
      </c>
      <c r="E219" t="s">
        <v>2602</v>
      </c>
      <c r="F219">
        <v>0</v>
      </c>
    </row>
    <row r="220" spans="1:6" x14ac:dyDescent="0.6">
      <c r="A220" t="s">
        <v>1997</v>
      </c>
      <c r="B220" t="s">
        <v>2198</v>
      </c>
      <c r="C220" s="1">
        <v>4981</v>
      </c>
      <c r="D220" t="s">
        <v>2603</v>
      </c>
      <c r="E220" t="s">
        <v>2604</v>
      </c>
      <c r="F220">
        <v>83</v>
      </c>
    </row>
    <row r="221" spans="1:6" x14ac:dyDescent="0.6">
      <c r="A221" t="s">
        <v>1996</v>
      </c>
      <c r="C221">
        <v>118</v>
      </c>
      <c r="D221" t="s">
        <v>2605</v>
      </c>
      <c r="E221" t="s">
        <v>2598</v>
      </c>
      <c r="F221">
        <v>0</v>
      </c>
    </row>
    <row r="222" spans="1:6" hidden="1" x14ac:dyDescent="0.6"/>
    <row r="223" spans="1:6" x14ac:dyDescent="0.6">
      <c r="A223" t="s">
        <v>1995</v>
      </c>
      <c r="C223" s="1">
        <v>38106</v>
      </c>
      <c r="D223" t="s">
        <v>2606</v>
      </c>
      <c r="E223" t="s">
        <v>2607</v>
      </c>
      <c r="F223">
        <v>800</v>
      </c>
    </row>
    <row r="224" spans="1:6" x14ac:dyDescent="0.6">
      <c r="A224" t="s">
        <v>1994</v>
      </c>
      <c r="C224" s="1">
        <v>1603</v>
      </c>
      <c r="D224" t="s">
        <v>2608</v>
      </c>
      <c r="E224" t="s">
        <v>2609</v>
      </c>
      <c r="F224">
        <v>59</v>
      </c>
    </row>
    <row r="225" spans="1:6" x14ac:dyDescent="0.6">
      <c r="A225" t="s">
        <v>1993</v>
      </c>
      <c r="C225">
        <v>390</v>
      </c>
      <c r="D225" t="s">
        <v>2610</v>
      </c>
      <c r="E225" t="s">
        <v>2611</v>
      </c>
      <c r="F225">
        <v>8</v>
      </c>
    </row>
    <row r="226" spans="1:6" x14ac:dyDescent="0.6">
      <c r="A226" t="s">
        <v>1992</v>
      </c>
      <c r="C226" s="1">
        <v>19288</v>
      </c>
      <c r="D226" t="s">
        <v>2612</v>
      </c>
      <c r="E226" t="s">
        <v>2613</v>
      </c>
      <c r="F226">
        <v>449</v>
      </c>
    </row>
    <row r="227" spans="1:6" x14ac:dyDescent="0.6">
      <c r="A227" t="s">
        <v>1991</v>
      </c>
      <c r="C227" s="1">
        <v>2762</v>
      </c>
      <c r="D227" t="s">
        <v>2614</v>
      </c>
      <c r="E227" t="s">
        <v>2615</v>
      </c>
      <c r="F227">
        <v>56</v>
      </c>
    </row>
    <row r="228" spans="1:6" x14ac:dyDescent="0.6">
      <c r="A228" t="s">
        <v>1990</v>
      </c>
      <c r="B228" t="s">
        <v>2187</v>
      </c>
      <c r="C228" s="1">
        <v>1532</v>
      </c>
      <c r="D228" t="s">
        <v>2616</v>
      </c>
      <c r="E228" t="s">
        <v>2617</v>
      </c>
      <c r="F228">
        <v>29</v>
      </c>
    </row>
    <row r="229" spans="1:6" x14ac:dyDescent="0.6">
      <c r="A229" t="s">
        <v>1989</v>
      </c>
      <c r="B229" t="s">
        <v>2618</v>
      </c>
      <c r="C229">
        <v>663</v>
      </c>
      <c r="D229" t="s">
        <v>2619</v>
      </c>
      <c r="E229" t="s">
        <v>2620</v>
      </c>
      <c r="F229">
        <v>15</v>
      </c>
    </row>
    <row r="230" spans="1:6" hidden="1" x14ac:dyDescent="0.6"/>
    <row r="231" spans="1:6" x14ac:dyDescent="0.6">
      <c r="A231" t="s">
        <v>1988</v>
      </c>
      <c r="C231" s="1">
        <v>17187</v>
      </c>
      <c r="D231" t="s">
        <v>2621</v>
      </c>
      <c r="E231" t="s">
        <v>2622</v>
      </c>
      <c r="F231">
        <v>326</v>
      </c>
    </row>
    <row r="232" spans="1:6" x14ac:dyDescent="0.6">
      <c r="A232" t="s">
        <v>1987</v>
      </c>
      <c r="C232" s="1">
        <v>4104</v>
      </c>
      <c r="D232" t="s">
        <v>2623</v>
      </c>
      <c r="E232" t="s">
        <v>2624</v>
      </c>
      <c r="F232">
        <v>86</v>
      </c>
    </row>
    <row r="233" spans="1:6" x14ac:dyDescent="0.6">
      <c r="A233" t="s">
        <v>1986</v>
      </c>
      <c r="C233">
        <v>511</v>
      </c>
      <c r="D233" t="s">
        <v>2625</v>
      </c>
      <c r="E233" t="s">
        <v>2626</v>
      </c>
      <c r="F233">
        <v>14</v>
      </c>
    </row>
    <row r="234" spans="1:6" x14ac:dyDescent="0.6">
      <c r="A234" t="s">
        <v>1985</v>
      </c>
      <c r="B234" t="s">
        <v>2198</v>
      </c>
      <c r="C234" s="1">
        <v>1376</v>
      </c>
      <c r="D234" t="s">
        <v>2627</v>
      </c>
      <c r="E234" t="s">
        <v>2628</v>
      </c>
      <c r="F234">
        <v>35</v>
      </c>
    </row>
    <row r="235" spans="1:6" hidden="1" x14ac:dyDescent="0.6"/>
    <row r="236" spans="1:6" x14ac:dyDescent="0.6">
      <c r="A236" t="s">
        <v>1984</v>
      </c>
      <c r="C236" s="1">
        <v>42750</v>
      </c>
      <c r="D236" t="s">
        <v>2629</v>
      </c>
      <c r="E236" t="s">
        <v>2630</v>
      </c>
      <c r="F236">
        <v>794</v>
      </c>
    </row>
    <row r="237" spans="1:6" x14ac:dyDescent="0.6">
      <c r="A237" t="s">
        <v>1983</v>
      </c>
      <c r="C237" s="1">
        <v>1353</v>
      </c>
      <c r="D237" t="s">
        <v>2631</v>
      </c>
      <c r="E237" t="s">
        <v>2632</v>
      </c>
      <c r="F237">
        <v>33</v>
      </c>
    </row>
    <row r="238" spans="1:6" x14ac:dyDescent="0.6">
      <c r="A238" t="s">
        <v>1982</v>
      </c>
      <c r="C238" s="1">
        <v>5987</v>
      </c>
      <c r="D238" t="s">
        <v>2633</v>
      </c>
      <c r="E238" t="s">
        <v>2634</v>
      </c>
      <c r="F238">
        <v>111</v>
      </c>
    </row>
    <row r="239" spans="1:6" x14ac:dyDescent="0.6">
      <c r="A239" t="s">
        <v>1981</v>
      </c>
      <c r="B239" t="s">
        <v>2635</v>
      </c>
      <c r="C239" s="1">
        <v>1123</v>
      </c>
      <c r="D239" t="s">
        <v>2636</v>
      </c>
      <c r="E239" t="s">
        <v>2637</v>
      </c>
      <c r="F239">
        <v>30</v>
      </c>
    </row>
    <row r="240" spans="1:6" x14ac:dyDescent="0.6">
      <c r="A240" t="s">
        <v>1980</v>
      </c>
      <c r="B240" t="s">
        <v>2267</v>
      </c>
      <c r="C240" s="1">
        <v>4910</v>
      </c>
      <c r="D240" t="s">
        <v>2638</v>
      </c>
      <c r="E240" t="s">
        <v>2639</v>
      </c>
      <c r="F240">
        <v>112</v>
      </c>
    </row>
    <row r="241" spans="1:6" x14ac:dyDescent="0.6">
      <c r="A241" t="s">
        <v>1979</v>
      </c>
      <c r="B241" t="s">
        <v>2267</v>
      </c>
      <c r="C241">
        <v>431</v>
      </c>
      <c r="D241" t="s">
        <v>2640</v>
      </c>
      <c r="E241" t="s">
        <v>2641</v>
      </c>
      <c r="F241">
        <v>7</v>
      </c>
    </row>
    <row r="242" spans="1:6" x14ac:dyDescent="0.6">
      <c r="A242" t="s">
        <v>1046</v>
      </c>
      <c r="B242" t="s">
        <v>2307</v>
      </c>
      <c r="C242" t="s">
        <v>2642</v>
      </c>
      <c r="D242" t="s">
        <v>2643</v>
      </c>
      <c r="E242" t="s">
        <v>2644</v>
      </c>
      <c r="F242">
        <v>14</v>
      </c>
    </row>
    <row r="243" spans="1:6" x14ac:dyDescent="0.6">
      <c r="A243" t="s">
        <v>1978</v>
      </c>
      <c r="B243" t="s">
        <v>2377</v>
      </c>
      <c r="C243" s="1">
        <v>6077</v>
      </c>
      <c r="D243" t="s">
        <v>2645</v>
      </c>
      <c r="E243" t="s">
        <v>2646</v>
      </c>
      <c r="F243">
        <v>143</v>
      </c>
    </row>
    <row r="244" spans="1:6" x14ac:dyDescent="0.6">
      <c r="A244" t="s">
        <v>1977</v>
      </c>
      <c r="B244" t="s">
        <v>2227</v>
      </c>
      <c r="C244" s="1">
        <v>1777</v>
      </c>
      <c r="D244" t="s">
        <v>2647</v>
      </c>
      <c r="E244" t="s">
        <v>2648</v>
      </c>
      <c r="F244">
        <v>18</v>
      </c>
    </row>
    <row r="245" spans="1:6" hidden="1" x14ac:dyDescent="0.6"/>
    <row r="246" spans="1:6" x14ac:dyDescent="0.6">
      <c r="A246" t="s">
        <v>1976</v>
      </c>
      <c r="C246" s="1">
        <v>38066</v>
      </c>
      <c r="D246" t="s">
        <v>2649</v>
      </c>
      <c r="E246" t="s">
        <v>2650</v>
      </c>
      <c r="F246">
        <v>966</v>
      </c>
    </row>
    <row r="247" spans="1:6" x14ac:dyDescent="0.6">
      <c r="A247" t="s">
        <v>1975</v>
      </c>
      <c r="C247" s="1">
        <v>12698</v>
      </c>
      <c r="D247" t="s">
        <v>2651</v>
      </c>
      <c r="E247" t="s">
        <v>2652</v>
      </c>
      <c r="F247">
        <v>348</v>
      </c>
    </row>
    <row r="248" spans="1:6" x14ac:dyDescent="0.6">
      <c r="A248" t="s">
        <v>1506</v>
      </c>
      <c r="B248" t="s">
        <v>2383</v>
      </c>
      <c r="C248" s="1">
        <v>5392</v>
      </c>
      <c r="D248" t="s">
        <v>2653</v>
      </c>
      <c r="E248" t="s">
        <v>2654</v>
      </c>
      <c r="F248">
        <v>168</v>
      </c>
    </row>
    <row r="249" spans="1:6" x14ac:dyDescent="0.6">
      <c r="A249" t="s">
        <v>1974</v>
      </c>
      <c r="B249" t="s">
        <v>2198</v>
      </c>
      <c r="C249" s="1">
        <v>1116</v>
      </c>
      <c r="D249" t="s">
        <v>2655</v>
      </c>
      <c r="E249" t="s">
        <v>2656</v>
      </c>
      <c r="F249">
        <v>29</v>
      </c>
    </row>
    <row r="250" spans="1:6" x14ac:dyDescent="0.6">
      <c r="A250" t="s">
        <v>424</v>
      </c>
      <c r="B250" t="s">
        <v>2307</v>
      </c>
      <c r="C250" t="s">
        <v>2657</v>
      </c>
      <c r="D250" t="s">
        <v>2658</v>
      </c>
      <c r="E250" t="s">
        <v>2659</v>
      </c>
      <c r="F250">
        <v>9</v>
      </c>
    </row>
    <row r="251" spans="1:6" x14ac:dyDescent="0.6">
      <c r="A251" t="s">
        <v>1398</v>
      </c>
      <c r="B251" t="s">
        <v>2660</v>
      </c>
      <c r="C251">
        <v>130</v>
      </c>
      <c r="D251" t="s">
        <v>2661</v>
      </c>
      <c r="E251" t="s">
        <v>2662</v>
      </c>
      <c r="F251">
        <v>9</v>
      </c>
    </row>
    <row r="252" spans="1:6" x14ac:dyDescent="0.6">
      <c r="A252" t="s">
        <v>1397</v>
      </c>
      <c r="B252" t="s">
        <v>2660</v>
      </c>
      <c r="C252">
        <v>3</v>
      </c>
      <c r="D252" t="s">
        <v>2663</v>
      </c>
      <c r="E252" t="s">
        <v>2216</v>
      </c>
      <c r="F252">
        <v>0</v>
      </c>
    </row>
    <row r="253" spans="1:6" x14ac:dyDescent="0.6">
      <c r="A253" t="s">
        <v>1396</v>
      </c>
      <c r="B253" t="s">
        <v>2383</v>
      </c>
      <c r="C253">
        <v>498</v>
      </c>
      <c r="D253" t="s">
        <v>2664</v>
      </c>
      <c r="E253" t="s">
        <v>2665</v>
      </c>
      <c r="F253">
        <v>24</v>
      </c>
    </row>
    <row r="254" spans="1:6" hidden="1" x14ac:dyDescent="0.6"/>
    <row r="255" spans="1:6" x14ac:dyDescent="0.6">
      <c r="A255" t="s">
        <v>1973</v>
      </c>
      <c r="C255" s="1">
        <v>21381</v>
      </c>
      <c r="D255" t="s">
        <v>2666</v>
      </c>
      <c r="E255" t="s">
        <v>2667</v>
      </c>
      <c r="F255">
        <v>441</v>
      </c>
    </row>
    <row r="256" spans="1:6" x14ac:dyDescent="0.6">
      <c r="A256" t="s">
        <v>1972</v>
      </c>
      <c r="B256" t="s">
        <v>2267</v>
      </c>
      <c r="C256">
        <v>737</v>
      </c>
      <c r="D256" t="s">
        <v>2668</v>
      </c>
      <c r="E256" t="s">
        <v>2669</v>
      </c>
      <c r="F256">
        <v>20</v>
      </c>
    </row>
    <row r="257" spans="1:6" x14ac:dyDescent="0.6">
      <c r="A257" t="s">
        <v>1971</v>
      </c>
      <c r="B257" t="s">
        <v>2227</v>
      </c>
      <c r="C257" s="1">
        <v>12248</v>
      </c>
      <c r="D257" t="s">
        <v>2670</v>
      </c>
      <c r="E257" t="s">
        <v>2671</v>
      </c>
      <c r="F257">
        <v>256</v>
      </c>
    </row>
    <row r="258" spans="1:6" x14ac:dyDescent="0.6">
      <c r="A258" t="s">
        <v>1970</v>
      </c>
      <c r="B258" t="s">
        <v>2187</v>
      </c>
      <c r="C258" s="1">
        <v>1253</v>
      </c>
      <c r="D258" t="s">
        <v>2672</v>
      </c>
      <c r="E258" t="s">
        <v>2673</v>
      </c>
      <c r="F258">
        <v>32</v>
      </c>
    </row>
    <row r="259" spans="1:6" x14ac:dyDescent="0.6">
      <c r="A259" t="s">
        <v>1969</v>
      </c>
      <c r="C259" s="1">
        <v>1364</v>
      </c>
      <c r="D259" t="s">
        <v>2674</v>
      </c>
      <c r="E259" t="s">
        <v>2675</v>
      </c>
      <c r="F259">
        <v>24</v>
      </c>
    </row>
    <row r="260" spans="1:6" hidden="1" x14ac:dyDescent="0.6"/>
    <row r="261" spans="1:6" x14ac:dyDescent="0.6">
      <c r="A261" t="s">
        <v>1968</v>
      </c>
      <c r="C261" s="1">
        <v>13544</v>
      </c>
      <c r="D261" t="s">
        <v>2676</v>
      </c>
      <c r="E261" t="s">
        <v>2677</v>
      </c>
      <c r="F261">
        <v>247</v>
      </c>
    </row>
    <row r="262" spans="1:6" x14ac:dyDescent="0.6">
      <c r="A262" t="s">
        <v>1967</v>
      </c>
      <c r="C262" s="1">
        <v>1496</v>
      </c>
      <c r="D262" t="s">
        <v>2678</v>
      </c>
      <c r="E262" t="s">
        <v>2679</v>
      </c>
      <c r="F262">
        <v>20</v>
      </c>
    </row>
    <row r="263" spans="1:6" x14ac:dyDescent="0.6">
      <c r="A263" t="s">
        <v>1966</v>
      </c>
      <c r="C263" s="1">
        <v>3713</v>
      </c>
      <c r="D263" t="s">
        <v>2680</v>
      </c>
      <c r="E263" t="s">
        <v>2681</v>
      </c>
      <c r="F263">
        <v>73</v>
      </c>
    </row>
    <row r="264" spans="1:6" x14ac:dyDescent="0.6">
      <c r="A264" t="s">
        <v>1965</v>
      </c>
      <c r="B264" t="s">
        <v>2682</v>
      </c>
      <c r="C264">
        <v>982</v>
      </c>
      <c r="D264" t="s">
        <v>2683</v>
      </c>
      <c r="E264" t="s">
        <v>2684</v>
      </c>
      <c r="F264">
        <v>12</v>
      </c>
    </row>
    <row r="265" spans="1:6" x14ac:dyDescent="0.6">
      <c r="A265" t="s">
        <v>1964</v>
      </c>
      <c r="C265">
        <v>94</v>
      </c>
      <c r="D265" t="s">
        <v>2685</v>
      </c>
      <c r="E265" t="s">
        <v>2686</v>
      </c>
      <c r="F265">
        <v>0</v>
      </c>
    </row>
    <row r="266" spans="1:6" hidden="1" x14ac:dyDescent="0.6"/>
    <row r="267" spans="1:6" x14ac:dyDescent="0.6">
      <c r="A267" t="s">
        <v>1963</v>
      </c>
      <c r="C267" s="1">
        <v>406220</v>
      </c>
      <c r="D267" t="s">
        <v>2687</v>
      </c>
      <c r="E267" t="s">
        <v>2688</v>
      </c>
      <c r="F267" s="1">
        <v>6247</v>
      </c>
    </row>
    <row r="268" spans="1:6" x14ac:dyDescent="0.6">
      <c r="A268" t="s">
        <v>1962</v>
      </c>
      <c r="B268" t="s">
        <v>2689</v>
      </c>
      <c r="C268" t="s">
        <v>2690</v>
      </c>
      <c r="D268" t="s">
        <v>2691</v>
      </c>
      <c r="E268" t="s">
        <v>2692</v>
      </c>
      <c r="F268">
        <v>20</v>
      </c>
    </row>
    <row r="269" spans="1:6" x14ac:dyDescent="0.6">
      <c r="A269" t="s">
        <v>1961</v>
      </c>
      <c r="B269" t="s">
        <v>2187</v>
      </c>
      <c r="C269">
        <v>456</v>
      </c>
      <c r="D269" t="s">
        <v>2693</v>
      </c>
      <c r="E269" t="s">
        <v>2694</v>
      </c>
      <c r="F269">
        <v>1</v>
      </c>
    </row>
    <row r="270" spans="1:6" x14ac:dyDescent="0.6">
      <c r="A270" t="s">
        <v>1960</v>
      </c>
      <c r="C270">
        <v>383</v>
      </c>
      <c r="D270" t="s">
        <v>2695</v>
      </c>
      <c r="E270" t="s">
        <v>2696</v>
      </c>
      <c r="F270">
        <v>2</v>
      </c>
    </row>
    <row r="271" spans="1:6" x14ac:dyDescent="0.6">
      <c r="A271" t="s">
        <v>1959</v>
      </c>
      <c r="C271">
        <v>504</v>
      </c>
      <c r="D271" t="s">
        <v>2697</v>
      </c>
      <c r="E271" t="s">
        <v>2698</v>
      </c>
      <c r="F271">
        <v>4</v>
      </c>
    </row>
    <row r="272" spans="1:6" x14ac:dyDescent="0.6">
      <c r="A272" t="s">
        <v>1958</v>
      </c>
      <c r="C272">
        <v>356</v>
      </c>
      <c r="D272" t="s">
        <v>2699</v>
      </c>
      <c r="E272" t="s">
        <v>2700</v>
      </c>
      <c r="F272">
        <v>0</v>
      </c>
    </row>
    <row r="273" spans="1:6" x14ac:dyDescent="0.6">
      <c r="A273" t="s">
        <v>1957</v>
      </c>
      <c r="B273" t="s">
        <v>2227</v>
      </c>
      <c r="C273" s="1">
        <v>175023</v>
      </c>
      <c r="D273" t="s">
        <v>2701</v>
      </c>
      <c r="E273" t="s">
        <v>2702</v>
      </c>
      <c r="F273" s="1">
        <v>2551</v>
      </c>
    </row>
    <row r="274" spans="1:6" x14ac:dyDescent="0.6">
      <c r="A274" t="s">
        <v>1956</v>
      </c>
      <c r="B274" t="s">
        <v>2406</v>
      </c>
      <c r="C274" s="1">
        <v>6963</v>
      </c>
      <c r="D274" t="s">
        <v>2703</v>
      </c>
      <c r="E274" t="s">
        <v>2704</v>
      </c>
      <c r="F274">
        <v>69</v>
      </c>
    </row>
    <row r="275" spans="1:6" x14ac:dyDescent="0.6">
      <c r="A275" t="s">
        <v>190</v>
      </c>
      <c r="B275" t="s">
        <v>2427</v>
      </c>
      <c r="C275">
        <v>288</v>
      </c>
      <c r="D275" t="s">
        <v>2705</v>
      </c>
      <c r="E275" t="s">
        <v>2706</v>
      </c>
      <c r="F275">
        <v>1</v>
      </c>
    </row>
    <row r="276" spans="1:6" x14ac:dyDescent="0.6">
      <c r="A276" t="s">
        <v>1955</v>
      </c>
      <c r="C276" s="1">
        <v>2895</v>
      </c>
      <c r="D276" t="s">
        <v>2707</v>
      </c>
      <c r="E276" t="s">
        <v>2708</v>
      </c>
      <c r="F276">
        <v>27</v>
      </c>
    </row>
    <row r="277" spans="1:6" x14ac:dyDescent="0.6">
      <c r="A277" t="s">
        <v>1954</v>
      </c>
      <c r="B277" t="s">
        <v>2709</v>
      </c>
      <c r="C277">
        <v>113</v>
      </c>
      <c r="D277" t="s">
        <v>2710</v>
      </c>
      <c r="E277" t="s">
        <v>2711</v>
      </c>
      <c r="F277">
        <v>0</v>
      </c>
    </row>
    <row r="278" spans="1:6" x14ac:dyDescent="0.6">
      <c r="A278" t="s">
        <v>1953</v>
      </c>
      <c r="B278" t="s">
        <v>2712</v>
      </c>
      <c r="C278">
        <v>253</v>
      </c>
      <c r="D278" t="s">
        <v>2713</v>
      </c>
      <c r="E278" t="s">
        <v>2714</v>
      </c>
      <c r="F278">
        <v>3</v>
      </c>
    </row>
    <row r="279" spans="1:6" x14ac:dyDescent="0.6">
      <c r="A279" t="s">
        <v>1952</v>
      </c>
      <c r="B279" t="s">
        <v>2715</v>
      </c>
      <c r="C279" t="s">
        <v>2716</v>
      </c>
      <c r="D279" t="s">
        <v>2717</v>
      </c>
      <c r="E279" t="s">
        <v>2718</v>
      </c>
      <c r="F279">
        <v>27</v>
      </c>
    </row>
    <row r="280" spans="1:6" x14ac:dyDescent="0.6">
      <c r="A280" t="s">
        <v>1951</v>
      </c>
      <c r="B280" t="s">
        <v>2427</v>
      </c>
      <c r="C280">
        <v>49</v>
      </c>
      <c r="D280" t="s">
        <v>2719</v>
      </c>
      <c r="E280" t="s">
        <v>2720</v>
      </c>
      <c r="F280">
        <v>0</v>
      </c>
    </row>
    <row r="281" spans="1:6" x14ac:dyDescent="0.6">
      <c r="A281" t="s">
        <v>1950</v>
      </c>
      <c r="B281" t="s">
        <v>2721</v>
      </c>
      <c r="C281" s="1">
        <v>1272</v>
      </c>
      <c r="D281" t="s">
        <v>2722</v>
      </c>
      <c r="E281" t="s">
        <v>2723</v>
      </c>
      <c r="F281">
        <v>7</v>
      </c>
    </row>
    <row r="282" spans="1:6" x14ac:dyDescent="0.6">
      <c r="A282" t="s">
        <v>1949</v>
      </c>
      <c r="C282" s="1">
        <v>64849</v>
      </c>
      <c r="D282" t="s">
        <v>2724</v>
      </c>
      <c r="E282" t="s">
        <v>2725</v>
      </c>
      <c r="F282" s="1">
        <v>1203</v>
      </c>
    </row>
    <row r="283" spans="1:6" x14ac:dyDescent="0.6">
      <c r="A283" t="s">
        <v>1948</v>
      </c>
      <c r="B283" t="s">
        <v>2726</v>
      </c>
      <c r="C283">
        <v>413</v>
      </c>
      <c r="D283" t="s">
        <v>2727</v>
      </c>
      <c r="E283" t="s">
        <v>2728</v>
      </c>
      <c r="F283">
        <v>7</v>
      </c>
    </row>
    <row r="284" spans="1:6" x14ac:dyDescent="0.6">
      <c r="A284" t="s">
        <v>1947</v>
      </c>
      <c r="B284" t="s">
        <v>2380</v>
      </c>
      <c r="C284">
        <v>640</v>
      </c>
      <c r="D284" t="s">
        <v>2729</v>
      </c>
      <c r="E284" t="s">
        <v>2730</v>
      </c>
      <c r="F284">
        <v>5</v>
      </c>
    </row>
    <row r="285" spans="1:6" x14ac:dyDescent="0.6">
      <c r="A285" t="s">
        <v>1946</v>
      </c>
      <c r="C285" s="1">
        <v>1017</v>
      </c>
      <c r="D285" t="s">
        <v>2731</v>
      </c>
      <c r="E285" t="s">
        <v>2732</v>
      </c>
      <c r="F285">
        <v>3</v>
      </c>
    </row>
    <row r="286" spans="1:6" x14ac:dyDescent="0.6">
      <c r="A286" t="s">
        <v>1945</v>
      </c>
      <c r="C286" s="1">
        <v>7302</v>
      </c>
      <c r="D286" t="s">
        <v>2733</v>
      </c>
      <c r="E286" t="s">
        <v>2734</v>
      </c>
      <c r="F286">
        <v>109</v>
      </c>
    </row>
    <row r="287" spans="1:6" x14ac:dyDescent="0.6">
      <c r="A287" t="s">
        <v>1944</v>
      </c>
      <c r="B287" t="s">
        <v>2187</v>
      </c>
      <c r="C287">
        <v>212</v>
      </c>
      <c r="D287" t="s">
        <v>2735</v>
      </c>
      <c r="E287" t="s">
        <v>2216</v>
      </c>
      <c r="F287">
        <v>18</v>
      </c>
    </row>
    <row r="288" spans="1:6" x14ac:dyDescent="0.6">
      <c r="A288" t="s">
        <v>1943</v>
      </c>
      <c r="C288">
        <v>204</v>
      </c>
      <c r="D288" t="s">
        <v>2735</v>
      </c>
      <c r="E288" t="s">
        <v>2736</v>
      </c>
      <c r="F288">
        <v>2</v>
      </c>
    </row>
    <row r="289" spans="1:6" x14ac:dyDescent="0.6">
      <c r="A289" t="s">
        <v>1942</v>
      </c>
      <c r="B289" t="s">
        <v>2187</v>
      </c>
      <c r="C289" s="1">
        <v>3488</v>
      </c>
      <c r="D289" t="s">
        <v>2737</v>
      </c>
      <c r="E289" t="s">
        <v>2738</v>
      </c>
      <c r="F289">
        <v>41</v>
      </c>
    </row>
    <row r="290" spans="1:6" x14ac:dyDescent="0.6">
      <c r="A290" t="s">
        <v>1941</v>
      </c>
      <c r="B290" t="s">
        <v>2682</v>
      </c>
      <c r="C290" s="1">
        <v>3117</v>
      </c>
      <c r="D290" t="s">
        <v>2739</v>
      </c>
      <c r="E290" t="s">
        <v>2740</v>
      </c>
      <c r="F290">
        <v>56</v>
      </c>
    </row>
    <row r="291" spans="1:6" x14ac:dyDescent="0.6">
      <c r="A291" t="s">
        <v>1940</v>
      </c>
      <c r="C291" s="1">
        <v>2903</v>
      </c>
      <c r="D291" t="s">
        <v>2741</v>
      </c>
      <c r="E291" t="s">
        <v>2742</v>
      </c>
      <c r="F291">
        <v>64</v>
      </c>
    </row>
    <row r="292" spans="1:6" x14ac:dyDescent="0.6">
      <c r="A292" t="s">
        <v>1939</v>
      </c>
      <c r="C292">
        <v>84</v>
      </c>
      <c r="D292" t="s">
        <v>2743</v>
      </c>
      <c r="E292" t="s">
        <v>2744</v>
      </c>
      <c r="F292">
        <v>3</v>
      </c>
    </row>
    <row r="293" spans="1:6" x14ac:dyDescent="0.6">
      <c r="A293" t="s">
        <v>1938</v>
      </c>
      <c r="B293" t="s">
        <v>2187</v>
      </c>
      <c r="C293" s="1">
        <v>1605</v>
      </c>
      <c r="D293" t="s">
        <v>2745</v>
      </c>
      <c r="E293" t="s">
        <v>2746</v>
      </c>
      <c r="F293">
        <v>27</v>
      </c>
    </row>
    <row r="294" spans="1:6" x14ac:dyDescent="0.6">
      <c r="A294" t="s">
        <v>1937</v>
      </c>
      <c r="B294" t="s">
        <v>2187</v>
      </c>
      <c r="C294">
        <v>618</v>
      </c>
      <c r="D294" t="s">
        <v>2747</v>
      </c>
      <c r="E294" t="s">
        <v>2748</v>
      </c>
      <c r="F294">
        <v>14</v>
      </c>
    </row>
    <row r="295" spans="1:6" x14ac:dyDescent="0.6">
      <c r="A295" t="s">
        <v>1936</v>
      </c>
      <c r="C295" s="1">
        <v>3692</v>
      </c>
      <c r="D295" t="s">
        <v>2749</v>
      </c>
      <c r="E295" t="s">
        <v>2750</v>
      </c>
      <c r="F295">
        <v>51</v>
      </c>
    </row>
    <row r="296" spans="1:6" x14ac:dyDescent="0.6">
      <c r="A296" t="s">
        <v>1935</v>
      </c>
      <c r="B296" t="s">
        <v>2227</v>
      </c>
      <c r="C296" s="1">
        <v>5542</v>
      </c>
      <c r="D296" t="s">
        <v>2751</v>
      </c>
      <c r="E296" t="s">
        <v>2752</v>
      </c>
      <c r="F296">
        <v>87</v>
      </c>
    </row>
    <row r="297" spans="1:6" x14ac:dyDescent="0.6">
      <c r="A297" t="s">
        <v>1934</v>
      </c>
      <c r="B297" t="s">
        <v>2272</v>
      </c>
      <c r="C297" s="1">
        <v>1083</v>
      </c>
      <c r="D297" t="s">
        <v>2753</v>
      </c>
      <c r="E297" t="s">
        <v>2754</v>
      </c>
      <c r="F297">
        <v>5</v>
      </c>
    </row>
    <row r="298" spans="1:6" x14ac:dyDescent="0.6">
      <c r="A298" t="s">
        <v>1933</v>
      </c>
      <c r="C298">
        <v>404</v>
      </c>
      <c r="D298" t="s">
        <v>2755</v>
      </c>
      <c r="E298" t="s">
        <v>2756</v>
      </c>
      <c r="F298">
        <v>1</v>
      </c>
    </row>
    <row r="299" spans="1:6" x14ac:dyDescent="0.6">
      <c r="A299" t="s">
        <v>1932</v>
      </c>
      <c r="C299" s="1">
        <v>1210</v>
      </c>
      <c r="D299" t="s">
        <v>2757</v>
      </c>
      <c r="E299" t="s">
        <v>2758</v>
      </c>
      <c r="F299">
        <v>0</v>
      </c>
    </row>
    <row r="300" spans="1:6" x14ac:dyDescent="0.6">
      <c r="A300" t="s">
        <v>1931</v>
      </c>
      <c r="C300">
        <v>129</v>
      </c>
      <c r="D300" t="s">
        <v>2759</v>
      </c>
      <c r="E300" t="s">
        <v>2760</v>
      </c>
      <c r="F300">
        <v>1</v>
      </c>
    </row>
    <row r="301" spans="1:6" x14ac:dyDescent="0.6">
      <c r="A301" t="s">
        <v>1930</v>
      </c>
      <c r="B301" t="s">
        <v>2227</v>
      </c>
      <c r="C301" s="1">
        <v>1304</v>
      </c>
      <c r="D301" t="s">
        <v>2761</v>
      </c>
      <c r="E301" t="s">
        <v>2762</v>
      </c>
      <c r="F301">
        <v>13</v>
      </c>
    </row>
    <row r="302" spans="1:6" x14ac:dyDescent="0.6">
      <c r="A302" t="s">
        <v>1929</v>
      </c>
      <c r="B302" t="s">
        <v>2227</v>
      </c>
      <c r="C302" s="1">
        <v>5006</v>
      </c>
      <c r="D302" t="s">
        <v>2763</v>
      </c>
      <c r="E302" t="s">
        <v>2764</v>
      </c>
      <c r="F302">
        <v>115</v>
      </c>
    </row>
    <row r="303" spans="1:6" x14ac:dyDescent="0.6">
      <c r="A303" t="s">
        <v>1928</v>
      </c>
      <c r="C303" s="1">
        <v>4070</v>
      </c>
      <c r="D303" t="s">
        <v>2765</v>
      </c>
      <c r="E303" t="s">
        <v>2766</v>
      </c>
      <c r="F303">
        <v>73</v>
      </c>
    </row>
    <row r="304" spans="1:6" x14ac:dyDescent="0.6">
      <c r="A304" t="s">
        <v>1927</v>
      </c>
      <c r="B304" t="s">
        <v>2682</v>
      </c>
      <c r="C304" s="1">
        <v>2437</v>
      </c>
      <c r="D304" t="s">
        <v>2767</v>
      </c>
      <c r="E304" t="s">
        <v>2768</v>
      </c>
      <c r="F304">
        <v>24</v>
      </c>
    </row>
    <row r="305" spans="1:6" x14ac:dyDescent="0.6">
      <c r="A305" t="s">
        <v>1926</v>
      </c>
      <c r="B305" t="s">
        <v>2533</v>
      </c>
      <c r="C305">
        <v>289</v>
      </c>
      <c r="D305" t="s">
        <v>2769</v>
      </c>
      <c r="E305" t="s">
        <v>2770</v>
      </c>
      <c r="F305">
        <v>8</v>
      </c>
    </row>
    <row r="306" spans="1:6" x14ac:dyDescent="0.6">
      <c r="A306" t="s">
        <v>1925</v>
      </c>
      <c r="C306">
        <v>254</v>
      </c>
      <c r="D306" t="s">
        <v>2771</v>
      </c>
      <c r="E306" t="s">
        <v>2216</v>
      </c>
      <c r="F306">
        <v>1</v>
      </c>
    </row>
    <row r="307" spans="1:6" x14ac:dyDescent="0.6">
      <c r="A307" t="s">
        <v>1924</v>
      </c>
      <c r="B307" t="s">
        <v>2187</v>
      </c>
      <c r="C307">
        <v>786</v>
      </c>
      <c r="D307" t="s">
        <v>2772</v>
      </c>
      <c r="E307" t="s">
        <v>2773</v>
      </c>
      <c r="F307">
        <v>5</v>
      </c>
    </row>
    <row r="308" spans="1:6" x14ac:dyDescent="0.6">
      <c r="A308" t="s">
        <v>1923</v>
      </c>
      <c r="C308" s="1">
        <v>2356</v>
      </c>
      <c r="D308" t="s">
        <v>2774</v>
      </c>
      <c r="E308" t="s">
        <v>2775</v>
      </c>
      <c r="F308">
        <v>19</v>
      </c>
    </row>
    <row r="309" spans="1:6" x14ac:dyDescent="0.6">
      <c r="A309" t="s">
        <v>1922</v>
      </c>
      <c r="B309" t="s">
        <v>2198</v>
      </c>
      <c r="C309" s="1">
        <v>24250</v>
      </c>
      <c r="D309" t="s">
        <v>2776</v>
      </c>
      <c r="E309" t="s">
        <v>2777</v>
      </c>
      <c r="F309">
        <v>412</v>
      </c>
    </row>
    <row r="310" spans="1:6" x14ac:dyDescent="0.6">
      <c r="A310" t="s">
        <v>1921</v>
      </c>
      <c r="C310">
        <v>530</v>
      </c>
      <c r="D310" t="s">
        <v>2778</v>
      </c>
      <c r="E310" t="s">
        <v>2779</v>
      </c>
      <c r="F310">
        <v>10</v>
      </c>
    </row>
    <row r="311" spans="1:6" x14ac:dyDescent="0.6">
      <c r="A311" t="s">
        <v>1920</v>
      </c>
      <c r="B311" t="s">
        <v>2427</v>
      </c>
      <c r="C311">
        <v>733</v>
      </c>
      <c r="D311" t="s">
        <v>2780</v>
      </c>
      <c r="E311" t="s">
        <v>2781</v>
      </c>
      <c r="F311">
        <v>2</v>
      </c>
    </row>
    <row r="312" spans="1:6" x14ac:dyDescent="0.6">
      <c r="A312" t="s">
        <v>1919</v>
      </c>
      <c r="B312" t="s">
        <v>2272</v>
      </c>
      <c r="C312" s="1">
        <v>2873</v>
      </c>
      <c r="D312" t="s">
        <v>2782</v>
      </c>
      <c r="E312" t="s">
        <v>2783</v>
      </c>
      <c r="F312">
        <v>46</v>
      </c>
    </row>
    <row r="313" spans="1:6" x14ac:dyDescent="0.6">
      <c r="A313" t="s">
        <v>1918</v>
      </c>
      <c r="C313">
        <v>512</v>
      </c>
      <c r="D313" t="s">
        <v>2784</v>
      </c>
      <c r="E313" t="s">
        <v>2785</v>
      </c>
      <c r="F313">
        <v>15</v>
      </c>
    </row>
    <row r="314" spans="1:6" x14ac:dyDescent="0.6">
      <c r="A314" t="s">
        <v>1917</v>
      </c>
      <c r="B314" t="s">
        <v>2786</v>
      </c>
      <c r="C314" t="s">
        <v>2787</v>
      </c>
      <c r="D314" t="s">
        <v>2788</v>
      </c>
      <c r="E314" t="s">
        <v>2789</v>
      </c>
      <c r="F314">
        <v>36</v>
      </c>
    </row>
    <row r="315" spans="1:6" x14ac:dyDescent="0.6">
      <c r="A315" t="s">
        <v>1916</v>
      </c>
      <c r="B315" t="s">
        <v>2427</v>
      </c>
      <c r="C315" s="1">
        <v>1376</v>
      </c>
      <c r="D315" t="s">
        <v>2790</v>
      </c>
      <c r="E315" t="s">
        <v>2791</v>
      </c>
      <c r="F315">
        <v>18</v>
      </c>
    </row>
    <row r="316" spans="1:6" x14ac:dyDescent="0.6">
      <c r="A316" t="s">
        <v>1915</v>
      </c>
      <c r="B316" t="s">
        <v>2187</v>
      </c>
      <c r="C316">
        <v>141</v>
      </c>
      <c r="D316" t="s">
        <v>2792</v>
      </c>
      <c r="E316" t="s">
        <v>2793</v>
      </c>
      <c r="F316">
        <v>1</v>
      </c>
    </row>
    <row r="317" spans="1:6" x14ac:dyDescent="0.6">
      <c r="A317" t="s">
        <v>1914</v>
      </c>
      <c r="B317" t="s">
        <v>2187</v>
      </c>
      <c r="C317">
        <v>175</v>
      </c>
      <c r="D317" t="s">
        <v>2794</v>
      </c>
      <c r="E317" t="s">
        <v>2795</v>
      </c>
      <c r="F317">
        <v>4</v>
      </c>
    </row>
    <row r="318" spans="1:6" x14ac:dyDescent="0.6">
      <c r="A318" t="s">
        <v>1913</v>
      </c>
      <c r="B318" t="s">
        <v>2406</v>
      </c>
      <c r="C318">
        <v>788</v>
      </c>
      <c r="D318" t="s">
        <v>2796</v>
      </c>
      <c r="E318" t="s">
        <v>2797</v>
      </c>
      <c r="F318">
        <v>24</v>
      </c>
    </row>
    <row r="319" spans="1:6" x14ac:dyDescent="0.6">
      <c r="A319" t="s">
        <v>1912</v>
      </c>
      <c r="C319">
        <v>91</v>
      </c>
      <c r="D319" t="s">
        <v>2798</v>
      </c>
      <c r="E319" t="s">
        <v>2799</v>
      </c>
      <c r="F319">
        <v>0</v>
      </c>
    </row>
    <row r="320" spans="1:6" hidden="1" x14ac:dyDescent="0.6"/>
    <row r="321" spans="1:6" x14ac:dyDescent="0.6">
      <c r="A321" t="s">
        <v>1911</v>
      </c>
      <c r="C321" s="1">
        <v>12401</v>
      </c>
      <c r="D321" t="s">
        <v>2800</v>
      </c>
      <c r="E321" t="s">
        <v>2801</v>
      </c>
      <c r="F321">
        <v>340</v>
      </c>
    </row>
    <row r="322" spans="1:6" x14ac:dyDescent="0.6">
      <c r="A322" t="s">
        <v>1910</v>
      </c>
      <c r="C322" s="1">
        <v>4497</v>
      </c>
      <c r="D322" t="s">
        <v>2802</v>
      </c>
      <c r="E322" t="s">
        <v>2803</v>
      </c>
      <c r="F322">
        <v>153</v>
      </c>
    </row>
    <row r="323" spans="1:6" x14ac:dyDescent="0.6">
      <c r="A323" t="s">
        <v>1909</v>
      </c>
      <c r="B323" t="s">
        <v>2380</v>
      </c>
      <c r="C323">
        <v>75</v>
      </c>
      <c r="D323" t="s">
        <v>2804</v>
      </c>
      <c r="E323" t="s">
        <v>2686</v>
      </c>
      <c r="F323">
        <v>1</v>
      </c>
    </row>
    <row r="324" spans="1:6" hidden="1" x14ac:dyDescent="0.6"/>
    <row r="325" spans="1:6" x14ac:dyDescent="0.6">
      <c r="A325" t="s">
        <v>1908</v>
      </c>
      <c r="C325" s="1">
        <v>6182</v>
      </c>
      <c r="D325" t="s">
        <v>2805</v>
      </c>
      <c r="E325" t="s">
        <v>2806</v>
      </c>
      <c r="F325">
        <v>105</v>
      </c>
    </row>
    <row r="326" spans="1:6" x14ac:dyDescent="0.6">
      <c r="A326" t="s">
        <v>1907</v>
      </c>
      <c r="C326">
        <v>574</v>
      </c>
      <c r="D326" t="s">
        <v>2807</v>
      </c>
      <c r="E326" t="s">
        <v>2808</v>
      </c>
      <c r="F326">
        <v>11</v>
      </c>
    </row>
    <row r="327" spans="1:6" x14ac:dyDescent="0.6">
      <c r="A327" t="s">
        <v>1906</v>
      </c>
      <c r="C327" s="1">
        <v>2452</v>
      </c>
      <c r="D327" t="s">
        <v>2809</v>
      </c>
      <c r="E327" t="s">
        <v>2810</v>
      </c>
      <c r="F327">
        <v>31</v>
      </c>
    </row>
    <row r="328" spans="1:6" x14ac:dyDescent="0.6">
      <c r="A328" t="s">
        <v>1905</v>
      </c>
      <c r="B328" t="s">
        <v>2272</v>
      </c>
      <c r="C328">
        <v>473</v>
      </c>
      <c r="D328" t="s">
        <v>2811</v>
      </c>
      <c r="E328" t="s">
        <v>2812</v>
      </c>
      <c r="F328">
        <v>10</v>
      </c>
    </row>
    <row r="329" spans="1:6" x14ac:dyDescent="0.6">
      <c r="A329" t="s">
        <v>1904</v>
      </c>
      <c r="B329" t="s">
        <v>2272</v>
      </c>
      <c r="C329" s="1">
        <v>1000</v>
      </c>
      <c r="D329" t="s">
        <v>2813</v>
      </c>
      <c r="E329" t="s">
        <v>2814</v>
      </c>
      <c r="F329">
        <v>21</v>
      </c>
    </row>
    <row r="330" spans="1:6" hidden="1" x14ac:dyDescent="0.6"/>
    <row r="331" spans="1:6" x14ac:dyDescent="0.6">
      <c r="A331" t="s">
        <v>1903</v>
      </c>
      <c r="C331" s="1">
        <v>30464</v>
      </c>
      <c r="D331" t="s">
        <v>2815</v>
      </c>
      <c r="E331" t="s">
        <v>2816</v>
      </c>
      <c r="F331">
        <v>424</v>
      </c>
    </row>
    <row r="332" spans="1:6" x14ac:dyDescent="0.6">
      <c r="A332" t="s">
        <v>1902</v>
      </c>
      <c r="C332" s="1">
        <v>5675</v>
      </c>
      <c r="D332" t="s">
        <v>2817</v>
      </c>
      <c r="E332" t="s">
        <v>2818</v>
      </c>
      <c r="F332">
        <v>98</v>
      </c>
    </row>
    <row r="333" spans="1:6" x14ac:dyDescent="0.6">
      <c r="A333" t="s">
        <v>1901</v>
      </c>
      <c r="C333">
        <v>444</v>
      </c>
      <c r="D333" t="s">
        <v>2819</v>
      </c>
      <c r="E333" t="s">
        <v>2820</v>
      </c>
      <c r="F333">
        <v>10</v>
      </c>
    </row>
    <row r="334" spans="1:6" x14ac:dyDescent="0.6">
      <c r="A334" t="s">
        <v>1900</v>
      </c>
      <c r="C334">
        <v>404</v>
      </c>
      <c r="D334" t="s">
        <v>2821</v>
      </c>
      <c r="E334" t="s">
        <v>2822</v>
      </c>
      <c r="F334">
        <v>6</v>
      </c>
    </row>
    <row r="335" spans="1:6" x14ac:dyDescent="0.6">
      <c r="A335" t="s">
        <v>1899</v>
      </c>
      <c r="C335">
        <v>93</v>
      </c>
      <c r="D335" t="s">
        <v>2823</v>
      </c>
      <c r="E335" t="s">
        <v>2216</v>
      </c>
      <c r="F335">
        <v>0</v>
      </c>
    </row>
    <row r="336" spans="1:6" x14ac:dyDescent="0.6">
      <c r="A336" t="s">
        <v>1898</v>
      </c>
      <c r="B336" t="s">
        <v>2232</v>
      </c>
      <c r="C336">
        <v>229</v>
      </c>
      <c r="D336" t="s">
        <v>2824</v>
      </c>
      <c r="E336" t="s">
        <v>2686</v>
      </c>
      <c r="F336">
        <v>5</v>
      </c>
    </row>
    <row r="337" spans="1:6" x14ac:dyDescent="0.6">
      <c r="A337" t="s">
        <v>905</v>
      </c>
      <c r="B337" t="s">
        <v>2213</v>
      </c>
      <c r="C337" t="s">
        <v>2825</v>
      </c>
      <c r="D337" t="s">
        <v>2826</v>
      </c>
      <c r="E337" t="s">
        <v>2827</v>
      </c>
      <c r="F337">
        <v>37</v>
      </c>
    </row>
    <row r="338" spans="1:6" x14ac:dyDescent="0.6">
      <c r="A338" t="s">
        <v>1897</v>
      </c>
      <c r="C338" s="1">
        <v>1988</v>
      </c>
      <c r="D338" t="s">
        <v>2828</v>
      </c>
      <c r="E338" t="s">
        <v>2829</v>
      </c>
      <c r="F338">
        <v>35</v>
      </c>
    </row>
    <row r="339" spans="1:6" x14ac:dyDescent="0.6">
      <c r="A339" t="s">
        <v>1896</v>
      </c>
      <c r="C339">
        <v>134</v>
      </c>
      <c r="D339" t="s">
        <v>2830</v>
      </c>
      <c r="E339" t="s">
        <v>2216</v>
      </c>
      <c r="F339">
        <v>0</v>
      </c>
    </row>
    <row r="340" spans="1:6" x14ac:dyDescent="0.6">
      <c r="A340" t="s">
        <v>1895</v>
      </c>
      <c r="B340" t="s">
        <v>2198</v>
      </c>
      <c r="C340" s="1">
        <v>1476</v>
      </c>
      <c r="D340" t="s">
        <v>2831</v>
      </c>
      <c r="E340" t="s">
        <v>2832</v>
      </c>
      <c r="F340">
        <v>26</v>
      </c>
    </row>
    <row r="341" spans="1:6" hidden="1" x14ac:dyDescent="0.6"/>
    <row r="342" spans="1:6" x14ac:dyDescent="0.6">
      <c r="A342" t="s">
        <v>1894</v>
      </c>
      <c r="C342" s="1">
        <v>8062</v>
      </c>
      <c r="D342" t="s">
        <v>2833</v>
      </c>
      <c r="E342" t="s">
        <v>2834</v>
      </c>
      <c r="F342">
        <v>130</v>
      </c>
    </row>
    <row r="343" spans="1:6" x14ac:dyDescent="0.6">
      <c r="A343" t="s">
        <v>1893</v>
      </c>
      <c r="C343" s="1">
        <v>4393</v>
      </c>
      <c r="D343" t="s">
        <v>2835</v>
      </c>
      <c r="E343" t="s">
        <v>2836</v>
      </c>
      <c r="F343">
        <v>83</v>
      </c>
    </row>
    <row r="344" spans="1:6" x14ac:dyDescent="0.6">
      <c r="A344" t="s">
        <v>1892</v>
      </c>
      <c r="C344" s="1">
        <v>1114</v>
      </c>
      <c r="D344" t="s">
        <v>2837</v>
      </c>
      <c r="E344" t="s">
        <v>2838</v>
      </c>
      <c r="F344">
        <v>26</v>
      </c>
    </row>
    <row r="345" spans="1:6" x14ac:dyDescent="0.6">
      <c r="A345" t="s">
        <v>1891</v>
      </c>
      <c r="C345">
        <v>311</v>
      </c>
      <c r="D345" t="s">
        <v>2839</v>
      </c>
      <c r="E345" t="s">
        <v>2840</v>
      </c>
      <c r="F345">
        <v>0</v>
      </c>
    </row>
    <row r="346" spans="1:6" hidden="1" x14ac:dyDescent="0.6"/>
    <row r="347" spans="1:6" x14ac:dyDescent="0.6">
      <c r="A347" t="s">
        <v>1890</v>
      </c>
      <c r="C347" s="1">
        <v>35096</v>
      </c>
      <c r="D347" t="s">
        <v>2841</v>
      </c>
      <c r="E347" t="s">
        <v>2842</v>
      </c>
      <c r="F347">
        <v>743</v>
      </c>
    </row>
    <row r="348" spans="1:6" x14ac:dyDescent="0.6">
      <c r="A348" t="s">
        <v>1889</v>
      </c>
      <c r="C348" s="1">
        <v>2243</v>
      </c>
      <c r="D348" t="s">
        <v>2843</v>
      </c>
      <c r="E348" t="s">
        <v>2844</v>
      </c>
      <c r="F348">
        <v>68</v>
      </c>
    </row>
    <row r="349" spans="1:6" x14ac:dyDescent="0.6">
      <c r="A349" t="s">
        <v>1462</v>
      </c>
      <c r="B349" t="s">
        <v>2430</v>
      </c>
      <c r="C349" s="1">
        <v>4116</v>
      </c>
      <c r="D349" t="s">
        <v>2845</v>
      </c>
      <c r="E349" t="s">
        <v>2846</v>
      </c>
      <c r="F349">
        <v>64</v>
      </c>
    </row>
    <row r="350" spans="1:6" x14ac:dyDescent="0.6">
      <c r="A350" t="s">
        <v>1888</v>
      </c>
      <c r="B350" t="s">
        <v>2198</v>
      </c>
      <c r="C350" s="1">
        <v>2198</v>
      </c>
      <c r="D350" t="s">
        <v>2847</v>
      </c>
      <c r="E350" t="s">
        <v>2848</v>
      </c>
      <c r="F350">
        <v>28</v>
      </c>
    </row>
    <row r="351" spans="1:6" x14ac:dyDescent="0.6">
      <c r="A351" t="s">
        <v>1887</v>
      </c>
      <c r="C351">
        <v>510</v>
      </c>
      <c r="D351" t="s">
        <v>2849</v>
      </c>
      <c r="E351" t="s">
        <v>2850</v>
      </c>
      <c r="F351">
        <v>23</v>
      </c>
    </row>
    <row r="352" spans="1:6" x14ac:dyDescent="0.6">
      <c r="A352" t="s">
        <v>1068</v>
      </c>
      <c r="B352" t="s">
        <v>2209</v>
      </c>
      <c r="C352" t="s">
        <v>2851</v>
      </c>
      <c r="D352" t="s">
        <v>2852</v>
      </c>
      <c r="E352" t="s">
        <v>2853</v>
      </c>
      <c r="F352">
        <v>94</v>
      </c>
    </row>
    <row r="353" spans="1:6" x14ac:dyDescent="0.6">
      <c r="A353" t="s">
        <v>1886</v>
      </c>
      <c r="C353">
        <v>363</v>
      </c>
      <c r="D353" t="s">
        <v>2854</v>
      </c>
      <c r="E353" t="s">
        <v>2855</v>
      </c>
      <c r="F353">
        <v>10</v>
      </c>
    </row>
    <row r="354" spans="1:6" x14ac:dyDescent="0.6">
      <c r="A354" t="s">
        <v>1066</v>
      </c>
      <c r="B354" t="s">
        <v>2856</v>
      </c>
      <c r="C354" t="s">
        <v>2857</v>
      </c>
      <c r="D354" t="s">
        <v>2858</v>
      </c>
      <c r="E354" t="s">
        <v>2859</v>
      </c>
      <c r="F354">
        <v>21</v>
      </c>
    </row>
    <row r="355" spans="1:6" x14ac:dyDescent="0.6">
      <c r="A355" t="s">
        <v>1435</v>
      </c>
      <c r="B355" t="s">
        <v>2178</v>
      </c>
      <c r="C355">
        <v>0</v>
      </c>
      <c r="D355" t="s">
        <v>2215</v>
      </c>
      <c r="E355" t="s">
        <v>2216</v>
      </c>
      <c r="F355">
        <v>0</v>
      </c>
    </row>
    <row r="356" spans="1:6" x14ac:dyDescent="0.6">
      <c r="A356" t="s">
        <v>1433</v>
      </c>
      <c r="B356" t="s">
        <v>2660</v>
      </c>
      <c r="C356">
        <v>0</v>
      </c>
      <c r="D356" t="s">
        <v>2215</v>
      </c>
      <c r="E356" t="s">
        <v>2216</v>
      </c>
      <c r="F356">
        <v>0</v>
      </c>
    </row>
    <row r="357" spans="1:6" x14ac:dyDescent="0.6">
      <c r="A357" t="s">
        <v>1885</v>
      </c>
      <c r="C357" s="1">
        <v>1756</v>
      </c>
      <c r="D357" t="s">
        <v>2860</v>
      </c>
      <c r="E357" t="s">
        <v>2861</v>
      </c>
      <c r="F357">
        <v>29</v>
      </c>
    </row>
    <row r="358" spans="1:6" x14ac:dyDescent="0.6">
      <c r="A358" t="s">
        <v>1559</v>
      </c>
      <c r="B358" t="s">
        <v>2660</v>
      </c>
      <c r="C358">
        <v>0</v>
      </c>
      <c r="D358" t="s">
        <v>2215</v>
      </c>
      <c r="E358" t="s">
        <v>2216</v>
      </c>
      <c r="F358">
        <v>0</v>
      </c>
    </row>
    <row r="359" spans="1:6" x14ac:dyDescent="0.6">
      <c r="A359" t="s">
        <v>1884</v>
      </c>
      <c r="C359" s="1">
        <v>3254</v>
      </c>
      <c r="D359" t="s">
        <v>2862</v>
      </c>
      <c r="E359" t="s">
        <v>2863</v>
      </c>
      <c r="F359">
        <v>76</v>
      </c>
    </row>
    <row r="360" spans="1:6" hidden="1" x14ac:dyDescent="0.6"/>
    <row r="361" spans="1:6" x14ac:dyDescent="0.6">
      <c r="A361" t="s">
        <v>1883</v>
      </c>
      <c r="C361" s="1">
        <v>50845</v>
      </c>
      <c r="D361" t="s">
        <v>2864</v>
      </c>
      <c r="E361" t="s">
        <v>2865</v>
      </c>
      <c r="F361" s="1">
        <v>1102</v>
      </c>
    </row>
    <row r="362" spans="1:6" x14ac:dyDescent="0.6">
      <c r="A362" t="s">
        <v>1882</v>
      </c>
      <c r="C362" s="1">
        <v>1225</v>
      </c>
      <c r="D362" t="s">
        <v>2866</v>
      </c>
      <c r="E362" t="s">
        <v>2867</v>
      </c>
      <c r="F362">
        <v>26</v>
      </c>
    </row>
    <row r="363" spans="1:6" x14ac:dyDescent="0.6">
      <c r="A363" t="s">
        <v>654</v>
      </c>
      <c r="B363" t="s">
        <v>2430</v>
      </c>
      <c r="C363">
        <v>47</v>
      </c>
      <c r="D363" t="s">
        <v>2868</v>
      </c>
      <c r="E363" t="s">
        <v>2216</v>
      </c>
      <c r="F363">
        <v>0</v>
      </c>
    </row>
    <row r="364" spans="1:6" x14ac:dyDescent="0.6">
      <c r="A364" t="s">
        <v>1881</v>
      </c>
      <c r="C364">
        <v>140</v>
      </c>
      <c r="D364" t="s">
        <v>2869</v>
      </c>
      <c r="E364" t="s">
        <v>2327</v>
      </c>
      <c r="F364">
        <v>11</v>
      </c>
    </row>
    <row r="365" spans="1:6" x14ac:dyDescent="0.6">
      <c r="A365" t="s">
        <v>1880</v>
      </c>
      <c r="C365">
        <v>419</v>
      </c>
      <c r="D365" t="s">
        <v>2870</v>
      </c>
      <c r="E365" t="s">
        <v>2871</v>
      </c>
      <c r="F365">
        <v>6</v>
      </c>
    </row>
    <row r="366" spans="1:6" x14ac:dyDescent="0.6">
      <c r="A366" t="s">
        <v>1879</v>
      </c>
      <c r="B366" t="s">
        <v>2377</v>
      </c>
      <c r="C366" s="1">
        <v>14544</v>
      </c>
      <c r="D366" t="s">
        <v>2872</v>
      </c>
      <c r="E366" t="s">
        <v>2873</v>
      </c>
      <c r="F366">
        <v>353</v>
      </c>
    </row>
    <row r="367" spans="1:6" x14ac:dyDescent="0.6">
      <c r="A367" t="s">
        <v>1878</v>
      </c>
      <c r="B367" t="s">
        <v>2874</v>
      </c>
      <c r="C367" s="1">
        <v>1111</v>
      </c>
      <c r="D367" t="s">
        <v>2875</v>
      </c>
      <c r="E367" t="s">
        <v>2876</v>
      </c>
      <c r="F367">
        <v>11</v>
      </c>
    </row>
    <row r="368" spans="1:6" x14ac:dyDescent="0.6">
      <c r="A368" t="s">
        <v>719</v>
      </c>
      <c r="B368" t="s">
        <v>2383</v>
      </c>
      <c r="C368">
        <v>218</v>
      </c>
      <c r="D368" t="s">
        <v>2877</v>
      </c>
      <c r="E368" t="s">
        <v>2878</v>
      </c>
      <c r="F368">
        <v>3</v>
      </c>
    </row>
    <row r="369" spans="1:6" x14ac:dyDescent="0.6">
      <c r="A369" t="s">
        <v>1877</v>
      </c>
      <c r="C369" s="1">
        <v>5551</v>
      </c>
      <c r="D369" t="s">
        <v>2879</v>
      </c>
      <c r="E369" t="s">
        <v>2880</v>
      </c>
      <c r="F369">
        <v>105</v>
      </c>
    </row>
    <row r="370" spans="1:6" x14ac:dyDescent="0.6">
      <c r="A370" t="s">
        <v>1876</v>
      </c>
      <c r="C370" s="1">
        <v>1967</v>
      </c>
      <c r="D370" t="s">
        <v>2881</v>
      </c>
      <c r="E370" t="s">
        <v>2882</v>
      </c>
      <c r="F370">
        <v>60</v>
      </c>
    </row>
    <row r="371" spans="1:6" x14ac:dyDescent="0.6">
      <c r="A371" t="s">
        <v>647</v>
      </c>
      <c r="B371" t="s">
        <v>2256</v>
      </c>
      <c r="C371">
        <v>61</v>
      </c>
      <c r="D371" t="s">
        <v>2883</v>
      </c>
      <c r="E371" t="s">
        <v>2216</v>
      </c>
      <c r="F371">
        <v>0</v>
      </c>
    </row>
    <row r="372" spans="1:6" x14ac:dyDescent="0.6">
      <c r="A372" t="s">
        <v>1875</v>
      </c>
      <c r="C372">
        <v>790</v>
      </c>
      <c r="D372" t="s">
        <v>2884</v>
      </c>
      <c r="E372" t="s">
        <v>2885</v>
      </c>
      <c r="F372">
        <v>19</v>
      </c>
    </row>
    <row r="373" spans="1:6" hidden="1" x14ac:dyDescent="0.6"/>
    <row r="374" spans="1:6" x14ac:dyDescent="0.6">
      <c r="A374" t="s">
        <v>1874</v>
      </c>
      <c r="C374" s="1">
        <v>7041</v>
      </c>
      <c r="D374" t="s">
        <v>2886</v>
      </c>
      <c r="E374" t="s">
        <v>2887</v>
      </c>
      <c r="F374">
        <v>101</v>
      </c>
    </row>
    <row r="375" spans="1:6" x14ac:dyDescent="0.6">
      <c r="A375" t="s">
        <v>1873</v>
      </c>
      <c r="C375" s="1">
        <v>6105</v>
      </c>
      <c r="D375" t="s">
        <v>2888</v>
      </c>
      <c r="E375" t="s">
        <v>2889</v>
      </c>
      <c r="F375">
        <v>87</v>
      </c>
    </row>
    <row r="376" spans="1:6" hidden="1" x14ac:dyDescent="0.6"/>
    <row r="377" spans="1:6" x14ac:dyDescent="0.6">
      <c r="A377" t="s">
        <v>1872</v>
      </c>
      <c r="C377" s="1">
        <v>10752</v>
      </c>
      <c r="D377" t="s">
        <v>2890</v>
      </c>
      <c r="E377" t="s">
        <v>2891</v>
      </c>
      <c r="F377">
        <v>181</v>
      </c>
    </row>
    <row r="378" spans="1:6" x14ac:dyDescent="0.6">
      <c r="A378" t="s">
        <v>1871</v>
      </c>
      <c r="C378">
        <v>362</v>
      </c>
      <c r="D378" t="s">
        <v>2892</v>
      </c>
      <c r="E378" t="s">
        <v>2893</v>
      </c>
      <c r="F378">
        <v>2</v>
      </c>
    </row>
    <row r="379" spans="1:6" x14ac:dyDescent="0.6">
      <c r="A379" t="s">
        <v>1870</v>
      </c>
      <c r="C379">
        <v>496</v>
      </c>
      <c r="D379" t="s">
        <v>2894</v>
      </c>
      <c r="E379" t="s">
        <v>2895</v>
      </c>
      <c r="F379">
        <v>11</v>
      </c>
    </row>
    <row r="380" spans="1:6" x14ac:dyDescent="0.6">
      <c r="A380" t="s">
        <v>1869</v>
      </c>
      <c r="C380">
        <v>493</v>
      </c>
      <c r="D380" t="s">
        <v>2896</v>
      </c>
      <c r="E380" t="s">
        <v>2897</v>
      </c>
      <c r="F380">
        <v>13</v>
      </c>
    </row>
    <row r="381" spans="1:6" x14ac:dyDescent="0.6">
      <c r="A381" t="s">
        <v>1868</v>
      </c>
      <c r="C381" s="1">
        <v>3141</v>
      </c>
      <c r="D381" t="s">
        <v>2898</v>
      </c>
      <c r="E381" t="s">
        <v>2899</v>
      </c>
      <c r="F381">
        <v>48</v>
      </c>
    </row>
    <row r="382" spans="1:6" x14ac:dyDescent="0.6">
      <c r="A382" t="s">
        <v>1867</v>
      </c>
      <c r="C382">
        <v>172</v>
      </c>
      <c r="D382" t="s">
        <v>2900</v>
      </c>
      <c r="E382" t="s">
        <v>2269</v>
      </c>
      <c r="F382">
        <v>2</v>
      </c>
    </row>
    <row r="383" spans="1:6" x14ac:dyDescent="0.6">
      <c r="A383" t="s">
        <v>1866</v>
      </c>
      <c r="C383">
        <v>686</v>
      </c>
      <c r="D383" t="s">
        <v>2901</v>
      </c>
      <c r="E383" t="s">
        <v>2902</v>
      </c>
      <c r="F383">
        <v>12</v>
      </c>
    </row>
    <row r="384" spans="1:6" x14ac:dyDescent="0.6">
      <c r="A384" t="s">
        <v>1865</v>
      </c>
      <c r="B384" t="s">
        <v>2239</v>
      </c>
      <c r="C384">
        <v>18</v>
      </c>
      <c r="D384" t="s">
        <v>2903</v>
      </c>
      <c r="E384" t="s">
        <v>2216</v>
      </c>
      <c r="F384">
        <v>0</v>
      </c>
    </row>
    <row r="385" spans="1:6" hidden="1" x14ac:dyDescent="0.6"/>
    <row r="386" spans="1:6" x14ac:dyDescent="0.6">
      <c r="A386" t="s">
        <v>1864</v>
      </c>
      <c r="C386" s="1">
        <v>3127</v>
      </c>
      <c r="D386" t="s">
        <v>2904</v>
      </c>
      <c r="E386" t="s">
        <v>2905</v>
      </c>
      <c r="F386">
        <v>84</v>
      </c>
    </row>
    <row r="387" spans="1:6" x14ac:dyDescent="0.6">
      <c r="A387" t="s">
        <v>1863</v>
      </c>
      <c r="C387" s="1">
        <v>2006</v>
      </c>
      <c r="D387" t="s">
        <v>2906</v>
      </c>
      <c r="E387" t="s">
        <v>2907</v>
      </c>
      <c r="F387">
        <v>44</v>
      </c>
    </row>
    <row r="388" spans="1:6" x14ac:dyDescent="0.6">
      <c r="A388" t="s">
        <v>1862</v>
      </c>
      <c r="C388">
        <v>449</v>
      </c>
      <c r="D388" t="s">
        <v>2908</v>
      </c>
      <c r="E388" t="s">
        <v>2909</v>
      </c>
      <c r="F388">
        <v>22</v>
      </c>
    </row>
    <row r="389" spans="1:6" hidden="1" x14ac:dyDescent="0.6"/>
    <row r="390" spans="1:6" x14ac:dyDescent="0.6">
      <c r="A390" t="s">
        <v>1861</v>
      </c>
      <c r="C390" s="1">
        <v>3320</v>
      </c>
      <c r="D390" t="s">
        <v>2910</v>
      </c>
      <c r="E390" t="s">
        <v>2911</v>
      </c>
      <c r="F390">
        <v>64</v>
      </c>
    </row>
    <row r="391" spans="1:6" x14ac:dyDescent="0.6">
      <c r="A391" t="s">
        <v>866</v>
      </c>
      <c r="B391" t="s">
        <v>2178</v>
      </c>
      <c r="C391">
        <v>15</v>
      </c>
      <c r="D391" t="s">
        <v>2334</v>
      </c>
      <c r="E391" t="s">
        <v>2216</v>
      </c>
      <c r="F391">
        <v>2</v>
      </c>
    </row>
    <row r="392" spans="1:6" x14ac:dyDescent="0.6">
      <c r="A392" t="s">
        <v>1860</v>
      </c>
      <c r="C392">
        <v>999</v>
      </c>
      <c r="D392" t="s">
        <v>2912</v>
      </c>
      <c r="E392" t="s">
        <v>2913</v>
      </c>
      <c r="F392">
        <v>23</v>
      </c>
    </row>
    <row r="393" spans="1:6" x14ac:dyDescent="0.6">
      <c r="A393" t="s">
        <v>1859</v>
      </c>
      <c r="B393" t="s">
        <v>2198</v>
      </c>
      <c r="C393" s="1">
        <v>1049</v>
      </c>
      <c r="D393" t="s">
        <v>2914</v>
      </c>
      <c r="E393" t="s">
        <v>2915</v>
      </c>
      <c r="F393">
        <v>29</v>
      </c>
    </row>
    <row r="394" spans="1:6" hidden="1" x14ac:dyDescent="0.6"/>
    <row r="395" spans="1:6" x14ac:dyDescent="0.6">
      <c r="A395" t="s">
        <v>1858</v>
      </c>
      <c r="C395" s="1">
        <v>8895</v>
      </c>
      <c r="D395" t="s">
        <v>2916</v>
      </c>
      <c r="E395" t="s">
        <v>2917</v>
      </c>
      <c r="F395">
        <v>173</v>
      </c>
    </row>
    <row r="396" spans="1:6" x14ac:dyDescent="0.6">
      <c r="A396" t="s">
        <v>1857</v>
      </c>
      <c r="C396" s="1">
        <v>4709</v>
      </c>
      <c r="D396" t="s">
        <v>2918</v>
      </c>
      <c r="E396" t="s">
        <v>2919</v>
      </c>
      <c r="F396">
        <v>91</v>
      </c>
    </row>
    <row r="397" spans="1:6" x14ac:dyDescent="0.6">
      <c r="A397" t="s">
        <v>1856</v>
      </c>
      <c r="C397">
        <v>139</v>
      </c>
      <c r="D397" t="s">
        <v>2920</v>
      </c>
      <c r="E397" t="s">
        <v>2921</v>
      </c>
      <c r="F397">
        <v>4</v>
      </c>
    </row>
    <row r="398" spans="1:6" x14ac:dyDescent="0.6">
      <c r="A398" t="s">
        <v>1855</v>
      </c>
      <c r="B398" t="s">
        <v>2272</v>
      </c>
      <c r="C398" s="1">
        <v>1099</v>
      </c>
      <c r="D398" t="s">
        <v>2922</v>
      </c>
      <c r="E398" t="s">
        <v>2923</v>
      </c>
      <c r="F398">
        <v>27</v>
      </c>
    </row>
    <row r="399" spans="1:6" hidden="1" x14ac:dyDescent="0.6"/>
    <row r="400" spans="1:6" x14ac:dyDescent="0.6">
      <c r="A400" t="s">
        <v>1854</v>
      </c>
      <c r="C400" s="1">
        <v>782341</v>
      </c>
      <c r="D400" t="s">
        <v>2924</v>
      </c>
      <c r="E400" t="s">
        <v>2925</v>
      </c>
      <c r="F400" s="1">
        <v>23183</v>
      </c>
    </row>
    <row r="401" spans="1:6" x14ac:dyDescent="0.6">
      <c r="A401" t="s">
        <v>1853</v>
      </c>
      <c r="C401" s="1">
        <v>84246</v>
      </c>
      <c r="D401" t="s">
        <v>2926</v>
      </c>
      <c r="E401" t="s">
        <v>2927</v>
      </c>
      <c r="F401" s="1">
        <v>2478</v>
      </c>
    </row>
    <row r="402" spans="1:6" x14ac:dyDescent="0.6">
      <c r="A402" t="s">
        <v>1852</v>
      </c>
      <c r="C402" s="1">
        <v>8249</v>
      </c>
      <c r="D402" t="s">
        <v>2928</v>
      </c>
      <c r="E402" t="s">
        <v>2929</v>
      </c>
      <c r="F402">
        <v>273</v>
      </c>
    </row>
    <row r="403" spans="1:6" x14ac:dyDescent="0.6">
      <c r="A403" t="s">
        <v>1851</v>
      </c>
      <c r="B403" t="s">
        <v>2198</v>
      </c>
      <c r="C403">
        <v>822</v>
      </c>
      <c r="D403" t="s">
        <v>2930</v>
      </c>
      <c r="E403" t="s">
        <v>2931</v>
      </c>
      <c r="F403">
        <v>28</v>
      </c>
    </row>
    <row r="404" spans="1:6" x14ac:dyDescent="0.6">
      <c r="A404" t="s">
        <v>1760</v>
      </c>
      <c r="B404" t="s">
        <v>2660</v>
      </c>
      <c r="C404">
        <v>2</v>
      </c>
      <c r="D404" t="s">
        <v>2215</v>
      </c>
      <c r="E404" t="s">
        <v>2932</v>
      </c>
      <c r="F404">
        <v>0</v>
      </c>
    </row>
    <row r="405" spans="1:6" x14ac:dyDescent="0.6">
      <c r="A405" t="s">
        <v>1759</v>
      </c>
      <c r="B405" t="s">
        <v>2383</v>
      </c>
      <c r="C405" s="1">
        <v>6028</v>
      </c>
      <c r="D405" t="s">
        <v>2933</v>
      </c>
      <c r="E405" t="s">
        <v>2934</v>
      </c>
      <c r="F405">
        <v>117</v>
      </c>
    </row>
    <row r="406" spans="1:6" x14ac:dyDescent="0.6">
      <c r="A406" t="s">
        <v>740</v>
      </c>
      <c r="B406" t="s">
        <v>2383</v>
      </c>
      <c r="C406" s="1">
        <v>46885</v>
      </c>
      <c r="D406" t="s">
        <v>2935</v>
      </c>
      <c r="E406" t="s">
        <v>2936</v>
      </c>
      <c r="F406" s="1">
        <v>1338</v>
      </c>
    </row>
    <row r="407" spans="1:6" x14ac:dyDescent="0.6">
      <c r="A407" t="s">
        <v>1850</v>
      </c>
      <c r="C407" s="1">
        <v>7248</v>
      </c>
      <c r="D407" t="s">
        <v>2937</v>
      </c>
      <c r="E407" t="s">
        <v>2938</v>
      </c>
      <c r="F407">
        <v>122</v>
      </c>
    </row>
    <row r="408" spans="1:6" x14ac:dyDescent="0.6">
      <c r="A408" t="s">
        <v>1849</v>
      </c>
      <c r="B408" t="s">
        <v>2377</v>
      </c>
      <c r="C408" s="1">
        <v>3301</v>
      </c>
      <c r="D408" t="s">
        <v>2939</v>
      </c>
      <c r="E408" t="s">
        <v>2940</v>
      </c>
      <c r="F408">
        <v>91</v>
      </c>
    </row>
    <row r="409" spans="1:6" x14ac:dyDescent="0.6">
      <c r="A409" t="s">
        <v>1750</v>
      </c>
      <c r="B409" t="s">
        <v>2383</v>
      </c>
      <c r="C409" s="1">
        <v>72489</v>
      </c>
      <c r="D409" t="s">
        <v>2941</v>
      </c>
      <c r="E409" t="s">
        <v>2942</v>
      </c>
      <c r="F409" s="1">
        <v>2309</v>
      </c>
    </row>
    <row r="410" spans="1:6" x14ac:dyDescent="0.6">
      <c r="A410" t="s">
        <v>738</v>
      </c>
      <c r="B410" t="s">
        <v>2430</v>
      </c>
      <c r="C410">
        <v>266</v>
      </c>
      <c r="D410" t="s">
        <v>2943</v>
      </c>
      <c r="E410" t="s">
        <v>2944</v>
      </c>
      <c r="F410">
        <v>2</v>
      </c>
    </row>
    <row r="411" spans="1:6" x14ac:dyDescent="0.6">
      <c r="A411" t="s">
        <v>1748</v>
      </c>
      <c r="B411" t="s">
        <v>2383</v>
      </c>
      <c r="C411">
        <v>0</v>
      </c>
      <c r="D411" t="s">
        <v>2215</v>
      </c>
      <c r="E411" t="s">
        <v>2216</v>
      </c>
      <c r="F411">
        <v>0</v>
      </c>
    </row>
    <row r="412" spans="1:6" x14ac:dyDescent="0.6">
      <c r="A412" t="s">
        <v>1258</v>
      </c>
      <c r="B412" t="s">
        <v>2178</v>
      </c>
      <c r="C412">
        <v>755</v>
      </c>
      <c r="D412" t="s">
        <v>2945</v>
      </c>
      <c r="E412" t="s">
        <v>2946</v>
      </c>
      <c r="F412">
        <v>19</v>
      </c>
    </row>
    <row r="413" spans="1:6" x14ac:dyDescent="0.6">
      <c r="A413" t="s">
        <v>1848</v>
      </c>
      <c r="C413" s="1">
        <v>2219</v>
      </c>
      <c r="D413" t="s">
        <v>2947</v>
      </c>
      <c r="E413" t="s">
        <v>2948</v>
      </c>
      <c r="F413">
        <v>42</v>
      </c>
    </row>
    <row r="414" spans="1:6" x14ac:dyDescent="0.6">
      <c r="A414" t="s">
        <v>1847</v>
      </c>
      <c r="B414" t="s">
        <v>2267</v>
      </c>
      <c r="C414" s="1">
        <v>1711</v>
      </c>
      <c r="D414" t="s">
        <v>2949</v>
      </c>
      <c r="E414" t="s">
        <v>2950</v>
      </c>
      <c r="F414">
        <v>42</v>
      </c>
    </row>
    <row r="415" spans="1:6" x14ac:dyDescent="0.6">
      <c r="A415" t="s">
        <v>1846</v>
      </c>
      <c r="C415" s="1">
        <v>5166</v>
      </c>
      <c r="D415" t="s">
        <v>2951</v>
      </c>
      <c r="E415" t="s">
        <v>2952</v>
      </c>
      <c r="F415">
        <v>113</v>
      </c>
    </row>
    <row r="416" spans="1:6" x14ac:dyDescent="0.6">
      <c r="A416" t="s">
        <v>1845</v>
      </c>
      <c r="C416" s="1">
        <v>131117</v>
      </c>
      <c r="D416" t="s">
        <v>2953</v>
      </c>
      <c r="E416" t="s">
        <v>2954</v>
      </c>
      <c r="F416" s="1">
        <v>4075</v>
      </c>
    </row>
    <row r="417" spans="1:6" x14ac:dyDescent="0.6">
      <c r="A417" t="s">
        <v>1844</v>
      </c>
      <c r="C417" s="1">
        <v>4695</v>
      </c>
      <c r="D417" t="s">
        <v>2955</v>
      </c>
      <c r="E417" t="s">
        <v>2956</v>
      </c>
      <c r="F417">
        <v>118</v>
      </c>
    </row>
    <row r="418" spans="1:6" x14ac:dyDescent="0.6">
      <c r="A418" t="s">
        <v>1843</v>
      </c>
      <c r="C418" s="1">
        <v>17708</v>
      </c>
      <c r="D418" t="s">
        <v>2957</v>
      </c>
      <c r="E418" t="s">
        <v>2958</v>
      </c>
      <c r="F418">
        <v>557</v>
      </c>
    </row>
    <row r="419" spans="1:6" x14ac:dyDescent="0.6">
      <c r="A419" t="s">
        <v>1842</v>
      </c>
      <c r="C419">
        <v>822</v>
      </c>
      <c r="D419" t="s">
        <v>2959</v>
      </c>
      <c r="E419" t="s">
        <v>2960</v>
      </c>
      <c r="F419">
        <v>11</v>
      </c>
    </row>
    <row r="420" spans="1:6" x14ac:dyDescent="0.6">
      <c r="A420" t="s">
        <v>1841</v>
      </c>
      <c r="C420">
        <v>614</v>
      </c>
      <c r="D420" t="s">
        <v>2961</v>
      </c>
      <c r="E420" t="s">
        <v>2962</v>
      </c>
      <c r="F420">
        <v>11</v>
      </c>
    </row>
    <row r="421" spans="1:6" x14ac:dyDescent="0.6">
      <c r="A421" t="s">
        <v>1840</v>
      </c>
      <c r="C421" s="1">
        <v>3811</v>
      </c>
      <c r="D421" t="s">
        <v>2963</v>
      </c>
      <c r="E421" t="s">
        <v>2964</v>
      </c>
      <c r="F421">
        <v>115</v>
      </c>
    </row>
    <row r="422" spans="1:6" x14ac:dyDescent="0.6">
      <c r="A422" t="s">
        <v>1731</v>
      </c>
      <c r="B422" t="s">
        <v>2256</v>
      </c>
      <c r="C422" s="1">
        <v>254525</v>
      </c>
      <c r="D422" t="s">
        <v>2965</v>
      </c>
      <c r="E422" t="s">
        <v>2966</v>
      </c>
      <c r="F422" s="1">
        <v>7806</v>
      </c>
    </row>
    <row r="423" spans="1:6" x14ac:dyDescent="0.6">
      <c r="A423" t="s">
        <v>1839</v>
      </c>
      <c r="C423" s="1">
        <v>6807</v>
      </c>
      <c r="D423" t="s">
        <v>2967</v>
      </c>
      <c r="E423" t="s">
        <v>2968</v>
      </c>
      <c r="F423">
        <v>182</v>
      </c>
    </row>
    <row r="424" spans="1:6" x14ac:dyDescent="0.6">
      <c r="A424" t="s">
        <v>1729</v>
      </c>
      <c r="B424" t="s">
        <v>2430</v>
      </c>
      <c r="C424" s="1">
        <v>9119</v>
      </c>
      <c r="D424" t="s">
        <v>2969</v>
      </c>
      <c r="E424" t="s">
        <v>2970</v>
      </c>
      <c r="F424">
        <v>221</v>
      </c>
    </row>
    <row r="425" spans="1:6" x14ac:dyDescent="0.6">
      <c r="A425" t="s">
        <v>1777</v>
      </c>
      <c r="B425" t="s">
        <v>2660</v>
      </c>
      <c r="C425" s="1">
        <v>28569</v>
      </c>
      <c r="D425" t="s">
        <v>2971</v>
      </c>
      <c r="E425" t="s">
        <v>2972</v>
      </c>
      <c r="F425">
        <v>829</v>
      </c>
    </row>
    <row r="426" spans="1:6" x14ac:dyDescent="0.6">
      <c r="A426" t="s">
        <v>732</v>
      </c>
      <c r="B426" t="s">
        <v>2660</v>
      </c>
      <c r="C426" s="1">
        <v>1050</v>
      </c>
      <c r="D426" t="s">
        <v>2973</v>
      </c>
      <c r="E426" t="s">
        <v>2974</v>
      </c>
      <c r="F426">
        <v>19</v>
      </c>
    </row>
    <row r="427" spans="1:6" x14ac:dyDescent="0.6">
      <c r="A427" t="s">
        <v>1776</v>
      </c>
      <c r="B427" t="s">
        <v>2383</v>
      </c>
      <c r="C427" s="1">
        <v>6301</v>
      </c>
      <c r="D427" t="s">
        <v>2975</v>
      </c>
      <c r="E427" t="s">
        <v>2976</v>
      </c>
      <c r="F427">
        <v>190</v>
      </c>
    </row>
    <row r="428" spans="1:6" x14ac:dyDescent="0.6">
      <c r="A428" t="s">
        <v>1838</v>
      </c>
      <c r="C428" s="1">
        <v>1066</v>
      </c>
      <c r="D428" t="s">
        <v>2977</v>
      </c>
      <c r="E428" t="s">
        <v>2978</v>
      </c>
      <c r="F428">
        <v>23</v>
      </c>
    </row>
    <row r="429" spans="1:6" x14ac:dyDescent="0.6">
      <c r="A429" t="s">
        <v>1524</v>
      </c>
      <c r="B429" t="s">
        <v>2423</v>
      </c>
      <c r="C429" t="s">
        <v>2979</v>
      </c>
      <c r="D429" t="s">
        <v>2215</v>
      </c>
      <c r="E429" t="s">
        <v>2216</v>
      </c>
      <c r="F429">
        <v>0</v>
      </c>
    </row>
    <row r="430" spans="1:6" x14ac:dyDescent="0.6">
      <c r="A430" t="s">
        <v>1837</v>
      </c>
      <c r="B430" t="s">
        <v>2427</v>
      </c>
      <c r="C430">
        <v>861</v>
      </c>
      <c r="D430" t="s">
        <v>2980</v>
      </c>
      <c r="E430" t="s">
        <v>2981</v>
      </c>
      <c r="F430">
        <v>11</v>
      </c>
    </row>
    <row r="431" spans="1:6" x14ac:dyDescent="0.6">
      <c r="A431" t="s">
        <v>1836</v>
      </c>
      <c r="C431">
        <v>563</v>
      </c>
      <c r="D431" t="s">
        <v>2982</v>
      </c>
      <c r="E431" t="s">
        <v>2983</v>
      </c>
      <c r="F431">
        <v>21</v>
      </c>
    </row>
    <row r="432" spans="1:6" x14ac:dyDescent="0.6">
      <c r="A432" t="s">
        <v>731</v>
      </c>
      <c r="B432" t="s">
        <v>2256</v>
      </c>
      <c r="C432" s="1">
        <v>39957</v>
      </c>
      <c r="D432" t="s">
        <v>2984</v>
      </c>
      <c r="E432" t="s">
        <v>2985</v>
      </c>
      <c r="F432" s="1">
        <v>1315</v>
      </c>
    </row>
    <row r="433" spans="1:6" hidden="1" x14ac:dyDescent="0.6"/>
    <row r="434" spans="1:6" x14ac:dyDescent="0.6">
      <c r="A434" t="s">
        <v>1835</v>
      </c>
      <c r="B434" t="s">
        <v>2986</v>
      </c>
      <c r="C434" s="1">
        <v>3057</v>
      </c>
      <c r="D434" t="s">
        <v>2987</v>
      </c>
      <c r="E434" t="s">
        <v>2988</v>
      </c>
      <c r="F434">
        <v>124</v>
      </c>
    </row>
    <row r="435" spans="1:6" x14ac:dyDescent="0.6">
      <c r="A435" t="s">
        <v>1834</v>
      </c>
      <c r="C435">
        <v>109</v>
      </c>
      <c r="D435" t="s">
        <v>2989</v>
      </c>
      <c r="E435" t="s">
        <v>2990</v>
      </c>
      <c r="F435">
        <v>5</v>
      </c>
    </row>
    <row r="436" spans="1:6" x14ac:dyDescent="0.6">
      <c r="A436" t="s">
        <v>1833</v>
      </c>
      <c r="C436">
        <v>19</v>
      </c>
      <c r="D436" t="s">
        <v>2903</v>
      </c>
      <c r="E436" t="s">
        <v>2921</v>
      </c>
      <c r="F436">
        <v>0</v>
      </c>
    </row>
    <row r="437" spans="1:6" x14ac:dyDescent="0.6">
      <c r="A437" t="s">
        <v>1832</v>
      </c>
      <c r="C437">
        <v>51</v>
      </c>
      <c r="D437" t="s">
        <v>2991</v>
      </c>
      <c r="E437" t="s">
        <v>2921</v>
      </c>
      <c r="F437">
        <v>0</v>
      </c>
    </row>
    <row r="438" spans="1:6" x14ac:dyDescent="0.6">
      <c r="A438" t="s">
        <v>1831</v>
      </c>
      <c r="B438" t="s">
        <v>2198</v>
      </c>
      <c r="C438" s="1">
        <v>2189</v>
      </c>
      <c r="D438" t="s">
        <v>2992</v>
      </c>
      <c r="E438" t="s">
        <v>2993</v>
      </c>
      <c r="F438">
        <v>99</v>
      </c>
    </row>
    <row r="439" spans="1:6" hidden="1" x14ac:dyDescent="0.6"/>
    <row r="440" spans="1:6" x14ac:dyDescent="0.6">
      <c r="A440" t="s">
        <v>1830</v>
      </c>
      <c r="C440" s="1">
        <v>20874</v>
      </c>
      <c r="D440" t="s">
        <v>2994</v>
      </c>
      <c r="E440" t="s">
        <v>2995</v>
      </c>
      <c r="F440">
        <v>394</v>
      </c>
    </row>
    <row r="441" spans="1:6" x14ac:dyDescent="0.6">
      <c r="A441" t="s">
        <v>1829</v>
      </c>
      <c r="C441" s="1">
        <v>3655</v>
      </c>
      <c r="D441" t="s">
        <v>2996</v>
      </c>
      <c r="E441" t="s">
        <v>2997</v>
      </c>
      <c r="F441">
        <v>69</v>
      </c>
    </row>
    <row r="442" spans="1:6" x14ac:dyDescent="0.6">
      <c r="A442" t="s">
        <v>1828</v>
      </c>
      <c r="B442" t="s">
        <v>2198</v>
      </c>
      <c r="C442" s="1">
        <v>3639</v>
      </c>
      <c r="D442" t="s">
        <v>2998</v>
      </c>
      <c r="E442" t="s">
        <v>2999</v>
      </c>
      <c r="F442">
        <v>115</v>
      </c>
    </row>
    <row r="443" spans="1:6" x14ac:dyDescent="0.6">
      <c r="A443" t="s">
        <v>1827</v>
      </c>
      <c r="C443">
        <v>661</v>
      </c>
      <c r="D443" t="s">
        <v>3000</v>
      </c>
      <c r="E443" t="s">
        <v>3001</v>
      </c>
      <c r="F443">
        <v>4</v>
      </c>
    </row>
    <row r="444" spans="1:6" x14ac:dyDescent="0.6">
      <c r="A444" t="s">
        <v>1826</v>
      </c>
      <c r="C444" s="1">
        <v>2151</v>
      </c>
      <c r="D444" t="s">
        <v>3002</v>
      </c>
      <c r="E444" t="s">
        <v>3003</v>
      </c>
      <c r="F444">
        <v>58</v>
      </c>
    </row>
    <row r="445" spans="1:6" hidden="1" x14ac:dyDescent="0.6"/>
    <row r="446" spans="1:6" x14ac:dyDescent="0.6">
      <c r="A446" t="s">
        <v>1825</v>
      </c>
      <c r="C446" s="1">
        <v>108472</v>
      </c>
      <c r="D446" t="s">
        <v>3004</v>
      </c>
      <c r="E446" t="s">
        <v>3005</v>
      </c>
      <c r="F446" s="1">
        <v>2348</v>
      </c>
    </row>
    <row r="447" spans="1:6" x14ac:dyDescent="0.6">
      <c r="A447" t="s">
        <v>1824</v>
      </c>
      <c r="C447" s="1">
        <v>4630</v>
      </c>
      <c r="D447" t="s">
        <v>3006</v>
      </c>
      <c r="E447" t="s">
        <v>3007</v>
      </c>
      <c r="F447">
        <v>105</v>
      </c>
    </row>
    <row r="448" spans="1:6" x14ac:dyDescent="0.6">
      <c r="A448" t="s">
        <v>1823</v>
      </c>
      <c r="B448" t="s">
        <v>2427</v>
      </c>
      <c r="C448" s="1">
        <v>21262</v>
      </c>
      <c r="D448" t="s">
        <v>3008</v>
      </c>
      <c r="E448" t="s">
        <v>3009</v>
      </c>
      <c r="F448">
        <v>452</v>
      </c>
    </row>
    <row r="449" spans="1:6" x14ac:dyDescent="0.6">
      <c r="A449" t="s">
        <v>1145</v>
      </c>
      <c r="B449" t="s">
        <v>2390</v>
      </c>
      <c r="C449" t="s">
        <v>3010</v>
      </c>
      <c r="D449" t="s">
        <v>3011</v>
      </c>
      <c r="E449" t="s">
        <v>3012</v>
      </c>
      <c r="F449">
        <v>1</v>
      </c>
    </row>
    <row r="450" spans="1:6" x14ac:dyDescent="0.6">
      <c r="A450" t="s">
        <v>1822</v>
      </c>
      <c r="B450" t="s">
        <v>2377</v>
      </c>
      <c r="C450" s="1">
        <v>3259</v>
      </c>
      <c r="D450" t="s">
        <v>3013</v>
      </c>
      <c r="E450" t="s">
        <v>3014</v>
      </c>
      <c r="F450">
        <v>35</v>
      </c>
    </row>
    <row r="451" spans="1:6" x14ac:dyDescent="0.6">
      <c r="A451" t="s">
        <v>70</v>
      </c>
      <c r="B451" t="s">
        <v>2307</v>
      </c>
      <c r="C451" t="s">
        <v>3015</v>
      </c>
      <c r="D451" t="s">
        <v>3016</v>
      </c>
      <c r="E451" t="s">
        <v>3017</v>
      </c>
      <c r="F451" s="1">
        <v>1105</v>
      </c>
    </row>
    <row r="452" spans="1:6" x14ac:dyDescent="0.6">
      <c r="A452" t="s">
        <v>957</v>
      </c>
      <c r="B452" t="s">
        <v>2423</v>
      </c>
      <c r="C452" t="s">
        <v>2979</v>
      </c>
      <c r="D452" t="s">
        <v>2215</v>
      </c>
      <c r="E452" t="s">
        <v>2216</v>
      </c>
      <c r="F452">
        <v>0</v>
      </c>
    </row>
    <row r="453" spans="1:6" x14ac:dyDescent="0.6">
      <c r="A453" t="s">
        <v>1500</v>
      </c>
      <c r="B453" t="s">
        <v>2430</v>
      </c>
      <c r="C453">
        <v>845</v>
      </c>
      <c r="D453" t="s">
        <v>3018</v>
      </c>
      <c r="E453" t="s">
        <v>3019</v>
      </c>
      <c r="F453">
        <v>25</v>
      </c>
    </row>
    <row r="454" spans="1:6" x14ac:dyDescent="0.6">
      <c r="A454" t="s">
        <v>1498</v>
      </c>
      <c r="B454" t="s">
        <v>2256</v>
      </c>
      <c r="C454">
        <v>14</v>
      </c>
      <c r="D454" t="s">
        <v>3020</v>
      </c>
      <c r="E454" t="s">
        <v>2216</v>
      </c>
      <c r="F454">
        <v>1</v>
      </c>
    </row>
    <row r="455" spans="1:6" hidden="1" x14ac:dyDescent="0.6"/>
    <row r="456" spans="1:6" x14ac:dyDescent="0.6">
      <c r="A456" t="s">
        <v>1821</v>
      </c>
      <c r="C456" s="1">
        <v>13974</v>
      </c>
      <c r="D456" t="s">
        <v>3021</v>
      </c>
      <c r="E456" t="s">
        <v>3022</v>
      </c>
      <c r="F456">
        <v>230</v>
      </c>
    </row>
    <row r="457" spans="1:6" x14ac:dyDescent="0.6">
      <c r="A457" t="s">
        <v>1820</v>
      </c>
      <c r="C457" s="1">
        <v>4335</v>
      </c>
      <c r="D457" t="s">
        <v>3023</v>
      </c>
      <c r="E457" t="s">
        <v>3024</v>
      </c>
      <c r="F457">
        <v>83</v>
      </c>
    </row>
    <row r="458" spans="1:6" x14ac:dyDescent="0.6">
      <c r="A458" t="s">
        <v>1819</v>
      </c>
      <c r="C458" s="1">
        <v>2246</v>
      </c>
      <c r="D458" t="s">
        <v>3025</v>
      </c>
      <c r="E458" t="s">
        <v>3026</v>
      </c>
      <c r="F458">
        <v>39</v>
      </c>
    </row>
    <row r="459" spans="1:6" x14ac:dyDescent="0.6">
      <c r="A459" t="s">
        <v>1818</v>
      </c>
      <c r="C459">
        <v>476</v>
      </c>
      <c r="D459" t="s">
        <v>2237</v>
      </c>
      <c r="E459" t="s">
        <v>3027</v>
      </c>
      <c r="F459">
        <v>9</v>
      </c>
    </row>
    <row r="460" spans="1:6" hidden="1" x14ac:dyDescent="0.6"/>
    <row r="461" spans="1:6" x14ac:dyDescent="0.6">
      <c r="A461" t="s">
        <v>1817</v>
      </c>
      <c r="C461" s="1">
        <v>4087</v>
      </c>
      <c r="D461" t="s">
        <v>3028</v>
      </c>
      <c r="E461" t="s">
        <v>3029</v>
      </c>
      <c r="F461">
        <v>77</v>
      </c>
    </row>
    <row r="462" spans="1:6" x14ac:dyDescent="0.6">
      <c r="A462" t="s">
        <v>1816</v>
      </c>
      <c r="C462" s="1">
        <v>2766</v>
      </c>
      <c r="D462" t="s">
        <v>3030</v>
      </c>
      <c r="E462" t="s">
        <v>3031</v>
      </c>
      <c r="F462">
        <v>57</v>
      </c>
    </row>
    <row r="463" spans="1:6" x14ac:dyDescent="0.6">
      <c r="A463" t="s">
        <v>1815</v>
      </c>
      <c r="B463" t="s">
        <v>2272</v>
      </c>
      <c r="C463">
        <v>273</v>
      </c>
      <c r="D463" t="s">
        <v>3032</v>
      </c>
      <c r="E463" t="s">
        <v>3033</v>
      </c>
      <c r="F463">
        <v>7</v>
      </c>
    </row>
    <row r="464" spans="1:6" hidden="1" x14ac:dyDescent="0.6"/>
    <row r="465" spans="1:6" x14ac:dyDescent="0.6">
      <c r="A465" t="s">
        <v>1814</v>
      </c>
      <c r="C465" s="1">
        <v>38437</v>
      </c>
      <c r="D465" t="s">
        <v>3034</v>
      </c>
      <c r="E465" t="s">
        <v>3035</v>
      </c>
      <c r="F465">
        <v>828</v>
      </c>
    </row>
    <row r="466" spans="1:6" x14ac:dyDescent="0.6">
      <c r="A466" t="s">
        <v>1813</v>
      </c>
      <c r="B466" t="s">
        <v>2198</v>
      </c>
      <c r="C466">
        <v>353</v>
      </c>
      <c r="D466" t="s">
        <v>3036</v>
      </c>
      <c r="E466" t="s">
        <v>3037</v>
      </c>
      <c r="F466">
        <v>1</v>
      </c>
    </row>
    <row r="467" spans="1:6" x14ac:dyDescent="0.6">
      <c r="A467" t="s">
        <v>1812</v>
      </c>
      <c r="B467" t="s">
        <v>2227</v>
      </c>
      <c r="C467" s="1">
        <v>16002</v>
      </c>
      <c r="D467" t="s">
        <v>3038</v>
      </c>
      <c r="E467" t="s">
        <v>3039</v>
      </c>
      <c r="F467">
        <v>526</v>
      </c>
    </row>
    <row r="468" spans="1:6" x14ac:dyDescent="0.6">
      <c r="A468" t="s">
        <v>1811</v>
      </c>
      <c r="C468" s="1">
        <v>1906</v>
      </c>
      <c r="D468" t="s">
        <v>3040</v>
      </c>
      <c r="E468" t="s">
        <v>3041</v>
      </c>
      <c r="F468">
        <v>7</v>
      </c>
    </row>
    <row r="469" spans="1:6" x14ac:dyDescent="0.6">
      <c r="A469" t="s">
        <v>1810</v>
      </c>
      <c r="C469" s="1">
        <v>1018</v>
      </c>
      <c r="D469" t="s">
        <v>3042</v>
      </c>
      <c r="E469" t="s">
        <v>3043</v>
      </c>
      <c r="F469">
        <v>16</v>
      </c>
    </row>
    <row r="470" spans="1:6" x14ac:dyDescent="0.6">
      <c r="A470" t="s">
        <v>1809</v>
      </c>
      <c r="C470" s="1">
        <v>1544</v>
      </c>
      <c r="D470" t="s">
        <v>3044</v>
      </c>
      <c r="E470" t="s">
        <v>3045</v>
      </c>
      <c r="F470">
        <v>11</v>
      </c>
    </row>
    <row r="471" spans="1:6" x14ac:dyDescent="0.6">
      <c r="A471" t="s">
        <v>1157</v>
      </c>
      <c r="C471">
        <v>141</v>
      </c>
      <c r="D471" t="s">
        <v>3046</v>
      </c>
      <c r="E471" t="s">
        <v>2893</v>
      </c>
      <c r="F471">
        <v>2</v>
      </c>
    </row>
    <row r="472" spans="1:6" x14ac:dyDescent="0.6">
      <c r="A472" t="s">
        <v>1808</v>
      </c>
      <c r="B472" t="s">
        <v>2227</v>
      </c>
      <c r="C472">
        <v>757</v>
      </c>
      <c r="D472" t="s">
        <v>3047</v>
      </c>
      <c r="E472" t="s">
        <v>3048</v>
      </c>
      <c r="F472">
        <v>9</v>
      </c>
    </row>
    <row r="473" spans="1:6" hidden="1" x14ac:dyDescent="0.6"/>
    <row r="474" spans="1:6" x14ac:dyDescent="0.6">
      <c r="A474" t="s">
        <v>1807</v>
      </c>
      <c r="C474" s="1">
        <v>75388</v>
      </c>
      <c r="D474" t="s">
        <v>3049</v>
      </c>
      <c r="E474" t="s">
        <v>3050</v>
      </c>
      <c r="F474" s="1">
        <v>3807</v>
      </c>
    </row>
    <row r="475" spans="1:6" x14ac:dyDescent="0.6">
      <c r="A475" t="s">
        <v>1102</v>
      </c>
      <c r="B475" t="s">
        <v>2307</v>
      </c>
      <c r="C475" t="s">
        <v>3051</v>
      </c>
      <c r="D475" t="s">
        <v>3052</v>
      </c>
      <c r="E475" t="s">
        <v>3053</v>
      </c>
      <c r="F475" s="1">
        <v>2169</v>
      </c>
    </row>
    <row r="476" spans="1:6" x14ac:dyDescent="0.6">
      <c r="A476" t="s">
        <v>1483</v>
      </c>
      <c r="B476" t="s">
        <v>2256</v>
      </c>
      <c r="C476">
        <v>301</v>
      </c>
      <c r="D476" t="s">
        <v>3054</v>
      </c>
      <c r="E476" t="s">
        <v>3055</v>
      </c>
      <c r="F476">
        <v>4</v>
      </c>
    </row>
    <row r="477" spans="1:6" x14ac:dyDescent="0.6">
      <c r="A477" t="s">
        <v>1806</v>
      </c>
      <c r="B477" t="s">
        <v>2178</v>
      </c>
      <c r="C477" s="1">
        <v>14415</v>
      </c>
      <c r="D477" t="s">
        <v>3056</v>
      </c>
      <c r="E477" t="s">
        <v>3057</v>
      </c>
      <c r="F477">
        <v>994</v>
      </c>
    </row>
    <row r="478" spans="1:6" x14ac:dyDescent="0.6">
      <c r="A478" t="s">
        <v>1805</v>
      </c>
      <c r="B478" t="s">
        <v>2198</v>
      </c>
      <c r="C478" s="1">
        <v>15751</v>
      </c>
      <c r="D478" t="s">
        <v>3058</v>
      </c>
      <c r="E478" t="s">
        <v>3059</v>
      </c>
      <c r="F478">
        <v>251</v>
      </c>
    </row>
    <row r="479" spans="1:6" x14ac:dyDescent="0.6">
      <c r="A479" t="s">
        <v>1009</v>
      </c>
      <c r="B479" t="s">
        <v>2178</v>
      </c>
      <c r="C479">
        <v>0</v>
      </c>
      <c r="D479" t="s">
        <v>2215</v>
      </c>
      <c r="E479" t="s">
        <v>2216</v>
      </c>
      <c r="F479">
        <v>0</v>
      </c>
    </row>
    <row r="480" spans="1:6" x14ac:dyDescent="0.6">
      <c r="A480" t="s">
        <v>1804</v>
      </c>
      <c r="C480">
        <v>484</v>
      </c>
      <c r="D480" t="s">
        <v>2540</v>
      </c>
      <c r="E480" t="s">
        <v>2241</v>
      </c>
      <c r="F480">
        <v>5</v>
      </c>
    </row>
    <row r="481" spans="1:6" x14ac:dyDescent="0.6">
      <c r="A481" t="s">
        <v>1803</v>
      </c>
      <c r="B481" t="s">
        <v>2232</v>
      </c>
      <c r="C481">
        <v>384</v>
      </c>
      <c r="D481" t="s">
        <v>3060</v>
      </c>
      <c r="E481" t="s">
        <v>3061</v>
      </c>
      <c r="F481">
        <v>6</v>
      </c>
    </row>
    <row r="482" spans="1:6" hidden="1" x14ac:dyDescent="0.6"/>
    <row r="483" spans="1:6" x14ac:dyDescent="0.6">
      <c r="A483" t="s">
        <v>1802</v>
      </c>
      <c r="C483" s="1">
        <v>1505</v>
      </c>
      <c r="D483" t="s">
        <v>3062</v>
      </c>
      <c r="E483" t="s">
        <v>3063</v>
      </c>
      <c r="F483">
        <v>31</v>
      </c>
    </row>
    <row r="484" spans="1:6" x14ac:dyDescent="0.6">
      <c r="A484" t="s">
        <v>1801</v>
      </c>
      <c r="C484" s="1">
        <v>1186</v>
      </c>
      <c r="D484" t="s">
        <v>3064</v>
      </c>
      <c r="E484" t="s">
        <v>3065</v>
      </c>
      <c r="F484">
        <v>24</v>
      </c>
    </row>
    <row r="485" spans="1:6" hidden="1" x14ac:dyDescent="0.6"/>
    <row r="486" spans="1:6" x14ac:dyDescent="0.6">
      <c r="A486" t="s">
        <v>1800</v>
      </c>
      <c r="C486" s="1">
        <v>4375</v>
      </c>
      <c r="D486" t="s">
        <v>3066</v>
      </c>
      <c r="E486" t="s">
        <v>3067</v>
      </c>
      <c r="F486">
        <v>100</v>
      </c>
    </row>
    <row r="487" spans="1:6" x14ac:dyDescent="0.6">
      <c r="A487" t="s">
        <v>1799</v>
      </c>
      <c r="C487" s="1">
        <v>3353</v>
      </c>
      <c r="D487" t="s">
        <v>3068</v>
      </c>
      <c r="E487" t="s">
        <v>3069</v>
      </c>
      <c r="F487">
        <v>87</v>
      </c>
    </row>
    <row r="488" spans="1:6" hidden="1" x14ac:dyDescent="0.6"/>
    <row r="489" spans="1:6" x14ac:dyDescent="0.6">
      <c r="A489" t="s">
        <v>1798</v>
      </c>
      <c r="C489" s="1">
        <v>3719</v>
      </c>
      <c r="D489" t="s">
        <v>3070</v>
      </c>
      <c r="E489" t="s">
        <v>3071</v>
      </c>
      <c r="F489">
        <v>64</v>
      </c>
    </row>
    <row r="490" spans="1:6" x14ac:dyDescent="0.6">
      <c r="A490" t="s">
        <v>1797</v>
      </c>
      <c r="C490" s="1">
        <v>3225</v>
      </c>
      <c r="D490" t="s">
        <v>3072</v>
      </c>
      <c r="E490" t="s">
        <v>3073</v>
      </c>
      <c r="F490">
        <v>60</v>
      </c>
    </row>
    <row r="491" spans="1:6" hidden="1" x14ac:dyDescent="0.6"/>
    <row r="492" spans="1:6" x14ac:dyDescent="0.6">
      <c r="A492" t="s">
        <v>1796</v>
      </c>
      <c r="C492" s="1">
        <v>6059</v>
      </c>
      <c r="D492" t="s">
        <v>3074</v>
      </c>
      <c r="E492" t="s">
        <v>3075</v>
      </c>
      <c r="F492">
        <v>123</v>
      </c>
    </row>
    <row r="493" spans="1:6" x14ac:dyDescent="0.6">
      <c r="A493" t="s">
        <v>1795</v>
      </c>
      <c r="C493" s="1">
        <v>1741</v>
      </c>
      <c r="D493" t="s">
        <v>3076</v>
      </c>
      <c r="E493" t="s">
        <v>3077</v>
      </c>
      <c r="F493">
        <v>33</v>
      </c>
    </row>
    <row r="494" spans="1:6" x14ac:dyDescent="0.6">
      <c r="A494" t="s">
        <v>1794</v>
      </c>
      <c r="C494" s="1">
        <v>1147</v>
      </c>
      <c r="D494" t="s">
        <v>3078</v>
      </c>
      <c r="E494" t="s">
        <v>3079</v>
      </c>
      <c r="F494">
        <v>18</v>
      </c>
    </row>
    <row r="495" spans="1:6" x14ac:dyDescent="0.6">
      <c r="A495" t="s">
        <v>1793</v>
      </c>
      <c r="C495" s="1">
        <v>1944</v>
      </c>
      <c r="D495" t="s">
        <v>3080</v>
      </c>
      <c r="E495" t="s">
        <v>3081</v>
      </c>
      <c r="F495">
        <v>46</v>
      </c>
    </row>
    <row r="496" spans="1:6" hidden="1" x14ac:dyDescent="0.6"/>
    <row r="497" spans="1:6" x14ac:dyDescent="0.6">
      <c r="A497" t="s">
        <v>1792</v>
      </c>
      <c r="C497" s="1">
        <v>2398</v>
      </c>
      <c r="D497" t="s">
        <v>3082</v>
      </c>
      <c r="E497" t="s">
        <v>3083</v>
      </c>
      <c r="F497">
        <v>67</v>
      </c>
    </row>
    <row r="498" spans="1:6" x14ac:dyDescent="0.6">
      <c r="A498" t="s">
        <v>1791</v>
      </c>
      <c r="C498" s="1">
        <v>2063</v>
      </c>
      <c r="D498" t="s">
        <v>3084</v>
      </c>
      <c r="E498" t="s">
        <v>3085</v>
      </c>
      <c r="F498">
        <v>63</v>
      </c>
    </row>
    <row r="499" spans="1:6" hidden="1" x14ac:dyDescent="0.6"/>
    <row r="500" spans="1:6" x14ac:dyDescent="0.6">
      <c r="A500" t="s">
        <v>1790</v>
      </c>
      <c r="C500" s="1">
        <v>6703</v>
      </c>
      <c r="D500" t="s">
        <v>3086</v>
      </c>
      <c r="E500" t="s">
        <v>3087</v>
      </c>
      <c r="F500">
        <v>247</v>
      </c>
    </row>
    <row r="501" spans="1:6" x14ac:dyDescent="0.6">
      <c r="A501" t="s">
        <v>1414</v>
      </c>
      <c r="B501" t="s">
        <v>2430</v>
      </c>
      <c r="C501" s="1">
        <v>5181</v>
      </c>
      <c r="D501" t="s">
        <v>3088</v>
      </c>
      <c r="E501" t="s">
        <v>3089</v>
      </c>
      <c r="F501">
        <v>158</v>
      </c>
    </row>
    <row r="502" spans="1:6" x14ac:dyDescent="0.6">
      <c r="A502" t="s">
        <v>1789</v>
      </c>
      <c r="C502">
        <v>507</v>
      </c>
      <c r="D502" t="s">
        <v>3090</v>
      </c>
      <c r="E502" t="s">
        <v>3091</v>
      </c>
      <c r="F502">
        <v>38</v>
      </c>
    </row>
    <row r="503" spans="1:6" hidden="1" x14ac:dyDescent="0.6"/>
    <row r="504" spans="1:6" x14ac:dyDescent="0.6">
      <c r="A504" t="s">
        <v>1788</v>
      </c>
      <c r="C504" s="1">
        <v>2368139</v>
      </c>
      <c r="D504" t="s">
        <v>3092</v>
      </c>
      <c r="E504" t="s">
        <v>3093</v>
      </c>
      <c r="F504" s="1">
        <v>66863</v>
      </c>
    </row>
    <row r="505" spans="1:6" x14ac:dyDescent="0.6">
      <c r="A505" t="s">
        <v>1787</v>
      </c>
      <c r="C505" s="1">
        <v>13056</v>
      </c>
      <c r="D505" t="s">
        <v>3094</v>
      </c>
      <c r="E505" t="s">
        <v>3095</v>
      </c>
      <c r="F505">
        <v>468</v>
      </c>
    </row>
    <row r="506" spans="1:6" x14ac:dyDescent="0.6">
      <c r="A506" t="s">
        <v>1786</v>
      </c>
      <c r="B506" t="s">
        <v>2267</v>
      </c>
      <c r="C506" s="1">
        <v>23728</v>
      </c>
      <c r="D506" t="s">
        <v>3096</v>
      </c>
      <c r="E506" t="s">
        <v>3097</v>
      </c>
      <c r="F506">
        <v>784</v>
      </c>
    </row>
    <row r="507" spans="1:6" x14ac:dyDescent="0.6">
      <c r="A507" t="s">
        <v>1760</v>
      </c>
      <c r="B507" t="s">
        <v>2660</v>
      </c>
      <c r="C507" s="1">
        <v>49352</v>
      </c>
      <c r="D507" t="s">
        <v>3098</v>
      </c>
      <c r="E507" t="s">
        <v>3099</v>
      </c>
      <c r="F507" s="1">
        <v>1466</v>
      </c>
    </row>
    <row r="508" spans="1:6" x14ac:dyDescent="0.6">
      <c r="A508" t="s">
        <v>1683</v>
      </c>
      <c r="B508" t="s">
        <v>2660</v>
      </c>
      <c r="C508" s="1">
        <v>44477</v>
      </c>
      <c r="D508" t="s">
        <v>3100</v>
      </c>
      <c r="E508" t="s">
        <v>3101</v>
      </c>
      <c r="F508" s="1">
        <v>1228</v>
      </c>
    </row>
    <row r="509" spans="1:6" x14ac:dyDescent="0.6">
      <c r="A509" t="s">
        <v>1785</v>
      </c>
      <c r="B509" t="s">
        <v>2267</v>
      </c>
      <c r="C509" s="1">
        <v>4193</v>
      </c>
      <c r="D509" t="s">
        <v>3102</v>
      </c>
      <c r="E509" t="s">
        <v>3103</v>
      </c>
      <c r="F509">
        <v>129</v>
      </c>
    </row>
    <row r="510" spans="1:6" x14ac:dyDescent="0.6">
      <c r="A510" t="s">
        <v>1168</v>
      </c>
      <c r="B510" t="s">
        <v>2430</v>
      </c>
      <c r="C510">
        <v>690</v>
      </c>
      <c r="D510" t="s">
        <v>3104</v>
      </c>
      <c r="E510" t="s">
        <v>3105</v>
      </c>
      <c r="F510">
        <v>16</v>
      </c>
    </row>
    <row r="511" spans="1:6" x14ac:dyDescent="0.6">
      <c r="A511" t="s">
        <v>1758</v>
      </c>
      <c r="B511" t="s">
        <v>2430</v>
      </c>
      <c r="C511" s="1">
        <v>37905</v>
      </c>
      <c r="D511" t="s">
        <v>3106</v>
      </c>
      <c r="E511" t="s">
        <v>3107</v>
      </c>
      <c r="F511">
        <v>980</v>
      </c>
    </row>
    <row r="512" spans="1:6" x14ac:dyDescent="0.6">
      <c r="A512" t="s">
        <v>740</v>
      </c>
      <c r="B512" t="s">
        <v>2383</v>
      </c>
      <c r="C512" s="1">
        <v>1124296</v>
      </c>
      <c r="D512" t="s">
        <v>3108</v>
      </c>
      <c r="E512" t="s">
        <v>3109</v>
      </c>
      <c r="F512" s="1">
        <v>29334</v>
      </c>
    </row>
    <row r="513" spans="1:6" x14ac:dyDescent="0.6">
      <c r="A513" t="s">
        <v>1784</v>
      </c>
      <c r="C513" s="1">
        <v>49047</v>
      </c>
      <c r="D513" t="s">
        <v>3110</v>
      </c>
      <c r="E513" t="s">
        <v>3111</v>
      </c>
      <c r="F513">
        <v>932</v>
      </c>
    </row>
    <row r="514" spans="1:6" x14ac:dyDescent="0.6">
      <c r="A514" t="s">
        <v>1783</v>
      </c>
      <c r="B514" t="s">
        <v>2227</v>
      </c>
      <c r="C514" s="1">
        <v>38524</v>
      </c>
      <c r="D514" t="s">
        <v>3112</v>
      </c>
      <c r="E514" t="s">
        <v>3113</v>
      </c>
      <c r="F514">
        <v>969</v>
      </c>
    </row>
    <row r="515" spans="1:6" x14ac:dyDescent="0.6">
      <c r="A515" t="s">
        <v>1782</v>
      </c>
      <c r="B515" t="s">
        <v>2267</v>
      </c>
      <c r="C515" s="1">
        <v>28616</v>
      </c>
      <c r="D515" t="s">
        <v>3114</v>
      </c>
      <c r="E515" t="s">
        <v>3115</v>
      </c>
      <c r="F515">
        <v>822</v>
      </c>
    </row>
    <row r="516" spans="1:6" x14ac:dyDescent="0.6">
      <c r="A516" t="s">
        <v>1681</v>
      </c>
      <c r="B516" t="s">
        <v>2383</v>
      </c>
      <c r="C516">
        <v>2</v>
      </c>
      <c r="D516" t="s">
        <v>3116</v>
      </c>
      <c r="E516" t="s">
        <v>2216</v>
      </c>
      <c r="F516">
        <v>0</v>
      </c>
    </row>
    <row r="517" spans="1:6" x14ac:dyDescent="0.6">
      <c r="A517" t="s">
        <v>738</v>
      </c>
      <c r="B517" t="s">
        <v>2430</v>
      </c>
      <c r="C517" s="1">
        <v>226608</v>
      </c>
      <c r="D517" t="s">
        <v>3117</v>
      </c>
      <c r="E517" t="s">
        <v>3118</v>
      </c>
      <c r="F517" s="1">
        <v>7537</v>
      </c>
    </row>
    <row r="518" spans="1:6" x14ac:dyDescent="0.6">
      <c r="A518" t="s">
        <v>1679</v>
      </c>
      <c r="B518" t="s">
        <v>2307</v>
      </c>
      <c r="C518" t="s">
        <v>3119</v>
      </c>
      <c r="D518" t="s">
        <v>3120</v>
      </c>
      <c r="E518" t="s">
        <v>3121</v>
      </c>
      <c r="F518">
        <v>211</v>
      </c>
    </row>
    <row r="519" spans="1:6" x14ac:dyDescent="0.6">
      <c r="A519" t="s">
        <v>28</v>
      </c>
      <c r="B519" t="s">
        <v>2307</v>
      </c>
      <c r="C519" t="s">
        <v>3122</v>
      </c>
      <c r="D519" t="s">
        <v>3123</v>
      </c>
      <c r="E519" t="s">
        <v>3124</v>
      </c>
      <c r="F519" s="1">
        <v>3860</v>
      </c>
    </row>
    <row r="520" spans="1:6" x14ac:dyDescent="0.6">
      <c r="A520" t="s">
        <v>494</v>
      </c>
      <c r="B520" t="s">
        <v>2178</v>
      </c>
      <c r="C520">
        <v>0</v>
      </c>
      <c r="D520" t="s">
        <v>2215</v>
      </c>
      <c r="E520" t="s">
        <v>2216</v>
      </c>
      <c r="F520">
        <v>0</v>
      </c>
    </row>
    <row r="521" spans="1:6" x14ac:dyDescent="0.6">
      <c r="A521" t="s">
        <v>1781</v>
      </c>
      <c r="B521" t="s">
        <v>2232</v>
      </c>
      <c r="C521" s="1">
        <v>8564</v>
      </c>
      <c r="D521" t="s">
        <v>3125</v>
      </c>
      <c r="E521" t="s">
        <v>3126</v>
      </c>
      <c r="F521">
        <v>93</v>
      </c>
    </row>
    <row r="522" spans="1:6" x14ac:dyDescent="0.6">
      <c r="A522" t="s">
        <v>1780</v>
      </c>
      <c r="C522" s="1">
        <v>5338</v>
      </c>
      <c r="D522" t="s">
        <v>3127</v>
      </c>
      <c r="E522" t="s">
        <v>3128</v>
      </c>
      <c r="F522">
        <v>123</v>
      </c>
    </row>
    <row r="523" spans="1:6" x14ac:dyDescent="0.6">
      <c r="A523" t="s">
        <v>1779</v>
      </c>
      <c r="C523" s="1">
        <v>216290</v>
      </c>
      <c r="D523" t="s">
        <v>3129</v>
      </c>
      <c r="E523" t="s">
        <v>3130</v>
      </c>
      <c r="F523" s="1">
        <v>7542</v>
      </c>
    </row>
    <row r="524" spans="1:6" x14ac:dyDescent="0.6">
      <c r="A524" t="s">
        <v>1778</v>
      </c>
      <c r="C524" s="1">
        <v>36361</v>
      </c>
      <c r="D524" t="s">
        <v>3131</v>
      </c>
      <c r="E524" t="s">
        <v>3132</v>
      </c>
      <c r="F524">
        <v>757</v>
      </c>
    </row>
    <row r="525" spans="1:6" x14ac:dyDescent="0.6">
      <c r="A525" t="s">
        <v>1739</v>
      </c>
      <c r="B525" t="s">
        <v>2660</v>
      </c>
      <c r="C525">
        <v>841</v>
      </c>
      <c r="D525" t="s">
        <v>3133</v>
      </c>
      <c r="E525" t="s">
        <v>3134</v>
      </c>
      <c r="F525">
        <v>36</v>
      </c>
    </row>
    <row r="526" spans="1:6" x14ac:dyDescent="0.6">
      <c r="A526" t="s">
        <v>1159</v>
      </c>
      <c r="B526" t="s">
        <v>2178</v>
      </c>
      <c r="C526" s="1">
        <v>139731</v>
      </c>
      <c r="D526" t="s">
        <v>3135</v>
      </c>
      <c r="E526" t="s">
        <v>3136</v>
      </c>
      <c r="F526" s="1">
        <v>4362</v>
      </c>
    </row>
    <row r="527" spans="1:6" x14ac:dyDescent="0.6">
      <c r="A527" t="s">
        <v>1673</v>
      </c>
      <c r="B527" t="s">
        <v>2383</v>
      </c>
      <c r="C527">
        <v>331</v>
      </c>
      <c r="D527" t="s">
        <v>3137</v>
      </c>
      <c r="E527" t="s">
        <v>3138</v>
      </c>
      <c r="F527">
        <v>8</v>
      </c>
    </row>
    <row r="528" spans="1:6" x14ac:dyDescent="0.6">
      <c r="A528" t="s">
        <v>1777</v>
      </c>
      <c r="B528" t="s">
        <v>2660</v>
      </c>
      <c r="C528" s="1">
        <v>70654</v>
      </c>
      <c r="D528" t="s">
        <v>3139</v>
      </c>
      <c r="E528" t="s">
        <v>3140</v>
      </c>
      <c r="F528" s="1">
        <v>2129</v>
      </c>
    </row>
    <row r="529" spans="1:6" x14ac:dyDescent="0.6">
      <c r="A529" t="s">
        <v>733</v>
      </c>
      <c r="B529" t="s">
        <v>2430</v>
      </c>
      <c r="C529" s="1">
        <v>49188</v>
      </c>
      <c r="D529" t="s">
        <v>3141</v>
      </c>
      <c r="E529" t="s">
        <v>3142</v>
      </c>
      <c r="F529" s="1">
        <v>1398</v>
      </c>
    </row>
    <row r="530" spans="1:6" x14ac:dyDescent="0.6">
      <c r="A530" t="s">
        <v>1776</v>
      </c>
      <c r="B530" t="s">
        <v>2383</v>
      </c>
      <c r="C530" s="1">
        <v>14028</v>
      </c>
      <c r="D530" t="s">
        <v>3143</v>
      </c>
      <c r="E530" t="s">
        <v>3144</v>
      </c>
      <c r="F530">
        <v>411</v>
      </c>
    </row>
    <row r="531" spans="1:6" x14ac:dyDescent="0.6">
      <c r="A531" t="s">
        <v>1153</v>
      </c>
      <c r="B531" t="s">
        <v>2660</v>
      </c>
      <c r="C531" s="1">
        <v>14815</v>
      </c>
      <c r="D531" t="s">
        <v>3145</v>
      </c>
      <c r="E531" t="s">
        <v>3146</v>
      </c>
      <c r="F531">
        <v>411</v>
      </c>
    </row>
    <row r="532" spans="1:6" x14ac:dyDescent="0.6">
      <c r="A532" t="s">
        <v>1775</v>
      </c>
      <c r="C532" s="1">
        <v>5130</v>
      </c>
      <c r="D532" t="s">
        <v>3147</v>
      </c>
      <c r="E532" t="s">
        <v>3148</v>
      </c>
      <c r="F532">
        <v>137</v>
      </c>
    </row>
    <row r="533" spans="1:6" x14ac:dyDescent="0.6">
      <c r="A533" t="s">
        <v>1774</v>
      </c>
      <c r="B533" t="s">
        <v>3149</v>
      </c>
      <c r="C533" s="1">
        <v>23068</v>
      </c>
      <c r="D533" t="s">
        <v>3150</v>
      </c>
      <c r="E533" t="s">
        <v>3151</v>
      </c>
      <c r="F533">
        <v>335</v>
      </c>
    </row>
    <row r="534" spans="1:6" x14ac:dyDescent="0.6">
      <c r="A534" t="s">
        <v>1773</v>
      </c>
      <c r="C534" s="1">
        <v>3682</v>
      </c>
      <c r="D534" t="s">
        <v>3152</v>
      </c>
      <c r="E534" t="s">
        <v>3153</v>
      </c>
      <c r="F534">
        <v>157</v>
      </c>
    </row>
    <row r="535" spans="1:6" x14ac:dyDescent="0.6">
      <c r="A535" t="s">
        <v>731</v>
      </c>
      <c r="B535" t="s">
        <v>2256</v>
      </c>
      <c r="C535">
        <v>415</v>
      </c>
      <c r="D535" t="s">
        <v>3154</v>
      </c>
      <c r="E535" t="s">
        <v>3155</v>
      </c>
      <c r="F535">
        <v>20</v>
      </c>
    </row>
    <row r="536" spans="1:6" hidden="1" x14ac:dyDescent="0.6"/>
    <row r="537" spans="1:6" x14ac:dyDescent="0.6">
      <c r="A537" t="s">
        <v>1772</v>
      </c>
      <c r="C537" s="1">
        <v>13833</v>
      </c>
      <c r="D537" t="s">
        <v>3156</v>
      </c>
      <c r="E537" t="s">
        <v>3157</v>
      </c>
      <c r="F537">
        <v>313</v>
      </c>
    </row>
    <row r="538" spans="1:6" x14ac:dyDescent="0.6">
      <c r="A538" t="s">
        <v>989</v>
      </c>
      <c r="B538" t="s">
        <v>2430</v>
      </c>
      <c r="C538">
        <v>158</v>
      </c>
      <c r="D538" t="s">
        <v>3158</v>
      </c>
      <c r="E538" t="s">
        <v>3159</v>
      </c>
      <c r="F538">
        <v>0</v>
      </c>
    </row>
    <row r="539" spans="1:6" x14ac:dyDescent="0.6">
      <c r="A539" t="s">
        <v>1771</v>
      </c>
      <c r="C539" s="1">
        <v>9422</v>
      </c>
      <c r="D539" t="s">
        <v>3160</v>
      </c>
      <c r="E539" t="s">
        <v>3161</v>
      </c>
      <c r="F539">
        <v>218</v>
      </c>
    </row>
    <row r="540" spans="1:6" x14ac:dyDescent="0.6">
      <c r="A540" t="s">
        <v>1770</v>
      </c>
      <c r="B540" t="s">
        <v>2198</v>
      </c>
      <c r="C540">
        <v>19</v>
      </c>
      <c r="D540" t="s">
        <v>3162</v>
      </c>
      <c r="E540" t="s">
        <v>3163</v>
      </c>
      <c r="F540">
        <v>0</v>
      </c>
    </row>
    <row r="541" spans="1:6" x14ac:dyDescent="0.6">
      <c r="A541" t="s">
        <v>1028</v>
      </c>
      <c r="B541" t="s">
        <v>2178</v>
      </c>
      <c r="C541">
        <v>118</v>
      </c>
      <c r="D541" t="s">
        <v>2605</v>
      </c>
      <c r="E541" t="s">
        <v>2711</v>
      </c>
      <c r="F541">
        <v>3</v>
      </c>
    </row>
    <row r="542" spans="1:6" x14ac:dyDescent="0.6">
      <c r="A542" t="s">
        <v>1769</v>
      </c>
      <c r="C542">
        <v>222</v>
      </c>
      <c r="D542" t="s">
        <v>3164</v>
      </c>
      <c r="E542" t="s">
        <v>3165</v>
      </c>
      <c r="F542">
        <v>2</v>
      </c>
    </row>
    <row r="543" spans="1:6" hidden="1" x14ac:dyDescent="0.6"/>
    <row r="544" spans="1:6" x14ac:dyDescent="0.6">
      <c r="A544" t="s">
        <v>1768</v>
      </c>
      <c r="B544" t="s">
        <v>2198</v>
      </c>
      <c r="C544" s="1">
        <v>19372</v>
      </c>
      <c r="D544" t="s">
        <v>3166</v>
      </c>
      <c r="E544" t="s">
        <v>3167</v>
      </c>
      <c r="F544">
        <v>464</v>
      </c>
    </row>
    <row r="545" spans="1:6" x14ac:dyDescent="0.6">
      <c r="A545" t="s">
        <v>1767</v>
      </c>
      <c r="C545" s="1">
        <v>15370</v>
      </c>
      <c r="D545" t="s">
        <v>3168</v>
      </c>
      <c r="E545" t="s">
        <v>3169</v>
      </c>
      <c r="F545">
        <v>386</v>
      </c>
    </row>
    <row r="546" spans="1:6" hidden="1" x14ac:dyDescent="0.6"/>
    <row r="547" spans="1:6" x14ac:dyDescent="0.6">
      <c r="A547" t="s">
        <v>1766</v>
      </c>
      <c r="C547" s="1">
        <v>5231</v>
      </c>
      <c r="D547" t="s">
        <v>3170</v>
      </c>
      <c r="E547" t="s">
        <v>3171</v>
      </c>
      <c r="F547">
        <v>147</v>
      </c>
    </row>
    <row r="548" spans="1:6" x14ac:dyDescent="0.6">
      <c r="A548" t="s">
        <v>1765</v>
      </c>
      <c r="C548" s="1">
        <v>1969</v>
      </c>
      <c r="D548" t="s">
        <v>3172</v>
      </c>
      <c r="E548" t="s">
        <v>3173</v>
      </c>
      <c r="F548">
        <v>56</v>
      </c>
    </row>
    <row r="549" spans="1:6" x14ac:dyDescent="0.6">
      <c r="A549" t="s">
        <v>1633</v>
      </c>
      <c r="B549" t="s">
        <v>2178</v>
      </c>
      <c r="C549">
        <v>191</v>
      </c>
      <c r="D549" t="s">
        <v>3174</v>
      </c>
      <c r="E549" t="s">
        <v>3175</v>
      </c>
      <c r="F549">
        <v>5</v>
      </c>
    </row>
    <row r="550" spans="1:6" hidden="1" x14ac:dyDescent="0.6"/>
    <row r="551" spans="1:6" x14ac:dyDescent="0.6">
      <c r="A551" t="s">
        <v>1764</v>
      </c>
      <c r="C551" s="1">
        <v>662614</v>
      </c>
      <c r="D551" t="s">
        <v>3176</v>
      </c>
      <c r="E551" t="s">
        <v>3177</v>
      </c>
      <c r="F551" s="1">
        <v>19413</v>
      </c>
    </row>
    <row r="552" spans="1:6" x14ac:dyDescent="0.6">
      <c r="A552" t="s">
        <v>1763</v>
      </c>
      <c r="C552" s="1">
        <v>3282</v>
      </c>
      <c r="D552" t="s">
        <v>3178</v>
      </c>
      <c r="E552" t="s">
        <v>3179</v>
      </c>
      <c r="F552">
        <v>44</v>
      </c>
    </row>
    <row r="553" spans="1:6" x14ac:dyDescent="0.6">
      <c r="A553" t="s">
        <v>1762</v>
      </c>
      <c r="C553" s="1">
        <v>2595</v>
      </c>
      <c r="D553" t="s">
        <v>3180</v>
      </c>
      <c r="E553" t="s">
        <v>3181</v>
      </c>
      <c r="F553">
        <v>62</v>
      </c>
    </row>
    <row r="554" spans="1:6" x14ac:dyDescent="0.6">
      <c r="A554" t="s">
        <v>1761</v>
      </c>
      <c r="B554" t="s">
        <v>2380</v>
      </c>
      <c r="C554" s="1">
        <v>1469</v>
      </c>
      <c r="D554" t="s">
        <v>3182</v>
      </c>
      <c r="E554" t="s">
        <v>3183</v>
      </c>
      <c r="F554">
        <v>21</v>
      </c>
    </row>
    <row r="555" spans="1:6" x14ac:dyDescent="0.6">
      <c r="A555" t="s">
        <v>1760</v>
      </c>
      <c r="B555" t="s">
        <v>2660</v>
      </c>
      <c r="C555" s="1">
        <v>69743</v>
      </c>
      <c r="D555" t="s">
        <v>3184</v>
      </c>
      <c r="E555" t="s">
        <v>3185</v>
      </c>
      <c r="F555" s="1">
        <v>2229</v>
      </c>
    </row>
    <row r="556" spans="1:6" x14ac:dyDescent="0.6">
      <c r="A556" t="s">
        <v>1759</v>
      </c>
      <c r="B556" t="s">
        <v>2383</v>
      </c>
      <c r="C556">
        <v>0</v>
      </c>
      <c r="D556" t="s">
        <v>2215</v>
      </c>
      <c r="E556" t="s">
        <v>2216</v>
      </c>
      <c r="F556">
        <v>0</v>
      </c>
    </row>
    <row r="557" spans="1:6" x14ac:dyDescent="0.6">
      <c r="A557" t="s">
        <v>1758</v>
      </c>
      <c r="B557" t="s">
        <v>2430</v>
      </c>
      <c r="C557">
        <v>754</v>
      </c>
      <c r="D557" t="s">
        <v>3186</v>
      </c>
      <c r="E557" t="s">
        <v>3187</v>
      </c>
      <c r="F557">
        <v>24</v>
      </c>
    </row>
    <row r="558" spans="1:6" x14ac:dyDescent="0.6">
      <c r="A558" t="s">
        <v>1757</v>
      </c>
      <c r="B558" t="s">
        <v>2232</v>
      </c>
      <c r="C558" s="1">
        <v>1334</v>
      </c>
      <c r="D558" t="s">
        <v>3188</v>
      </c>
      <c r="E558" t="s">
        <v>3189</v>
      </c>
      <c r="F558">
        <v>11</v>
      </c>
    </row>
    <row r="559" spans="1:6" x14ac:dyDescent="0.6">
      <c r="A559" t="s">
        <v>1756</v>
      </c>
      <c r="C559" s="1">
        <v>19935</v>
      </c>
      <c r="D559" t="s">
        <v>3190</v>
      </c>
      <c r="E559" t="s">
        <v>3191</v>
      </c>
      <c r="F559">
        <v>571</v>
      </c>
    </row>
    <row r="560" spans="1:6" x14ac:dyDescent="0.6">
      <c r="A560" t="s">
        <v>1755</v>
      </c>
      <c r="B560" t="s">
        <v>2380</v>
      </c>
      <c r="C560">
        <v>27</v>
      </c>
      <c r="D560" t="s">
        <v>3192</v>
      </c>
      <c r="E560" t="s">
        <v>2921</v>
      </c>
      <c r="F560">
        <v>0</v>
      </c>
    </row>
    <row r="561" spans="1:6" x14ac:dyDescent="0.6">
      <c r="A561" t="s">
        <v>1754</v>
      </c>
      <c r="B561" t="s">
        <v>2380</v>
      </c>
      <c r="C561" s="1">
        <v>1563</v>
      </c>
      <c r="D561" t="s">
        <v>3193</v>
      </c>
      <c r="E561" t="s">
        <v>3194</v>
      </c>
      <c r="F561">
        <v>29</v>
      </c>
    </row>
    <row r="562" spans="1:6" x14ac:dyDescent="0.6">
      <c r="A562" t="s">
        <v>740</v>
      </c>
      <c r="B562" t="s">
        <v>2383</v>
      </c>
      <c r="C562" s="1">
        <v>26579</v>
      </c>
      <c r="D562" t="s">
        <v>3195</v>
      </c>
      <c r="E562" t="s">
        <v>3196</v>
      </c>
      <c r="F562" s="1">
        <v>1054</v>
      </c>
    </row>
    <row r="563" spans="1:6" x14ac:dyDescent="0.6">
      <c r="A563" t="s">
        <v>1753</v>
      </c>
      <c r="C563" s="1">
        <v>113383</v>
      </c>
      <c r="D563" t="s">
        <v>3197</v>
      </c>
      <c r="E563" t="s">
        <v>3198</v>
      </c>
      <c r="F563" s="1">
        <v>3674</v>
      </c>
    </row>
    <row r="564" spans="1:6" x14ac:dyDescent="0.6">
      <c r="A564" t="s">
        <v>1752</v>
      </c>
      <c r="C564">
        <v>201</v>
      </c>
      <c r="D564" t="s">
        <v>3199</v>
      </c>
      <c r="E564" t="s">
        <v>2549</v>
      </c>
      <c r="F564">
        <v>4</v>
      </c>
    </row>
    <row r="565" spans="1:6" x14ac:dyDescent="0.6">
      <c r="A565" t="s">
        <v>1751</v>
      </c>
      <c r="B565" t="s">
        <v>2272</v>
      </c>
      <c r="C565" s="1">
        <v>2867</v>
      </c>
      <c r="D565" t="s">
        <v>3200</v>
      </c>
      <c r="E565" t="s">
        <v>3201</v>
      </c>
      <c r="F565">
        <v>36</v>
      </c>
    </row>
    <row r="566" spans="1:6" x14ac:dyDescent="0.6">
      <c r="A566" t="s">
        <v>496</v>
      </c>
      <c r="B566" t="s">
        <v>3202</v>
      </c>
      <c r="C566" t="s">
        <v>3203</v>
      </c>
      <c r="D566" t="s">
        <v>3204</v>
      </c>
      <c r="E566" t="s">
        <v>3205</v>
      </c>
      <c r="F566" s="1">
        <v>1400</v>
      </c>
    </row>
    <row r="567" spans="1:6" x14ac:dyDescent="0.6">
      <c r="A567" t="s">
        <v>230</v>
      </c>
      <c r="B567" t="s">
        <v>2660</v>
      </c>
      <c r="C567" s="1">
        <v>7813</v>
      </c>
      <c r="D567" t="s">
        <v>3206</v>
      </c>
      <c r="E567" t="s">
        <v>3207</v>
      </c>
      <c r="F567">
        <v>247</v>
      </c>
    </row>
    <row r="568" spans="1:6" x14ac:dyDescent="0.6">
      <c r="A568" t="s">
        <v>1750</v>
      </c>
      <c r="B568" t="s">
        <v>2383</v>
      </c>
      <c r="C568" s="1">
        <v>44500</v>
      </c>
      <c r="D568" t="s">
        <v>3208</v>
      </c>
      <c r="E568" t="s">
        <v>3209</v>
      </c>
      <c r="F568" s="1">
        <v>1363</v>
      </c>
    </row>
    <row r="569" spans="1:6" x14ac:dyDescent="0.6">
      <c r="A569" t="s">
        <v>494</v>
      </c>
      <c r="B569" t="s">
        <v>2178</v>
      </c>
      <c r="C569">
        <v>0</v>
      </c>
      <c r="D569" t="s">
        <v>2215</v>
      </c>
      <c r="E569" t="s">
        <v>2216</v>
      </c>
      <c r="F569">
        <v>0</v>
      </c>
    </row>
    <row r="570" spans="1:6" x14ac:dyDescent="0.6">
      <c r="A570" t="s">
        <v>1749</v>
      </c>
      <c r="C570">
        <v>968</v>
      </c>
      <c r="D570" t="s">
        <v>3210</v>
      </c>
      <c r="E570" t="s">
        <v>3211</v>
      </c>
      <c r="F570">
        <v>22</v>
      </c>
    </row>
    <row r="571" spans="1:6" x14ac:dyDescent="0.6">
      <c r="A571" t="s">
        <v>492</v>
      </c>
      <c r="B571" t="s">
        <v>2383</v>
      </c>
      <c r="C571">
        <v>0</v>
      </c>
      <c r="D571" t="s">
        <v>2215</v>
      </c>
      <c r="E571" t="s">
        <v>2216</v>
      </c>
      <c r="F571">
        <v>0</v>
      </c>
    </row>
    <row r="572" spans="1:6" x14ac:dyDescent="0.6">
      <c r="A572" t="s">
        <v>1748</v>
      </c>
      <c r="B572" t="s">
        <v>2383</v>
      </c>
      <c r="C572">
        <v>415</v>
      </c>
      <c r="D572" t="s">
        <v>3212</v>
      </c>
      <c r="E572" t="s">
        <v>3213</v>
      </c>
      <c r="F572">
        <v>0</v>
      </c>
    </row>
    <row r="573" spans="1:6" x14ac:dyDescent="0.6">
      <c r="A573" t="s">
        <v>1747</v>
      </c>
      <c r="B573" t="s">
        <v>2232</v>
      </c>
      <c r="C573" s="1">
        <v>3247</v>
      </c>
      <c r="D573" t="s">
        <v>3214</v>
      </c>
      <c r="E573" t="s">
        <v>3215</v>
      </c>
      <c r="F573">
        <v>52</v>
      </c>
    </row>
    <row r="574" spans="1:6" x14ac:dyDescent="0.6">
      <c r="A574" t="s">
        <v>1746</v>
      </c>
      <c r="B574" t="s">
        <v>3216</v>
      </c>
      <c r="C574" s="1">
        <v>15056</v>
      </c>
      <c r="D574" t="s">
        <v>3217</v>
      </c>
      <c r="E574" t="s">
        <v>3218</v>
      </c>
      <c r="F574">
        <v>301</v>
      </c>
    </row>
    <row r="575" spans="1:6" x14ac:dyDescent="0.6">
      <c r="A575" t="s">
        <v>1745</v>
      </c>
      <c r="C575" s="1">
        <v>3246</v>
      </c>
      <c r="D575" t="s">
        <v>3219</v>
      </c>
      <c r="E575" t="s">
        <v>3220</v>
      </c>
      <c r="F575">
        <v>49</v>
      </c>
    </row>
    <row r="576" spans="1:6" x14ac:dyDescent="0.6">
      <c r="A576" t="s">
        <v>1744</v>
      </c>
      <c r="B576" t="s">
        <v>2227</v>
      </c>
      <c r="C576" s="1">
        <v>1662</v>
      </c>
      <c r="D576" t="s">
        <v>3221</v>
      </c>
      <c r="E576" t="s">
        <v>3222</v>
      </c>
      <c r="F576">
        <v>8</v>
      </c>
    </row>
    <row r="577" spans="1:6" x14ac:dyDescent="0.6">
      <c r="A577" t="s">
        <v>1743</v>
      </c>
      <c r="C577" s="1">
        <v>4157</v>
      </c>
      <c r="D577" t="s">
        <v>3223</v>
      </c>
      <c r="E577" t="s">
        <v>3224</v>
      </c>
      <c r="F577">
        <v>79</v>
      </c>
    </row>
    <row r="578" spans="1:6" x14ac:dyDescent="0.6">
      <c r="A578" t="s">
        <v>1742</v>
      </c>
      <c r="B578" t="s">
        <v>2227</v>
      </c>
      <c r="C578" s="1">
        <v>7105</v>
      </c>
      <c r="D578" t="s">
        <v>3225</v>
      </c>
      <c r="E578" t="s">
        <v>3226</v>
      </c>
      <c r="F578">
        <v>180</v>
      </c>
    </row>
    <row r="579" spans="1:6" x14ac:dyDescent="0.6">
      <c r="A579" t="s">
        <v>1741</v>
      </c>
      <c r="B579" t="s">
        <v>3216</v>
      </c>
      <c r="C579">
        <v>545</v>
      </c>
      <c r="D579" t="s">
        <v>3227</v>
      </c>
      <c r="E579" t="s">
        <v>3228</v>
      </c>
      <c r="F579">
        <v>9</v>
      </c>
    </row>
    <row r="580" spans="1:6" x14ac:dyDescent="0.6">
      <c r="A580" t="s">
        <v>1740</v>
      </c>
      <c r="C580" s="1">
        <v>6874</v>
      </c>
      <c r="D580" t="s">
        <v>3229</v>
      </c>
      <c r="E580" t="s">
        <v>3230</v>
      </c>
      <c r="F580">
        <v>206</v>
      </c>
    </row>
    <row r="581" spans="1:6" x14ac:dyDescent="0.6">
      <c r="A581" t="s">
        <v>1739</v>
      </c>
      <c r="B581" t="s">
        <v>2660</v>
      </c>
      <c r="C581" s="1">
        <v>94449</v>
      </c>
      <c r="D581" t="s">
        <v>3231</v>
      </c>
      <c r="E581" t="s">
        <v>3232</v>
      </c>
      <c r="F581" s="1">
        <v>3012</v>
      </c>
    </row>
    <row r="582" spans="1:6" x14ac:dyDescent="0.6">
      <c r="A582" t="s">
        <v>1738</v>
      </c>
      <c r="B582" t="s">
        <v>2682</v>
      </c>
      <c r="C582">
        <v>308</v>
      </c>
      <c r="D582" t="s">
        <v>3233</v>
      </c>
      <c r="E582" t="s">
        <v>3234</v>
      </c>
      <c r="F582">
        <v>5</v>
      </c>
    </row>
    <row r="583" spans="1:6" x14ac:dyDescent="0.6">
      <c r="A583" t="s">
        <v>1737</v>
      </c>
      <c r="B583" t="s">
        <v>2198</v>
      </c>
      <c r="C583" s="1">
        <v>25898</v>
      </c>
      <c r="D583" t="s">
        <v>3235</v>
      </c>
      <c r="E583" t="s">
        <v>3236</v>
      </c>
      <c r="F583">
        <v>904</v>
      </c>
    </row>
    <row r="584" spans="1:6" x14ac:dyDescent="0.6">
      <c r="A584" t="s">
        <v>1736</v>
      </c>
      <c r="C584" s="1">
        <v>1724</v>
      </c>
      <c r="D584" t="s">
        <v>3237</v>
      </c>
      <c r="E584" t="s">
        <v>3238</v>
      </c>
      <c r="F584">
        <v>39</v>
      </c>
    </row>
    <row r="585" spans="1:6" x14ac:dyDescent="0.6">
      <c r="A585" t="s">
        <v>1735</v>
      </c>
      <c r="C585" s="1">
        <v>2786</v>
      </c>
      <c r="D585" t="s">
        <v>3239</v>
      </c>
      <c r="E585" t="s">
        <v>3240</v>
      </c>
      <c r="F585">
        <v>82</v>
      </c>
    </row>
    <row r="586" spans="1:6" x14ac:dyDescent="0.6">
      <c r="A586" t="s">
        <v>1734</v>
      </c>
      <c r="B586" t="s">
        <v>2406</v>
      </c>
      <c r="C586" s="1">
        <v>2501</v>
      </c>
      <c r="D586" t="s">
        <v>3241</v>
      </c>
      <c r="E586" t="s">
        <v>3242</v>
      </c>
      <c r="F586">
        <v>68</v>
      </c>
    </row>
    <row r="587" spans="1:6" x14ac:dyDescent="0.6">
      <c r="A587" t="s">
        <v>1733</v>
      </c>
      <c r="B587" t="s">
        <v>3243</v>
      </c>
      <c r="C587" s="1">
        <v>2753</v>
      </c>
      <c r="D587" t="s">
        <v>3244</v>
      </c>
      <c r="E587" t="s">
        <v>3245</v>
      </c>
      <c r="F587">
        <v>104</v>
      </c>
    </row>
    <row r="588" spans="1:6" x14ac:dyDescent="0.6">
      <c r="A588" t="s">
        <v>1732</v>
      </c>
      <c r="B588" t="s">
        <v>2227</v>
      </c>
      <c r="C588" s="1">
        <v>3856</v>
      </c>
      <c r="D588" t="s">
        <v>3246</v>
      </c>
      <c r="E588" t="s">
        <v>3247</v>
      </c>
      <c r="F588">
        <v>109</v>
      </c>
    </row>
    <row r="589" spans="1:6" x14ac:dyDescent="0.6">
      <c r="A589" t="s">
        <v>1731</v>
      </c>
      <c r="B589" t="s">
        <v>2256</v>
      </c>
      <c r="C589" s="1">
        <v>5316</v>
      </c>
      <c r="D589" t="s">
        <v>3248</v>
      </c>
      <c r="E589" t="s">
        <v>3249</v>
      </c>
      <c r="F589">
        <v>91</v>
      </c>
    </row>
    <row r="590" spans="1:6" x14ac:dyDescent="0.6">
      <c r="A590" t="s">
        <v>1730</v>
      </c>
      <c r="C590" s="1">
        <v>1395</v>
      </c>
      <c r="D590" t="s">
        <v>3250</v>
      </c>
      <c r="E590" t="s">
        <v>3251</v>
      </c>
      <c r="F590">
        <v>32</v>
      </c>
    </row>
    <row r="591" spans="1:6" x14ac:dyDescent="0.6">
      <c r="A591" t="s">
        <v>1729</v>
      </c>
      <c r="B591" t="s">
        <v>2430</v>
      </c>
      <c r="C591">
        <v>304</v>
      </c>
      <c r="D591" t="s">
        <v>3252</v>
      </c>
      <c r="E591" t="s">
        <v>3253</v>
      </c>
      <c r="F591">
        <v>8</v>
      </c>
    </row>
    <row r="592" spans="1:6" x14ac:dyDescent="0.6">
      <c r="A592" t="s">
        <v>1728</v>
      </c>
      <c r="C592" s="1">
        <v>4786</v>
      </c>
      <c r="D592" t="s">
        <v>3254</v>
      </c>
      <c r="E592" t="s">
        <v>3255</v>
      </c>
      <c r="F592">
        <v>152</v>
      </c>
    </row>
    <row r="593" spans="1:6" x14ac:dyDescent="0.6">
      <c r="A593" t="s">
        <v>478</v>
      </c>
      <c r="B593" t="s">
        <v>2430</v>
      </c>
      <c r="C593" s="1">
        <v>5962</v>
      </c>
      <c r="D593" t="s">
        <v>3256</v>
      </c>
      <c r="E593" t="s">
        <v>3257</v>
      </c>
      <c r="F593">
        <v>184</v>
      </c>
    </row>
    <row r="594" spans="1:6" x14ac:dyDescent="0.6">
      <c r="A594" t="s">
        <v>1727</v>
      </c>
      <c r="C594" s="1">
        <v>6916</v>
      </c>
      <c r="D594" t="s">
        <v>3258</v>
      </c>
      <c r="E594" t="s">
        <v>3259</v>
      </c>
      <c r="F594">
        <v>153</v>
      </c>
    </row>
    <row r="595" spans="1:6" x14ac:dyDescent="0.6">
      <c r="A595" t="s">
        <v>1726</v>
      </c>
      <c r="C595" s="1">
        <v>3318</v>
      </c>
      <c r="D595" t="s">
        <v>3260</v>
      </c>
      <c r="E595" t="s">
        <v>3261</v>
      </c>
      <c r="F595">
        <v>116</v>
      </c>
    </row>
    <row r="596" spans="1:6" x14ac:dyDescent="0.6">
      <c r="A596" t="s">
        <v>1725</v>
      </c>
      <c r="B596" t="s">
        <v>2682</v>
      </c>
      <c r="C596" s="1">
        <v>2612</v>
      </c>
      <c r="D596" t="s">
        <v>3262</v>
      </c>
      <c r="E596" t="s">
        <v>3263</v>
      </c>
      <c r="F596">
        <v>66</v>
      </c>
    </row>
    <row r="597" spans="1:6" x14ac:dyDescent="0.6">
      <c r="A597" t="s">
        <v>475</v>
      </c>
      <c r="B597" t="s">
        <v>2178</v>
      </c>
      <c r="C597">
        <v>773</v>
      </c>
      <c r="D597" t="s">
        <v>3264</v>
      </c>
      <c r="E597" t="s">
        <v>3265</v>
      </c>
      <c r="F597">
        <v>19</v>
      </c>
    </row>
    <row r="598" spans="1:6" x14ac:dyDescent="0.6">
      <c r="A598" t="s">
        <v>1724</v>
      </c>
      <c r="B598" t="s">
        <v>2198</v>
      </c>
      <c r="C598" s="1">
        <v>36328</v>
      </c>
      <c r="D598" t="s">
        <v>3266</v>
      </c>
      <c r="E598" t="s">
        <v>3267</v>
      </c>
      <c r="F598" s="1">
        <v>1282</v>
      </c>
    </row>
    <row r="599" spans="1:6" x14ac:dyDescent="0.6">
      <c r="A599" t="s">
        <v>474</v>
      </c>
      <c r="B599" t="s">
        <v>3268</v>
      </c>
      <c r="C599" t="s">
        <v>3269</v>
      </c>
      <c r="D599" t="s">
        <v>3270</v>
      </c>
      <c r="E599" t="s">
        <v>3271</v>
      </c>
      <c r="F599">
        <v>106</v>
      </c>
    </row>
    <row r="600" spans="1:6" x14ac:dyDescent="0.6">
      <c r="A600" t="s">
        <v>472</v>
      </c>
      <c r="B600" t="s">
        <v>2178</v>
      </c>
      <c r="C600">
        <v>18</v>
      </c>
      <c r="D600" t="s">
        <v>3272</v>
      </c>
      <c r="E600" t="s">
        <v>2216</v>
      </c>
      <c r="F600">
        <v>1</v>
      </c>
    </row>
    <row r="601" spans="1:6" hidden="1" x14ac:dyDescent="0.6"/>
    <row r="602" spans="1:6" x14ac:dyDescent="0.6">
      <c r="A602" t="s">
        <v>1723</v>
      </c>
      <c r="C602" s="1">
        <v>20097</v>
      </c>
      <c r="D602" t="s">
        <v>3273</v>
      </c>
      <c r="E602" t="s">
        <v>3274</v>
      </c>
      <c r="F602">
        <v>469</v>
      </c>
    </row>
    <row r="603" spans="1:6" x14ac:dyDescent="0.6">
      <c r="A603" t="s">
        <v>1722</v>
      </c>
      <c r="C603" s="1">
        <v>6841</v>
      </c>
      <c r="D603" t="s">
        <v>3275</v>
      </c>
      <c r="E603" t="s">
        <v>3276</v>
      </c>
      <c r="F603">
        <v>230</v>
      </c>
    </row>
    <row r="604" spans="1:6" x14ac:dyDescent="0.6">
      <c r="A604" t="s">
        <v>1721</v>
      </c>
      <c r="C604">
        <v>307</v>
      </c>
      <c r="D604" t="s">
        <v>3277</v>
      </c>
      <c r="E604" t="s">
        <v>3278</v>
      </c>
      <c r="F604">
        <v>11</v>
      </c>
    </row>
    <row r="605" spans="1:6" x14ac:dyDescent="0.6">
      <c r="A605" t="s">
        <v>1090</v>
      </c>
      <c r="B605" t="s">
        <v>2383</v>
      </c>
      <c r="C605" s="1">
        <v>2138</v>
      </c>
      <c r="D605" t="s">
        <v>3279</v>
      </c>
      <c r="E605" t="s">
        <v>3280</v>
      </c>
      <c r="F605">
        <v>65</v>
      </c>
    </row>
    <row r="606" spans="1:6" x14ac:dyDescent="0.6">
      <c r="A606" t="s">
        <v>1720</v>
      </c>
      <c r="C606" s="1">
        <v>2092</v>
      </c>
      <c r="D606" t="s">
        <v>3281</v>
      </c>
      <c r="E606" t="s">
        <v>3282</v>
      </c>
      <c r="F606">
        <v>50</v>
      </c>
    </row>
    <row r="607" spans="1:6" hidden="1" x14ac:dyDescent="0.6"/>
    <row r="608" spans="1:6" x14ac:dyDescent="0.6">
      <c r="A608" t="s">
        <v>1719</v>
      </c>
      <c r="C608" s="1">
        <v>2444</v>
      </c>
      <c r="D608" t="s">
        <v>3283</v>
      </c>
      <c r="E608" t="s">
        <v>3284</v>
      </c>
      <c r="F608">
        <v>41</v>
      </c>
    </row>
    <row r="609" spans="1:6" x14ac:dyDescent="0.6">
      <c r="A609" t="s">
        <v>1718</v>
      </c>
      <c r="C609">
        <v>286</v>
      </c>
      <c r="D609" t="s">
        <v>3285</v>
      </c>
      <c r="E609" t="s">
        <v>3286</v>
      </c>
      <c r="F609">
        <v>6</v>
      </c>
    </row>
    <row r="610" spans="1:6" x14ac:dyDescent="0.6">
      <c r="A610" t="s">
        <v>1717</v>
      </c>
      <c r="C610" s="1">
        <v>1318</v>
      </c>
      <c r="D610" t="s">
        <v>3287</v>
      </c>
      <c r="E610" t="s">
        <v>3288</v>
      </c>
      <c r="F610">
        <v>16</v>
      </c>
    </row>
    <row r="611" spans="1:6" hidden="1" x14ac:dyDescent="0.6"/>
    <row r="612" spans="1:6" x14ac:dyDescent="0.6">
      <c r="A612" t="s">
        <v>1716</v>
      </c>
      <c r="C612" s="1">
        <v>9996</v>
      </c>
      <c r="D612" t="s">
        <v>3289</v>
      </c>
      <c r="E612" t="s">
        <v>3290</v>
      </c>
      <c r="F612">
        <v>162</v>
      </c>
    </row>
    <row r="613" spans="1:6" x14ac:dyDescent="0.6">
      <c r="A613" t="s">
        <v>1715</v>
      </c>
      <c r="C613" s="1">
        <v>1084</v>
      </c>
      <c r="D613" t="s">
        <v>3291</v>
      </c>
      <c r="E613" t="s">
        <v>3292</v>
      </c>
      <c r="F613">
        <v>15</v>
      </c>
    </row>
    <row r="614" spans="1:6" x14ac:dyDescent="0.6">
      <c r="A614" t="s">
        <v>1714</v>
      </c>
      <c r="C614">
        <v>697</v>
      </c>
      <c r="D614" t="s">
        <v>3293</v>
      </c>
      <c r="E614" t="s">
        <v>3294</v>
      </c>
      <c r="F614">
        <v>26</v>
      </c>
    </row>
    <row r="615" spans="1:6" x14ac:dyDescent="0.6">
      <c r="A615" t="s">
        <v>1713</v>
      </c>
      <c r="C615">
        <v>27</v>
      </c>
      <c r="D615" t="s">
        <v>3295</v>
      </c>
      <c r="E615" t="s">
        <v>2216</v>
      </c>
      <c r="F615">
        <v>0</v>
      </c>
    </row>
    <row r="616" spans="1:6" x14ac:dyDescent="0.6">
      <c r="A616" t="s">
        <v>1712</v>
      </c>
      <c r="B616" t="s">
        <v>2406</v>
      </c>
      <c r="C616">
        <v>582</v>
      </c>
      <c r="D616" t="s">
        <v>3296</v>
      </c>
      <c r="E616" t="s">
        <v>3297</v>
      </c>
      <c r="F616">
        <v>10</v>
      </c>
    </row>
    <row r="617" spans="1:6" x14ac:dyDescent="0.6">
      <c r="A617" t="s">
        <v>1711</v>
      </c>
      <c r="B617" t="s">
        <v>3298</v>
      </c>
      <c r="C617" s="1">
        <v>5368</v>
      </c>
      <c r="D617" t="s">
        <v>3299</v>
      </c>
      <c r="E617" t="s">
        <v>3300</v>
      </c>
      <c r="F617">
        <v>96</v>
      </c>
    </row>
    <row r="618" spans="1:6" x14ac:dyDescent="0.6">
      <c r="A618" t="s">
        <v>1710</v>
      </c>
      <c r="C618">
        <v>118</v>
      </c>
      <c r="D618" t="s">
        <v>3301</v>
      </c>
      <c r="E618" t="s">
        <v>3302</v>
      </c>
      <c r="F618">
        <v>0</v>
      </c>
    </row>
    <row r="619" spans="1:6" hidden="1" x14ac:dyDescent="0.6"/>
    <row r="620" spans="1:6" x14ac:dyDescent="0.6">
      <c r="A620" t="s">
        <v>1709</v>
      </c>
      <c r="C620" s="1">
        <v>3677</v>
      </c>
      <c r="D620" t="s">
        <v>3303</v>
      </c>
      <c r="E620" t="s">
        <v>3304</v>
      </c>
      <c r="F620">
        <v>66</v>
      </c>
    </row>
    <row r="621" spans="1:6" x14ac:dyDescent="0.6">
      <c r="A621" t="s">
        <v>1708</v>
      </c>
      <c r="C621" s="1">
        <v>2026</v>
      </c>
      <c r="D621" t="s">
        <v>3305</v>
      </c>
      <c r="E621" t="s">
        <v>3306</v>
      </c>
      <c r="F621">
        <v>40</v>
      </c>
    </row>
    <row r="622" spans="1:6" x14ac:dyDescent="0.6">
      <c r="A622" t="s">
        <v>1707</v>
      </c>
      <c r="C622">
        <v>329</v>
      </c>
      <c r="D622" t="s">
        <v>3307</v>
      </c>
      <c r="E622" t="s">
        <v>2711</v>
      </c>
      <c r="F622">
        <v>5</v>
      </c>
    </row>
    <row r="623" spans="1:6" x14ac:dyDescent="0.6">
      <c r="A623" t="s">
        <v>1706</v>
      </c>
      <c r="B623" t="s">
        <v>2198</v>
      </c>
      <c r="C623">
        <v>402</v>
      </c>
      <c r="D623" t="s">
        <v>3308</v>
      </c>
      <c r="E623" t="s">
        <v>3309</v>
      </c>
      <c r="F623">
        <v>3</v>
      </c>
    </row>
    <row r="624" spans="1:6" hidden="1" x14ac:dyDescent="0.6"/>
    <row r="625" spans="1:6" x14ac:dyDescent="0.6">
      <c r="A625" t="s">
        <v>1705</v>
      </c>
      <c r="C625" s="1">
        <v>11782</v>
      </c>
      <c r="D625" t="s">
        <v>3310</v>
      </c>
      <c r="E625" t="s">
        <v>3311</v>
      </c>
      <c r="F625">
        <v>201</v>
      </c>
    </row>
    <row r="626" spans="1:6" x14ac:dyDescent="0.6">
      <c r="A626" t="s">
        <v>1704</v>
      </c>
      <c r="C626" s="1">
        <v>1362</v>
      </c>
      <c r="D626" t="s">
        <v>3312</v>
      </c>
      <c r="E626" t="s">
        <v>3313</v>
      </c>
      <c r="F626">
        <v>19</v>
      </c>
    </row>
    <row r="627" spans="1:6" x14ac:dyDescent="0.6">
      <c r="A627" t="s">
        <v>1703</v>
      </c>
      <c r="C627">
        <v>62</v>
      </c>
      <c r="D627" t="s">
        <v>3314</v>
      </c>
      <c r="E627" t="s">
        <v>2744</v>
      </c>
      <c r="F627">
        <v>2</v>
      </c>
    </row>
    <row r="628" spans="1:6" x14ac:dyDescent="0.6">
      <c r="A628" t="s">
        <v>1702</v>
      </c>
      <c r="C628" s="1">
        <v>2818</v>
      </c>
      <c r="D628" t="s">
        <v>3315</v>
      </c>
      <c r="E628" t="s">
        <v>3316</v>
      </c>
      <c r="F628">
        <v>49</v>
      </c>
    </row>
    <row r="629" spans="1:6" x14ac:dyDescent="0.6">
      <c r="A629" t="s">
        <v>1701</v>
      </c>
      <c r="C629">
        <v>184</v>
      </c>
      <c r="D629" t="s">
        <v>3317</v>
      </c>
      <c r="E629" t="s">
        <v>2793</v>
      </c>
      <c r="F629">
        <v>2</v>
      </c>
    </row>
    <row r="630" spans="1:6" x14ac:dyDescent="0.6">
      <c r="A630" t="s">
        <v>1195</v>
      </c>
      <c r="B630" t="s">
        <v>2178</v>
      </c>
      <c r="C630" s="1">
        <v>3588</v>
      </c>
      <c r="D630" t="s">
        <v>3318</v>
      </c>
      <c r="E630" t="s">
        <v>3319</v>
      </c>
      <c r="F630">
        <v>57</v>
      </c>
    </row>
    <row r="631" spans="1:6" hidden="1" x14ac:dyDescent="0.6"/>
    <row r="632" spans="1:6" x14ac:dyDescent="0.6">
      <c r="A632" t="s">
        <v>1700</v>
      </c>
      <c r="C632" s="1">
        <v>18583</v>
      </c>
      <c r="D632" t="s">
        <v>3320</v>
      </c>
      <c r="E632" t="s">
        <v>3321</v>
      </c>
      <c r="F632">
        <v>294</v>
      </c>
    </row>
    <row r="633" spans="1:6" x14ac:dyDescent="0.6">
      <c r="A633" t="s">
        <v>1699</v>
      </c>
      <c r="C633">
        <v>272</v>
      </c>
      <c r="D633" t="s">
        <v>3322</v>
      </c>
      <c r="E633" t="s">
        <v>3323</v>
      </c>
      <c r="F633">
        <v>3</v>
      </c>
    </row>
    <row r="634" spans="1:6" x14ac:dyDescent="0.6">
      <c r="A634" t="s">
        <v>1698</v>
      </c>
      <c r="C634" s="1">
        <v>3899</v>
      </c>
      <c r="D634" t="s">
        <v>3324</v>
      </c>
      <c r="E634" t="s">
        <v>3325</v>
      </c>
      <c r="F634">
        <v>68</v>
      </c>
    </row>
    <row r="635" spans="1:6" x14ac:dyDescent="0.6">
      <c r="A635" t="s">
        <v>1697</v>
      </c>
      <c r="C635" s="1">
        <v>3960</v>
      </c>
      <c r="D635" t="s">
        <v>3326</v>
      </c>
      <c r="E635" t="s">
        <v>3327</v>
      </c>
      <c r="F635">
        <v>49</v>
      </c>
    </row>
    <row r="636" spans="1:6" x14ac:dyDescent="0.6">
      <c r="A636" t="s">
        <v>1696</v>
      </c>
      <c r="C636" s="1">
        <v>1083</v>
      </c>
      <c r="D636" t="s">
        <v>3328</v>
      </c>
      <c r="E636" t="s">
        <v>3329</v>
      </c>
      <c r="F636">
        <v>30</v>
      </c>
    </row>
    <row r="637" spans="1:6" x14ac:dyDescent="0.6">
      <c r="A637" t="s">
        <v>1695</v>
      </c>
      <c r="C637" s="1">
        <v>2468</v>
      </c>
      <c r="D637" t="s">
        <v>3330</v>
      </c>
      <c r="E637" t="s">
        <v>3331</v>
      </c>
      <c r="F637">
        <v>52</v>
      </c>
    </row>
    <row r="638" spans="1:6" x14ac:dyDescent="0.6">
      <c r="A638" t="s">
        <v>1694</v>
      </c>
      <c r="B638" t="s">
        <v>2380</v>
      </c>
      <c r="C638">
        <v>835</v>
      </c>
      <c r="D638" t="s">
        <v>3332</v>
      </c>
      <c r="E638" t="s">
        <v>3333</v>
      </c>
      <c r="F638">
        <v>16</v>
      </c>
    </row>
    <row r="639" spans="1:6" hidden="1" x14ac:dyDescent="0.6"/>
    <row r="640" spans="1:6" x14ac:dyDescent="0.6">
      <c r="A640" t="s">
        <v>1693</v>
      </c>
      <c r="C640" s="1">
        <v>137130</v>
      </c>
      <c r="D640" t="s">
        <v>3334</v>
      </c>
      <c r="E640" t="s">
        <v>3335</v>
      </c>
      <c r="F640" s="1">
        <v>3402</v>
      </c>
    </row>
    <row r="641" spans="1:6" x14ac:dyDescent="0.6">
      <c r="A641" t="s">
        <v>1692</v>
      </c>
      <c r="C641" s="1">
        <v>1574</v>
      </c>
      <c r="D641" t="s">
        <v>3336</v>
      </c>
      <c r="E641" t="s">
        <v>3337</v>
      </c>
      <c r="F641">
        <v>10</v>
      </c>
    </row>
    <row r="642" spans="1:6" x14ac:dyDescent="0.6">
      <c r="A642" t="s">
        <v>1691</v>
      </c>
      <c r="C642">
        <v>257</v>
      </c>
      <c r="D642" t="s">
        <v>3338</v>
      </c>
      <c r="E642" t="s">
        <v>3339</v>
      </c>
      <c r="F642">
        <v>10</v>
      </c>
    </row>
    <row r="643" spans="1:6" x14ac:dyDescent="0.6">
      <c r="A643" t="s">
        <v>952</v>
      </c>
      <c r="B643" t="s">
        <v>2383</v>
      </c>
      <c r="C643" s="1">
        <v>98270</v>
      </c>
      <c r="D643" t="s">
        <v>3340</v>
      </c>
      <c r="E643" t="s">
        <v>3341</v>
      </c>
      <c r="F643" s="1">
        <v>2525</v>
      </c>
    </row>
    <row r="644" spans="1:6" x14ac:dyDescent="0.6">
      <c r="A644" t="s">
        <v>1690</v>
      </c>
      <c r="B644" t="s">
        <v>2427</v>
      </c>
      <c r="C644" s="1">
        <v>22707</v>
      </c>
      <c r="D644" t="s">
        <v>3342</v>
      </c>
      <c r="E644" t="s">
        <v>3343</v>
      </c>
      <c r="F644">
        <v>528</v>
      </c>
    </row>
    <row r="645" spans="1:6" hidden="1" x14ac:dyDescent="0.6"/>
    <row r="646" spans="1:6" x14ac:dyDescent="0.6">
      <c r="A646" t="s">
        <v>1689</v>
      </c>
      <c r="C646" s="1">
        <v>2002</v>
      </c>
      <c r="D646" t="s">
        <v>3344</v>
      </c>
      <c r="E646" t="s">
        <v>3345</v>
      </c>
      <c r="F646">
        <v>22</v>
      </c>
    </row>
    <row r="647" spans="1:6" x14ac:dyDescent="0.6">
      <c r="A647" t="s">
        <v>1688</v>
      </c>
      <c r="B647" t="s">
        <v>2380</v>
      </c>
      <c r="C647" s="1">
        <v>1182</v>
      </c>
      <c r="D647" t="s">
        <v>3346</v>
      </c>
      <c r="E647" t="s">
        <v>3347</v>
      </c>
      <c r="F647">
        <v>15</v>
      </c>
    </row>
    <row r="648" spans="1:6" hidden="1" x14ac:dyDescent="0.6"/>
    <row r="649" spans="1:6" x14ac:dyDescent="0.6">
      <c r="A649" t="s">
        <v>1687</v>
      </c>
      <c r="C649" s="1">
        <v>149610</v>
      </c>
      <c r="D649" t="s">
        <v>3348</v>
      </c>
      <c r="E649" t="s">
        <v>3349</v>
      </c>
      <c r="F649" s="1">
        <v>3283</v>
      </c>
    </row>
    <row r="650" spans="1:6" x14ac:dyDescent="0.6">
      <c r="A650" t="s">
        <v>1686</v>
      </c>
      <c r="C650">
        <v>331</v>
      </c>
      <c r="D650" t="s">
        <v>3350</v>
      </c>
      <c r="E650" t="s">
        <v>3351</v>
      </c>
      <c r="F650">
        <v>4</v>
      </c>
    </row>
    <row r="651" spans="1:6" x14ac:dyDescent="0.6">
      <c r="A651" t="s">
        <v>1685</v>
      </c>
      <c r="C651">
        <v>649</v>
      </c>
      <c r="D651" t="s">
        <v>3352</v>
      </c>
      <c r="E651" t="s">
        <v>3353</v>
      </c>
      <c r="F651">
        <v>17</v>
      </c>
    </row>
    <row r="652" spans="1:6" x14ac:dyDescent="0.6">
      <c r="A652" t="s">
        <v>1684</v>
      </c>
      <c r="C652">
        <v>668</v>
      </c>
      <c r="D652" t="s">
        <v>3354</v>
      </c>
      <c r="E652" t="s">
        <v>3355</v>
      </c>
      <c r="F652">
        <v>4</v>
      </c>
    </row>
    <row r="653" spans="1:6" x14ac:dyDescent="0.6">
      <c r="A653" t="s">
        <v>1683</v>
      </c>
      <c r="B653" t="s">
        <v>2660</v>
      </c>
      <c r="C653">
        <v>551</v>
      </c>
      <c r="D653" t="s">
        <v>3356</v>
      </c>
      <c r="E653" t="s">
        <v>3357</v>
      </c>
      <c r="F653">
        <v>13</v>
      </c>
    </row>
    <row r="654" spans="1:6" x14ac:dyDescent="0.6">
      <c r="A654" t="s">
        <v>1682</v>
      </c>
      <c r="C654" s="1">
        <v>18513</v>
      </c>
      <c r="D654" t="s">
        <v>3358</v>
      </c>
      <c r="E654" t="s">
        <v>3359</v>
      </c>
      <c r="F654">
        <v>436</v>
      </c>
    </row>
    <row r="655" spans="1:6" x14ac:dyDescent="0.6">
      <c r="A655" t="s">
        <v>1681</v>
      </c>
      <c r="B655" t="s">
        <v>2383</v>
      </c>
      <c r="C655" s="1">
        <v>2434</v>
      </c>
      <c r="D655" t="s">
        <v>3360</v>
      </c>
      <c r="E655" t="s">
        <v>3361</v>
      </c>
      <c r="F655">
        <v>45</v>
      </c>
    </row>
    <row r="656" spans="1:6" x14ac:dyDescent="0.6">
      <c r="A656" t="s">
        <v>1680</v>
      </c>
      <c r="C656">
        <v>806</v>
      </c>
      <c r="D656" t="s">
        <v>3362</v>
      </c>
      <c r="E656" t="s">
        <v>3363</v>
      </c>
      <c r="F656">
        <v>9</v>
      </c>
    </row>
    <row r="657" spans="1:6" x14ac:dyDescent="0.6">
      <c r="A657" t="s">
        <v>1679</v>
      </c>
      <c r="B657" t="s">
        <v>2307</v>
      </c>
      <c r="C657" t="s">
        <v>3364</v>
      </c>
      <c r="D657" t="s">
        <v>3365</v>
      </c>
      <c r="E657" t="s">
        <v>3366</v>
      </c>
      <c r="F657">
        <v>88</v>
      </c>
    </row>
    <row r="658" spans="1:6" x14ac:dyDescent="0.6">
      <c r="A658" t="s">
        <v>28</v>
      </c>
      <c r="B658" t="s">
        <v>2307</v>
      </c>
      <c r="C658" t="s">
        <v>3367</v>
      </c>
      <c r="D658" t="s">
        <v>3368</v>
      </c>
      <c r="E658" t="s">
        <v>3369</v>
      </c>
      <c r="F658">
        <v>0</v>
      </c>
    </row>
    <row r="659" spans="1:6" x14ac:dyDescent="0.6">
      <c r="A659" t="s">
        <v>1678</v>
      </c>
      <c r="C659" s="1">
        <v>1863</v>
      </c>
      <c r="D659" t="s">
        <v>3370</v>
      </c>
      <c r="E659" t="s">
        <v>3371</v>
      </c>
      <c r="F659">
        <v>44</v>
      </c>
    </row>
    <row r="660" spans="1:6" x14ac:dyDescent="0.6">
      <c r="A660" t="s">
        <v>486</v>
      </c>
      <c r="B660" t="s">
        <v>2178</v>
      </c>
      <c r="C660">
        <v>95</v>
      </c>
      <c r="D660" t="s">
        <v>3372</v>
      </c>
      <c r="E660" t="s">
        <v>2216</v>
      </c>
      <c r="F660">
        <v>3</v>
      </c>
    </row>
    <row r="661" spans="1:6" x14ac:dyDescent="0.6">
      <c r="A661" t="s">
        <v>1677</v>
      </c>
      <c r="C661">
        <v>934</v>
      </c>
      <c r="D661" t="s">
        <v>3373</v>
      </c>
      <c r="E661" t="s">
        <v>3374</v>
      </c>
      <c r="F661">
        <v>13</v>
      </c>
    </row>
    <row r="662" spans="1:6" x14ac:dyDescent="0.6">
      <c r="A662" t="s">
        <v>1676</v>
      </c>
      <c r="B662" t="s">
        <v>2198</v>
      </c>
      <c r="C662" s="1">
        <v>18037</v>
      </c>
      <c r="D662" t="s">
        <v>3375</v>
      </c>
      <c r="E662" t="s">
        <v>3376</v>
      </c>
      <c r="F662">
        <v>426</v>
      </c>
    </row>
    <row r="663" spans="1:6" x14ac:dyDescent="0.6">
      <c r="A663" t="s">
        <v>1675</v>
      </c>
      <c r="C663">
        <v>728</v>
      </c>
      <c r="D663" t="s">
        <v>3377</v>
      </c>
      <c r="E663" t="s">
        <v>3378</v>
      </c>
      <c r="F663">
        <v>15</v>
      </c>
    </row>
    <row r="664" spans="1:6" x14ac:dyDescent="0.6">
      <c r="A664" t="s">
        <v>1674</v>
      </c>
      <c r="C664" s="1">
        <v>1298</v>
      </c>
      <c r="D664" t="s">
        <v>3379</v>
      </c>
      <c r="E664" t="s">
        <v>3380</v>
      </c>
      <c r="F664">
        <v>25</v>
      </c>
    </row>
    <row r="665" spans="1:6" x14ac:dyDescent="0.6">
      <c r="A665" t="s">
        <v>1673</v>
      </c>
      <c r="B665" t="s">
        <v>2383</v>
      </c>
      <c r="C665" s="1">
        <v>3161</v>
      </c>
      <c r="D665" t="s">
        <v>3381</v>
      </c>
      <c r="E665" t="s">
        <v>3382</v>
      </c>
      <c r="F665">
        <v>46</v>
      </c>
    </row>
    <row r="666" spans="1:6" x14ac:dyDescent="0.6">
      <c r="A666" t="s">
        <v>1672</v>
      </c>
      <c r="C666" s="1">
        <v>2000</v>
      </c>
      <c r="D666" t="s">
        <v>3383</v>
      </c>
      <c r="E666" t="s">
        <v>3384</v>
      </c>
      <c r="F666">
        <v>64</v>
      </c>
    </row>
    <row r="667" spans="1:6" x14ac:dyDescent="0.6">
      <c r="A667" t="s">
        <v>1671</v>
      </c>
      <c r="B667" t="s">
        <v>2198</v>
      </c>
      <c r="C667">
        <v>626</v>
      </c>
      <c r="D667" t="s">
        <v>3385</v>
      </c>
      <c r="E667" t="s">
        <v>3386</v>
      </c>
      <c r="F667">
        <v>10</v>
      </c>
    </row>
    <row r="668" spans="1:6" x14ac:dyDescent="0.6">
      <c r="A668" t="s">
        <v>1670</v>
      </c>
      <c r="C668" s="1">
        <v>10769</v>
      </c>
      <c r="D668" t="s">
        <v>3387</v>
      </c>
      <c r="E668" t="s">
        <v>3388</v>
      </c>
      <c r="F668">
        <v>271</v>
      </c>
    </row>
    <row r="669" spans="1:6" x14ac:dyDescent="0.6">
      <c r="A669" t="s">
        <v>1180</v>
      </c>
      <c r="B669" t="s">
        <v>2256</v>
      </c>
      <c r="C669">
        <v>65</v>
      </c>
      <c r="D669" t="s">
        <v>3389</v>
      </c>
      <c r="E669" t="s">
        <v>2686</v>
      </c>
      <c r="F669">
        <v>7</v>
      </c>
    </row>
    <row r="670" spans="1:6" x14ac:dyDescent="0.6">
      <c r="A670" t="s">
        <v>1669</v>
      </c>
      <c r="B670" t="s">
        <v>2198</v>
      </c>
      <c r="C670" s="1">
        <v>29621</v>
      </c>
      <c r="D670" t="s">
        <v>3390</v>
      </c>
      <c r="E670" t="s">
        <v>3391</v>
      </c>
      <c r="F670">
        <v>678</v>
      </c>
    </row>
    <row r="671" spans="1:6" hidden="1" x14ac:dyDescent="0.6"/>
    <row r="672" spans="1:6" x14ac:dyDescent="0.6">
      <c r="A672" t="s">
        <v>1668</v>
      </c>
      <c r="C672" s="1">
        <v>800647</v>
      </c>
      <c r="D672" t="s">
        <v>3392</v>
      </c>
      <c r="E672" t="s">
        <v>3393</v>
      </c>
      <c r="F672" s="1">
        <v>19704</v>
      </c>
    </row>
    <row r="673" spans="1:6" x14ac:dyDescent="0.6">
      <c r="A673" t="s">
        <v>1667</v>
      </c>
      <c r="C673" s="1">
        <v>3014</v>
      </c>
      <c r="D673" t="s">
        <v>3394</v>
      </c>
      <c r="E673" t="s">
        <v>3395</v>
      </c>
      <c r="F673">
        <v>5</v>
      </c>
    </row>
    <row r="674" spans="1:6" x14ac:dyDescent="0.6">
      <c r="A674" t="s">
        <v>1666</v>
      </c>
      <c r="C674" s="1">
        <v>5011</v>
      </c>
      <c r="D674" t="s">
        <v>3396</v>
      </c>
      <c r="E674" t="s">
        <v>3397</v>
      </c>
      <c r="F674">
        <v>145</v>
      </c>
    </row>
    <row r="675" spans="1:6" x14ac:dyDescent="0.6">
      <c r="A675" t="s">
        <v>1665</v>
      </c>
      <c r="B675" t="s">
        <v>2427</v>
      </c>
      <c r="C675">
        <v>114</v>
      </c>
      <c r="D675" t="s">
        <v>3398</v>
      </c>
      <c r="E675" t="s">
        <v>2799</v>
      </c>
      <c r="F675">
        <v>0</v>
      </c>
    </row>
    <row r="676" spans="1:6" x14ac:dyDescent="0.6">
      <c r="A676" t="s">
        <v>1664</v>
      </c>
      <c r="C676" s="1">
        <v>6321</v>
      </c>
      <c r="D676" t="s">
        <v>3399</v>
      </c>
      <c r="E676" t="s">
        <v>3400</v>
      </c>
      <c r="F676">
        <v>64</v>
      </c>
    </row>
    <row r="677" spans="1:6" x14ac:dyDescent="0.6">
      <c r="A677" t="s">
        <v>1663</v>
      </c>
      <c r="C677">
        <v>926</v>
      </c>
      <c r="D677" t="s">
        <v>3401</v>
      </c>
      <c r="E677" t="s">
        <v>3402</v>
      </c>
      <c r="F677">
        <v>0</v>
      </c>
    </row>
    <row r="678" spans="1:6" x14ac:dyDescent="0.6">
      <c r="A678" t="s">
        <v>1662</v>
      </c>
      <c r="C678" s="1">
        <v>649121</v>
      </c>
      <c r="D678" t="s">
        <v>3403</v>
      </c>
      <c r="E678" t="s">
        <v>3404</v>
      </c>
      <c r="F678" s="1">
        <v>17547</v>
      </c>
    </row>
    <row r="679" spans="1:6" x14ac:dyDescent="0.6">
      <c r="A679" t="s">
        <v>1661</v>
      </c>
      <c r="C679" s="1">
        <v>8257</v>
      </c>
      <c r="D679" t="s">
        <v>3405</v>
      </c>
      <c r="E679" t="s">
        <v>3406</v>
      </c>
      <c r="F679">
        <v>132</v>
      </c>
    </row>
    <row r="680" spans="1:6" x14ac:dyDescent="0.6">
      <c r="A680" t="s">
        <v>1660</v>
      </c>
      <c r="C680" s="1">
        <v>8591</v>
      </c>
      <c r="D680" t="s">
        <v>3407</v>
      </c>
      <c r="E680" t="s">
        <v>3408</v>
      </c>
      <c r="F680">
        <v>430</v>
      </c>
    </row>
    <row r="681" spans="1:6" x14ac:dyDescent="0.6">
      <c r="A681" t="s">
        <v>1659</v>
      </c>
      <c r="B681" t="s">
        <v>3409</v>
      </c>
      <c r="C681" t="s">
        <v>3410</v>
      </c>
      <c r="D681" t="s">
        <v>3411</v>
      </c>
      <c r="E681" t="s">
        <v>3412</v>
      </c>
      <c r="F681">
        <v>25</v>
      </c>
    </row>
    <row r="682" spans="1:6" x14ac:dyDescent="0.6">
      <c r="A682" t="s">
        <v>1659</v>
      </c>
      <c r="B682" t="s">
        <v>3413</v>
      </c>
      <c r="C682" t="s">
        <v>3414</v>
      </c>
      <c r="D682" t="s">
        <v>3415</v>
      </c>
      <c r="E682" t="s">
        <v>3416</v>
      </c>
      <c r="F682">
        <v>59</v>
      </c>
    </row>
    <row r="683" spans="1:6" x14ac:dyDescent="0.6">
      <c r="A683" t="s">
        <v>1658</v>
      </c>
      <c r="B683" t="s">
        <v>2377</v>
      </c>
      <c r="C683" s="1">
        <v>16735</v>
      </c>
      <c r="D683" t="s">
        <v>3417</v>
      </c>
      <c r="E683" t="s">
        <v>3418</v>
      </c>
      <c r="F683">
        <v>419</v>
      </c>
    </row>
    <row r="684" spans="1:6" x14ac:dyDescent="0.6">
      <c r="A684" t="s">
        <v>1657</v>
      </c>
      <c r="B684" t="s">
        <v>2187</v>
      </c>
      <c r="C684">
        <v>651</v>
      </c>
      <c r="D684" t="s">
        <v>3419</v>
      </c>
      <c r="E684" t="s">
        <v>3292</v>
      </c>
      <c r="F684">
        <v>9</v>
      </c>
    </row>
    <row r="685" spans="1:6" x14ac:dyDescent="0.6">
      <c r="A685" t="s">
        <v>1656</v>
      </c>
      <c r="B685" t="s">
        <v>2427</v>
      </c>
      <c r="C685">
        <v>246</v>
      </c>
      <c r="D685" t="s">
        <v>3420</v>
      </c>
      <c r="E685" t="s">
        <v>3421</v>
      </c>
      <c r="F685">
        <v>3</v>
      </c>
    </row>
    <row r="686" spans="1:6" x14ac:dyDescent="0.6">
      <c r="A686" t="s">
        <v>1655</v>
      </c>
      <c r="B686" t="s">
        <v>2406</v>
      </c>
      <c r="C686" s="1">
        <v>13603</v>
      </c>
      <c r="D686" t="s">
        <v>3422</v>
      </c>
      <c r="E686" t="s">
        <v>3423</v>
      </c>
      <c r="F686">
        <v>105</v>
      </c>
    </row>
    <row r="687" spans="1:6" x14ac:dyDescent="0.6">
      <c r="A687" t="s">
        <v>1654</v>
      </c>
      <c r="C687" s="1">
        <v>32013</v>
      </c>
      <c r="D687" t="s">
        <v>3424</v>
      </c>
      <c r="E687" t="s">
        <v>3425</v>
      </c>
      <c r="F687">
        <v>244</v>
      </c>
    </row>
    <row r="688" spans="1:6" x14ac:dyDescent="0.6">
      <c r="A688" t="s">
        <v>1653</v>
      </c>
      <c r="C688" s="1">
        <v>4529</v>
      </c>
      <c r="D688" t="s">
        <v>3426</v>
      </c>
      <c r="E688" t="s">
        <v>3427</v>
      </c>
      <c r="F688">
        <v>15</v>
      </c>
    </row>
    <row r="689" spans="1:6" x14ac:dyDescent="0.6">
      <c r="A689" t="s">
        <v>1652</v>
      </c>
      <c r="C689" s="1">
        <v>1568</v>
      </c>
      <c r="D689" t="s">
        <v>3428</v>
      </c>
      <c r="E689" t="s">
        <v>3429</v>
      </c>
      <c r="F689">
        <v>8</v>
      </c>
    </row>
    <row r="690" spans="1:6" x14ac:dyDescent="0.6">
      <c r="A690" t="s">
        <v>1651</v>
      </c>
      <c r="C690" s="1">
        <v>1971</v>
      </c>
      <c r="D690" t="s">
        <v>3430</v>
      </c>
      <c r="E690" t="s">
        <v>3431</v>
      </c>
      <c r="F690">
        <v>33</v>
      </c>
    </row>
    <row r="691" spans="1:6" x14ac:dyDescent="0.6">
      <c r="A691" t="s">
        <v>1650</v>
      </c>
      <c r="C691" s="1">
        <v>4188</v>
      </c>
      <c r="D691" t="s">
        <v>3432</v>
      </c>
      <c r="E691" t="s">
        <v>3433</v>
      </c>
      <c r="F691">
        <v>24</v>
      </c>
    </row>
    <row r="692" spans="1:6" hidden="1" x14ac:dyDescent="0.6"/>
    <row r="693" spans="1:6" x14ac:dyDescent="0.6">
      <c r="A693" t="s">
        <v>1649</v>
      </c>
      <c r="C693" s="1">
        <v>37890</v>
      </c>
      <c r="D693" t="s">
        <v>3434</v>
      </c>
      <c r="E693" t="s">
        <v>3435</v>
      </c>
      <c r="F693">
        <v>641</v>
      </c>
    </row>
    <row r="694" spans="1:6" x14ac:dyDescent="0.6">
      <c r="A694" t="s">
        <v>1648</v>
      </c>
      <c r="C694" s="1">
        <v>3654</v>
      </c>
      <c r="D694" t="s">
        <v>3436</v>
      </c>
      <c r="E694" t="s">
        <v>3437</v>
      </c>
      <c r="F694">
        <v>79</v>
      </c>
    </row>
    <row r="695" spans="1:6" x14ac:dyDescent="0.6">
      <c r="A695" t="s">
        <v>1481</v>
      </c>
      <c r="B695" t="s">
        <v>3438</v>
      </c>
      <c r="C695">
        <v>0</v>
      </c>
      <c r="D695" t="s">
        <v>2215</v>
      </c>
      <c r="E695" t="s">
        <v>2216</v>
      </c>
      <c r="F695">
        <v>0</v>
      </c>
    </row>
    <row r="696" spans="1:6" x14ac:dyDescent="0.6">
      <c r="A696" t="s">
        <v>1647</v>
      </c>
      <c r="B696" t="s">
        <v>2377</v>
      </c>
      <c r="C696" s="1">
        <v>17123</v>
      </c>
      <c r="D696" t="s">
        <v>3439</v>
      </c>
      <c r="E696" t="s">
        <v>3440</v>
      </c>
      <c r="F696">
        <v>289</v>
      </c>
    </row>
    <row r="697" spans="1:6" hidden="1" x14ac:dyDescent="0.6"/>
    <row r="698" spans="1:6" x14ac:dyDescent="0.6">
      <c r="A698" t="s">
        <v>1646</v>
      </c>
      <c r="C698" s="1">
        <v>17866</v>
      </c>
      <c r="D698" t="s">
        <v>3441</v>
      </c>
      <c r="E698" t="s">
        <v>3442</v>
      </c>
      <c r="F698">
        <v>343</v>
      </c>
    </row>
    <row r="699" spans="1:6" x14ac:dyDescent="0.6">
      <c r="A699" t="s">
        <v>1019</v>
      </c>
      <c r="B699" t="s">
        <v>3443</v>
      </c>
      <c r="C699" t="s">
        <v>3444</v>
      </c>
      <c r="D699" t="s">
        <v>3445</v>
      </c>
      <c r="E699" t="s">
        <v>2216</v>
      </c>
      <c r="F699">
        <v>0</v>
      </c>
    </row>
    <row r="700" spans="1:6" x14ac:dyDescent="0.6">
      <c r="A700" t="s">
        <v>1645</v>
      </c>
      <c r="C700">
        <v>911</v>
      </c>
      <c r="D700" t="s">
        <v>3446</v>
      </c>
      <c r="E700" t="s">
        <v>3447</v>
      </c>
      <c r="F700">
        <v>27</v>
      </c>
    </row>
    <row r="701" spans="1:6" x14ac:dyDescent="0.6">
      <c r="A701" t="s">
        <v>1015</v>
      </c>
      <c r="B701" t="s">
        <v>2430</v>
      </c>
      <c r="C701">
        <v>413</v>
      </c>
      <c r="D701" t="s">
        <v>3448</v>
      </c>
      <c r="E701" t="s">
        <v>3449</v>
      </c>
      <c r="F701">
        <v>16</v>
      </c>
    </row>
    <row r="702" spans="1:6" x14ac:dyDescent="0.6">
      <c r="A702" t="s">
        <v>1644</v>
      </c>
      <c r="C702">
        <v>759</v>
      </c>
      <c r="D702" t="s">
        <v>3450</v>
      </c>
      <c r="E702" t="s">
        <v>3451</v>
      </c>
      <c r="F702">
        <v>16</v>
      </c>
    </row>
    <row r="703" spans="1:6" x14ac:dyDescent="0.6">
      <c r="A703" t="s">
        <v>1643</v>
      </c>
      <c r="C703" s="1">
        <v>5967</v>
      </c>
      <c r="D703" t="s">
        <v>3452</v>
      </c>
      <c r="E703" t="s">
        <v>3453</v>
      </c>
      <c r="F703">
        <v>122</v>
      </c>
    </row>
    <row r="704" spans="1:6" x14ac:dyDescent="0.6">
      <c r="A704" t="s">
        <v>1642</v>
      </c>
      <c r="C704" s="1">
        <v>1412</v>
      </c>
      <c r="D704" t="s">
        <v>3454</v>
      </c>
      <c r="E704" t="s">
        <v>3455</v>
      </c>
      <c r="F704">
        <v>48</v>
      </c>
    </row>
    <row r="705" spans="1:6" hidden="1" x14ac:dyDescent="0.6"/>
    <row r="706" spans="1:6" x14ac:dyDescent="0.6">
      <c r="A706" t="s">
        <v>1641</v>
      </c>
      <c r="C706" s="1">
        <v>33915</v>
      </c>
      <c r="D706" t="s">
        <v>3456</v>
      </c>
      <c r="E706" t="s">
        <v>3457</v>
      </c>
      <c r="F706">
        <v>702</v>
      </c>
    </row>
    <row r="707" spans="1:6" x14ac:dyDescent="0.6">
      <c r="A707" t="s">
        <v>1640</v>
      </c>
      <c r="C707">
        <v>289</v>
      </c>
      <c r="D707" t="s">
        <v>3458</v>
      </c>
      <c r="E707" t="s">
        <v>3459</v>
      </c>
      <c r="F707">
        <v>6</v>
      </c>
    </row>
    <row r="708" spans="1:6" x14ac:dyDescent="0.6">
      <c r="A708" t="s">
        <v>1639</v>
      </c>
      <c r="C708" s="1">
        <v>10127</v>
      </c>
      <c r="D708" t="s">
        <v>3460</v>
      </c>
      <c r="E708" t="s">
        <v>3461</v>
      </c>
      <c r="F708">
        <v>180</v>
      </c>
    </row>
    <row r="709" spans="1:6" x14ac:dyDescent="0.6">
      <c r="A709" t="s">
        <v>1638</v>
      </c>
      <c r="C709">
        <v>369</v>
      </c>
      <c r="D709" t="s">
        <v>3462</v>
      </c>
      <c r="E709" t="s">
        <v>3463</v>
      </c>
      <c r="F709">
        <v>14</v>
      </c>
    </row>
    <row r="710" spans="1:6" x14ac:dyDescent="0.6">
      <c r="A710" t="s">
        <v>1637</v>
      </c>
      <c r="C710">
        <v>695</v>
      </c>
      <c r="D710" t="s">
        <v>3464</v>
      </c>
      <c r="E710" t="s">
        <v>3465</v>
      </c>
      <c r="F710">
        <v>21</v>
      </c>
    </row>
    <row r="711" spans="1:6" x14ac:dyDescent="0.6">
      <c r="A711" t="s">
        <v>1636</v>
      </c>
      <c r="B711" t="s">
        <v>2227</v>
      </c>
      <c r="C711" s="1">
        <v>1668</v>
      </c>
      <c r="D711" t="s">
        <v>3466</v>
      </c>
      <c r="E711" t="s">
        <v>3467</v>
      </c>
      <c r="F711">
        <v>47</v>
      </c>
    </row>
    <row r="712" spans="1:6" x14ac:dyDescent="0.6">
      <c r="A712" t="s">
        <v>1635</v>
      </c>
      <c r="C712">
        <v>612</v>
      </c>
      <c r="D712" t="s">
        <v>3468</v>
      </c>
      <c r="E712" t="s">
        <v>3469</v>
      </c>
      <c r="F712">
        <v>6</v>
      </c>
    </row>
    <row r="713" spans="1:6" x14ac:dyDescent="0.6">
      <c r="A713" t="s">
        <v>1634</v>
      </c>
      <c r="C713" s="1">
        <v>1990</v>
      </c>
      <c r="D713" t="s">
        <v>3470</v>
      </c>
      <c r="E713" t="s">
        <v>3471</v>
      </c>
      <c r="F713">
        <v>71</v>
      </c>
    </row>
    <row r="714" spans="1:6" x14ac:dyDescent="0.6">
      <c r="A714" t="s">
        <v>1633</v>
      </c>
      <c r="B714" t="s">
        <v>2178</v>
      </c>
      <c r="C714">
        <v>12</v>
      </c>
      <c r="D714" t="s">
        <v>3472</v>
      </c>
      <c r="E714" t="s">
        <v>2216</v>
      </c>
      <c r="F714">
        <v>0</v>
      </c>
    </row>
    <row r="715" spans="1:6" x14ac:dyDescent="0.6">
      <c r="A715" t="s">
        <v>1632</v>
      </c>
      <c r="C715">
        <v>209</v>
      </c>
      <c r="D715" t="s">
        <v>3473</v>
      </c>
      <c r="E715" t="s">
        <v>3474</v>
      </c>
      <c r="F715">
        <v>2</v>
      </c>
    </row>
    <row r="716" spans="1:6" x14ac:dyDescent="0.6">
      <c r="A716" t="s">
        <v>1631</v>
      </c>
      <c r="C716">
        <v>831</v>
      </c>
      <c r="D716" t="s">
        <v>3475</v>
      </c>
      <c r="E716" t="s">
        <v>3476</v>
      </c>
      <c r="F716">
        <v>14</v>
      </c>
    </row>
    <row r="717" spans="1:6" x14ac:dyDescent="0.6">
      <c r="A717" t="s">
        <v>1630</v>
      </c>
      <c r="C717">
        <v>635</v>
      </c>
      <c r="D717" t="s">
        <v>3477</v>
      </c>
      <c r="E717" t="s">
        <v>3478</v>
      </c>
      <c r="F717">
        <v>16</v>
      </c>
    </row>
    <row r="718" spans="1:6" x14ac:dyDescent="0.6">
      <c r="A718" t="s">
        <v>1522</v>
      </c>
      <c r="B718" t="s">
        <v>3268</v>
      </c>
      <c r="C718" t="s">
        <v>3479</v>
      </c>
      <c r="D718" t="s">
        <v>3480</v>
      </c>
      <c r="E718" t="s">
        <v>2216</v>
      </c>
      <c r="F718">
        <v>2</v>
      </c>
    </row>
    <row r="719" spans="1:6" x14ac:dyDescent="0.6">
      <c r="A719" t="s">
        <v>1629</v>
      </c>
      <c r="C719">
        <v>199</v>
      </c>
      <c r="D719" t="s">
        <v>3481</v>
      </c>
      <c r="E719" t="s">
        <v>3482</v>
      </c>
      <c r="F719">
        <v>2</v>
      </c>
    </row>
    <row r="720" spans="1:6" hidden="1" x14ac:dyDescent="0.6"/>
    <row r="721" spans="1:6" x14ac:dyDescent="0.6">
      <c r="A721" t="s">
        <v>1628</v>
      </c>
      <c r="C721" s="1">
        <v>24554</v>
      </c>
      <c r="D721" t="s">
        <v>3483</v>
      </c>
      <c r="E721" t="s">
        <v>3484</v>
      </c>
      <c r="F721">
        <v>332</v>
      </c>
    </row>
    <row r="722" spans="1:6" x14ac:dyDescent="0.6">
      <c r="A722" t="s">
        <v>1627</v>
      </c>
      <c r="C722">
        <v>250</v>
      </c>
      <c r="D722" t="s">
        <v>3485</v>
      </c>
      <c r="E722" t="s">
        <v>2744</v>
      </c>
      <c r="F722">
        <v>0</v>
      </c>
    </row>
    <row r="723" spans="1:6" x14ac:dyDescent="0.6">
      <c r="A723" t="s">
        <v>1626</v>
      </c>
      <c r="B723" t="s">
        <v>2377</v>
      </c>
      <c r="C723">
        <v>258</v>
      </c>
      <c r="D723" t="s">
        <v>3486</v>
      </c>
      <c r="E723" t="s">
        <v>3487</v>
      </c>
      <c r="F723">
        <v>1</v>
      </c>
    </row>
    <row r="724" spans="1:6" x14ac:dyDescent="0.6">
      <c r="A724" t="s">
        <v>1625</v>
      </c>
      <c r="C724" s="1">
        <v>1383</v>
      </c>
      <c r="D724" t="s">
        <v>3488</v>
      </c>
      <c r="E724" t="s">
        <v>3489</v>
      </c>
      <c r="F724">
        <v>12</v>
      </c>
    </row>
    <row r="725" spans="1:6" x14ac:dyDescent="0.6">
      <c r="A725" t="s">
        <v>1624</v>
      </c>
      <c r="C725" s="1">
        <v>4641</v>
      </c>
      <c r="D725" t="s">
        <v>3490</v>
      </c>
      <c r="E725" t="s">
        <v>3491</v>
      </c>
      <c r="F725">
        <v>108</v>
      </c>
    </row>
    <row r="726" spans="1:6" x14ac:dyDescent="0.6">
      <c r="A726" t="s">
        <v>1623</v>
      </c>
      <c r="C726">
        <v>90</v>
      </c>
      <c r="D726" t="s">
        <v>3492</v>
      </c>
      <c r="E726" t="s">
        <v>2216</v>
      </c>
      <c r="F726">
        <v>0</v>
      </c>
    </row>
    <row r="727" spans="1:6" x14ac:dyDescent="0.6">
      <c r="A727" t="s">
        <v>1622</v>
      </c>
      <c r="B727" t="s">
        <v>2227</v>
      </c>
      <c r="C727" s="1">
        <v>2852</v>
      </c>
      <c r="D727" t="s">
        <v>3493</v>
      </c>
      <c r="E727" t="s">
        <v>3494</v>
      </c>
      <c r="F727">
        <v>58</v>
      </c>
    </row>
    <row r="728" spans="1:6" hidden="1" x14ac:dyDescent="0.6"/>
    <row r="729" spans="1:6" x14ac:dyDescent="0.6">
      <c r="A729" t="s">
        <v>1621</v>
      </c>
      <c r="C729" s="1">
        <v>3974</v>
      </c>
      <c r="D729" t="s">
        <v>3495</v>
      </c>
      <c r="E729" t="s">
        <v>3496</v>
      </c>
      <c r="F729">
        <v>80</v>
      </c>
    </row>
    <row r="730" spans="1:6" x14ac:dyDescent="0.6">
      <c r="A730" t="s">
        <v>1177</v>
      </c>
      <c r="B730" t="s">
        <v>2383</v>
      </c>
      <c r="C730">
        <v>0</v>
      </c>
      <c r="D730" t="s">
        <v>2215</v>
      </c>
      <c r="E730" t="s">
        <v>2216</v>
      </c>
      <c r="F730">
        <v>0</v>
      </c>
    </row>
    <row r="731" spans="1:6" x14ac:dyDescent="0.6">
      <c r="A731" t="s">
        <v>1620</v>
      </c>
      <c r="C731">
        <v>643</v>
      </c>
      <c r="D731" t="s">
        <v>3497</v>
      </c>
      <c r="E731" t="s">
        <v>3498</v>
      </c>
      <c r="F731">
        <v>8</v>
      </c>
    </row>
    <row r="732" spans="1:6" x14ac:dyDescent="0.6">
      <c r="A732" t="s">
        <v>1619</v>
      </c>
      <c r="C732" s="1">
        <v>1508</v>
      </c>
      <c r="D732" t="s">
        <v>3499</v>
      </c>
      <c r="E732" t="s">
        <v>3500</v>
      </c>
      <c r="F732">
        <v>46</v>
      </c>
    </row>
    <row r="733" spans="1:6" hidden="1" x14ac:dyDescent="0.6"/>
    <row r="734" spans="1:6" x14ac:dyDescent="0.6">
      <c r="A734" t="s">
        <v>1618</v>
      </c>
      <c r="C734" s="1">
        <v>6446</v>
      </c>
      <c r="D734" t="s">
        <v>3501</v>
      </c>
      <c r="E734" t="s">
        <v>3502</v>
      </c>
      <c r="F734">
        <v>76</v>
      </c>
    </row>
    <row r="735" spans="1:6" x14ac:dyDescent="0.6">
      <c r="A735" t="s">
        <v>1617</v>
      </c>
      <c r="C735" s="1">
        <v>3038</v>
      </c>
      <c r="D735" t="s">
        <v>3503</v>
      </c>
      <c r="E735" t="s">
        <v>3504</v>
      </c>
      <c r="F735">
        <v>42</v>
      </c>
    </row>
    <row r="736" spans="1:6" x14ac:dyDescent="0.6">
      <c r="A736" t="s">
        <v>1616</v>
      </c>
      <c r="C736" s="1">
        <v>1842</v>
      </c>
      <c r="D736" t="s">
        <v>3505</v>
      </c>
      <c r="E736" t="s">
        <v>3506</v>
      </c>
      <c r="F736">
        <v>11</v>
      </c>
    </row>
    <row r="737" spans="1:6" hidden="1" x14ac:dyDescent="0.6"/>
    <row r="738" spans="1:6" x14ac:dyDescent="0.6">
      <c r="A738" t="s">
        <v>1615</v>
      </c>
      <c r="C738" s="1">
        <v>1336</v>
      </c>
      <c r="D738" t="s">
        <v>3507</v>
      </c>
      <c r="E738" t="s">
        <v>3508</v>
      </c>
      <c r="F738">
        <v>10</v>
      </c>
    </row>
    <row r="739" spans="1:6" x14ac:dyDescent="0.6">
      <c r="A739" t="s">
        <v>1614</v>
      </c>
      <c r="C739">
        <v>948</v>
      </c>
      <c r="D739" t="s">
        <v>3509</v>
      </c>
      <c r="E739" t="s">
        <v>3510</v>
      </c>
      <c r="F739">
        <v>9</v>
      </c>
    </row>
    <row r="740" spans="1:6" hidden="1" x14ac:dyDescent="0.6"/>
    <row r="741" spans="1:6" x14ac:dyDescent="0.6">
      <c r="A741" t="s">
        <v>1613</v>
      </c>
      <c r="C741" s="1">
        <v>585375</v>
      </c>
      <c r="D741" t="s">
        <v>3511</v>
      </c>
      <c r="E741" t="s">
        <v>3512</v>
      </c>
      <c r="F741" s="1">
        <v>17021</v>
      </c>
    </row>
    <row r="742" spans="1:6" x14ac:dyDescent="0.6">
      <c r="A742" t="s">
        <v>1612</v>
      </c>
      <c r="C742" s="1">
        <v>1642</v>
      </c>
      <c r="D742" t="s">
        <v>3513</v>
      </c>
      <c r="E742" t="s">
        <v>3514</v>
      </c>
      <c r="F742">
        <v>34</v>
      </c>
    </row>
    <row r="743" spans="1:6" x14ac:dyDescent="0.6">
      <c r="A743" t="s">
        <v>1611</v>
      </c>
      <c r="C743">
        <v>641</v>
      </c>
      <c r="D743" t="s">
        <v>3515</v>
      </c>
      <c r="E743" t="s">
        <v>3516</v>
      </c>
      <c r="F743">
        <v>8</v>
      </c>
    </row>
    <row r="744" spans="1:6" x14ac:dyDescent="0.6">
      <c r="A744" t="s">
        <v>1458</v>
      </c>
      <c r="B744" t="s">
        <v>3517</v>
      </c>
      <c r="C744" s="1">
        <v>15436</v>
      </c>
      <c r="D744" t="s">
        <v>3518</v>
      </c>
      <c r="E744" t="s">
        <v>3519</v>
      </c>
      <c r="F744">
        <v>382</v>
      </c>
    </row>
    <row r="745" spans="1:6" x14ac:dyDescent="0.6">
      <c r="A745" t="s">
        <v>1610</v>
      </c>
      <c r="C745">
        <v>981</v>
      </c>
      <c r="D745" t="s">
        <v>3520</v>
      </c>
      <c r="E745" t="s">
        <v>3521</v>
      </c>
      <c r="F745">
        <v>23</v>
      </c>
    </row>
    <row r="746" spans="1:6" x14ac:dyDescent="0.6">
      <c r="A746" t="s">
        <v>1609</v>
      </c>
      <c r="B746" t="s">
        <v>3522</v>
      </c>
      <c r="C746">
        <v>763</v>
      </c>
      <c r="D746" t="s">
        <v>3523</v>
      </c>
      <c r="E746" t="s">
        <v>3524</v>
      </c>
      <c r="F746">
        <v>14</v>
      </c>
    </row>
    <row r="747" spans="1:6" x14ac:dyDescent="0.6">
      <c r="A747" t="s">
        <v>1608</v>
      </c>
      <c r="B747" t="s">
        <v>2406</v>
      </c>
      <c r="C747" s="1">
        <v>2486</v>
      </c>
      <c r="D747" t="s">
        <v>3525</v>
      </c>
      <c r="E747" t="s">
        <v>3526</v>
      </c>
      <c r="F747">
        <v>50</v>
      </c>
    </row>
    <row r="748" spans="1:6" x14ac:dyDescent="0.6">
      <c r="A748" t="s">
        <v>1607</v>
      </c>
      <c r="B748" t="s">
        <v>2406</v>
      </c>
      <c r="C748" s="1">
        <v>12382</v>
      </c>
      <c r="D748" t="s">
        <v>3527</v>
      </c>
      <c r="E748" t="s">
        <v>3528</v>
      </c>
      <c r="F748">
        <v>428</v>
      </c>
    </row>
    <row r="749" spans="1:6" x14ac:dyDescent="0.6">
      <c r="A749" t="s">
        <v>1606</v>
      </c>
      <c r="C749" s="1">
        <v>19069</v>
      </c>
      <c r="D749" t="s">
        <v>3529</v>
      </c>
      <c r="E749" t="s">
        <v>3530</v>
      </c>
      <c r="F749">
        <v>557</v>
      </c>
    </row>
    <row r="750" spans="1:6" x14ac:dyDescent="0.6">
      <c r="A750" t="s">
        <v>1605</v>
      </c>
      <c r="C750" s="1">
        <v>1134</v>
      </c>
      <c r="D750" t="s">
        <v>3531</v>
      </c>
      <c r="E750" t="s">
        <v>3532</v>
      </c>
      <c r="F750">
        <v>15</v>
      </c>
    </row>
    <row r="751" spans="1:6" x14ac:dyDescent="0.6">
      <c r="A751" t="s">
        <v>1604</v>
      </c>
      <c r="C751" s="1">
        <v>11538</v>
      </c>
      <c r="D751" t="s">
        <v>3533</v>
      </c>
      <c r="E751" t="s">
        <v>3534</v>
      </c>
      <c r="F751">
        <v>275</v>
      </c>
    </row>
    <row r="752" spans="1:6" x14ac:dyDescent="0.6">
      <c r="A752" t="s">
        <v>928</v>
      </c>
      <c r="B752" t="s">
        <v>2430</v>
      </c>
      <c r="C752" s="1">
        <v>38124</v>
      </c>
      <c r="D752" t="s">
        <v>3535</v>
      </c>
      <c r="E752" t="s">
        <v>3536</v>
      </c>
      <c r="F752">
        <v>921</v>
      </c>
    </row>
    <row r="753" spans="1:6" x14ac:dyDescent="0.6">
      <c r="A753" t="s">
        <v>351</v>
      </c>
      <c r="B753" t="s">
        <v>3438</v>
      </c>
      <c r="C753" s="1">
        <v>1668</v>
      </c>
      <c r="D753" t="s">
        <v>3537</v>
      </c>
      <c r="E753" t="s">
        <v>3538</v>
      </c>
      <c r="F753">
        <v>63</v>
      </c>
    </row>
    <row r="754" spans="1:6" x14ac:dyDescent="0.6">
      <c r="A754" t="s">
        <v>1603</v>
      </c>
      <c r="C754">
        <v>380</v>
      </c>
      <c r="D754" t="s">
        <v>3539</v>
      </c>
      <c r="E754" t="s">
        <v>3540</v>
      </c>
      <c r="F754">
        <v>5</v>
      </c>
    </row>
    <row r="755" spans="1:6" x14ac:dyDescent="0.6">
      <c r="A755" t="s">
        <v>1602</v>
      </c>
      <c r="B755" t="s">
        <v>2267</v>
      </c>
      <c r="C755" s="1">
        <v>4660</v>
      </c>
      <c r="D755" t="s">
        <v>3541</v>
      </c>
      <c r="E755" t="s">
        <v>3542</v>
      </c>
      <c r="F755">
        <v>148</v>
      </c>
    </row>
    <row r="756" spans="1:6" x14ac:dyDescent="0.6">
      <c r="A756" t="s">
        <v>1442</v>
      </c>
      <c r="B756" t="s">
        <v>3543</v>
      </c>
      <c r="C756" t="s">
        <v>3544</v>
      </c>
      <c r="D756" t="s">
        <v>3545</v>
      </c>
      <c r="E756" t="s">
        <v>3546</v>
      </c>
      <c r="F756">
        <v>932</v>
      </c>
    </row>
    <row r="757" spans="1:6" x14ac:dyDescent="0.6">
      <c r="A757" t="s">
        <v>1441</v>
      </c>
      <c r="B757" t="s">
        <v>2307</v>
      </c>
      <c r="C757" t="s">
        <v>3547</v>
      </c>
      <c r="D757" t="s">
        <v>3548</v>
      </c>
      <c r="E757" t="s">
        <v>3549</v>
      </c>
      <c r="F757" s="1">
        <v>1819</v>
      </c>
    </row>
    <row r="758" spans="1:6" x14ac:dyDescent="0.6">
      <c r="A758" t="s">
        <v>1601</v>
      </c>
      <c r="C758" s="1">
        <v>2823</v>
      </c>
      <c r="D758" t="s">
        <v>3550</v>
      </c>
      <c r="E758" t="s">
        <v>3551</v>
      </c>
      <c r="F758">
        <v>68</v>
      </c>
    </row>
    <row r="759" spans="1:6" x14ac:dyDescent="0.6">
      <c r="A759" t="s">
        <v>1600</v>
      </c>
      <c r="B759" t="s">
        <v>2187</v>
      </c>
      <c r="C759" s="1">
        <v>15186</v>
      </c>
      <c r="D759" t="s">
        <v>3552</v>
      </c>
      <c r="E759" t="s">
        <v>3553</v>
      </c>
      <c r="F759">
        <v>552</v>
      </c>
    </row>
    <row r="760" spans="1:6" x14ac:dyDescent="0.6">
      <c r="A760" t="s">
        <v>1599</v>
      </c>
      <c r="C760">
        <v>352</v>
      </c>
      <c r="D760" t="s">
        <v>3554</v>
      </c>
      <c r="E760" t="s">
        <v>3555</v>
      </c>
      <c r="F760">
        <v>8</v>
      </c>
    </row>
    <row r="761" spans="1:6" x14ac:dyDescent="0.6">
      <c r="A761" t="s">
        <v>1437</v>
      </c>
      <c r="B761" t="s">
        <v>2178</v>
      </c>
      <c r="C761">
        <v>721</v>
      </c>
      <c r="D761" t="s">
        <v>3556</v>
      </c>
      <c r="E761" t="s">
        <v>3557</v>
      </c>
      <c r="F761">
        <v>31</v>
      </c>
    </row>
    <row r="762" spans="1:6" x14ac:dyDescent="0.6">
      <c r="A762" t="s">
        <v>1598</v>
      </c>
      <c r="B762" t="s">
        <v>2427</v>
      </c>
      <c r="C762" s="1">
        <v>15963</v>
      </c>
      <c r="D762" t="s">
        <v>3558</v>
      </c>
      <c r="E762" t="s">
        <v>3559</v>
      </c>
      <c r="F762">
        <v>333</v>
      </c>
    </row>
    <row r="763" spans="1:6" x14ac:dyDescent="0.6">
      <c r="A763" t="s">
        <v>1597</v>
      </c>
      <c r="C763" s="1">
        <v>1044</v>
      </c>
      <c r="D763" t="s">
        <v>3560</v>
      </c>
      <c r="E763" t="s">
        <v>3561</v>
      </c>
      <c r="F763">
        <v>23</v>
      </c>
    </row>
    <row r="764" spans="1:6" x14ac:dyDescent="0.6">
      <c r="A764" t="s">
        <v>1596</v>
      </c>
      <c r="C764" s="1">
        <v>11679</v>
      </c>
      <c r="D764" t="s">
        <v>3562</v>
      </c>
      <c r="E764" t="s">
        <v>3563</v>
      </c>
      <c r="F764">
        <v>290</v>
      </c>
    </row>
    <row r="765" spans="1:6" x14ac:dyDescent="0.6">
      <c r="A765" t="s">
        <v>1595</v>
      </c>
      <c r="C765" s="1">
        <v>30618</v>
      </c>
      <c r="D765" t="s">
        <v>3564</v>
      </c>
      <c r="E765" t="s">
        <v>3565</v>
      </c>
      <c r="F765">
        <v>921</v>
      </c>
    </row>
    <row r="766" spans="1:6" x14ac:dyDescent="0.6">
      <c r="A766" t="s">
        <v>1594</v>
      </c>
      <c r="B766" t="s">
        <v>3566</v>
      </c>
      <c r="C766" s="1">
        <v>13721</v>
      </c>
      <c r="D766" t="s">
        <v>3567</v>
      </c>
      <c r="E766" t="s">
        <v>3568</v>
      </c>
      <c r="F766">
        <v>358</v>
      </c>
    </row>
    <row r="767" spans="1:6" x14ac:dyDescent="0.6">
      <c r="A767" t="s">
        <v>1593</v>
      </c>
      <c r="C767">
        <v>814</v>
      </c>
      <c r="D767" t="s">
        <v>3569</v>
      </c>
      <c r="E767" t="s">
        <v>3570</v>
      </c>
      <c r="F767">
        <v>11</v>
      </c>
    </row>
    <row r="768" spans="1:6" x14ac:dyDescent="0.6">
      <c r="A768" t="s">
        <v>1428</v>
      </c>
      <c r="B768" t="s">
        <v>2178</v>
      </c>
      <c r="C768" s="1">
        <v>17390</v>
      </c>
      <c r="D768" t="s">
        <v>3571</v>
      </c>
      <c r="E768" t="s">
        <v>3572</v>
      </c>
      <c r="F768">
        <v>554</v>
      </c>
    </row>
    <row r="769" spans="1:6" x14ac:dyDescent="0.6">
      <c r="A769" t="s">
        <v>1592</v>
      </c>
      <c r="B769" t="s">
        <v>2198</v>
      </c>
      <c r="C769" s="1">
        <v>78817</v>
      </c>
      <c r="D769" t="s">
        <v>3573</v>
      </c>
      <c r="E769" t="s">
        <v>3574</v>
      </c>
      <c r="F769" s="1">
        <v>2228</v>
      </c>
    </row>
    <row r="770" spans="1:6" x14ac:dyDescent="0.6">
      <c r="A770" t="s">
        <v>1591</v>
      </c>
      <c r="C770">
        <v>246</v>
      </c>
      <c r="D770" t="s">
        <v>3575</v>
      </c>
      <c r="E770" t="s">
        <v>3576</v>
      </c>
      <c r="F770">
        <v>4</v>
      </c>
    </row>
    <row r="771" spans="1:6" x14ac:dyDescent="0.6">
      <c r="A771" t="s">
        <v>1590</v>
      </c>
      <c r="B771" t="s">
        <v>2377</v>
      </c>
      <c r="C771" s="1">
        <v>2482</v>
      </c>
      <c r="D771" t="s">
        <v>3577</v>
      </c>
      <c r="E771" t="s">
        <v>3578</v>
      </c>
      <c r="F771">
        <v>27</v>
      </c>
    </row>
    <row r="772" spans="1:6" hidden="1" x14ac:dyDescent="0.6"/>
    <row r="773" spans="1:6" x14ac:dyDescent="0.6">
      <c r="A773" t="s">
        <v>1589</v>
      </c>
      <c r="C773" s="1">
        <v>10605</v>
      </c>
      <c r="D773" t="s">
        <v>3579</v>
      </c>
      <c r="E773" t="s">
        <v>3580</v>
      </c>
      <c r="F773">
        <v>190</v>
      </c>
    </row>
    <row r="774" spans="1:6" x14ac:dyDescent="0.6">
      <c r="A774" t="s">
        <v>1588</v>
      </c>
      <c r="B774" t="s">
        <v>2682</v>
      </c>
      <c r="C774" s="1">
        <v>2662</v>
      </c>
      <c r="D774" t="s">
        <v>3581</v>
      </c>
      <c r="E774" t="s">
        <v>3582</v>
      </c>
      <c r="F774">
        <v>69</v>
      </c>
    </row>
    <row r="775" spans="1:6" x14ac:dyDescent="0.6">
      <c r="A775" t="s">
        <v>215</v>
      </c>
      <c r="B775" t="s">
        <v>2178</v>
      </c>
      <c r="C775">
        <v>704</v>
      </c>
      <c r="D775" t="s">
        <v>3583</v>
      </c>
      <c r="E775" t="s">
        <v>3584</v>
      </c>
      <c r="F775">
        <v>15</v>
      </c>
    </row>
    <row r="776" spans="1:6" hidden="1" x14ac:dyDescent="0.6"/>
    <row r="777" spans="1:6" x14ac:dyDescent="0.6">
      <c r="A777" t="s">
        <v>1587</v>
      </c>
      <c r="C777" s="1">
        <v>19816</v>
      </c>
      <c r="D777" t="s">
        <v>3585</v>
      </c>
      <c r="E777" t="s">
        <v>3586</v>
      </c>
      <c r="F777">
        <v>322</v>
      </c>
    </row>
    <row r="778" spans="1:6" x14ac:dyDescent="0.6">
      <c r="A778" t="s">
        <v>1586</v>
      </c>
      <c r="C778" s="1">
        <v>2951</v>
      </c>
      <c r="D778" t="s">
        <v>3587</v>
      </c>
      <c r="E778" t="s">
        <v>3588</v>
      </c>
      <c r="F778">
        <v>61</v>
      </c>
    </row>
    <row r="779" spans="1:6" x14ac:dyDescent="0.6">
      <c r="A779" t="s">
        <v>1585</v>
      </c>
      <c r="C779">
        <v>129</v>
      </c>
      <c r="D779" t="s">
        <v>3589</v>
      </c>
      <c r="E779" t="s">
        <v>2216</v>
      </c>
      <c r="F779">
        <v>0</v>
      </c>
    </row>
    <row r="780" spans="1:6" x14ac:dyDescent="0.6">
      <c r="A780" t="s">
        <v>1079</v>
      </c>
      <c r="B780" t="s">
        <v>2430</v>
      </c>
      <c r="C780">
        <v>37</v>
      </c>
      <c r="D780" t="s">
        <v>3590</v>
      </c>
      <c r="E780" t="s">
        <v>2216</v>
      </c>
      <c r="F780">
        <v>1</v>
      </c>
    </row>
    <row r="781" spans="1:6" x14ac:dyDescent="0.6">
      <c r="A781" t="s">
        <v>872</v>
      </c>
      <c r="B781" t="s">
        <v>2178</v>
      </c>
      <c r="C781">
        <v>247</v>
      </c>
      <c r="D781" t="s">
        <v>3591</v>
      </c>
      <c r="E781" t="s">
        <v>3592</v>
      </c>
      <c r="F781">
        <v>3</v>
      </c>
    </row>
    <row r="782" spans="1:6" x14ac:dyDescent="0.6">
      <c r="A782" t="s">
        <v>1584</v>
      </c>
      <c r="C782" s="1">
        <v>3560</v>
      </c>
      <c r="D782" t="s">
        <v>3593</v>
      </c>
      <c r="E782" t="s">
        <v>3594</v>
      </c>
      <c r="F782">
        <v>99</v>
      </c>
    </row>
    <row r="783" spans="1:6" x14ac:dyDescent="0.6">
      <c r="A783" t="s">
        <v>1583</v>
      </c>
      <c r="C783" s="1">
        <v>1073</v>
      </c>
      <c r="D783" t="s">
        <v>3595</v>
      </c>
      <c r="E783" t="s">
        <v>3596</v>
      </c>
      <c r="F783">
        <v>20</v>
      </c>
    </row>
    <row r="784" spans="1:6" hidden="1" x14ac:dyDescent="0.6"/>
    <row r="785" spans="1:6" x14ac:dyDescent="0.6">
      <c r="A785" t="s">
        <v>1582</v>
      </c>
      <c r="C785" s="1">
        <v>17217</v>
      </c>
      <c r="D785" t="s">
        <v>3597</v>
      </c>
      <c r="E785" t="s">
        <v>3598</v>
      </c>
      <c r="F785">
        <v>336</v>
      </c>
    </row>
    <row r="786" spans="1:6" x14ac:dyDescent="0.6">
      <c r="A786" t="s">
        <v>1581</v>
      </c>
      <c r="C786">
        <v>450</v>
      </c>
      <c r="D786" t="s">
        <v>3599</v>
      </c>
      <c r="E786" t="s">
        <v>3600</v>
      </c>
      <c r="F786">
        <v>8</v>
      </c>
    </row>
    <row r="787" spans="1:6" x14ac:dyDescent="0.6">
      <c r="A787" t="s">
        <v>1580</v>
      </c>
      <c r="C787" s="1">
        <v>3894</v>
      </c>
      <c r="D787" t="s">
        <v>3601</v>
      </c>
      <c r="E787" t="s">
        <v>3602</v>
      </c>
      <c r="F787">
        <v>74</v>
      </c>
    </row>
    <row r="788" spans="1:6" x14ac:dyDescent="0.6">
      <c r="A788" t="s">
        <v>596</v>
      </c>
      <c r="C788">
        <v>287</v>
      </c>
      <c r="D788" t="s">
        <v>3603</v>
      </c>
      <c r="E788" t="s">
        <v>3604</v>
      </c>
      <c r="F788">
        <v>6</v>
      </c>
    </row>
    <row r="789" spans="1:6" x14ac:dyDescent="0.6">
      <c r="A789" t="s">
        <v>1579</v>
      </c>
      <c r="C789">
        <v>475</v>
      </c>
      <c r="D789" t="s">
        <v>3605</v>
      </c>
      <c r="E789" t="s">
        <v>3606</v>
      </c>
      <c r="F789">
        <v>20</v>
      </c>
    </row>
    <row r="790" spans="1:6" x14ac:dyDescent="0.6">
      <c r="A790" t="s">
        <v>1578</v>
      </c>
      <c r="B790" t="s">
        <v>2187</v>
      </c>
      <c r="C790">
        <v>614</v>
      </c>
      <c r="D790" t="s">
        <v>3607</v>
      </c>
      <c r="E790" t="s">
        <v>3608</v>
      </c>
      <c r="F790">
        <v>12</v>
      </c>
    </row>
    <row r="791" spans="1:6" x14ac:dyDescent="0.6">
      <c r="A791" t="s">
        <v>1577</v>
      </c>
      <c r="C791" s="1">
        <v>9146</v>
      </c>
      <c r="D791" t="s">
        <v>3609</v>
      </c>
      <c r="E791" t="s">
        <v>3610</v>
      </c>
      <c r="F791">
        <v>167</v>
      </c>
    </row>
    <row r="792" spans="1:6" hidden="1" x14ac:dyDescent="0.6"/>
    <row r="793" spans="1:6" x14ac:dyDescent="0.6">
      <c r="A793" t="s">
        <v>1576</v>
      </c>
      <c r="C793" s="1">
        <v>17526</v>
      </c>
      <c r="D793" t="s">
        <v>3611</v>
      </c>
      <c r="E793" t="s">
        <v>3612</v>
      </c>
      <c r="F793">
        <v>353</v>
      </c>
    </row>
    <row r="794" spans="1:6" x14ac:dyDescent="0.6">
      <c r="A794" t="s">
        <v>212</v>
      </c>
      <c r="B794" t="s">
        <v>3268</v>
      </c>
      <c r="C794" t="s">
        <v>2979</v>
      </c>
      <c r="D794" t="s">
        <v>2215</v>
      </c>
      <c r="E794" t="s">
        <v>2216</v>
      </c>
      <c r="F794">
        <v>0</v>
      </c>
    </row>
    <row r="795" spans="1:6" x14ac:dyDescent="0.6">
      <c r="A795" t="s">
        <v>1575</v>
      </c>
      <c r="C795">
        <v>225</v>
      </c>
      <c r="D795" t="s">
        <v>3613</v>
      </c>
      <c r="E795" t="s">
        <v>3614</v>
      </c>
      <c r="F795">
        <v>5</v>
      </c>
    </row>
    <row r="796" spans="1:6" x14ac:dyDescent="0.6">
      <c r="A796" t="s">
        <v>1574</v>
      </c>
      <c r="C796" s="1">
        <v>2417</v>
      </c>
      <c r="D796" t="s">
        <v>3615</v>
      </c>
      <c r="E796" t="s">
        <v>3616</v>
      </c>
      <c r="F796">
        <v>66</v>
      </c>
    </row>
    <row r="797" spans="1:6" x14ac:dyDescent="0.6">
      <c r="A797" t="s">
        <v>1573</v>
      </c>
      <c r="C797" s="1">
        <v>6430</v>
      </c>
      <c r="D797" t="s">
        <v>3617</v>
      </c>
      <c r="E797" t="s">
        <v>3618</v>
      </c>
      <c r="F797">
        <v>149</v>
      </c>
    </row>
    <row r="798" spans="1:6" hidden="1" x14ac:dyDescent="0.6"/>
    <row r="799" spans="1:6" x14ac:dyDescent="0.6">
      <c r="A799" t="s">
        <v>1572</v>
      </c>
      <c r="C799" s="1">
        <v>291309</v>
      </c>
      <c r="D799" t="s">
        <v>3619</v>
      </c>
      <c r="E799" t="s">
        <v>3620</v>
      </c>
      <c r="F799" s="1">
        <v>7891</v>
      </c>
    </row>
    <row r="800" spans="1:6" x14ac:dyDescent="0.6">
      <c r="A800" t="s">
        <v>1571</v>
      </c>
      <c r="C800" s="1">
        <v>8619</v>
      </c>
      <c r="D800" t="s">
        <v>3621</v>
      </c>
      <c r="E800" t="s">
        <v>3622</v>
      </c>
      <c r="F800">
        <v>236</v>
      </c>
    </row>
    <row r="801" spans="1:6" x14ac:dyDescent="0.6">
      <c r="A801" t="s">
        <v>1570</v>
      </c>
      <c r="B801" t="s">
        <v>2227</v>
      </c>
      <c r="C801" s="1">
        <v>1537</v>
      </c>
      <c r="D801" t="s">
        <v>3623</v>
      </c>
      <c r="E801" t="s">
        <v>3624</v>
      </c>
      <c r="F801">
        <v>14</v>
      </c>
    </row>
    <row r="802" spans="1:6" x14ac:dyDescent="0.6">
      <c r="A802" t="s">
        <v>1569</v>
      </c>
      <c r="B802" t="s">
        <v>3625</v>
      </c>
      <c r="C802" s="1">
        <v>2417</v>
      </c>
      <c r="D802" t="s">
        <v>3626</v>
      </c>
      <c r="E802" t="s">
        <v>3627</v>
      </c>
      <c r="F802">
        <v>45</v>
      </c>
    </row>
    <row r="803" spans="1:6" x14ac:dyDescent="0.6">
      <c r="A803" t="s">
        <v>1568</v>
      </c>
      <c r="B803" t="s">
        <v>2635</v>
      </c>
      <c r="C803" s="1">
        <v>1063</v>
      </c>
      <c r="D803" t="s">
        <v>3628</v>
      </c>
      <c r="E803" t="s">
        <v>3629</v>
      </c>
      <c r="F803">
        <v>11</v>
      </c>
    </row>
    <row r="804" spans="1:6" x14ac:dyDescent="0.6">
      <c r="A804" t="s">
        <v>1567</v>
      </c>
      <c r="C804" s="1">
        <v>18680</v>
      </c>
      <c r="D804" t="s">
        <v>3630</v>
      </c>
      <c r="E804" t="s">
        <v>3631</v>
      </c>
      <c r="F804">
        <v>557</v>
      </c>
    </row>
    <row r="805" spans="1:6" x14ac:dyDescent="0.6">
      <c r="A805" t="s">
        <v>1453</v>
      </c>
      <c r="B805" t="s">
        <v>2423</v>
      </c>
      <c r="C805" t="s">
        <v>3632</v>
      </c>
      <c r="D805" t="s">
        <v>3633</v>
      </c>
      <c r="E805" t="s">
        <v>3634</v>
      </c>
      <c r="F805">
        <v>435</v>
      </c>
    </row>
    <row r="806" spans="1:6" x14ac:dyDescent="0.6">
      <c r="A806" t="s">
        <v>1566</v>
      </c>
      <c r="C806" s="1">
        <v>47743</v>
      </c>
      <c r="D806" t="s">
        <v>3635</v>
      </c>
      <c r="E806" t="s">
        <v>3636</v>
      </c>
      <c r="F806" s="1">
        <v>1586</v>
      </c>
    </row>
    <row r="807" spans="1:6" x14ac:dyDescent="0.6">
      <c r="A807" t="s">
        <v>1565</v>
      </c>
      <c r="C807" s="1">
        <v>6961</v>
      </c>
      <c r="D807" t="s">
        <v>3637</v>
      </c>
      <c r="E807" t="s">
        <v>3638</v>
      </c>
      <c r="F807">
        <v>165</v>
      </c>
    </row>
    <row r="808" spans="1:6" x14ac:dyDescent="0.6">
      <c r="A808" t="s">
        <v>1564</v>
      </c>
      <c r="B808" t="s">
        <v>2267</v>
      </c>
      <c r="C808">
        <v>983</v>
      </c>
      <c r="D808" t="s">
        <v>3639</v>
      </c>
      <c r="E808" t="s">
        <v>3640</v>
      </c>
      <c r="F808">
        <v>24</v>
      </c>
    </row>
    <row r="809" spans="1:6" x14ac:dyDescent="0.6">
      <c r="A809" t="s">
        <v>1563</v>
      </c>
      <c r="C809" s="1">
        <v>1773</v>
      </c>
      <c r="D809" t="s">
        <v>3641</v>
      </c>
      <c r="E809" t="s">
        <v>3642</v>
      </c>
      <c r="F809">
        <v>25</v>
      </c>
    </row>
    <row r="810" spans="1:6" x14ac:dyDescent="0.6">
      <c r="A810" t="s">
        <v>1562</v>
      </c>
      <c r="C810" s="1">
        <v>14509</v>
      </c>
      <c r="D810" t="s">
        <v>3643</v>
      </c>
      <c r="E810" t="s">
        <v>3644</v>
      </c>
      <c r="F810">
        <v>351</v>
      </c>
    </row>
    <row r="811" spans="1:6" x14ac:dyDescent="0.6">
      <c r="A811" t="s">
        <v>1443</v>
      </c>
      <c r="B811" t="s">
        <v>2423</v>
      </c>
      <c r="C811" t="s">
        <v>3645</v>
      </c>
      <c r="D811" t="s">
        <v>3646</v>
      </c>
      <c r="E811" t="s">
        <v>3647</v>
      </c>
      <c r="F811" s="1">
        <v>2368</v>
      </c>
    </row>
    <row r="812" spans="1:6" x14ac:dyDescent="0.6">
      <c r="A812" t="s">
        <v>1561</v>
      </c>
      <c r="C812" s="1">
        <v>4970</v>
      </c>
      <c r="D812" t="s">
        <v>3648</v>
      </c>
      <c r="E812" t="s">
        <v>3649</v>
      </c>
      <c r="F812">
        <v>88</v>
      </c>
    </row>
    <row r="813" spans="1:6" x14ac:dyDescent="0.6">
      <c r="A813" t="s">
        <v>1560</v>
      </c>
      <c r="C813" s="1">
        <v>12222</v>
      </c>
      <c r="D813" t="s">
        <v>3650</v>
      </c>
      <c r="E813" t="s">
        <v>3651</v>
      </c>
      <c r="F813">
        <v>183</v>
      </c>
    </row>
    <row r="814" spans="1:6" x14ac:dyDescent="0.6">
      <c r="A814" t="s">
        <v>1435</v>
      </c>
      <c r="B814" t="s">
        <v>2178</v>
      </c>
      <c r="C814">
        <v>0</v>
      </c>
      <c r="D814" t="s">
        <v>2215</v>
      </c>
      <c r="E814" t="s">
        <v>2216</v>
      </c>
      <c r="F814">
        <v>0</v>
      </c>
    </row>
    <row r="815" spans="1:6" x14ac:dyDescent="0.6">
      <c r="A815" t="s">
        <v>1559</v>
      </c>
      <c r="B815" t="s">
        <v>2660</v>
      </c>
      <c r="C815" s="1">
        <v>45099</v>
      </c>
      <c r="D815" t="s">
        <v>3652</v>
      </c>
      <c r="E815" t="s">
        <v>3653</v>
      </c>
      <c r="F815" s="1">
        <v>1347</v>
      </c>
    </row>
    <row r="816" spans="1:6" x14ac:dyDescent="0.6">
      <c r="A816" t="s">
        <v>1558</v>
      </c>
      <c r="B816" t="s">
        <v>2533</v>
      </c>
      <c r="C816">
        <v>968</v>
      </c>
      <c r="D816" t="s">
        <v>3654</v>
      </c>
      <c r="E816" t="s">
        <v>3655</v>
      </c>
      <c r="F816">
        <v>10</v>
      </c>
    </row>
    <row r="817" spans="1:6" hidden="1" x14ac:dyDescent="0.6"/>
    <row r="818" spans="1:6" x14ac:dyDescent="0.6">
      <c r="A818" t="s">
        <v>1557</v>
      </c>
      <c r="C818" s="1">
        <v>6461</v>
      </c>
      <c r="D818" t="s">
        <v>3656</v>
      </c>
      <c r="E818" t="s">
        <v>3657</v>
      </c>
      <c r="F818">
        <v>75</v>
      </c>
    </row>
    <row r="819" spans="1:6" x14ac:dyDescent="0.6">
      <c r="A819" t="s">
        <v>1556</v>
      </c>
      <c r="C819" s="1">
        <v>5376</v>
      </c>
      <c r="D819" t="s">
        <v>3658</v>
      </c>
      <c r="E819" t="s">
        <v>3659</v>
      </c>
      <c r="F819">
        <v>67</v>
      </c>
    </row>
    <row r="820" spans="1:6" hidden="1" x14ac:dyDescent="0.6"/>
    <row r="821" spans="1:6" x14ac:dyDescent="0.6">
      <c r="A821" t="s">
        <v>1555</v>
      </c>
      <c r="C821" s="1">
        <v>24837</v>
      </c>
      <c r="D821" t="s">
        <v>3660</v>
      </c>
      <c r="E821" t="s">
        <v>3661</v>
      </c>
      <c r="F821">
        <v>307</v>
      </c>
    </row>
    <row r="822" spans="1:6" x14ac:dyDescent="0.6">
      <c r="A822" t="s">
        <v>109</v>
      </c>
      <c r="B822" t="s">
        <v>2267</v>
      </c>
      <c r="C822" s="1">
        <v>10530</v>
      </c>
      <c r="D822" t="s">
        <v>3662</v>
      </c>
      <c r="E822" t="s">
        <v>3663</v>
      </c>
      <c r="F822">
        <v>115</v>
      </c>
    </row>
    <row r="823" spans="1:6" x14ac:dyDescent="0.6">
      <c r="A823" t="s">
        <v>1554</v>
      </c>
      <c r="C823" s="1">
        <v>1192</v>
      </c>
      <c r="D823" t="s">
        <v>3664</v>
      </c>
      <c r="E823" t="s">
        <v>3665</v>
      </c>
      <c r="F823">
        <v>25</v>
      </c>
    </row>
    <row r="824" spans="1:6" x14ac:dyDescent="0.6">
      <c r="A824" t="s">
        <v>1553</v>
      </c>
      <c r="C824">
        <v>505</v>
      </c>
      <c r="D824" t="s">
        <v>3666</v>
      </c>
      <c r="E824" t="s">
        <v>3667</v>
      </c>
      <c r="F824">
        <v>13</v>
      </c>
    </row>
    <row r="825" spans="1:6" hidden="1" x14ac:dyDescent="0.6"/>
    <row r="826" spans="1:6" x14ac:dyDescent="0.6">
      <c r="A826" t="s">
        <v>1552</v>
      </c>
      <c r="C826" s="1">
        <v>1226</v>
      </c>
      <c r="D826" t="s">
        <v>3668</v>
      </c>
      <c r="E826" t="s">
        <v>3669</v>
      </c>
      <c r="F826">
        <v>15</v>
      </c>
    </row>
    <row r="827" spans="1:6" x14ac:dyDescent="0.6">
      <c r="A827" t="s">
        <v>1551</v>
      </c>
      <c r="B827" t="s">
        <v>2427</v>
      </c>
      <c r="C827">
        <v>334</v>
      </c>
      <c r="D827" t="s">
        <v>3670</v>
      </c>
      <c r="E827" t="s">
        <v>3671</v>
      </c>
      <c r="F827">
        <v>6</v>
      </c>
    </row>
    <row r="828" spans="1:6" hidden="1" x14ac:dyDescent="0.6"/>
    <row r="829" spans="1:6" x14ac:dyDescent="0.6">
      <c r="A829" t="s">
        <v>1550</v>
      </c>
      <c r="C829" s="1">
        <v>7210</v>
      </c>
      <c r="D829" t="s">
        <v>3672</v>
      </c>
      <c r="E829" t="s">
        <v>3673</v>
      </c>
      <c r="F829">
        <v>170</v>
      </c>
    </row>
    <row r="830" spans="1:6" x14ac:dyDescent="0.6">
      <c r="A830" t="s">
        <v>1549</v>
      </c>
      <c r="C830" s="1">
        <v>1908</v>
      </c>
      <c r="D830" t="s">
        <v>3674</v>
      </c>
      <c r="E830" t="s">
        <v>3675</v>
      </c>
      <c r="F830">
        <v>47</v>
      </c>
    </row>
    <row r="831" spans="1:6" hidden="1" x14ac:dyDescent="0.6"/>
    <row r="832" spans="1:6" x14ac:dyDescent="0.6">
      <c r="A832" t="s">
        <v>1548</v>
      </c>
      <c r="C832" s="1">
        <v>19807</v>
      </c>
      <c r="D832" t="s">
        <v>3676</v>
      </c>
      <c r="E832" t="s">
        <v>3677</v>
      </c>
      <c r="F832">
        <v>434</v>
      </c>
    </row>
    <row r="833" spans="1:6" x14ac:dyDescent="0.6">
      <c r="A833" t="s">
        <v>1547</v>
      </c>
      <c r="C833" s="1">
        <v>7237</v>
      </c>
      <c r="D833" t="s">
        <v>3678</v>
      </c>
      <c r="E833" t="s">
        <v>3679</v>
      </c>
      <c r="F833">
        <v>184</v>
      </c>
    </row>
    <row r="834" spans="1:6" x14ac:dyDescent="0.6">
      <c r="A834" t="s">
        <v>245</v>
      </c>
      <c r="B834" t="s">
        <v>2256</v>
      </c>
      <c r="C834" s="1">
        <v>2378</v>
      </c>
      <c r="D834" t="s">
        <v>3680</v>
      </c>
      <c r="E834" t="s">
        <v>3681</v>
      </c>
      <c r="F834">
        <v>69</v>
      </c>
    </row>
    <row r="835" spans="1:6" x14ac:dyDescent="0.6">
      <c r="A835" t="s">
        <v>1546</v>
      </c>
      <c r="C835">
        <v>549</v>
      </c>
      <c r="D835" t="s">
        <v>2610</v>
      </c>
      <c r="E835" t="s">
        <v>3682</v>
      </c>
      <c r="F835">
        <v>4</v>
      </c>
    </row>
    <row r="836" spans="1:6" x14ac:dyDescent="0.6">
      <c r="A836" t="s">
        <v>1545</v>
      </c>
      <c r="C836" s="1">
        <v>1065</v>
      </c>
      <c r="D836" t="s">
        <v>3683</v>
      </c>
      <c r="E836" t="s">
        <v>3684</v>
      </c>
      <c r="F836">
        <v>21</v>
      </c>
    </row>
    <row r="837" spans="1:6" hidden="1" x14ac:dyDescent="0.6"/>
    <row r="838" spans="1:6" x14ac:dyDescent="0.6">
      <c r="A838" t="s">
        <v>1544</v>
      </c>
      <c r="C838" s="1">
        <v>22535</v>
      </c>
      <c r="D838" t="s">
        <v>3685</v>
      </c>
      <c r="E838" t="s">
        <v>3686</v>
      </c>
      <c r="F838">
        <v>545</v>
      </c>
    </row>
    <row r="839" spans="1:6" x14ac:dyDescent="0.6">
      <c r="A839" t="s">
        <v>1543</v>
      </c>
      <c r="C839">
        <v>497</v>
      </c>
      <c r="D839" t="s">
        <v>3687</v>
      </c>
      <c r="E839" t="s">
        <v>3688</v>
      </c>
      <c r="F839">
        <v>9</v>
      </c>
    </row>
    <row r="840" spans="1:6" x14ac:dyDescent="0.6">
      <c r="A840" t="s">
        <v>1542</v>
      </c>
      <c r="C840">
        <v>778</v>
      </c>
      <c r="D840" t="s">
        <v>3689</v>
      </c>
      <c r="E840" t="s">
        <v>3690</v>
      </c>
      <c r="F840">
        <v>8</v>
      </c>
    </row>
    <row r="841" spans="1:6" x14ac:dyDescent="0.6">
      <c r="A841" t="s">
        <v>1541</v>
      </c>
      <c r="C841" s="1">
        <v>17994</v>
      </c>
      <c r="D841" t="s">
        <v>3691</v>
      </c>
      <c r="E841" t="s">
        <v>3692</v>
      </c>
      <c r="F841">
        <v>463</v>
      </c>
    </row>
    <row r="842" spans="1:6" hidden="1" x14ac:dyDescent="0.6"/>
    <row r="843" spans="1:6" x14ac:dyDescent="0.6">
      <c r="A843" t="s">
        <v>1540</v>
      </c>
      <c r="C843" s="1">
        <v>120877</v>
      </c>
      <c r="D843" t="s">
        <v>3693</v>
      </c>
      <c r="E843" t="s">
        <v>3694</v>
      </c>
      <c r="F843" s="1">
        <v>3242</v>
      </c>
    </row>
    <row r="844" spans="1:6" x14ac:dyDescent="0.6">
      <c r="A844" t="s">
        <v>1539</v>
      </c>
      <c r="C844" s="1">
        <v>1392</v>
      </c>
      <c r="D844" t="s">
        <v>3695</v>
      </c>
      <c r="E844" t="s">
        <v>3696</v>
      </c>
      <c r="F844">
        <v>39</v>
      </c>
    </row>
    <row r="845" spans="1:6" x14ac:dyDescent="0.6">
      <c r="A845" t="s">
        <v>1538</v>
      </c>
      <c r="B845" t="s">
        <v>2682</v>
      </c>
      <c r="C845" s="1">
        <v>1624</v>
      </c>
      <c r="D845" t="s">
        <v>3697</v>
      </c>
      <c r="E845" t="s">
        <v>3698</v>
      </c>
      <c r="F845">
        <v>29</v>
      </c>
    </row>
    <row r="846" spans="1:6" x14ac:dyDescent="0.6">
      <c r="A846" t="s">
        <v>1537</v>
      </c>
      <c r="C846" s="1">
        <v>22682</v>
      </c>
      <c r="D846" t="s">
        <v>3699</v>
      </c>
      <c r="E846" t="s">
        <v>3700</v>
      </c>
      <c r="F846">
        <v>711</v>
      </c>
    </row>
    <row r="847" spans="1:6" x14ac:dyDescent="0.6">
      <c r="A847" t="s">
        <v>1536</v>
      </c>
      <c r="B847" t="s">
        <v>2198</v>
      </c>
      <c r="C847">
        <v>148</v>
      </c>
      <c r="D847" t="s">
        <v>3701</v>
      </c>
      <c r="E847" t="s">
        <v>3702</v>
      </c>
      <c r="F847">
        <v>7</v>
      </c>
    </row>
    <row r="848" spans="1:6" x14ac:dyDescent="0.6">
      <c r="A848" t="s">
        <v>1535</v>
      </c>
      <c r="C848" s="1">
        <v>1498</v>
      </c>
      <c r="D848" t="s">
        <v>3703</v>
      </c>
      <c r="E848" t="s">
        <v>3704</v>
      </c>
      <c r="F848">
        <v>19</v>
      </c>
    </row>
    <row r="849" spans="1:6" x14ac:dyDescent="0.6">
      <c r="A849" t="s">
        <v>1534</v>
      </c>
      <c r="C849" s="1">
        <v>2600</v>
      </c>
      <c r="D849" t="s">
        <v>3705</v>
      </c>
      <c r="E849" t="s">
        <v>3706</v>
      </c>
      <c r="F849">
        <v>76</v>
      </c>
    </row>
    <row r="850" spans="1:6" x14ac:dyDescent="0.6">
      <c r="A850" t="s">
        <v>1533</v>
      </c>
      <c r="C850">
        <v>226</v>
      </c>
      <c r="D850" t="s">
        <v>3707</v>
      </c>
      <c r="E850" t="s">
        <v>3708</v>
      </c>
      <c r="F850">
        <v>5</v>
      </c>
    </row>
    <row r="851" spans="1:6" x14ac:dyDescent="0.6">
      <c r="A851" t="s">
        <v>1532</v>
      </c>
      <c r="C851" s="1">
        <v>2160</v>
      </c>
      <c r="D851" t="s">
        <v>3709</v>
      </c>
      <c r="E851" t="s">
        <v>3710</v>
      </c>
      <c r="F851">
        <v>53</v>
      </c>
    </row>
    <row r="852" spans="1:6" x14ac:dyDescent="0.6">
      <c r="A852" t="s">
        <v>1531</v>
      </c>
      <c r="C852" s="1">
        <v>2096</v>
      </c>
      <c r="D852" t="s">
        <v>3711</v>
      </c>
      <c r="E852" t="s">
        <v>3712</v>
      </c>
      <c r="F852">
        <v>54</v>
      </c>
    </row>
    <row r="853" spans="1:6" x14ac:dyDescent="0.6">
      <c r="A853" t="s">
        <v>1530</v>
      </c>
      <c r="C853">
        <v>343</v>
      </c>
      <c r="D853" t="s">
        <v>3713</v>
      </c>
      <c r="E853" t="s">
        <v>3714</v>
      </c>
      <c r="F853">
        <v>4</v>
      </c>
    </row>
    <row r="854" spans="1:6" x14ac:dyDescent="0.6">
      <c r="A854" t="s">
        <v>1529</v>
      </c>
      <c r="C854" s="1">
        <v>38521</v>
      </c>
      <c r="D854" t="s">
        <v>3715</v>
      </c>
      <c r="E854" t="s">
        <v>3716</v>
      </c>
      <c r="F854" s="1">
        <v>1370</v>
      </c>
    </row>
    <row r="855" spans="1:6" x14ac:dyDescent="0.6">
      <c r="A855" t="s">
        <v>1528</v>
      </c>
      <c r="B855" t="s">
        <v>2709</v>
      </c>
      <c r="C855" s="1">
        <v>1190</v>
      </c>
      <c r="D855" t="s">
        <v>3717</v>
      </c>
      <c r="E855" t="s">
        <v>3718</v>
      </c>
      <c r="F855">
        <v>27</v>
      </c>
    </row>
    <row r="856" spans="1:6" x14ac:dyDescent="0.6">
      <c r="A856" t="s">
        <v>1527</v>
      </c>
      <c r="C856">
        <v>992</v>
      </c>
      <c r="D856" t="s">
        <v>3719</v>
      </c>
      <c r="E856" t="s">
        <v>3720</v>
      </c>
      <c r="F856">
        <v>16</v>
      </c>
    </row>
    <row r="857" spans="1:6" x14ac:dyDescent="0.6">
      <c r="A857" t="s">
        <v>1526</v>
      </c>
      <c r="C857">
        <v>803</v>
      </c>
      <c r="D857" t="s">
        <v>3721</v>
      </c>
      <c r="E857" t="s">
        <v>3722</v>
      </c>
      <c r="F857">
        <v>21</v>
      </c>
    </row>
    <row r="858" spans="1:6" x14ac:dyDescent="0.6">
      <c r="A858" t="s">
        <v>1525</v>
      </c>
      <c r="C858" s="1">
        <v>1045</v>
      </c>
      <c r="D858" t="s">
        <v>3723</v>
      </c>
      <c r="E858" t="s">
        <v>3724</v>
      </c>
      <c r="F858">
        <v>26</v>
      </c>
    </row>
    <row r="859" spans="1:6" x14ac:dyDescent="0.6">
      <c r="A859" t="s">
        <v>1524</v>
      </c>
      <c r="B859" t="s">
        <v>2423</v>
      </c>
      <c r="C859" t="s">
        <v>3725</v>
      </c>
      <c r="D859" t="s">
        <v>3726</v>
      </c>
      <c r="E859" t="s">
        <v>3727</v>
      </c>
      <c r="F859">
        <v>63</v>
      </c>
    </row>
    <row r="860" spans="1:6" x14ac:dyDescent="0.6">
      <c r="A860" t="s">
        <v>1523</v>
      </c>
      <c r="B860" t="s">
        <v>2198</v>
      </c>
      <c r="C860" s="1">
        <v>3793</v>
      </c>
      <c r="D860" t="s">
        <v>3728</v>
      </c>
      <c r="E860" t="s">
        <v>3729</v>
      </c>
      <c r="F860">
        <v>57</v>
      </c>
    </row>
    <row r="861" spans="1:6" x14ac:dyDescent="0.6">
      <c r="A861" t="s">
        <v>1522</v>
      </c>
      <c r="B861" t="s">
        <v>3268</v>
      </c>
      <c r="C861" t="s">
        <v>3730</v>
      </c>
      <c r="D861" t="s">
        <v>3731</v>
      </c>
      <c r="E861" t="s">
        <v>3732</v>
      </c>
      <c r="F861">
        <v>43</v>
      </c>
    </row>
    <row r="862" spans="1:6" hidden="1" x14ac:dyDescent="0.6"/>
    <row r="863" spans="1:6" x14ac:dyDescent="0.6">
      <c r="A863" t="s">
        <v>1521</v>
      </c>
      <c r="C863" s="1">
        <v>121730</v>
      </c>
      <c r="D863" t="s">
        <v>3733</v>
      </c>
      <c r="E863" t="s">
        <v>3734</v>
      </c>
      <c r="F863" s="1">
        <v>2742</v>
      </c>
    </row>
    <row r="864" spans="1:6" x14ac:dyDescent="0.6">
      <c r="A864" t="s">
        <v>398</v>
      </c>
      <c r="B864" t="s">
        <v>3735</v>
      </c>
      <c r="C864" t="s">
        <v>3736</v>
      </c>
      <c r="D864" t="s">
        <v>3737</v>
      </c>
      <c r="E864" t="s">
        <v>3738</v>
      </c>
      <c r="F864">
        <v>28</v>
      </c>
    </row>
    <row r="865" spans="1:6" x14ac:dyDescent="0.6">
      <c r="A865" t="s">
        <v>397</v>
      </c>
      <c r="B865" t="s">
        <v>2307</v>
      </c>
      <c r="C865" t="s">
        <v>2308</v>
      </c>
      <c r="D865" t="s">
        <v>2215</v>
      </c>
      <c r="E865" t="s">
        <v>2216</v>
      </c>
      <c r="F865">
        <v>0</v>
      </c>
    </row>
    <row r="866" spans="1:6" x14ac:dyDescent="0.6">
      <c r="A866" t="s">
        <v>725</v>
      </c>
      <c r="B866" t="s">
        <v>2383</v>
      </c>
      <c r="C866">
        <v>458</v>
      </c>
      <c r="D866" t="s">
        <v>3739</v>
      </c>
      <c r="E866" t="s">
        <v>3740</v>
      </c>
      <c r="F866">
        <v>6</v>
      </c>
    </row>
    <row r="867" spans="1:6" x14ac:dyDescent="0.6">
      <c r="A867" t="s">
        <v>395</v>
      </c>
      <c r="B867" t="s">
        <v>2660</v>
      </c>
      <c r="C867" s="1">
        <v>3994</v>
      </c>
      <c r="D867" t="s">
        <v>3741</v>
      </c>
      <c r="E867" t="s">
        <v>3742</v>
      </c>
      <c r="F867">
        <v>101</v>
      </c>
    </row>
    <row r="868" spans="1:6" x14ac:dyDescent="0.6">
      <c r="A868" t="s">
        <v>723</v>
      </c>
      <c r="B868" t="s">
        <v>2430</v>
      </c>
      <c r="C868" s="1">
        <v>9962</v>
      </c>
      <c r="D868" t="s">
        <v>3743</v>
      </c>
      <c r="E868" t="s">
        <v>3744</v>
      </c>
      <c r="F868">
        <v>236</v>
      </c>
    </row>
    <row r="869" spans="1:6" x14ac:dyDescent="0.6">
      <c r="A869" t="s">
        <v>722</v>
      </c>
      <c r="B869" t="s">
        <v>3745</v>
      </c>
      <c r="C869" t="s">
        <v>3746</v>
      </c>
      <c r="D869" t="s">
        <v>3747</v>
      </c>
      <c r="E869" t="s">
        <v>3748</v>
      </c>
      <c r="F869">
        <v>13</v>
      </c>
    </row>
    <row r="870" spans="1:6" x14ac:dyDescent="0.6">
      <c r="A870" t="s">
        <v>1520</v>
      </c>
      <c r="C870">
        <v>974</v>
      </c>
      <c r="D870" t="s">
        <v>3749</v>
      </c>
      <c r="E870" t="s">
        <v>3750</v>
      </c>
      <c r="F870">
        <v>21</v>
      </c>
    </row>
    <row r="871" spans="1:6" x14ac:dyDescent="0.6">
      <c r="A871" t="s">
        <v>1519</v>
      </c>
      <c r="B871" t="s">
        <v>2406</v>
      </c>
      <c r="C871" s="1">
        <v>2351</v>
      </c>
      <c r="D871" t="s">
        <v>3751</v>
      </c>
      <c r="E871" t="s">
        <v>3752</v>
      </c>
      <c r="F871">
        <v>25</v>
      </c>
    </row>
    <row r="872" spans="1:6" x14ac:dyDescent="0.6">
      <c r="A872" t="s">
        <v>1422</v>
      </c>
      <c r="B872" t="s">
        <v>2178</v>
      </c>
      <c r="C872" s="1">
        <v>78585</v>
      </c>
      <c r="D872" t="s">
        <v>3753</v>
      </c>
      <c r="E872" t="s">
        <v>3754</v>
      </c>
      <c r="F872" s="1">
        <v>1828</v>
      </c>
    </row>
    <row r="873" spans="1:6" x14ac:dyDescent="0.6">
      <c r="A873" t="s">
        <v>392</v>
      </c>
      <c r="B873" t="s">
        <v>2423</v>
      </c>
      <c r="C873" t="s">
        <v>3755</v>
      </c>
      <c r="D873" t="s">
        <v>3756</v>
      </c>
      <c r="E873" t="s">
        <v>2744</v>
      </c>
      <c r="F873">
        <v>7</v>
      </c>
    </row>
    <row r="874" spans="1:6" x14ac:dyDescent="0.6">
      <c r="A874" t="s">
        <v>1518</v>
      </c>
      <c r="C874" s="1">
        <v>6469</v>
      </c>
      <c r="D874" t="s">
        <v>3757</v>
      </c>
      <c r="E874" t="s">
        <v>3758</v>
      </c>
      <c r="F874">
        <v>125</v>
      </c>
    </row>
    <row r="875" spans="1:6" hidden="1" x14ac:dyDescent="0.6"/>
    <row r="876" spans="1:6" x14ac:dyDescent="0.6">
      <c r="A876" t="s">
        <v>1517</v>
      </c>
      <c r="C876" s="1">
        <v>26604</v>
      </c>
      <c r="D876" t="s">
        <v>3759</v>
      </c>
      <c r="E876" t="s">
        <v>3760</v>
      </c>
      <c r="F876">
        <v>576</v>
      </c>
    </row>
    <row r="877" spans="1:6" x14ac:dyDescent="0.6">
      <c r="A877" t="s">
        <v>1516</v>
      </c>
      <c r="C877">
        <v>222</v>
      </c>
      <c r="D877" t="s">
        <v>3761</v>
      </c>
      <c r="E877" t="s">
        <v>2236</v>
      </c>
      <c r="F877">
        <v>4</v>
      </c>
    </row>
    <row r="878" spans="1:6" x14ac:dyDescent="0.6">
      <c r="A878" t="s">
        <v>1515</v>
      </c>
      <c r="C878">
        <v>443</v>
      </c>
      <c r="D878" t="s">
        <v>3762</v>
      </c>
      <c r="E878" t="s">
        <v>3763</v>
      </c>
      <c r="F878">
        <v>17</v>
      </c>
    </row>
    <row r="879" spans="1:6" x14ac:dyDescent="0.6">
      <c r="A879" t="s">
        <v>1514</v>
      </c>
      <c r="C879">
        <v>401</v>
      </c>
      <c r="D879" t="s">
        <v>3764</v>
      </c>
      <c r="E879" t="s">
        <v>3765</v>
      </c>
      <c r="F879">
        <v>17</v>
      </c>
    </row>
    <row r="880" spans="1:6" x14ac:dyDescent="0.6">
      <c r="A880" t="s">
        <v>1513</v>
      </c>
      <c r="C880" s="1">
        <v>7049</v>
      </c>
      <c r="D880" t="s">
        <v>3766</v>
      </c>
      <c r="E880" t="s">
        <v>3767</v>
      </c>
      <c r="F880">
        <v>145</v>
      </c>
    </row>
    <row r="881" spans="1:6" x14ac:dyDescent="0.6">
      <c r="A881" t="s">
        <v>1512</v>
      </c>
      <c r="B881" t="s">
        <v>2377</v>
      </c>
      <c r="C881">
        <v>107</v>
      </c>
      <c r="D881" t="s">
        <v>3768</v>
      </c>
      <c r="E881" t="s">
        <v>3175</v>
      </c>
      <c r="F881">
        <v>12</v>
      </c>
    </row>
    <row r="882" spans="1:6" hidden="1" x14ac:dyDescent="0.6"/>
    <row r="883" spans="1:6" x14ac:dyDescent="0.6">
      <c r="A883" t="s">
        <v>1511</v>
      </c>
      <c r="C883" s="1">
        <v>131533</v>
      </c>
      <c r="D883" t="s">
        <v>3769</v>
      </c>
      <c r="E883" t="s">
        <v>3770</v>
      </c>
      <c r="F883" s="1">
        <v>4007</v>
      </c>
    </row>
    <row r="884" spans="1:6" x14ac:dyDescent="0.6">
      <c r="A884" t="s">
        <v>1510</v>
      </c>
      <c r="B884" t="s">
        <v>2383</v>
      </c>
      <c r="C884" s="1">
        <v>15349</v>
      </c>
      <c r="D884" t="s">
        <v>3771</v>
      </c>
      <c r="E884" t="s">
        <v>3772</v>
      </c>
      <c r="F884">
        <v>714</v>
      </c>
    </row>
    <row r="885" spans="1:6" x14ac:dyDescent="0.6">
      <c r="A885" t="s">
        <v>1509</v>
      </c>
      <c r="C885" s="1">
        <v>1032</v>
      </c>
      <c r="D885" t="s">
        <v>3773</v>
      </c>
      <c r="E885" t="s">
        <v>3774</v>
      </c>
      <c r="F885">
        <v>22</v>
      </c>
    </row>
    <row r="886" spans="1:6" x14ac:dyDescent="0.6">
      <c r="A886" t="s">
        <v>1508</v>
      </c>
      <c r="C886">
        <v>782</v>
      </c>
      <c r="D886" t="s">
        <v>3775</v>
      </c>
      <c r="E886" t="s">
        <v>3776</v>
      </c>
      <c r="F886">
        <v>19</v>
      </c>
    </row>
    <row r="887" spans="1:6" x14ac:dyDescent="0.6">
      <c r="A887" t="s">
        <v>1507</v>
      </c>
      <c r="B887" t="s">
        <v>2427</v>
      </c>
      <c r="C887" s="1">
        <v>1934</v>
      </c>
      <c r="D887" t="s">
        <v>3777</v>
      </c>
      <c r="E887" t="s">
        <v>3778</v>
      </c>
      <c r="F887">
        <v>61</v>
      </c>
    </row>
    <row r="888" spans="1:6" x14ac:dyDescent="0.6">
      <c r="A888" t="s">
        <v>1506</v>
      </c>
      <c r="B888" t="s">
        <v>2383</v>
      </c>
      <c r="C888">
        <v>19</v>
      </c>
      <c r="D888" t="s">
        <v>3779</v>
      </c>
      <c r="E888" t="s">
        <v>2216</v>
      </c>
      <c r="F888">
        <v>0</v>
      </c>
    </row>
    <row r="889" spans="1:6" x14ac:dyDescent="0.6">
      <c r="A889" t="s">
        <v>1505</v>
      </c>
      <c r="C889" s="1">
        <v>2545</v>
      </c>
      <c r="D889" t="s">
        <v>3780</v>
      </c>
      <c r="E889" t="s">
        <v>3781</v>
      </c>
      <c r="F889">
        <v>50</v>
      </c>
    </row>
    <row r="890" spans="1:6" x14ac:dyDescent="0.6">
      <c r="A890" t="s">
        <v>1504</v>
      </c>
      <c r="C890" s="1">
        <v>1066</v>
      </c>
      <c r="D890" t="s">
        <v>3782</v>
      </c>
      <c r="E890" t="s">
        <v>3783</v>
      </c>
      <c r="F890">
        <v>31</v>
      </c>
    </row>
    <row r="891" spans="1:6" x14ac:dyDescent="0.6">
      <c r="A891" t="s">
        <v>1503</v>
      </c>
      <c r="B891" t="s">
        <v>2198</v>
      </c>
      <c r="C891">
        <v>511</v>
      </c>
      <c r="D891" t="s">
        <v>3784</v>
      </c>
      <c r="E891" t="s">
        <v>3785</v>
      </c>
      <c r="F891">
        <v>8</v>
      </c>
    </row>
    <row r="892" spans="1:6" x14ac:dyDescent="0.6">
      <c r="A892" t="s">
        <v>70</v>
      </c>
      <c r="B892" t="s">
        <v>2307</v>
      </c>
      <c r="C892" t="s">
        <v>3786</v>
      </c>
      <c r="D892" t="s">
        <v>3787</v>
      </c>
      <c r="E892" t="s">
        <v>3788</v>
      </c>
      <c r="F892">
        <v>206</v>
      </c>
    </row>
    <row r="893" spans="1:6" x14ac:dyDescent="0.6">
      <c r="A893" t="s">
        <v>1502</v>
      </c>
      <c r="C893" s="1">
        <v>4338</v>
      </c>
      <c r="D893" t="s">
        <v>3789</v>
      </c>
      <c r="E893" t="s">
        <v>3790</v>
      </c>
      <c r="F893">
        <v>93</v>
      </c>
    </row>
    <row r="894" spans="1:6" x14ac:dyDescent="0.6">
      <c r="A894" t="s">
        <v>1397</v>
      </c>
      <c r="B894" t="s">
        <v>2660</v>
      </c>
      <c r="C894">
        <v>0</v>
      </c>
      <c r="D894" t="s">
        <v>2215</v>
      </c>
      <c r="E894" t="s">
        <v>2216</v>
      </c>
      <c r="F894">
        <v>0</v>
      </c>
    </row>
    <row r="895" spans="1:6" x14ac:dyDescent="0.6">
      <c r="A895" t="s">
        <v>1501</v>
      </c>
      <c r="B895" t="s">
        <v>2227</v>
      </c>
      <c r="C895">
        <v>725</v>
      </c>
      <c r="D895" t="s">
        <v>3791</v>
      </c>
      <c r="E895" t="s">
        <v>3792</v>
      </c>
      <c r="F895">
        <v>16</v>
      </c>
    </row>
    <row r="896" spans="1:6" x14ac:dyDescent="0.6">
      <c r="A896" t="s">
        <v>1500</v>
      </c>
      <c r="B896" t="s">
        <v>2430</v>
      </c>
      <c r="C896" s="1">
        <v>29463</v>
      </c>
      <c r="D896" t="s">
        <v>3793</v>
      </c>
      <c r="E896" t="s">
        <v>3794</v>
      </c>
      <c r="F896" s="1">
        <v>1169</v>
      </c>
    </row>
    <row r="897" spans="1:6" x14ac:dyDescent="0.6">
      <c r="A897" t="s">
        <v>1499</v>
      </c>
      <c r="C897" s="1">
        <v>25175</v>
      </c>
      <c r="D897" t="s">
        <v>3795</v>
      </c>
      <c r="E897" t="s">
        <v>3796</v>
      </c>
      <c r="F897">
        <v>643</v>
      </c>
    </row>
    <row r="898" spans="1:6" x14ac:dyDescent="0.6">
      <c r="A898" t="s">
        <v>1498</v>
      </c>
      <c r="B898" t="s">
        <v>2256</v>
      </c>
      <c r="C898" s="1">
        <v>1377</v>
      </c>
      <c r="D898" t="s">
        <v>3797</v>
      </c>
      <c r="E898" t="s">
        <v>3798</v>
      </c>
      <c r="F898">
        <v>82</v>
      </c>
    </row>
    <row r="899" spans="1:6" x14ac:dyDescent="0.6">
      <c r="A899" t="s">
        <v>1497</v>
      </c>
      <c r="C899">
        <v>267</v>
      </c>
      <c r="D899" t="s">
        <v>3799</v>
      </c>
      <c r="E899" t="s">
        <v>3800</v>
      </c>
      <c r="F899">
        <v>1</v>
      </c>
    </row>
    <row r="900" spans="1:6" x14ac:dyDescent="0.6">
      <c r="A900" t="s">
        <v>1496</v>
      </c>
      <c r="C900">
        <v>376</v>
      </c>
      <c r="D900" t="s">
        <v>3801</v>
      </c>
      <c r="E900" t="s">
        <v>3802</v>
      </c>
      <c r="F900">
        <v>6</v>
      </c>
    </row>
    <row r="901" spans="1:6" hidden="1" x14ac:dyDescent="0.6"/>
    <row r="902" spans="1:6" x14ac:dyDescent="0.6">
      <c r="A902" t="s">
        <v>1495</v>
      </c>
      <c r="C902" s="1">
        <v>36273</v>
      </c>
      <c r="D902" t="s">
        <v>3803</v>
      </c>
      <c r="E902" t="s">
        <v>3804</v>
      </c>
      <c r="F902" s="1">
        <v>1068</v>
      </c>
    </row>
    <row r="903" spans="1:6" x14ac:dyDescent="0.6">
      <c r="A903" t="s">
        <v>1039</v>
      </c>
      <c r="B903" t="s">
        <v>2178</v>
      </c>
      <c r="C903" s="1">
        <v>2108</v>
      </c>
      <c r="D903" t="s">
        <v>3805</v>
      </c>
      <c r="E903" t="s">
        <v>3806</v>
      </c>
      <c r="F903">
        <v>50</v>
      </c>
    </row>
    <row r="904" spans="1:6" x14ac:dyDescent="0.6">
      <c r="A904" t="s">
        <v>1494</v>
      </c>
      <c r="C904">
        <v>111</v>
      </c>
      <c r="D904" t="s">
        <v>3807</v>
      </c>
      <c r="E904" t="s">
        <v>3808</v>
      </c>
      <c r="F904">
        <v>1</v>
      </c>
    </row>
    <row r="905" spans="1:6" x14ac:dyDescent="0.6">
      <c r="A905" t="s">
        <v>1493</v>
      </c>
      <c r="B905" t="s">
        <v>2227</v>
      </c>
      <c r="C905" s="1">
        <v>2252</v>
      </c>
      <c r="D905" t="s">
        <v>3809</v>
      </c>
      <c r="E905" t="s">
        <v>3810</v>
      </c>
      <c r="F905">
        <v>45</v>
      </c>
    </row>
    <row r="906" spans="1:6" x14ac:dyDescent="0.6">
      <c r="A906" t="s">
        <v>1492</v>
      </c>
      <c r="B906" t="s">
        <v>2198</v>
      </c>
      <c r="C906" s="1">
        <v>1202</v>
      </c>
      <c r="D906" t="s">
        <v>3811</v>
      </c>
      <c r="E906" t="s">
        <v>3812</v>
      </c>
      <c r="F906">
        <v>25</v>
      </c>
    </row>
    <row r="907" spans="1:6" x14ac:dyDescent="0.6">
      <c r="A907" t="s">
        <v>1491</v>
      </c>
      <c r="C907" s="1">
        <v>22194</v>
      </c>
      <c r="D907" t="s">
        <v>3813</v>
      </c>
      <c r="E907" t="s">
        <v>3814</v>
      </c>
      <c r="F907">
        <v>811</v>
      </c>
    </row>
    <row r="908" spans="1:6" x14ac:dyDescent="0.6">
      <c r="A908" t="s">
        <v>1490</v>
      </c>
      <c r="C908" s="1">
        <v>2025</v>
      </c>
      <c r="D908" t="s">
        <v>3815</v>
      </c>
      <c r="E908" t="s">
        <v>3816</v>
      </c>
      <c r="F908">
        <v>52</v>
      </c>
    </row>
    <row r="909" spans="1:6" hidden="1" x14ac:dyDescent="0.6"/>
    <row r="910" spans="1:6" x14ac:dyDescent="0.6">
      <c r="A910" t="s">
        <v>1489</v>
      </c>
      <c r="C910" s="1">
        <v>3353</v>
      </c>
      <c r="D910" t="s">
        <v>3817</v>
      </c>
      <c r="E910" t="s">
        <v>3818</v>
      </c>
      <c r="F910">
        <v>52</v>
      </c>
    </row>
    <row r="911" spans="1:6" x14ac:dyDescent="0.6">
      <c r="A911" t="s">
        <v>1488</v>
      </c>
      <c r="C911">
        <v>145</v>
      </c>
      <c r="D911" t="s">
        <v>3819</v>
      </c>
      <c r="E911" t="s">
        <v>3702</v>
      </c>
      <c r="F911">
        <v>1</v>
      </c>
    </row>
    <row r="912" spans="1:6" x14ac:dyDescent="0.6">
      <c r="A912" t="s">
        <v>1487</v>
      </c>
      <c r="C912">
        <v>107</v>
      </c>
      <c r="D912" t="s">
        <v>3820</v>
      </c>
      <c r="E912" t="s">
        <v>3821</v>
      </c>
      <c r="F912">
        <v>5</v>
      </c>
    </row>
    <row r="913" spans="1:6" x14ac:dyDescent="0.6">
      <c r="A913" t="s">
        <v>1486</v>
      </c>
      <c r="C913" s="1">
        <v>2290</v>
      </c>
      <c r="D913" t="s">
        <v>3822</v>
      </c>
      <c r="E913" t="s">
        <v>3823</v>
      </c>
      <c r="F913">
        <v>25</v>
      </c>
    </row>
    <row r="914" spans="1:6" x14ac:dyDescent="0.6">
      <c r="A914" t="s">
        <v>1485</v>
      </c>
      <c r="C914">
        <v>421</v>
      </c>
      <c r="D914" t="s">
        <v>3824</v>
      </c>
      <c r="E914" t="s">
        <v>3825</v>
      </c>
      <c r="F914">
        <v>7</v>
      </c>
    </row>
    <row r="915" spans="1:6" hidden="1" x14ac:dyDescent="0.6"/>
    <row r="916" spans="1:6" x14ac:dyDescent="0.6">
      <c r="A916" t="s">
        <v>1484</v>
      </c>
      <c r="C916" s="1">
        <v>8517</v>
      </c>
      <c r="D916" t="s">
        <v>3826</v>
      </c>
      <c r="E916" t="s">
        <v>3827</v>
      </c>
      <c r="F916">
        <v>89</v>
      </c>
    </row>
    <row r="917" spans="1:6" x14ac:dyDescent="0.6">
      <c r="A917" t="s">
        <v>1483</v>
      </c>
      <c r="B917" t="s">
        <v>2256</v>
      </c>
      <c r="C917">
        <v>125</v>
      </c>
      <c r="D917" t="s">
        <v>3828</v>
      </c>
      <c r="E917" t="s">
        <v>2327</v>
      </c>
      <c r="F917">
        <v>0</v>
      </c>
    </row>
    <row r="918" spans="1:6" x14ac:dyDescent="0.6">
      <c r="A918" t="s">
        <v>1482</v>
      </c>
      <c r="C918" s="1">
        <v>3095</v>
      </c>
      <c r="D918" t="s">
        <v>3829</v>
      </c>
      <c r="E918" t="s">
        <v>3830</v>
      </c>
      <c r="F918">
        <v>25</v>
      </c>
    </row>
    <row r="919" spans="1:6" x14ac:dyDescent="0.6">
      <c r="A919" t="s">
        <v>1481</v>
      </c>
      <c r="B919" t="s">
        <v>3438</v>
      </c>
      <c r="C919" s="1">
        <v>1379</v>
      </c>
      <c r="D919" t="s">
        <v>3831</v>
      </c>
      <c r="E919" t="s">
        <v>3832</v>
      </c>
      <c r="F919">
        <v>28</v>
      </c>
    </row>
    <row r="920" spans="1:6" hidden="1" x14ac:dyDescent="0.6"/>
    <row r="921" spans="1:6" x14ac:dyDescent="0.6">
      <c r="A921" t="s">
        <v>1480</v>
      </c>
      <c r="C921" s="1">
        <v>5613</v>
      </c>
      <c r="D921" t="s">
        <v>3833</v>
      </c>
      <c r="E921" t="s">
        <v>3834</v>
      </c>
      <c r="F921">
        <v>127</v>
      </c>
    </row>
    <row r="922" spans="1:6" x14ac:dyDescent="0.6">
      <c r="A922" t="s">
        <v>1479</v>
      </c>
      <c r="C922" s="1">
        <v>1194</v>
      </c>
      <c r="D922" t="s">
        <v>3835</v>
      </c>
      <c r="E922" t="s">
        <v>3836</v>
      </c>
      <c r="F922">
        <v>14</v>
      </c>
    </row>
    <row r="923" spans="1:6" x14ac:dyDescent="0.6">
      <c r="A923" t="s">
        <v>1478</v>
      </c>
      <c r="C923">
        <v>147</v>
      </c>
      <c r="D923" t="s">
        <v>3837</v>
      </c>
      <c r="E923" t="s">
        <v>2799</v>
      </c>
      <c r="F923">
        <v>2</v>
      </c>
    </row>
    <row r="924" spans="1:6" x14ac:dyDescent="0.6">
      <c r="A924" t="s">
        <v>1477</v>
      </c>
      <c r="C924" s="1">
        <v>3368</v>
      </c>
      <c r="D924" t="s">
        <v>3838</v>
      </c>
      <c r="E924" t="s">
        <v>3839</v>
      </c>
      <c r="F924">
        <v>99</v>
      </c>
    </row>
    <row r="925" spans="1:6" hidden="1" x14ac:dyDescent="0.6"/>
    <row r="926" spans="1:6" x14ac:dyDescent="0.6">
      <c r="A926" t="s">
        <v>1476</v>
      </c>
      <c r="C926" s="1">
        <v>4139</v>
      </c>
      <c r="D926" t="s">
        <v>3840</v>
      </c>
      <c r="E926" t="s">
        <v>3841</v>
      </c>
      <c r="F926">
        <v>106</v>
      </c>
    </row>
    <row r="927" spans="1:6" x14ac:dyDescent="0.6">
      <c r="A927" t="s">
        <v>1475</v>
      </c>
      <c r="B927" t="s">
        <v>2227</v>
      </c>
      <c r="C927">
        <v>707</v>
      </c>
      <c r="D927" t="s">
        <v>3842</v>
      </c>
      <c r="E927" t="s">
        <v>3843</v>
      </c>
      <c r="F927">
        <v>11</v>
      </c>
    </row>
    <row r="928" spans="1:6" x14ac:dyDescent="0.6">
      <c r="A928" t="s">
        <v>1474</v>
      </c>
      <c r="C928" s="1">
        <v>2641</v>
      </c>
      <c r="D928" t="s">
        <v>3844</v>
      </c>
      <c r="E928" t="s">
        <v>3845</v>
      </c>
      <c r="F928">
        <v>88</v>
      </c>
    </row>
    <row r="929" spans="1:6" hidden="1" x14ac:dyDescent="0.6"/>
    <row r="930" spans="1:6" x14ac:dyDescent="0.6">
      <c r="A930" t="s">
        <v>1473</v>
      </c>
      <c r="C930" s="1">
        <v>54635</v>
      </c>
      <c r="D930" t="s">
        <v>3846</v>
      </c>
      <c r="E930" t="s">
        <v>3847</v>
      </c>
      <c r="F930">
        <v>718</v>
      </c>
    </row>
    <row r="931" spans="1:6" x14ac:dyDescent="0.6">
      <c r="A931" t="s">
        <v>1472</v>
      </c>
      <c r="C931" s="1">
        <v>2123</v>
      </c>
      <c r="D931" t="s">
        <v>3848</v>
      </c>
      <c r="E931" t="s">
        <v>3849</v>
      </c>
      <c r="F931">
        <v>47</v>
      </c>
    </row>
    <row r="932" spans="1:6" x14ac:dyDescent="0.6">
      <c r="A932" t="s">
        <v>1471</v>
      </c>
      <c r="C932" s="1">
        <v>11943</v>
      </c>
      <c r="D932" t="s">
        <v>3850</v>
      </c>
      <c r="E932" t="s">
        <v>3851</v>
      </c>
      <c r="F932">
        <v>150</v>
      </c>
    </row>
    <row r="933" spans="1:6" x14ac:dyDescent="0.6">
      <c r="A933" t="s">
        <v>1470</v>
      </c>
      <c r="B933" t="s">
        <v>3852</v>
      </c>
      <c r="C933" s="1">
        <v>1678</v>
      </c>
      <c r="D933" t="s">
        <v>3853</v>
      </c>
      <c r="E933" t="s">
        <v>3854</v>
      </c>
      <c r="F933">
        <v>17</v>
      </c>
    </row>
    <row r="934" spans="1:6" x14ac:dyDescent="0.6">
      <c r="A934" t="s">
        <v>1469</v>
      </c>
      <c r="B934" t="s">
        <v>3298</v>
      </c>
      <c r="C934">
        <v>441</v>
      </c>
      <c r="D934" t="s">
        <v>3855</v>
      </c>
      <c r="E934" t="s">
        <v>3856</v>
      </c>
      <c r="F934">
        <v>9</v>
      </c>
    </row>
    <row r="935" spans="1:6" x14ac:dyDescent="0.6">
      <c r="A935" t="s">
        <v>1468</v>
      </c>
      <c r="C935" s="1">
        <v>6611</v>
      </c>
      <c r="D935" t="s">
        <v>3857</v>
      </c>
      <c r="E935" t="s">
        <v>3858</v>
      </c>
      <c r="F935">
        <v>102</v>
      </c>
    </row>
    <row r="936" spans="1:6" x14ac:dyDescent="0.6">
      <c r="A936" t="s">
        <v>1467</v>
      </c>
      <c r="C936" s="1">
        <v>1813</v>
      </c>
      <c r="D936" t="s">
        <v>3859</v>
      </c>
      <c r="E936" t="s">
        <v>3860</v>
      </c>
      <c r="F936">
        <v>30</v>
      </c>
    </row>
    <row r="937" spans="1:6" x14ac:dyDescent="0.6">
      <c r="A937" t="s">
        <v>402</v>
      </c>
      <c r="B937" t="s">
        <v>2430</v>
      </c>
      <c r="C937">
        <v>713</v>
      </c>
      <c r="D937" t="s">
        <v>3861</v>
      </c>
      <c r="E937" t="s">
        <v>3862</v>
      </c>
      <c r="F937">
        <v>5</v>
      </c>
    </row>
    <row r="938" spans="1:6" hidden="1" x14ac:dyDescent="0.6"/>
    <row r="939" spans="1:6" x14ac:dyDescent="0.6">
      <c r="A939" t="s">
        <v>1466</v>
      </c>
      <c r="C939" s="1">
        <v>4092459</v>
      </c>
      <c r="D939" t="s">
        <v>3863</v>
      </c>
      <c r="E939" t="s">
        <v>3864</v>
      </c>
      <c r="F939" s="1">
        <v>131332</v>
      </c>
    </row>
    <row r="940" spans="1:6" x14ac:dyDescent="0.6">
      <c r="A940" t="s">
        <v>1465</v>
      </c>
      <c r="C940" s="1">
        <v>15869</v>
      </c>
      <c r="D940" t="s">
        <v>3865</v>
      </c>
      <c r="E940" t="s">
        <v>3866</v>
      </c>
      <c r="F940">
        <v>671</v>
      </c>
    </row>
    <row r="941" spans="1:6" x14ac:dyDescent="0.6">
      <c r="A941" t="s">
        <v>1464</v>
      </c>
      <c r="C941" s="1">
        <v>65844</v>
      </c>
      <c r="D941" t="s">
        <v>3867</v>
      </c>
      <c r="E941" t="s">
        <v>3868</v>
      </c>
      <c r="F941" s="1">
        <v>1898</v>
      </c>
    </row>
    <row r="942" spans="1:6" x14ac:dyDescent="0.6">
      <c r="A942" t="s">
        <v>1463</v>
      </c>
      <c r="C942" s="1">
        <v>3199</v>
      </c>
      <c r="D942" t="s">
        <v>3869</v>
      </c>
      <c r="E942" t="s">
        <v>3870</v>
      </c>
      <c r="F942">
        <v>73</v>
      </c>
    </row>
    <row r="943" spans="1:6" x14ac:dyDescent="0.6">
      <c r="A943" t="s">
        <v>1462</v>
      </c>
      <c r="B943" t="s">
        <v>2430</v>
      </c>
      <c r="C943" s="1">
        <v>67686</v>
      </c>
      <c r="D943" t="s">
        <v>3871</v>
      </c>
      <c r="E943" t="s">
        <v>3872</v>
      </c>
      <c r="F943" s="1">
        <v>1910</v>
      </c>
    </row>
    <row r="944" spans="1:6" x14ac:dyDescent="0.6">
      <c r="A944" t="s">
        <v>1461</v>
      </c>
      <c r="C944" s="1">
        <v>16855</v>
      </c>
      <c r="D944" t="s">
        <v>3873</v>
      </c>
      <c r="E944" t="s">
        <v>3874</v>
      </c>
      <c r="F944">
        <v>373</v>
      </c>
    </row>
    <row r="945" spans="1:6" x14ac:dyDescent="0.6">
      <c r="A945" t="s">
        <v>1460</v>
      </c>
      <c r="B945" t="s">
        <v>3875</v>
      </c>
      <c r="C945" t="s">
        <v>3876</v>
      </c>
      <c r="D945" t="s">
        <v>3877</v>
      </c>
      <c r="E945" t="s">
        <v>3878</v>
      </c>
      <c r="F945">
        <v>46</v>
      </c>
    </row>
    <row r="946" spans="1:6" x14ac:dyDescent="0.6">
      <c r="A946" t="s">
        <v>1459</v>
      </c>
      <c r="B946" t="s">
        <v>2427</v>
      </c>
      <c r="C946" s="1">
        <v>38289</v>
      </c>
      <c r="D946" t="s">
        <v>3879</v>
      </c>
      <c r="E946" t="s">
        <v>3880</v>
      </c>
      <c r="F946" s="1">
        <v>1434</v>
      </c>
    </row>
    <row r="947" spans="1:6" x14ac:dyDescent="0.6">
      <c r="A947" t="s">
        <v>1458</v>
      </c>
      <c r="B947" t="s">
        <v>3517</v>
      </c>
      <c r="C947" s="1">
        <v>2838</v>
      </c>
      <c r="D947" t="s">
        <v>3881</v>
      </c>
      <c r="E947" t="s">
        <v>3882</v>
      </c>
      <c r="F947">
        <v>58</v>
      </c>
    </row>
    <row r="948" spans="1:6" x14ac:dyDescent="0.6">
      <c r="A948" t="s">
        <v>1457</v>
      </c>
      <c r="C948" s="1">
        <v>22942</v>
      </c>
      <c r="D948" t="s">
        <v>3883</v>
      </c>
      <c r="E948" t="s">
        <v>3884</v>
      </c>
      <c r="F948">
        <v>813</v>
      </c>
    </row>
    <row r="949" spans="1:6" x14ac:dyDescent="0.6">
      <c r="A949" t="s">
        <v>1456</v>
      </c>
      <c r="C949" s="1">
        <v>2299</v>
      </c>
      <c r="D949" t="s">
        <v>3885</v>
      </c>
      <c r="E949" t="s">
        <v>3886</v>
      </c>
      <c r="F949">
        <v>53</v>
      </c>
    </row>
    <row r="950" spans="1:6" x14ac:dyDescent="0.6">
      <c r="A950" t="s">
        <v>1455</v>
      </c>
      <c r="C950" s="1">
        <v>32010</v>
      </c>
      <c r="D950" t="s">
        <v>3887</v>
      </c>
      <c r="E950" t="s">
        <v>3888</v>
      </c>
      <c r="F950">
        <v>699</v>
      </c>
    </row>
    <row r="951" spans="1:6" x14ac:dyDescent="0.6">
      <c r="A951" t="s">
        <v>1454</v>
      </c>
      <c r="C951" s="1">
        <v>2706</v>
      </c>
      <c r="D951" t="s">
        <v>3889</v>
      </c>
      <c r="E951" t="s">
        <v>3890</v>
      </c>
      <c r="F951">
        <v>59</v>
      </c>
    </row>
    <row r="952" spans="1:6" x14ac:dyDescent="0.6">
      <c r="A952" t="s">
        <v>1453</v>
      </c>
      <c r="B952" t="s">
        <v>2423</v>
      </c>
      <c r="C952" t="s">
        <v>3891</v>
      </c>
      <c r="D952" t="s">
        <v>3892</v>
      </c>
      <c r="E952" t="s">
        <v>3893</v>
      </c>
      <c r="F952">
        <v>289</v>
      </c>
    </row>
    <row r="953" spans="1:6" x14ac:dyDescent="0.6">
      <c r="A953" t="s">
        <v>1452</v>
      </c>
      <c r="B953" t="s">
        <v>2227</v>
      </c>
      <c r="C953" s="1">
        <v>10887</v>
      </c>
      <c r="D953" t="s">
        <v>3894</v>
      </c>
      <c r="E953" t="s">
        <v>3895</v>
      </c>
      <c r="F953">
        <v>359</v>
      </c>
    </row>
    <row r="954" spans="1:6" x14ac:dyDescent="0.6">
      <c r="A954" t="s">
        <v>1451</v>
      </c>
      <c r="B954" t="s">
        <v>2267</v>
      </c>
      <c r="C954" s="1">
        <v>2557</v>
      </c>
      <c r="D954" t="s">
        <v>3896</v>
      </c>
      <c r="E954" t="s">
        <v>3897</v>
      </c>
      <c r="F954">
        <v>81</v>
      </c>
    </row>
    <row r="955" spans="1:6" x14ac:dyDescent="0.6">
      <c r="A955" t="s">
        <v>1450</v>
      </c>
      <c r="C955" s="1">
        <v>7522</v>
      </c>
      <c r="D955" t="s">
        <v>3898</v>
      </c>
      <c r="E955" t="s">
        <v>3899</v>
      </c>
      <c r="F955">
        <v>173</v>
      </c>
    </row>
    <row r="956" spans="1:6" x14ac:dyDescent="0.6">
      <c r="A956" t="s">
        <v>1449</v>
      </c>
      <c r="B956" t="s">
        <v>3216</v>
      </c>
      <c r="C956">
        <v>746</v>
      </c>
      <c r="D956" t="s">
        <v>3900</v>
      </c>
      <c r="E956" t="s">
        <v>3901</v>
      </c>
      <c r="F956">
        <v>22</v>
      </c>
    </row>
    <row r="957" spans="1:6" x14ac:dyDescent="0.6">
      <c r="A957" t="s">
        <v>928</v>
      </c>
      <c r="B957" t="s">
        <v>2430</v>
      </c>
      <c r="C957" s="1">
        <v>2057280</v>
      </c>
      <c r="D957" t="s">
        <v>3902</v>
      </c>
      <c r="E957" t="s">
        <v>3903</v>
      </c>
      <c r="F957" s="1">
        <v>67515</v>
      </c>
    </row>
    <row r="958" spans="1:6" x14ac:dyDescent="0.6">
      <c r="A958" t="s">
        <v>1448</v>
      </c>
      <c r="C958" s="1">
        <v>15133</v>
      </c>
      <c r="D958" t="s">
        <v>3904</v>
      </c>
      <c r="E958" t="s">
        <v>3905</v>
      </c>
      <c r="F958">
        <v>589</v>
      </c>
    </row>
    <row r="959" spans="1:6" x14ac:dyDescent="0.6">
      <c r="A959" t="s">
        <v>1447</v>
      </c>
      <c r="B959" t="s">
        <v>3906</v>
      </c>
      <c r="C959" t="s">
        <v>3907</v>
      </c>
      <c r="D959" t="s">
        <v>3908</v>
      </c>
      <c r="E959" t="s">
        <v>3909</v>
      </c>
      <c r="F959">
        <v>69</v>
      </c>
    </row>
    <row r="960" spans="1:6" x14ac:dyDescent="0.6">
      <c r="A960" t="s">
        <v>1446</v>
      </c>
      <c r="B960" t="s">
        <v>2377</v>
      </c>
      <c r="C960" s="1">
        <v>10553</v>
      </c>
      <c r="D960" t="s">
        <v>3910</v>
      </c>
      <c r="E960" t="s">
        <v>3911</v>
      </c>
      <c r="F960">
        <v>379</v>
      </c>
    </row>
    <row r="961" spans="1:6" x14ac:dyDescent="0.6">
      <c r="A961" t="s">
        <v>1445</v>
      </c>
      <c r="B961" t="s">
        <v>2267</v>
      </c>
      <c r="C961" s="1">
        <v>7620</v>
      </c>
      <c r="D961" t="s">
        <v>3912</v>
      </c>
      <c r="E961" t="s">
        <v>3913</v>
      </c>
      <c r="F961">
        <v>164</v>
      </c>
    </row>
    <row r="962" spans="1:6" x14ac:dyDescent="0.6">
      <c r="A962" t="s">
        <v>351</v>
      </c>
      <c r="B962" t="s">
        <v>3438</v>
      </c>
      <c r="C962" s="1">
        <v>11278</v>
      </c>
      <c r="D962" t="s">
        <v>3914</v>
      </c>
      <c r="E962" t="s">
        <v>3915</v>
      </c>
      <c r="F962">
        <v>326</v>
      </c>
    </row>
    <row r="963" spans="1:6" x14ac:dyDescent="0.6">
      <c r="A963" t="s">
        <v>1444</v>
      </c>
      <c r="C963" s="1">
        <v>33800</v>
      </c>
      <c r="D963" t="s">
        <v>3916</v>
      </c>
      <c r="E963" t="s">
        <v>3917</v>
      </c>
      <c r="F963">
        <v>895</v>
      </c>
    </row>
    <row r="964" spans="1:6" x14ac:dyDescent="0.6">
      <c r="A964" t="s">
        <v>1443</v>
      </c>
      <c r="B964" t="s">
        <v>2423</v>
      </c>
      <c r="C964" t="s">
        <v>3918</v>
      </c>
      <c r="D964" t="s">
        <v>3919</v>
      </c>
      <c r="E964" t="s">
        <v>3920</v>
      </c>
      <c r="F964">
        <v>29</v>
      </c>
    </row>
    <row r="965" spans="1:6" x14ac:dyDescent="0.6">
      <c r="A965" t="s">
        <v>1442</v>
      </c>
      <c r="B965" t="s">
        <v>3543</v>
      </c>
      <c r="C965" t="s">
        <v>3921</v>
      </c>
      <c r="D965" t="s">
        <v>3922</v>
      </c>
      <c r="E965" t="s">
        <v>3923</v>
      </c>
      <c r="F965">
        <v>454</v>
      </c>
    </row>
    <row r="966" spans="1:6" x14ac:dyDescent="0.6">
      <c r="A966" t="s">
        <v>1441</v>
      </c>
      <c r="B966" t="s">
        <v>2307</v>
      </c>
      <c r="C966" t="s">
        <v>3924</v>
      </c>
      <c r="D966" t="s">
        <v>3925</v>
      </c>
      <c r="E966" t="s">
        <v>3926</v>
      </c>
      <c r="F966">
        <v>118</v>
      </c>
    </row>
    <row r="967" spans="1:6" x14ac:dyDescent="0.6">
      <c r="A967" t="s">
        <v>1440</v>
      </c>
      <c r="B967" t="s">
        <v>2267</v>
      </c>
      <c r="C967">
        <v>339</v>
      </c>
      <c r="D967" t="s">
        <v>3927</v>
      </c>
      <c r="E967" t="s">
        <v>3928</v>
      </c>
      <c r="F967">
        <v>8</v>
      </c>
    </row>
    <row r="968" spans="1:6" x14ac:dyDescent="0.6">
      <c r="A968" t="s">
        <v>1439</v>
      </c>
      <c r="B968" t="s">
        <v>2198</v>
      </c>
      <c r="C968" s="1">
        <v>4002</v>
      </c>
      <c r="D968" t="s">
        <v>3929</v>
      </c>
      <c r="E968" t="s">
        <v>3930</v>
      </c>
      <c r="F968">
        <v>127</v>
      </c>
    </row>
    <row r="969" spans="1:6" x14ac:dyDescent="0.6">
      <c r="A969" t="s">
        <v>1438</v>
      </c>
      <c r="C969" s="1">
        <v>149043</v>
      </c>
      <c r="D969" t="s">
        <v>3931</v>
      </c>
      <c r="E969" t="s">
        <v>3932</v>
      </c>
      <c r="F969" s="1">
        <v>4380</v>
      </c>
    </row>
    <row r="970" spans="1:6" x14ac:dyDescent="0.6">
      <c r="A970" t="s">
        <v>1437</v>
      </c>
      <c r="B970" t="s">
        <v>2178</v>
      </c>
      <c r="C970" s="1">
        <v>3825</v>
      </c>
      <c r="D970" t="s">
        <v>3933</v>
      </c>
      <c r="E970" t="s">
        <v>3934</v>
      </c>
      <c r="F970">
        <v>82</v>
      </c>
    </row>
    <row r="971" spans="1:6" x14ac:dyDescent="0.6">
      <c r="A971" t="s">
        <v>1436</v>
      </c>
      <c r="B971" t="s">
        <v>3875</v>
      </c>
      <c r="C971" t="s">
        <v>3935</v>
      </c>
      <c r="D971" t="s">
        <v>3936</v>
      </c>
      <c r="E971" t="s">
        <v>3937</v>
      </c>
      <c r="F971">
        <v>54</v>
      </c>
    </row>
    <row r="972" spans="1:6" x14ac:dyDescent="0.6">
      <c r="A972" t="s">
        <v>1435</v>
      </c>
      <c r="B972" t="s">
        <v>2178</v>
      </c>
      <c r="C972" s="1">
        <v>11952</v>
      </c>
      <c r="D972" t="s">
        <v>3938</v>
      </c>
      <c r="E972" t="s">
        <v>3939</v>
      </c>
      <c r="F972">
        <v>308</v>
      </c>
    </row>
    <row r="973" spans="1:6" x14ac:dyDescent="0.6">
      <c r="A973" t="s">
        <v>1434</v>
      </c>
      <c r="C973" s="1">
        <v>1990</v>
      </c>
      <c r="D973" t="s">
        <v>3940</v>
      </c>
      <c r="E973" t="s">
        <v>3941</v>
      </c>
      <c r="F973">
        <v>61</v>
      </c>
    </row>
    <row r="974" spans="1:6" x14ac:dyDescent="0.6">
      <c r="A974" t="s">
        <v>1433</v>
      </c>
      <c r="B974" t="s">
        <v>2660</v>
      </c>
      <c r="C974" s="1">
        <v>1493</v>
      </c>
      <c r="D974" t="s">
        <v>3942</v>
      </c>
      <c r="E974" t="s">
        <v>3943</v>
      </c>
      <c r="F974">
        <v>26</v>
      </c>
    </row>
    <row r="975" spans="1:6" x14ac:dyDescent="0.6">
      <c r="A975" t="s">
        <v>1432</v>
      </c>
      <c r="B975" t="s">
        <v>2267</v>
      </c>
      <c r="C975" s="1">
        <v>16983</v>
      </c>
      <c r="D975" t="s">
        <v>3944</v>
      </c>
      <c r="E975" t="s">
        <v>3945</v>
      </c>
      <c r="F975">
        <v>607</v>
      </c>
    </row>
    <row r="976" spans="1:6" x14ac:dyDescent="0.6">
      <c r="A976" t="s">
        <v>1431</v>
      </c>
      <c r="B976" t="s">
        <v>3946</v>
      </c>
      <c r="C976" s="1">
        <v>1715</v>
      </c>
      <c r="D976" t="s">
        <v>3947</v>
      </c>
      <c r="E976" t="s">
        <v>3948</v>
      </c>
      <c r="F976">
        <v>39</v>
      </c>
    </row>
    <row r="977" spans="1:6" x14ac:dyDescent="0.6">
      <c r="A977" t="s">
        <v>1430</v>
      </c>
      <c r="C977" s="1">
        <v>54298</v>
      </c>
      <c r="D977" t="s">
        <v>3949</v>
      </c>
      <c r="E977" t="s">
        <v>3950</v>
      </c>
      <c r="F977" s="1">
        <v>1780</v>
      </c>
    </row>
    <row r="978" spans="1:6" x14ac:dyDescent="0.6">
      <c r="A978" t="s">
        <v>1429</v>
      </c>
      <c r="B978" t="s">
        <v>3906</v>
      </c>
      <c r="C978" t="s">
        <v>3951</v>
      </c>
      <c r="D978" t="s">
        <v>3952</v>
      </c>
      <c r="E978" t="s">
        <v>3953</v>
      </c>
      <c r="F978">
        <v>42</v>
      </c>
    </row>
    <row r="979" spans="1:6" x14ac:dyDescent="0.6">
      <c r="A979" t="s">
        <v>1428</v>
      </c>
      <c r="B979" t="s">
        <v>2178</v>
      </c>
      <c r="C979">
        <v>303</v>
      </c>
      <c r="D979" t="s">
        <v>3954</v>
      </c>
      <c r="E979" t="s">
        <v>3955</v>
      </c>
      <c r="F979">
        <v>18</v>
      </c>
    </row>
    <row r="980" spans="1:6" x14ac:dyDescent="0.6">
      <c r="A980" t="s">
        <v>1427</v>
      </c>
      <c r="B980" t="s">
        <v>3875</v>
      </c>
      <c r="C980" t="s">
        <v>3956</v>
      </c>
      <c r="D980" t="s">
        <v>3957</v>
      </c>
      <c r="E980" t="s">
        <v>3958</v>
      </c>
      <c r="F980">
        <v>48</v>
      </c>
    </row>
    <row r="981" spans="1:6" x14ac:dyDescent="0.6">
      <c r="A981" t="s">
        <v>59</v>
      </c>
      <c r="B981" t="s">
        <v>3745</v>
      </c>
      <c r="C981" t="s">
        <v>3959</v>
      </c>
      <c r="D981" t="s">
        <v>3960</v>
      </c>
      <c r="E981" t="s">
        <v>3961</v>
      </c>
      <c r="F981">
        <v>52</v>
      </c>
    </row>
    <row r="982" spans="1:6" x14ac:dyDescent="0.6">
      <c r="A982" t="s">
        <v>916</v>
      </c>
      <c r="B982" t="s">
        <v>2430</v>
      </c>
      <c r="C982" s="1">
        <v>10753</v>
      </c>
      <c r="D982" t="s">
        <v>3962</v>
      </c>
      <c r="E982" t="s">
        <v>3963</v>
      </c>
      <c r="F982">
        <v>258</v>
      </c>
    </row>
    <row r="983" spans="1:6" x14ac:dyDescent="0.6">
      <c r="A983" t="s">
        <v>347</v>
      </c>
      <c r="B983" t="s">
        <v>2383</v>
      </c>
      <c r="C983">
        <v>446</v>
      </c>
      <c r="D983" t="s">
        <v>3964</v>
      </c>
      <c r="E983" t="s">
        <v>3965</v>
      </c>
      <c r="F983">
        <v>4</v>
      </c>
    </row>
    <row r="984" spans="1:6" x14ac:dyDescent="0.6">
      <c r="A984" t="s">
        <v>1426</v>
      </c>
      <c r="C984" s="1">
        <v>10400</v>
      </c>
      <c r="D984" t="s">
        <v>3966</v>
      </c>
      <c r="E984" t="s">
        <v>3967</v>
      </c>
      <c r="F984">
        <v>420</v>
      </c>
    </row>
    <row r="985" spans="1:6" x14ac:dyDescent="0.6">
      <c r="A985" t="s">
        <v>1425</v>
      </c>
      <c r="B985" t="s">
        <v>3968</v>
      </c>
      <c r="C985" t="s">
        <v>3969</v>
      </c>
      <c r="D985" t="s">
        <v>3970</v>
      </c>
      <c r="E985" t="s">
        <v>3971</v>
      </c>
      <c r="F985">
        <v>320</v>
      </c>
    </row>
    <row r="986" spans="1:6" hidden="1" x14ac:dyDescent="0.6"/>
    <row r="987" spans="1:6" x14ac:dyDescent="0.6">
      <c r="A987" t="s">
        <v>1424</v>
      </c>
      <c r="C987" s="1">
        <v>65631</v>
      </c>
      <c r="D987" t="s">
        <v>3972</v>
      </c>
      <c r="E987" t="s">
        <v>3973</v>
      </c>
      <c r="F987" s="1">
        <v>1119</v>
      </c>
    </row>
    <row r="988" spans="1:6" x14ac:dyDescent="0.6">
      <c r="A988" t="s">
        <v>1423</v>
      </c>
      <c r="B988" t="s">
        <v>2198</v>
      </c>
      <c r="C988" s="1">
        <v>3577</v>
      </c>
      <c r="D988" t="s">
        <v>3974</v>
      </c>
      <c r="E988" t="s">
        <v>3975</v>
      </c>
      <c r="F988">
        <v>70</v>
      </c>
    </row>
    <row r="989" spans="1:6" x14ac:dyDescent="0.6">
      <c r="A989" t="s">
        <v>1422</v>
      </c>
      <c r="B989" t="s">
        <v>2178</v>
      </c>
      <c r="C989" s="1">
        <v>1870</v>
      </c>
      <c r="D989" t="s">
        <v>3976</v>
      </c>
      <c r="E989" t="s">
        <v>3977</v>
      </c>
      <c r="F989">
        <v>32</v>
      </c>
    </row>
    <row r="990" spans="1:6" x14ac:dyDescent="0.6">
      <c r="A990" t="s">
        <v>1421</v>
      </c>
      <c r="C990" s="1">
        <v>23523</v>
      </c>
      <c r="D990" t="s">
        <v>3978</v>
      </c>
      <c r="E990" t="s">
        <v>3979</v>
      </c>
      <c r="F990">
        <v>396</v>
      </c>
    </row>
    <row r="991" spans="1:6" x14ac:dyDescent="0.6">
      <c r="A991" t="s">
        <v>1420</v>
      </c>
      <c r="C991">
        <v>281</v>
      </c>
      <c r="D991" t="s">
        <v>3980</v>
      </c>
      <c r="E991" t="s">
        <v>3981</v>
      </c>
      <c r="F991">
        <v>2</v>
      </c>
    </row>
    <row r="992" spans="1:6" x14ac:dyDescent="0.6">
      <c r="A992" t="s">
        <v>1419</v>
      </c>
      <c r="B992" t="s">
        <v>2227</v>
      </c>
      <c r="C992">
        <v>376</v>
      </c>
      <c r="D992" t="s">
        <v>3982</v>
      </c>
      <c r="E992" t="s">
        <v>3983</v>
      </c>
      <c r="F992">
        <v>13</v>
      </c>
    </row>
    <row r="993" spans="1:6" x14ac:dyDescent="0.6">
      <c r="A993" t="s">
        <v>1418</v>
      </c>
      <c r="C993">
        <v>94</v>
      </c>
      <c r="D993" t="s">
        <v>3984</v>
      </c>
      <c r="E993" t="s">
        <v>2216</v>
      </c>
      <c r="F993">
        <v>0</v>
      </c>
    </row>
    <row r="994" spans="1:6" x14ac:dyDescent="0.6">
      <c r="A994" t="s">
        <v>1417</v>
      </c>
      <c r="C994" s="1">
        <v>2160</v>
      </c>
      <c r="D994" t="s">
        <v>3985</v>
      </c>
      <c r="E994" t="s">
        <v>3986</v>
      </c>
      <c r="F994">
        <v>48</v>
      </c>
    </row>
    <row r="995" spans="1:6" hidden="1" x14ac:dyDescent="0.6"/>
    <row r="996" spans="1:6" x14ac:dyDescent="0.6">
      <c r="A996" t="s">
        <v>1416</v>
      </c>
      <c r="C996" s="1">
        <v>6062</v>
      </c>
      <c r="D996" t="s">
        <v>3987</v>
      </c>
      <c r="E996" t="s">
        <v>3988</v>
      </c>
      <c r="F996">
        <v>68</v>
      </c>
    </row>
    <row r="997" spans="1:6" x14ac:dyDescent="0.6">
      <c r="A997" t="s">
        <v>1415</v>
      </c>
      <c r="C997">
        <v>363</v>
      </c>
      <c r="D997" t="s">
        <v>3989</v>
      </c>
      <c r="E997" t="s">
        <v>3990</v>
      </c>
      <c r="F997">
        <v>5</v>
      </c>
    </row>
    <row r="998" spans="1:6" x14ac:dyDescent="0.6">
      <c r="A998" t="s">
        <v>1414</v>
      </c>
      <c r="B998" t="s">
        <v>2430</v>
      </c>
      <c r="C998" s="1">
        <v>2749</v>
      </c>
      <c r="D998" t="s">
        <v>3991</v>
      </c>
      <c r="E998" t="s">
        <v>3992</v>
      </c>
      <c r="F998">
        <v>42</v>
      </c>
    </row>
    <row r="999" spans="1:6" x14ac:dyDescent="0.6">
      <c r="A999" t="s">
        <v>1413</v>
      </c>
      <c r="C999">
        <v>540</v>
      </c>
      <c r="D999" t="s">
        <v>3993</v>
      </c>
      <c r="E999" t="s">
        <v>3994</v>
      </c>
      <c r="F999">
        <v>7</v>
      </c>
    </row>
    <row r="1000" spans="1:6" hidden="1" x14ac:dyDescent="0.6"/>
    <row r="1001" spans="1:6" x14ac:dyDescent="0.6">
      <c r="A1001" t="s">
        <v>1412</v>
      </c>
      <c r="C1001" s="1">
        <v>5899</v>
      </c>
      <c r="D1001" t="s">
        <v>3995</v>
      </c>
      <c r="E1001" t="s">
        <v>3996</v>
      </c>
      <c r="F1001">
        <v>154</v>
      </c>
    </row>
    <row r="1002" spans="1:6" x14ac:dyDescent="0.6">
      <c r="A1002" t="s">
        <v>1411</v>
      </c>
      <c r="C1002" s="1">
        <v>3322</v>
      </c>
      <c r="D1002" t="s">
        <v>3997</v>
      </c>
      <c r="E1002" t="s">
        <v>3998</v>
      </c>
      <c r="F1002">
        <v>82</v>
      </c>
    </row>
    <row r="1003" spans="1:6" x14ac:dyDescent="0.6">
      <c r="A1003" t="s">
        <v>1410</v>
      </c>
      <c r="C1003">
        <v>106</v>
      </c>
      <c r="D1003" t="s">
        <v>3999</v>
      </c>
      <c r="E1003" t="s">
        <v>2575</v>
      </c>
      <c r="F1003">
        <v>3</v>
      </c>
    </row>
    <row r="1004" spans="1:6" x14ac:dyDescent="0.6">
      <c r="A1004" t="s">
        <v>1409</v>
      </c>
      <c r="C1004">
        <v>324</v>
      </c>
      <c r="D1004" t="s">
        <v>4000</v>
      </c>
      <c r="E1004" t="s">
        <v>4001</v>
      </c>
      <c r="F1004">
        <v>12</v>
      </c>
    </row>
    <row r="1005" spans="1:6" x14ac:dyDescent="0.6">
      <c r="A1005" t="s">
        <v>1408</v>
      </c>
      <c r="C1005">
        <v>636</v>
      </c>
      <c r="D1005" t="s">
        <v>4002</v>
      </c>
      <c r="E1005" t="s">
        <v>4003</v>
      </c>
      <c r="F1005">
        <v>15</v>
      </c>
    </row>
    <row r="1006" spans="1:6" x14ac:dyDescent="0.6">
      <c r="A1006" t="s">
        <v>1175</v>
      </c>
      <c r="B1006" t="s">
        <v>2178</v>
      </c>
      <c r="C1006">
        <v>33</v>
      </c>
      <c r="D1006" t="s">
        <v>4004</v>
      </c>
      <c r="E1006" t="s">
        <v>2720</v>
      </c>
      <c r="F1006">
        <v>0</v>
      </c>
    </row>
    <row r="1007" spans="1:6" x14ac:dyDescent="0.6">
      <c r="A1007" t="s">
        <v>1407</v>
      </c>
      <c r="C1007">
        <v>172</v>
      </c>
      <c r="D1007" t="s">
        <v>4005</v>
      </c>
      <c r="E1007" t="s">
        <v>3714</v>
      </c>
      <c r="F1007">
        <v>3</v>
      </c>
    </row>
    <row r="1008" spans="1:6" hidden="1" x14ac:dyDescent="0.6"/>
    <row r="1009" spans="1:6" x14ac:dyDescent="0.6">
      <c r="A1009" t="s">
        <v>1406</v>
      </c>
      <c r="C1009" s="1">
        <v>157107</v>
      </c>
      <c r="D1009" t="s">
        <v>4006</v>
      </c>
      <c r="E1009" t="s">
        <v>4007</v>
      </c>
      <c r="F1009" s="1">
        <v>4445</v>
      </c>
    </row>
    <row r="1010" spans="1:6" x14ac:dyDescent="0.6">
      <c r="A1010" t="s">
        <v>268</v>
      </c>
      <c r="B1010" t="s">
        <v>2383</v>
      </c>
      <c r="C1010">
        <v>2</v>
      </c>
      <c r="D1010" t="s">
        <v>3116</v>
      </c>
      <c r="E1010" t="s">
        <v>2216</v>
      </c>
      <c r="F1010">
        <v>0</v>
      </c>
    </row>
    <row r="1011" spans="1:6" x14ac:dyDescent="0.6">
      <c r="A1011" t="s">
        <v>1405</v>
      </c>
      <c r="B1011" t="s">
        <v>3522</v>
      </c>
      <c r="C1011">
        <v>382</v>
      </c>
      <c r="D1011" t="s">
        <v>4008</v>
      </c>
      <c r="E1011" t="s">
        <v>4009</v>
      </c>
      <c r="F1011">
        <v>8</v>
      </c>
    </row>
    <row r="1012" spans="1:6" x14ac:dyDescent="0.6">
      <c r="A1012" t="s">
        <v>1404</v>
      </c>
      <c r="C1012" s="1">
        <v>7295</v>
      </c>
      <c r="D1012" t="s">
        <v>4010</v>
      </c>
      <c r="E1012" t="s">
        <v>4011</v>
      </c>
      <c r="F1012">
        <v>231</v>
      </c>
    </row>
    <row r="1013" spans="1:6" x14ac:dyDescent="0.6">
      <c r="A1013" t="s">
        <v>1403</v>
      </c>
      <c r="C1013">
        <v>144</v>
      </c>
      <c r="D1013" t="s">
        <v>4012</v>
      </c>
      <c r="E1013" t="s">
        <v>2921</v>
      </c>
      <c r="F1013">
        <v>2</v>
      </c>
    </row>
    <row r="1014" spans="1:6" x14ac:dyDescent="0.6">
      <c r="A1014" t="s">
        <v>1402</v>
      </c>
      <c r="B1014" t="s">
        <v>4013</v>
      </c>
      <c r="C1014" s="1">
        <v>1788</v>
      </c>
      <c r="D1014" t="s">
        <v>4014</v>
      </c>
      <c r="E1014" t="s">
        <v>4015</v>
      </c>
      <c r="F1014">
        <v>39</v>
      </c>
    </row>
    <row r="1015" spans="1:6" x14ac:dyDescent="0.6">
      <c r="A1015" t="s">
        <v>1401</v>
      </c>
      <c r="C1015">
        <v>217</v>
      </c>
      <c r="D1015" t="s">
        <v>4016</v>
      </c>
      <c r="E1015" t="s">
        <v>4017</v>
      </c>
      <c r="F1015">
        <v>3</v>
      </c>
    </row>
    <row r="1016" spans="1:6" x14ac:dyDescent="0.6">
      <c r="A1016" t="s">
        <v>1400</v>
      </c>
      <c r="C1016" s="1">
        <v>28016</v>
      </c>
      <c r="D1016" t="s">
        <v>4018</v>
      </c>
      <c r="E1016" t="s">
        <v>4019</v>
      </c>
      <c r="F1016" s="1">
        <v>1019</v>
      </c>
    </row>
    <row r="1017" spans="1:6" x14ac:dyDescent="0.6">
      <c r="A1017" t="s">
        <v>1399</v>
      </c>
      <c r="B1017" t="s">
        <v>2267</v>
      </c>
      <c r="C1017">
        <v>648</v>
      </c>
      <c r="D1017" t="s">
        <v>4020</v>
      </c>
      <c r="E1017" t="s">
        <v>4021</v>
      </c>
      <c r="F1017">
        <v>12</v>
      </c>
    </row>
    <row r="1018" spans="1:6" x14ac:dyDescent="0.6">
      <c r="A1018" t="s">
        <v>1398</v>
      </c>
      <c r="B1018" t="s">
        <v>2660</v>
      </c>
      <c r="C1018">
        <v>435</v>
      </c>
      <c r="D1018" t="s">
        <v>4022</v>
      </c>
      <c r="E1018" t="s">
        <v>4023</v>
      </c>
      <c r="F1018">
        <v>4</v>
      </c>
    </row>
    <row r="1019" spans="1:6" x14ac:dyDescent="0.6">
      <c r="A1019" t="s">
        <v>1397</v>
      </c>
      <c r="B1019" t="s">
        <v>2660</v>
      </c>
      <c r="C1019" s="1">
        <v>44891</v>
      </c>
      <c r="D1019" t="s">
        <v>4024</v>
      </c>
      <c r="E1019" t="s">
        <v>4025</v>
      </c>
      <c r="F1019" s="1">
        <v>1408</v>
      </c>
    </row>
    <row r="1020" spans="1:6" x14ac:dyDescent="0.6">
      <c r="A1020" t="s">
        <v>1396</v>
      </c>
      <c r="B1020" t="s">
        <v>2383</v>
      </c>
      <c r="C1020">
        <v>516</v>
      </c>
      <c r="D1020" t="s">
        <v>4026</v>
      </c>
      <c r="E1020" t="s">
        <v>4027</v>
      </c>
      <c r="F1020">
        <v>13</v>
      </c>
    </row>
    <row r="1021" spans="1:6" x14ac:dyDescent="0.6">
      <c r="A1021" t="s">
        <v>1395</v>
      </c>
      <c r="C1021" s="1">
        <v>2626</v>
      </c>
      <c r="D1021" t="s">
        <v>4028</v>
      </c>
      <c r="E1021" t="s">
        <v>4029</v>
      </c>
      <c r="F1021">
        <v>39</v>
      </c>
    </row>
    <row r="1022" spans="1:6" x14ac:dyDescent="0.6">
      <c r="A1022" t="s">
        <v>1394</v>
      </c>
      <c r="C1022" s="1">
        <v>1457</v>
      </c>
      <c r="D1022" t="s">
        <v>4030</v>
      </c>
      <c r="E1022" t="s">
        <v>4031</v>
      </c>
      <c r="F1022">
        <v>9</v>
      </c>
    </row>
    <row r="1023" spans="1:6" hidden="1" x14ac:dyDescent="0.6"/>
    <row r="1024" spans="1:6" x14ac:dyDescent="0.6">
      <c r="A1024" t="s">
        <v>1393</v>
      </c>
      <c r="C1024" s="1">
        <v>3807</v>
      </c>
      <c r="D1024" t="s">
        <v>4032</v>
      </c>
      <c r="E1024" t="s">
        <v>4033</v>
      </c>
      <c r="F1024">
        <v>69</v>
      </c>
    </row>
    <row r="1025" spans="1:6" x14ac:dyDescent="0.6">
      <c r="A1025" t="s">
        <v>1392</v>
      </c>
      <c r="C1025" s="1">
        <v>2649</v>
      </c>
      <c r="D1025" t="s">
        <v>4034</v>
      </c>
      <c r="E1025" t="s">
        <v>4035</v>
      </c>
      <c r="F1025">
        <v>48</v>
      </c>
    </row>
    <row r="1026" spans="1:6" hidden="1" x14ac:dyDescent="0.6"/>
    <row r="1027" spans="1:6" x14ac:dyDescent="0.6">
      <c r="A1027" t="s">
        <v>1391</v>
      </c>
      <c r="C1027" s="1">
        <v>78532</v>
      </c>
      <c r="D1027" t="s">
        <v>4036</v>
      </c>
      <c r="E1027" t="s">
        <v>4037</v>
      </c>
      <c r="F1027" s="1">
        <v>1426</v>
      </c>
    </row>
    <row r="1028" spans="1:6" x14ac:dyDescent="0.6">
      <c r="A1028" t="s">
        <v>1390</v>
      </c>
      <c r="C1028" s="1">
        <v>12710</v>
      </c>
      <c r="D1028" t="s">
        <v>4038</v>
      </c>
      <c r="E1028" t="s">
        <v>4039</v>
      </c>
      <c r="F1028">
        <v>267</v>
      </c>
    </row>
    <row r="1029" spans="1:6" x14ac:dyDescent="0.6">
      <c r="A1029" t="s">
        <v>1389</v>
      </c>
      <c r="B1029" t="s">
        <v>2272</v>
      </c>
      <c r="C1029">
        <v>975</v>
      </c>
      <c r="D1029" t="s">
        <v>4040</v>
      </c>
      <c r="E1029" t="s">
        <v>4041</v>
      </c>
      <c r="F1029">
        <v>18</v>
      </c>
    </row>
    <row r="1030" spans="1:6" x14ac:dyDescent="0.6">
      <c r="A1030" t="s">
        <v>1388</v>
      </c>
      <c r="B1030" t="s">
        <v>2198</v>
      </c>
      <c r="C1030" s="1">
        <v>1039</v>
      </c>
      <c r="D1030" t="s">
        <v>4042</v>
      </c>
      <c r="E1030" t="s">
        <v>4043</v>
      </c>
      <c r="F1030">
        <v>13</v>
      </c>
    </row>
    <row r="1031" spans="1:6" x14ac:dyDescent="0.6">
      <c r="A1031" t="s">
        <v>1387</v>
      </c>
      <c r="B1031" t="s">
        <v>2272</v>
      </c>
      <c r="C1031">
        <v>217</v>
      </c>
      <c r="D1031" t="s">
        <v>4044</v>
      </c>
      <c r="E1031" t="s">
        <v>2269</v>
      </c>
      <c r="F1031">
        <v>2</v>
      </c>
    </row>
    <row r="1032" spans="1:6" x14ac:dyDescent="0.6">
      <c r="A1032" t="s">
        <v>1386</v>
      </c>
      <c r="C1032" s="1">
        <v>2734</v>
      </c>
      <c r="D1032" t="s">
        <v>4045</v>
      </c>
      <c r="E1032" t="s">
        <v>4046</v>
      </c>
      <c r="F1032">
        <v>40</v>
      </c>
    </row>
    <row r="1033" spans="1:6" x14ac:dyDescent="0.6">
      <c r="A1033" t="s">
        <v>1385</v>
      </c>
      <c r="B1033" t="s">
        <v>2380</v>
      </c>
      <c r="C1033">
        <v>278</v>
      </c>
      <c r="D1033" t="s">
        <v>4047</v>
      </c>
      <c r="E1033" t="s">
        <v>2744</v>
      </c>
      <c r="F1033">
        <v>9</v>
      </c>
    </row>
    <row r="1034" spans="1:6" x14ac:dyDescent="0.6">
      <c r="A1034" t="s">
        <v>1384</v>
      </c>
      <c r="B1034" t="s">
        <v>2232</v>
      </c>
      <c r="C1034">
        <v>326</v>
      </c>
      <c r="D1034" t="s">
        <v>4048</v>
      </c>
      <c r="E1034" t="s">
        <v>4049</v>
      </c>
      <c r="F1034">
        <v>8</v>
      </c>
    </row>
    <row r="1035" spans="1:6" x14ac:dyDescent="0.6">
      <c r="A1035" t="s">
        <v>1383</v>
      </c>
      <c r="C1035">
        <v>991</v>
      </c>
      <c r="D1035" t="s">
        <v>4050</v>
      </c>
      <c r="E1035" t="s">
        <v>3055</v>
      </c>
      <c r="F1035">
        <v>20</v>
      </c>
    </row>
    <row r="1036" spans="1:6" x14ac:dyDescent="0.6">
      <c r="A1036" t="s">
        <v>1382</v>
      </c>
      <c r="B1036" t="s">
        <v>2178</v>
      </c>
      <c r="C1036">
        <v>19</v>
      </c>
      <c r="D1036" t="s">
        <v>3779</v>
      </c>
      <c r="E1036" t="s">
        <v>2216</v>
      </c>
      <c r="F1036">
        <v>0</v>
      </c>
    </row>
    <row r="1037" spans="1:6" x14ac:dyDescent="0.6">
      <c r="A1037" t="s">
        <v>1381</v>
      </c>
      <c r="B1037" t="s">
        <v>4051</v>
      </c>
      <c r="C1037" s="1">
        <v>5672</v>
      </c>
      <c r="D1037" t="s">
        <v>4052</v>
      </c>
      <c r="E1037" t="s">
        <v>4053</v>
      </c>
      <c r="F1037">
        <v>110</v>
      </c>
    </row>
    <row r="1038" spans="1:6" x14ac:dyDescent="0.6">
      <c r="A1038" t="s">
        <v>1380</v>
      </c>
      <c r="C1038">
        <v>714</v>
      </c>
      <c r="D1038" t="s">
        <v>4054</v>
      </c>
      <c r="E1038" t="s">
        <v>4055</v>
      </c>
      <c r="F1038">
        <v>4</v>
      </c>
    </row>
    <row r="1039" spans="1:6" x14ac:dyDescent="0.6">
      <c r="A1039" t="s">
        <v>1160</v>
      </c>
      <c r="B1039" t="s">
        <v>2383</v>
      </c>
      <c r="C1039">
        <v>774</v>
      </c>
      <c r="D1039" t="s">
        <v>4056</v>
      </c>
      <c r="E1039" t="s">
        <v>4057</v>
      </c>
      <c r="F1039">
        <v>14</v>
      </c>
    </row>
    <row r="1040" spans="1:6" x14ac:dyDescent="0.6">
      <c r="A1040" t="s">
        <v>1379</v>
      </c>
      <c r="C1040" s="1">
        <v>2324</v>
      </c>
      <c r="D1040" t="s">
        <v>4058</v>
      </c>
      <c r="E1040" t="s">
        <v>4059</v>
      </c>
      <c r="F1040">
        <v>52</v>
      </c>
    </row>
    <row r="1041" spans="1:6" x14ac:dyDescent="0.6">
      <c r="A1041" t="s">
        <v>1378</v>
      </c>
      <c r="B1041" t="s">
        <v>2267</v>
      </c>
      <c r="C1041">
        <v>201</v>
      </c>
      <c r="D1041" t="s">
        <v>4060</v>
      </c>
      <c r="E1041" t="s">
        <v>4061</v>
      </c>
      <c r="F1041">
        <v>2</v>
      </c>
    </row>
    <row r="1042" spans="1:6" x14ac:dyDescent="0.6">
      <c r="A1042" t="s">
        <v>1377</v>
      </c>
      <c r="C1042">
        <v>594</v>
      </c>
      <c r="D1042" t="s">
        <v>4062</v>
      </c>
      <c r="E1042" t="s">
        <v>4063</v>
      </c>
      <c r="F1042">
        <v>2</v>
      </c>
    </row>
    <row r="1043" spans="1:6" x14ac:dyDescent="0.6">
      <c r="A1043" t="s">
        <v>1376</v>
      </c>
      <c r="B1043" t="s">
        <v>2232</v>
      </c>
      <c r="C1043">
        <v>767</v>
      </c>
      <c r="D1043" t="s">
        <v>4064</v>
      </c>
      <c r="E1043" t="s">
        <v>4065</v>
      </c>
      <c r="F1043">
        <v>13</v>
      </c>
    </row>
    <row r="1044" spans="1:6" x14ac:dyDescent="0.6">
      <c r="A1044" t="s">
        <v>1375</v>
      </c>
      <c r="C1044">
        <v>305</v>
      </c>
      <c r="D1044" t="s">
        <v>4066</v>
      </c>
      <c r="E1044" t="s">
        <v>4067</v>
      </c>
      <c r="F1044">
        <v>2</v>
      </c>
    </row>
    <row r="1045" spans="1:6" x14ac:dyDescent="0.6">
      <c r="A1045" t="s">
        <v>1152</v>
      </c>
      <c r="B1045" t="s">
        <v>2209</v>
      </c>
      <c r="C1045" t="s">
        <v>4068</v>
      </c>
      <c r="D1045" t="s">
        <v>4069</v>
      </c>
      <c r="E1045" t="s">
        <v>4070</v>
      </c>
      <c r="F1045">
        <v>22</v>
      </c>
    </row>
    <row r="1046" spans="1:6" x14ac:dyDescent="0.6">
      <c r="A1046" t="s">
        <v>1374</v>
      </c>
      <c r="B1046" t="s">
        <v>2227</v>
      </c>
      <c r="C1046">
        <v>444</v>
      </c>
      <c r="D1046" t="s">
        <v>4071</v>
      </c>
      <c r="E1046" t="s">
        <v>4072</v>
      </c>
      <c r="F1046">
        <v>1</v>
      </c>
    </row>
    <row r="1047" spans="1:6" x14ac:dyDescent="0.6">
      <c r="A1047" t="s">
        <v>1373</v>
      </c>
      <c r="C1047" s="1">
        <v>2240</v>
      </c>
      <c r="D1047" t="s">
        <v>4073</v>
      </c>
      <c r="E1047" t="s">
        <v>4074</v>
      </c>
      <c r="F1047">
        <v>36</v>
      </c>
    </row>
    <row r="1048" spans="1:6" x14ac:dyDescent="0.6">
      <c r="A1048" t="s">
        <v>1372</v>
      </c>
      <c r="C1048">
        <v>886</v>
      </c>
      <c r="D1048" t="s">
        <v>4075</v>
      </c>
      <c r="E1048" t="s">
        <v>4076</v>
      </c>
      <c r="F1048">
        <v>23</v>
      </c>
    </row>
    <row r="1049" spans="1:6" hidden="1" x14ac:dyDescent="0.6"/>
    <row r="1050" spans="1:6" x14ac:dyDescent="0.6">
      <c r="A1050" t="s">
        <v>1371</v>
      </c>
      <c r="C1050" s="1">
        <v>774769</v>
      </c>
      <c r="D1050" t="s">
        <v>4077</v>
      </c>
      <c r="E1050" t="s">
        <v>4078</v>
      </c>
      <c r="F1050" s="1">
        <v>10262</v>
      </c>
    </row>
    <row r="1051" spans="1:6" x14ac:dyDescent="0.6">
      <c r="A1051" t="s">
        <v>1370</v>
      </c>
      <c r="C1051" s="1">
        <v>2067</v>
      </c>
      <c r="D1051" t="s">
        <v>4079</v>
      </c>
      <c r="E1051" t="s">
        <v>3714</v>
      </c>
      <c r="F1051">
        <v>2</v>
      </c>
    </row>
    <row r="1052" spans="1:6" x14ac:dyDescent="0.6">
      <c r="A1052" t="s">
        <v>1369</v>
      </c>
      <c r="C1052" s="1">
        <v>18353</v>
      </c>
      <c r="D1052" t="s">
        <v>4080</v>
      </c>
      <c r="E1052" t="s">
        <v>4081</v>
      </c>
      <c r="F1052">
        <v>195</v>
      </c>
    </row>
    <row r="1053" spans="1:6" x14ac:dyDescent="0.6">
      <c r="A1053" t="s">
        <v>1368</v>
      </c>
      <c r="C1053" s="1">
        <v>12341</v>
      </c>
      <c r="D1053" t="s">
        <v>4082</v>
      </c>
      <c r="E1053" t="s">
        <v>4083</v>
      </c>
      <c r="F1053">
        <v>99</v>
      </c>
    </row>
    <row r="1054" spans="1:6" x14ac:dyDescent="0.6">
      <c r="A1054" t="s">
        <v>1367</v>
      </c>
      <c r="B1054" t="s">
        <v>2406</v>
      </c>
      <c r="C1054" s="1">
        <v>1929</v>
      </c>
      <c r="D1054" t="s">
        <v>4084</v>
      </c>
      <c r="E1054" t="s">
        <v>4085</v>
      </c>
      <c r="F1054">
        <v>27</v>
      </c>
    </row>
    <row r="1055" spans="1:6" x14ac:dyDescent="0.6">
      <c r="A1055" t="s">
        <v>1366</v>
      </c>
      <c r="B1055" t="s">
        <v>2427</v>
      </c>
      <c r="C1055" s="1">
        <v>2321</v>
      </c>
      <c r="D1055" t="s">
        <v>4086</v>
      </c>
      <c r="E1055" t="s">
        <v>4087</v>
      </c>
      <c r="F1055">
        <v>36</v>
      </c>
    </row>
    <row r="1056" spans="1:6" x14ac:dyDescent="0.6">
      <c r="A1056" t="s">
        <v>1365</v>
      </c>
      <c r="C1056">
        <v>40</v>
      </c>
      <c r="D1056" t="s">
        <v>4088</v>
      </c>
      <c r="E1056" t="s">
        <v>2216</v>
      </c>
      <c r="F1056">
        <v>0</v>
      </c>
    </row>
    <row r="1057" spans="1:6" x14ac:dyDescent="0.6">
      <c r="A1057" t="s">
        <v>1364</v>
      </c>
      <c r="C1057" s="1">
        <v>5091</v>
      </c>
      <c r="D1057" t="s">
        <v>4089</v>
      </c>
      <c r="E1057" t="s">
        <v>4090</v>
      </c>
      <c r="F1057">
        <v>22</v>
      </c>
    </row>
    <row r="1058" spans="1:6" x14ac:dyDescent="0.6">
      <c r="A1058" t="s">
        <v>1363</v>
      </c>
      <c r="C1058" s="1">
        <v>15798</v>
      </c>
      <c r="D1058" t="s">
        <v>4091</v>
      </c>
      <c r="E1058" t="s">
        <v>4092</v>
      </c>
      <c r="F1058">
        <v>242</v>
      </c>
    </row>
    <row r="1059" spans="1:6" x14ac:dyDescent="0.6">
      <c r="A1059" t="s">
        <v>1362</v>
      </c>
      <c r="C1059" s="1">
        <v>2769</v>
      </c>
      <c r="D1059" t="s">
        <v>4093</v>
      </c>
      <c r="E1059" t="s">
        <v>4094</v>
      </c>
      <c r="F1059">
        <v>0</v>
      </c>
    </row>
    <row r="1060" spans="1:6" x14ac:dyDescent="0.6">
      <c r="A1060" t="s">
        <v>1361</v>
      </c>
      <c r="C1060" s="1">
        <v>3161</v>
      </c>
      <c r="D1060" t="s">
        <v>4095</v>
      </c>
      <c r="E1060" t="s">
        <v>4096</v>
      </c>
      <c r="F1060">
        <v>36</v>
      </c>
    </row>
    <row r="1061" spans="1:6" x14ac:dyDescent="0.6">
      <c r="A1061" t="s">
        <v>1360</v>
      </c>
      <c r="C1061" s="1">
        <v>77100</v>
      </c>
      <c r="D1061" t="s">
        <v>4097</v>
      </c>
      <c r="E1061" t="s">
        <v>4098</v>
      </c>
      <c r="F1061" s="1">
        <v>1147</v>
      </c>
    </row>
    <row r="1062" spans="1:6" x14ac:dyDescent="0.6">
      <c r="A1062" t="s">
        <v>1359</v>
      </c>
      <c r="C1062" s="1">
        <v>5660</v>
      </c>
      <c r="D1062" t="s">
        <v>4099</v>
      </c>
      <c r="E1062" t="s">
        <v>4100</v>
      </c>
      <c r="F1062">
        <v>102</v>
      </c>
    </row>
    <row r="1063" spans="1:6" x14ac:dyDescent="0.6">
      <c r="A1063" t="s">
        <v>1358</v>
      </c>
      <c r="C1063">
        <v>439</v>
      </c>
      <c r="D1063" t="s">
        <v>4101</v>
      </c>
      <c r="E1063" t="s">
        <v>4102</v>
      </c>
      <c r="F1063">
        <v>2</v>
      </c>
    </row>
    <row r="1064" spans="1:6" x14ac:dyDescent="0.6">
      <c r="A1064" t="s">
        <v>1357</v>
      </c>
      <c r="C1064">
        <v>293</v>
      </c>
      <c r="D1064" t="s">
        <v>2705</v>
      </c>
      <c r="E1064" t="s">
        <v>4103</v>
      </c>
      <c r="F1064">
        <v>0</v>
      </c>
    </row>
    <row r="1065" spans="1:6" x14ac:dyDescent="0.6">
      <c r="A1065" t="s">
        <v>1356</v>
      </c>
      <c r="C1065">
        <v>877</v>
      </c>
      <c r="D1065" t="s">
        <v>4104</v>
      </c>
      <c r="E1065" t="s">
        <v>4105</v>
      </c>
      <c r="F1065">
        <v>23</v>
      </c>
    </row>
    <row r="1066" spans="1:6" x14ac:dyDescent="0.6">
      <c r="A1066" t="s">
        <v>1355</v>
      </c>
      <c r="C1066">
        <v>407</v>
      </c>
      <c r="D1066" t="s">
        <v>4106</v>
      </c>
      <c r="E1066" t="s">
        <v>4107</v>
      </c>
      <c r="F1066">
        <v>0</v>
      </c>
    </row>
    <row r="1067" spans="1:6" x14ac:dyDescent="0.6">
      <c r="A1067" t="s">
        <v>1354</v>
      </c>
      <c r="C1067" s="1">
        <v>1725</v>
      </c>
      <c r="D1067" t="s">
        <v>4108</v>
      </c>
      <c r="E1067" t="s">
        <v>4109</v>
      </c>
      <c r="F1067">
        <v>17</v>
      </c>
    </row>
    <row r="1068" spans="1:6" x14ac:dyDescent="0.6">
      <c r="A1068" t="s">
        <v>1353</v>
      </c>
      <c r="C1068" s="1">
        <v>11198</v>
      </c>
      <c r="D1068" t="s">
        <v>4110</v>
      </c>
      <c r="E1068" t="s">
        <v>4111</v>
      </c>
      <c r="F1068">
        <v>74</v>
      </c>
    </row>
    <row r="1069" spans="1:6" x14ac:dyDescent="0.6">
      <c r="A1069" t="s">
        <v>1352</v>
      </c>
      <c r="B1069" t="s">
        <v>2406</v>
      </c>
      <c r="C1069" s="1">
        <v>2591</v>
      </c>
      <c r="D1069" t="s">
        <v>4112</v>
      </c>
      <c r="E1069" t="s">
        <v>4113</v>
      </c>
      <c r="F1069">
        <v>11</v>
      </c>
    </row>
    <row r="1070" spans="1:6" x14ac:dyDescent="0.6">
      <c r="A1070" t="s">
        <v>1351</v>
      </c>
      <c r="C1070" s="1">
        <v>2488</v>
      </c>
      <c r="D1070" t="s">
        <v>4114</v>
      </c>
      <c r="E1070" t="s">
        <v>4115</v>
      </c>
      <c r="F1070">
        <v>23</v>
      </c>
    </row>
    <row r="1071" spans="1:6" x14ac:dyDescent="0.6">
      <c r="A1071" t="s">
        <v>1350</v>
      </c>
      <c r="B1071" t="s">
        <v>2427</v>
      </c>
      <c r="C1071">
        <v>266</v>
      </c>
      <c r="D1071" t="s">
        <v>4116</v>
      </c>
      <c r="E1071" t="s">
        <v>4117</v>
      </c>
      <c r="F1071">
        <v>0</v>
      </c>
    </row>
    <row r="1072" spans="1:6" x14ac:dyDescent="0.6">
      <c r="A1072" t="s">
        <v>1349</v>
      </c>
      <c r="C1072" s="1">
        <v>11985</v>
      </c>
      <c r="D1072" t="s">
        <v>4118</v>
      </c>
      <c r="E1072" t="s">
        <v>4119</v>
      </c>
      <c r="F1072">
        <v>50</v>
      </c>
    </row>
    <row r="1073" spans="1:6" x14ac:dyDescent="0.6">
      <c r="A1073" t="s">
        <v>1348</v>
      </c>
      <c r="C1073" s="1">
        <v>3985</v>
      </c>
      <c r="D1073" t="s">
        <v>4120</v>
      </c>
      <c r="E1073" t="s">
        <v>4121</v>
      </c>
      <c r="F1073">
        <v>6</v>
      </c>
    </row>
    <row r="1074" spans="1:6" x14ac:dyDescent="0.6">
      <c r="A1074" t="s">
        <v>1347</v>
      </c>
      <c r="C1074" s="1">
        <v>1957</v>
      </c>
      <c r="D1074" t="s">
        <v>4122</v>
      </c>
      <c r="E1074" t="s">
        <v>4123</v>
      </c>
      <c r="F1074">
        <v>16</v>
      </c>
    </row>
    <row r="1075" spans="1:6" x14ac:dyDescent="0.6">
      <c r="A1075" t="s">
        <v>1346</v>
      </c>
      <c r="C1075">
        <v>801</v>
      </c>
      <c r="D1075" t="s">
        <v>4124</v>
      </c>
      <c r="E1075" t="s">
        <v>4125</v>
      </c>
      <c r="F1075">
        <v>13</v>
      </c>
    </row>
    <row r="1076" spans="1:6" x14ac:dyDescent="0.6">
      <c r="A1076" t="s">
        <v>1345</v>
      </c>
      <c r="B1076" t="s">
        <v>2406</v>
      </c>
      <c r="C1076" s="1">
        <v>3008</v>
      </c>
      <c r="D1076" t="s">
        <v>4126</v>
      </c>
      <c r="E1076" t="s">
        <v>4127</v>
      </c>
      <c r="F1076">
        <v>38</v>
      </c>
    </row>
    <row r="1077" spans="1:6" x14ac:dyDescent="0.6">
      <c r="A1077" t="s">
        <v>1344</v>
      </c>
      <c r="C1077" s="1">
        <v>4333</v>
      </c>
      <c r="D1077" t="s">
        <v>4128</v>
      </c>
      <c r="E1077" t="s">
        <v>4129</v>
      </c>
      <c r="F1077">
        <v>39</v>
      </c>
    </row>
    <row r="1078" spans="1:6" x14ac:dyDescent="0.6">
      <c r="A1078" t="s">
        <v>571</v>
      </c>
      <c r="C1078">
        <v>335</v>
      </c>
      <c r="D1078" t="s">
        <v>4130</v>
      </c>
      <c r="E1078" t="s">
        <v>2335</v>
      </c>
      <c r="F1078">
        <v>2</v>
      </c>
    </row>
    <row r="1079" spans="1:6" x14ac:dyDescent="0.6">
      <c r="A1079" t="s">
        <v>1343</v>
      </c>
      <c r="C1079" s="1">
        <v>129877</v>
      </c>
      <c r="D1079" t="s">
        <v>4131</v>
      </c>
      <c r="E1079" t="s">
        <v>4132</v>
      </c>
      <c r="F1079" s="1">
        <v>2392</v>
      </c>
    </row>
    <row r="1080" spans="1:6" x14ac:dyDescent="0.6">
      <c r="A1080" t="s">
        <v>1342</v>
      </c>
      <c r="C1080" s="1">
        <v>15570</v>
      </c>
      <c r="D1080" t="s">
        <v>4133</v>
      </c>
      <c r="E1080" t="s">
        <v>4134</v>
      </c>
      <c r="F1080">
        <v>308</v>
      </c>
    </row>
    <row r="1081" spans="1:6" x14ac:dyDescent="0.6">
      <c r="A1081" t="s">
        <v>1341</v>
      </c>
      <c r="B1081" t="s">
        <v>2406</v>
      </c>
      <c r="C1081" s="1">
        <v>4752</v>
      </c>
      <c r="D1081" t="s">
        <v>4135</v>
      </c>
      <c r="E1081" t="s">
        <v>4136</v>
      </c>
      <c r="F1081">
        <v>41</v>
      </c>
    </row>
    <row r="1082" spans="1:6" x14ac:dyDescent="0.6">
      <c r="A1082" t="s">
        <v>1340</v>
      </c>
      <c r="B1082" t="s">
        <v>2406</v>
      </c>
      <c r="C1082" s="1">
        <v>2239</v>
      </c>
      <c r="D1082" t="s">
        <v>4137</v>
      </c>
      <c r="E1082" t="s">
        <v>4138</v>
      </c>
      <c r="F1082">
        <v>41</v>
      </c>
    </row>
    <row r="1083" spans="1:6" x14ac:dyDescent="0.6">
      <c r="A1083" t="s">
        <v>1339</v>
      </c>
      <c r="C1083" s="1">
        <v>6222</v>
      </c>
      <c r="D1083" t="s">
        <v>4139</v>
      </c>
      <c r="E1083" t="s">
        <v>4140</v>
      </c>
      <c r="F1083">
        <v>70</v>
      </c>
    </row>
    <row r="1084" spans="1:6" x14ac:dyDescent="0.6">
      <c r="A1084" t="s">
        <v>1338</v>
      </c>
      <c r="C1084" s="1">
        <v>77058</v>
      </c>
      <c r="D1084" t="s">
        <v>4141</v>
      </c>
      <c r="E1084" t="s">
        <v>4142</v>
      </c>
      <c r="F1084" s="1">
        <v>1059</v>
      </c>
    </row>
    <row r="1085" spans="1:6" x14ac:dyDescent="0.6">
      <c r="A1085" t="s">
        <v>1337</v>
      </c>
      <c r="C1085" s="1">
        <v>1924</v>
      </c>
      <c r="D1085" t="s">
        <v>4143</v>
      </c>
      <c r="E1085" t="s">
        <v>4144</v>
      </c>
      <c r="F1085">
        <v>22</v>
      </c>
    </row>
    <row r="1086" spans="1:6" x14ac:dyDescent="0.6">
      <c r="A1086" t="s">
        <v>1336</v>
      </c>
      <c r="C1086" s="1">
        <v>1370</v>
      </c>
      <c r="D1086" t="s">
        <v>4145</v>
      </c>
      <c r="E1086" t="s">
        <v>4146</v>
      </c>
      <c r="F1086">
        <v>0</v>
      </c>
    </row>
    <row r="1087" spans="1:6" x14ac:dyDescent="0.6">
      <c r="A1087" t="s">
        <v>1335</v>
      </c>
      <c r="C1087" s="1">
        <v>7344</v>
      </c>
      <c r="D1087" t="s">
        <v>4147</v>
      </c>
      <c r="E1087" t="s">
        <v>4148</v>
      </c>
      <c r="F1087">
        <v>46</v>
      </c>
    </row>
    <row r="1088" spans="1:6" x14ac:dyDescent="0.6">
      <c r="A1088" t="s">
        <v>1334</v>
      </c>
      <c r="B1088" t="s">
        <v>2427</v>
      </c>
      <c r="C1088" s="1">
        <v>3235</v>
      </c>
      <c r="D1088" t="s">
        <v>4149</v>
      </c>
      <c r="E1088" t="s">
        <v>4150</v>
      </c>
      <c r="F1088">
        <v>2</v>
      </c>
    </row>
    <row r="1089" spans="1:6" x14ac:dyDescent="0.6">
      <c r="A1089" t="s">
        <v>1333</v>
      </c>
      <c r="C1089" s="1">
        <v>3827</v>
      </c>
      <c r="D1089" t="s">
        <v>4151</v>
      </c>
      <c r="E1089" t="s">
        <v>4152</v>
      </c>
      <c r="F1089">
        <v>10</v>
      </c>
    </row>
    <row r="1090" spans="1:6" x14ac:dyDescent="0.6">
      <c r="A1090" t="s">
        <v>1332</v>
      </c>
      <c r="C1090" s="1">
        <v>2607</v>
      </c>
      <c r="D1090" t="s">
        <v>4153</v>
      </c>
      <c r="E1090" t="s">
        <v>4154</v>
      </c>
      <c r="F1090">
        <v>11</v>
      </c>
    </row>
    <row r="1091" spans="1:6" x14ac:dyDescent="0.6">
      <c r="A1091" t="s">
        <v>1331</v>
      </c>
      <c r="C1091" s="1">
        <v>5460</v>
      </c>
      <c r="D1091" t="s">
        <v>4155</v>
      </c>
      <c r="E1091" t="s">
        <v>4156</v>
      </c>
      <c r="F1091">
        <v>14</v>
      </c>
    </row>
    <row r="1092" spans="1:6" x14ac:dyDescent="0.6">
      <c r="A1092" t="s">
        <v>1330</v>
      </c>
      <c r="B1092" t="s">
        <v>2187</v>
      </c>
      <c r="C1092" s="1">
        <v>5575</v>
      </c>
      <c r="D1092" t="s">
        <v>4157</v>
      </c>
      <c r="E1092" t="s">
        <v>4158</v>
      </c>
      <c r="F1092">
        <v>19</v>
      </c>
    </row>
    <row r="1093" spans="1:6" x14ac:dyDescent="0.6">
      <c r="A1093" t="s">
        <v>1329</v>
      </c>
      <c r="C1093" s="1">
        <v>4403</v>
      </c>
      <c r="D1093" t="s">
        <v>4159</v>
      </c>
      <c r="E1093" t="s">
        <v>4160</v>
      </c>
      <c r="F1093">
        <v>5</v>
      </c>
    </row>
    <row r="1094" spans="1:6" x14ac:dyDescent="0.6">
      <c r="A1094" t="s">
        <v>1328</v>
      </c>
      <c r="C1094" s="1">
        <v>5376</v>
      </c>
      <c r="D1094" t="s">
        <v>4161</v>
      </c>
      <c r="E1094" t="s">
        <v>4162</v>
      </c>
      <c r="F1094">
        <v>11</v>
      </c>
    </row>
    <row r="1095" spans="1:6" x14ac:dyDescent="0.6">
      <c r="A1095" t="s">
        <v>1327</v>
      </c>
      <c r="C1095" s="1">
        <v>70400</v>
      </c>
      <c r="D1095" t="s">
        <v>4163</v>
      </c>
      <c r="E1095" t="s">
        <v>4164</v>
      </c>
      <c r="F1095" s="1">
        <v>1191</v>
      </c>
    </row>
    <row r="1096" spans="1:6" x14ac:dyDescent="0.6">
      <c r="A1096" t="s">
        <v>1326</v>
      </c>
      <c r="C1096" s="1">
        <v>5507</v>
      </c>
      <c r="D1096" t="s">
        <v>4165</v>
      </c>
      <c r="E1096" t="s">
        <v>4166</v>
      </c>
      <c r="F1096">
        <v>69</v>
      </c>
    </row>
    <row r="1097" spans="1:6" x14ac:dyDescent="0.6">
      <c r="A1097" t="s">
        <v>1325</v>
      </c>
      <c r="B1097" t="s">
        <v>2267</v>
      </c>
      <c r="C1097">
        <v>240</v>
      </c>
      <c r="D1097" t="s">
        <v>4167</v>
      </c>
      <c r="E1097" t="s">
        <v>2720</v>
      </c>
      <c r="F1097">
        <v>0</v>
      </c>
    </row>
    <row r="1098" spans="1:6" x14ac:dyDescent="0.6">
      <c r="A1098" t="s">
        <v>1324</v>
      </c>
      <c r="C1098">
        <v>132</v>
      </c>
      <c r="D1098" t="s">
        <v>4168</v>
      </c>
      <c r="E1098" t="s">
        <v>4169</v>
      </c>
      <c r="F1098">
        <v>0</v>
      </c>
    </row>
    <row r="1099" spans="1:6" x14ac:dyDescent="0.6">
      <c r="A1099" t="s">
        <v>1323</v>
      </c>
      <c r="C1099" s="1">
        <v>3130</v>
      </c>
      <c r="D1099" t="s">
        <v>4170</v>
      </c>
      <c r="E1099" t="s">
        <v>4171</v>
      </c>
      <c r="F1099">
        <v>43</v>
      </c>
    </row>
    <row r="1100" spans="1:6" x14ac:dyDescent="0.6">
      <c r="A1100" t="s">
        <v>1322</v>
      </c>
      <c r="C1100" s="1">
        <v>33856</v>
      </c>
      <c r="D1100" t="s">
        <v>4172</v>
      </c>
      <c r="E1100" t="s">
        <v>4173</v>
      </c>
      <c r="F1100">
        <v>318</v>
      </c>
    </row>
    <row r="1101" spans="1:6" x14ac:dyDescent="0.6">
      <c r="A1101" t="s">
        <v>1321</v>
      </c>
      <c r="C1101" s="1">
        <v>3186</v>
      </c>
      <c r="D1101" t="s">
        <v>4174</v>
      </c>
      <c r="E1101" t="s">
        <v>4175</v>
      </c>
      <c r="F1101">
        <v>24</v>
      </c>
    </row>
    <row r="1102" spans="1:6" x14ac:dyDescent="0.6">
      <c r="A1102" t="s">
        <v>1320</v>
      </c>
      <c r="B1102" t="s">
        <v>2427</v>
      </c>
      <c r="C1102" s="1">
        <v>3361</v>
      </c>
      <c r="D1102" t="s">
        <v>4176</v>
      </c>
      <c r="E1102" t="s">
        <v>2867</v>
      </c>
      <c r="F1102">
        <v>5</v>
      </c>
    </row>
    <row r="1103" spans="1:6" x14ac:dyDescent="0.6">
      <c r="A1103" t="s">
        <v>1319</v>
      </c>
      <c r="B1103" t="s">
        <v>2267</v>
      </c>
      <c r="C1103" s="1">
        <v>4002</v>
      </c>
      <c r="D1103" t="s">
        <v>4177</v>
      </c>
      <c r="E1103" t="s">
        <v>4178</v>
      </c>
      <c r="F1103">
        <v>3</v>
      </c>
    </row>
    <row r="1104" spans="1:6" x14ac:dyDescent="0.6">
      <c r="A1104" t="s">
        <v>1318</v>
      </c>
      <c r="B1104" t="s">
        <v>2427</v>
      </c>
      <c r="C1104">
        <v>874</v>
      </c>
      <c r="D1104" t="s">
        <v>4179</v>
      </c>
      <c r="E1104" t="s">
        <v>4180</v>
      </c>
      <c r="F1104">
        <v>9</v>
      </c>
    </row>
    <row r="1105" spans="1:6" x14ac:dyDescent="0.6">
      <c r="A1105" t="s">
        <v>1317</v>
      </c>
      <c r="C1105" s="1">
        <v>35670</v>
      </c>
      <c r="D1105" t="s">
        <v>4181</v>
      </c>
      <c r="E1105" t="s">
        <v>4182</v>
      </c>
      <c r="F1105">
        <v>575</v>
      </c>
    </row>
    <row r="1106" spans="1:6" x14ac:dyDescent="0.6">
      <c r="A1106" t="s">
        <v>1316</v>
      </c>
      <c r="B1106" t="s">
        <v>2187</v>
      </c>
      <c r="C1106" s="1">
        <v>2309</v>
      </c>
      <c r="D1106" t="s">
        <v>4183</v>
      </c>
      <c r="E1106" t="s">
        <v>4184</v>
      </c>
      <c r="F1106">
        <v>7</v>
      </c>
    </row>
    <row r="1107" spans="1:6" hidden="1" x14ac:dyDescent="0.6"/>
    <row r="1108" spans="1:6" x14ac:dyDescent="0.6">
      <c r="A1108" t="s">
        <v>1315</v>
      </c>
      <c r="C1108" s="1">
        <v>35089</v>
      </c>
      <c r="D1108" t="s">
        <v>4185</v>
      </c>
      <c r="E1108" t="s">
        <v>4186</v>
      </c>
      <c r="F1108">
        <v>711</v>
      </c>
    </row>
    <row r="1109" spans="1:6" x14ac:dyDescent="0.6">
      <c r="A1109" t="s">
        <v>1314</v>
      </c>
      <c r="C1109">
        <v>356</v>
      </c>
      <c r="D1109" t="s">
        <v>4187</v>
      </c>
      <c r="E1109" t="s">
        <v>4188</v>
      </c>
      <c r="F1109">
        <v>1</v>
      </c>
    </row>
    <row r="1110" spans="1:6" x14ac:dyDescent="0.6">
      <c r="A1110" t="s">
        <v>1313</v>
      </c>
      <c r="C1110">
        <v>109</v>
      </c>
      <c r="D1110" t="s">
        <v>4189</v>
      </c>
      <c r="E1110" t="s">
        <v>4190</v>
      </c>
      <c r="F1110">
        <v>1</v>
      </c>
    </row>
    <row r="1111" spans="1:6" x14ac:dyDescent="0.6">
      <c r="A1111" t="s">
        <v>1312</v>
      </c>
      <c r="C1111">
        <v>444</v>
      </c>
      <c r="D1111" t="s">
        <v>4191</v>
      </c>
      <c r="E1111" t="s">
        <v>4169</v>
      </c>
      <c r="F1111">
        <v>7</v>
      </c>
    </row>
    <row r="1112" spans="1:6" x14ac:dyDescent="0.6">
      <c r="A1112" t="s">
        <v>1311</v>
      </c>
      <c r="C1112">
        <v>199</v>
      </c>
      <c r="D1112" t="s">
        <v>4192</v>
      </c>
      <c r="E1112" t="s">
        <v>2325</v>
      </c>
      <c r="F1112">
        <v>0</v>
      </c>
    </row>
    <row r="1113" spans="1:6" x14ac:dyDescent="0.6">
      <c r="A1113" t="s">
        <v>1310</v>
      </c>
      <c r="B1113" t="s">
        <v>2232</v>
      </c>
      <c r="C1113">
        <v>173</v>
      </c>
      <c r="D1113" t="s">
        <v>4193</v>
      </c>
      <c r="E1113" t="s">
        <v>4194</v>
      </c>
      <c r="F1113">
        <v>0</v>
      </c>
    </row>
    <row r="1114" spans="1:6" x14ac:dyDescent="0.6">
      <c r="A1114" t="s">
        <v>1309</v>
      </c>
      <c r="C1114">
        <v>269</v>
      </c>
      <c r="D1114" t="s">
        <v>4195</v>
      </c>
      <c r="E1114" t="s">
        <v>4196</v>
      </c>
      <c r="F1114">
        <v>2</v>
      </c>
    </row>
    <row r="1115" spans="1:6" x14ac:dyDescent="0.6">
      <c r="A1115" t="s">
        <v>1308</v>
      </c>
      <c r="C1115" s="1">
        <v>8456</v>
      </c>
      <c r="D1115" t="s">
        <v>4197</v>
      </c>
      <c r="E1115" t="s">
        <v>4198</v>
      </c>
      <c r="F1115">
        <v>214</v>
      </c>
    </row>
    <row r="1116" spans="1:6" x14ac:dyDescent="0.6">
      <c r="A1116" t="s">
        <v>1307</v>
      </c>
      <c r="C1116" s="1">
        <v>1423</v>
      </c>
      <c r="D1116" t="s">
        <v>4199</v>
      </c>
      <c r="E1116" t="s">
        <v>4200</v>
      </c>
      <c r="F1116">
        <v>22</v>
      </c>
    </row>
    <row r="1117" spans="1:6" x14ac:dyDescent="0.6">
      <c r="A1117" t="s">
        <v>1306</v>
      </c>
      <c r="C1117" s="1">
        <v>1644</v>
      </c>
      <c r="D1117" t="s">
        <v>4201</v>
      </c>
      <c r="E1117" t="s">
        <v>4202</v>
      </c>
      <c r="F1117">
        <v>44</v>
      </c>
    </row>
    <row r="1118" spans="1:6" x14ac:dyDescent="0.6">
      <c r="A1118" t="s">
        <v>1305</v>
      </c>
      <c r="C1118">
        <v>269</v>
      </c>
      <c r="D1118" t="s">
        <v>4203</v>
      </c>
      <c r="E1118" t="s">
        <v>4204</v>
      </c>
      <c r="F1118">
        <v>4</v>
      </c>
    </row>
    <row r="1119" spans="1:6" x14ac:dyDescent="0.6">
      <c r="A1119" t="s">
        <v>1304</v>
      </c>
      <c r="C1119">
        <v>125</v>
      </c>
      <c r="D1119" t="s">
        <v>4205</v>
      </c>
      <c r="E1119" t="s">
        <v>4206</v>
      </c>
      <c r="F1119">
        <v>5</v>
      </c>
    </row>
    <row r="1120" spans="1:6" x14ac:dyDescent="0.6">
      <c r="A1120" t="s">
        <v>1303</v>
      </c>
      <c r="B1120" t="s">
        <v>2198</v>
      </c>
      <c r="C1120">
        <v>320</v>
      </c>
      <c r="D1120" t="s">
        <v>4207</v>
      </c>
      <c r="E1120" t="s">
        <v>4208</v>
      </c>
      <c r="F1120">
        <v>10</v>
      </c>
    </row>
    <row r="1121" spans="1:6" x14ac:dyDescent="0.6">
      <c r="A1121" t="s">
        <v>1302</v>
      </c>
      <c r="C1121">
        <v>198</v>
      </c>
      <c r="D1121" t="s">
        <v>4209</v>
      </c>
      <c r="E1121" t="s">
        <v>4210</v>
      </c>
      <c r="F1121">
        <v>0</v>
      </c>
    </row>
    <row r="1122" spans="1:6" x14ac:dyDescent="0.6">
      <c r="A1122" t="s">
        <v>1301</v>
      </c>
      <c r="C1122" s="1">
        <v>2087</v>
      </c>
      <c r="D1122" t="s">
        <v>4211</v>
      </c>
      <c r="E1122" t="s">
        <v>4212</v>
      </c>
      <c r="F1122">
        <v>65</v>
      </c>
    </row>
    <row r="1123" spans="1:6" hidden="1" x14ac:dyDescent="0.6"/>
    <row r="1124" spans="1:6" x14ac:dyDescent="0.6">
      <c r="A1124" t="s">
        <v>1300</v>
      </c>
      <c r="C1124" s="1">
        <v>22935</v>
      </c>
      <c r="D1124" t="s">
        <v>4213</v>
      </c>
      <c r="E1124" t="s">
        <v>4214</v>
      </c>
      <c r="F1124">
        <v>563</v>
      </c>
    </row>
    <row r="1125" spans="1:6" x14ac:dyDescent="0.6">
      <c r="A1125" t="s">
        <v>1299</v>
      </c>
      <c r="C1125" s="1">
        <v>1126</v>
      </c>
      <c r="D1125" t="s">
        <v>4215</v>
      </c>
      <c r="E1125" t="s">
        <v>4216</v>
      </c>
      <c r="F1125">
        <v>26</v>
      </c>
    </row>
    <row r="1126" spans="1:6" x14ac:dyDescent="0.6">
      <c r="A1126" t="s">
        <v>1298</v>
      </c>
      <c r="C1126" s="1">
        <v>13542</v>
      </c>
      <c r="D1126" t="s">
        <v>4217</v>
      </c>
      <c r="E1126" t="s">
        <v>4218</v>
      </c>
      <c r="F1126">
        <v>339</v>
      </c>
    </row>
    <row r="1127" spans="1:6" x14ac:dyDescent="0.6">
      <c r="A1127" t="s">
        <v>1297</v>
      </c>
      <c r="B1127" t="s">
        <v>2380</v>
      </c>
      <c r="C1127">
        <v>174</v>
      </c>
      <c r="D1127" t="s">
        <v>4219</v>
      </c>
      <c r="E1127" t="s">
        <v>2602</v>
      </c>
      <c r="F1127">
        <v>17</v>
      </c>
    </row>
    <row r="1128" spans="1:6" x14ac:dyDescent="0.6">
      <c r="A1128" t="s">
        <v>1296</v>
      </c>
      <c r="B1128" t="s">
        <v>2198</v>
      </c>
      <c r="C1128">
        <v>434</v>
      </c>
      <c r="D1128" t="s">
        <v>4220</v>
      </c>
      <c r="E1128" t="s">
        <v>4221</v>
      </c>
      <c r="F1128">
        <v>2</v>
      </c>
    </row>
    <row r="1129" spans="1:6" x14ac:dyDescent="0.6">
      <c r="A1129" t="s">
        <v>1295</v>
      </c>
      <c r="C1129">
        <v>474</v>
      </c>
      <c r="D1129" t="s">
        <v>4222</v>
      </c>
      <c r="E1129" t="s">
        <v>4223</v>
      </c>
      <c r="F1129">
        <v>20</v>
      </c>
    </row>
    <row r="1130" spans="1:6" x14ac:dyDescent="0.6">
      <c r="A1130" t="s">
        <v>1294</v>
      </c>
      <c r="C1130" s="1">
        <v>1397</v>
      </c>
      <c r="D1130" t="s">
        <v>4224</v>
      </c>
      <c r="E1130" t="s">
        <v>4225</v>
      </c>
      <c r="F1130">
        <v>27</v>
      </c>
    </row>
    <row r="1131" spans="1:6" hidden="1" x14ac:dyDescent="0.6"/>
    <row r="1132" spans="1:6" x14ac:dyDescent="0.6">
      <c r="A1132" t="s">
        <v>1293</v>
      </c>
      <c r="C1132" s="1">
        <v>51182</v>
      </c>
      <c r="D1132" t="s">
        <v>4226</v>
      </c>
      <c r="E1132" t="s">
        <v>4227</v>
      </c>
      <c r="F1132">
        <v>748</v>
      </c>
    </row>
    <row r="1133" spans="1:6" x14ac:dyDescent="0.6">
      <c r="A1133" t="s">
        <v>1292</v>
      </c>
      <c r="B1133" t="s">
        <v>2227</v>
      </c>
      <c r="C1133">
        <v>305</v>
      </c>
      <c r="D1133" t="s">
        <v>4228</v>
      </c>
      <c r="E1133" t="s">
        <v>4229</v>
      </c>
      <c r="F1133">
        <v>4</v>
      </c>
    </row>
    <row r="1134" spans="1:6" x14ac:dyDescent="0.6">
      <c r="A1134" t="s">
        <v>1291</v>
      </c>
      <c r="B1134" t="s">
        <v>2406</v>
      </c>
      <c r="C1134">
        <v>916</v>
      </c>
      <c r="D1134" t="s">
        <v>4230</v>
      </c>
      <c r="E1134" t="s">
        <v>4231</v>
      </c>
      <c r="F1134">
        <v>28</v>
      </c>
    </row>
    <row r="1135" spans="1:6" x14ac:dyDescent="0.6">
      <c r="A1135" t="s">
        <v>815</v>
      </c>
      <c r="B1135" t="s">
        <v>2430</v>
      </c>
      <c r="C1135">
        <v>227</v>
      </c>
      <c r="D1135" t="s">
        <v>2460</v>
      </c>
      <c r="E1135" t="s">
        <v>2897</v>
      </c>
      <c r="F1135">
        <v>6</v>
      </c>
    </row>
    <row r="1136" spans="1:6" x14ac:dyDescent="0.6">
      <c r="A1136" t="s">
        <v>1290</v>
      </c>
      <c r="C1136" s="1">
        <v>2683</v>
      </c>
      <c r="D1136" t="s">
        <v>4232</v>
      </c>
      <c r="E1136" t="s">
        <v>4233</v>
      </c>
      <c r="F1136">
        <v>21</v>
      </c>
    </row>
    <row r="1137" spans="1:6" x14ac:dyDescent="0.6">
      <c r="A1137" t="s">
        <v>1289</v>
      </c>
      <c r="C1137" s="1">
        <v>7978</v>
      </c>
      <c r="D1137" t="s">
        <v>4234</v>
      </c>
      <c r="E1137" t="s">
        <v>4235</v>
      </c>
      <c r="F1137">
        <v>126</v>
      </c>
    </row>
    <row r="1138" spans="1:6" x14ac:dyDescent="0.6">
      <c r="A1138" t="s">
        <v>1288</v>
      </c>
      <c r="C1138">
        <v>430</v>
      </c>
      <c r="D1138" t="s">
        <v>4236</v>
      </c>
      <c r="E1138" t="s">
        <v>4237</v>
      </c>
      <c r="F1138">
        <v>6</v>
      </c>
    </row>
    <row r="1139" spans="1:6" x14ac:dyDescent="0.6">
      <c r="A1139" t="s">
        <v>1287</v>
      </c>
      <c r="B1139" t="s">
        <v>3852</v>
      </c>
      <c r="C1139" s="1">
        <v>2755</v>
      </c>
      <c r="D1139" t="s">
        <v>4238</v>
      </c>
      <c r="E1139" t="s">
        <v>4239</v>
      </c>
      <c r="F1139">
        <v>34</v>
      </c>
    </row>
    <row r="1140" spans="1:6" x14ac:dyDescent="0.6">
      <c r="A1140" t="s">
        <v>1182</v>
      </c>
      <c r="B1140" t="s">
        <v>4240</v>
      </c>
      <c r="C1140" t="s">
        <v>4241</v>
      </c>
      <c r="D1140" t="s">
        <v>4242</v>
      </c>
      <c r="E1140" t="s">
        <v>4243</v>
      </c>
      <c r="F1140">
        <v>34</v>
      </c>
    </row>
    <row r="1141" spans="1:6" x14ac:dyDescent="0.6">
      <c r="A1141" t="s">
        <v>1286</v>
      </c>
      <c r="C1141">
        <v>681</v>
      </c>
      <c r="D1141" t="s">
        <v>4244</v>
      </c>
      <c r="E1141" t="s">
        <v>4245</v>
      </c>
      <c r="F1141">
        <v>5</v>
      </c>
    </row>
    <row r="1142" spans="1:6" hidden="1" x14ac:dyDescent="0.6"/>
    <row r="1143" spans="1:6" x14ac:dyDescent="0.6">
      <c r="A1143" t="s">
        <v>1285</v>
      </c>
      <c r="C1143" s="1">
        <v>35161</v>
      </c>
      <c r="D1143" t="s">
        <v>4246</v>
      </c>
      <c r="E1143" t="s">
        <v>4247</v>
      </c>
      <c r="F1143">
        <v>705</v>
      </c>
    </row>
    <row r="1144" spans="1:6" x14ac:dyDescent="0.6">
      <c r="A1144" t="s">
        <v>1284</v>
      </c>
      <c r="C1144">
        <v>702</v>
      </c>
      <c r="D1144" t="s">
        <v>4248</v>
      </c>
      <c r="E1144" t="s">
        <v>4249</v>
      </c>
      <c r="F1144">
        <v>14</v>
      </c>
    </row>
    <row r="1145" spans="1:6" x14ac:dyDescent="0.6">
      <c r="A1145" t="s">
        <v>1283</v>
      </c>
      <c r="C1145">
        <v>777</v>
      </c>
      <c r="D1145" t="s">
        <v>4250</v>
      </c>
      <c r="E1145" t="s">
        <v>4251</v>
      </c>
      <c r="F1145">
        <v>11</v>
      </c>
    </row>
    <row r="1146" spans="1:6" x14ac:dyDescent="0.6">
      <c r="A1146" t="s">
        <v>1282</v>
      </c>
      <c r="B1146" t="s">
        <v>3298</v>
      </c>
      <c r="C1146" s="1">
        <v>15449</v>
      </c>
      <c r="D1146" t="s">
        <v>4252</v>
      </c>
      <c r="E1146" t="s">
        <v>4253</v>
      </c>
      <c r="F1146">
        <v>427</v>
      </c>
    </row>
    <row r="1147" spans="1:6" x14ac:dyDescent="0.6">
      <c r="A1147" t="s">
        <v>1281</v>
      </c>
      <c r="C1147">
        <v>297</v>
      </c>
      <c r="D1147" t="s">
        <v>4254</v>
      </c>
      <c r="E1147" t="s">
        <v>4255</v>
      </c>
      <c r="F1147">
        <v>4</v>
      </c>
    </row>
    <row r="1148" spans="1:6" hidden="1" x14ac:dyDescent="0.6"/>
    <row r="1149" spans="1:6" x14ac:dyDescent="0.6">
      <c r="A1149" t="s">
        <v>1280</v>
      </c>
      <c r="C1149" s="1">
        <v>23732</v>
      </c>
      <c r="D1149" t="s">
        <v>4256</v>
      </c>
      <c r="E1149" t="s">
        <v>4257</v>
      </c>
      <c r="F1149">
        <v>339</v>
      </c>
    </row>
    <row r="1150" spans="1:6" x14ac:dyDescent="0.6">
      <c r="A1150" t="s">
        <v>1279</v>
      </c>
      <c r="C1150" s="1">
        <v>6950</v>
      </c>
      <c r="D1150" t="s">
        <v>4258</v>
      </c>
      <c r="E1150" t="s">
        <v>4259</v>
      </c>
      <c r="F1150">
        <v>99</v>
      </c>
    </row>
    <row r="1151" spans="1:6" x14ac:dyDescent="0.6">
      <c r="A1151" t="s">
        <v>1278</v>
      </c>
      <c r="C1151" s="1">
        <v>1489</v>
      </c>
      <c r="D1151" t="s">
        <v>4260</v>
      </c>
      <c r="E1151" t="s">
        <v>4261</v>
      </c>
      <c r="F1151">
        <v>12</v>
      </c>
    </row>
    <row r="1152" spans="1:6" x14ac:dyDescent="0.6">
      <c r="A1152" t="s">
        <v>1277</v>
      </c>
      <c r="C1152">
        <v>337</v>
      </c>
      <c r="D1152" t="s">
        <v>4262</v>
      </c>
      <c r="E1152" t="s">
        <v>4263</v>
      </c>
      <c r="F1152">
        <v>6</v>
      </c>
    </row>
    <row r="1153" spans="1:6" x14ac:dyDescent="0.6">
      <c r="A1153" t="s">
        <v>1276</v>
      </c>
      <c r="C1153">
        <v>322</v>
      </c>
      <c r="D1153" t="s">
        <v>4264</v>
      </c>
      <c r="E1153" t="s">
        <v>4265</v>
      </c>
      <c r="F1153">
        <v>5</v>
      </c>
    </row>
    <row r="1154" spans="1:6" x14ac:dyDescent="0.6">
      <c r="A1154" t="s">
        <v>1275</v>
      </c>
      <c r="C1154">
        <v>649</v>
      </c>
      <c r="D1154" t="s">
        <v>4266</v>
      </c>
      <c r="E1154" t="s">
        <v>3714</v>
      </c>
      <c r="F1154">
        <v>22</v>
      </c>
    </row>
    <row r="1155" spans="1:6" hidden="1" x14ac:dyDescent="0.6"/>
    <row r="1156" spans="1:6" x14ac:dyDescent="0.6">
      <c r="A1156" t="s">
        <v>1274</v>
      </c>
      <c r="C1156" s="1">
        <v>35012</v>
      </c>
      <c r="D1156" t="s">
        <v>4267</v>
      </c>
      <c r="E1156" t="s">
        <v>4268</v>
      </c>
      <c r="F1156">
        <v>721</v>
      </c>
    </row>
    <row r="1157" spans="1:6" x14ac:dyDescent="0.6">
      <c r="A1157" t="s">
        <v>1273</v>
      </c>
      <c r="B1157" t="s">
        <v>2198</v>
      </c>
      <c r="C1157" s="1">
        <v>27282</v>
      </c>
      <c r="D1157" t="s">
        <v>4269</v>
      </c>
      <c r="E1157" t="s">
        <v>4270</v>
      </c>
      <c r="F1157">
        <v>618</v>
      </c>
    </row>
    <row r="1158" spans="1:6" x14ac:dyDescent="0.6">
      <c r="A1158" t="s">
        <v>1272</v>
      </c>
      <c r="C1158">
        <v>817</v>
      </c>
      <c r="D1158" t="s">
        <v>4271</v>
      </c>
      <c r="E1158" t="s">
        <v>4272</v>
      </c>
      <c r="F1158">
        <v>5</v>
      </c>
    </row>
    <row r="1159" spans="1:6" x14ac:dyDescent="0.6">
      <c r="A1159" t="s">
        <v>1271</v>
      </c>
      <c r="C1159">
        <v>210</v>
      </c>
      <c r="D1159" t="s">
        <v>4273</v>
      </c>
      <c r="E1159" t="s">
        <v>2744</v>
      </c>
      <c r="F1159">
        <v>3</v>
      </c>
    </row>
    <row r="1160" spans="1:6" x14ac:dyDescent="0.6">
      <c r="A1160" t="s">
        <v>1270</v>
      </c>
      <c r="B1160" t="s">
        <v>2406</v>
      </c>
      <c r="C1160">
        <v>835</v>
      </c>
      <c r="D1160" t="s">
        <v>4274</v>
      </c>
      <c r="E1160" t="s">
        <v>4275</v>
      </c>
      <c r="F1160">
        <v>11</v>
      </c>
    </row>
    <row r="1161" spans="1:6" hidden="1" x14ac:dyDescent="0.6"/>
    <row r="1162" spans="1:6" x14ac:dyDescent="0.6">
      <c r="A1162" t="s">
        <v>1269</v>
      </c>
      <c r="C1162" s="1">
        <v>3476</v>
      </c>
      <c r="D1162" t="s">
        <v>4276</v>
      </c>
      <c r="E1162" t="s">
        <v>4277</v>
      </c>
      <c r="F1162">
        <v>75</v>
      </c>
    </row>
    <row r="1163" spans="1:6" x14ac:dyDescent="0.6">
      <c r="A1163" t="s">
        <v>1268</v>
      </c>
      <c r="C1163">
        <v>365</v>
      </c>
      <c r="D1163" t="s">
        <v>4278</v>
      </c>
      <c r="E1163" t="s">
        <v>4279</v>
      </c>
      <c r="F1163">
        <v>15</v>
      </c>
    </row>
    <row r="1164" spans="1:6" x14ac:dyDescent="0.6">
      <c r="A1164" t="s">
        <v>1267</v>
      </c>
      <c r="B1164" t="s">
        <v>2406</v>
      </c>
      <c r="C1164" s="1">
        <v>1750</v>
      </c>
      <c r="D1164" t="s">
        <v>4280</v>
      </c>
      <c r="E1164" t="s">
        <v>4281</v>
      </c>
      <c r="F1164">
        <v>30</v>
      </c>
    </row>
    <row r="1165" spans="1:6" x14ac:dyDescent="0.6">
      <c r="A1165" t="s">
        <v>1266</v>
      </c>
      <c r="B1165" t="s">
        <v>2187</v>
      </c>
      <c r="C1165">
        <v>553</v>
      </c>
      <c r="D1165" t="s">
        <v>4282</v>
      </c>
      <c r="E1165" t="s">
        <v>4283</v>
      </c>
      <c r="F1165">
        <v>13</v>
      </c>
    </row>
    <row r="1166" spans="1:6" hidden="1" x14ac:dyDescent="0.6"/>
    <row r="1167" spans="1:6" x14ac:dyDescent="0.6">
      <c r="A1167" t="s">
        <v>1265</v>
      </c>
      <c r="C1167" s="1">
        <v>86129</v>
      </c>
      <c r="D1167" t="s">
        <v>4284</v>
      </c>
      <c r="E1167" t="s">
        <v>4285</v>
      </c>
      <c r="F1167" s="1">
        <v>2029</v>
      </c>
    </row>
    <row r="1168" spans="1:6" x14ac:dyDescent="0.6">
      <c r="A1168" t="s">
        <v>1264</v>
      </c>
      <c r="B1168" t="s">
        <v>2227</v>
      </c>
      <c r="C1168" s="1">
        <v>1338</v>
      </c>
      <c r="D1168" t="s">
        <v>4286</v>
      </c>
      <c r="E1168" t="s">
        <v>4287</v>
      </c>
      <c r="F1168">
        <v>26</v>
      </c>
    </row>
    <row r="1169" spans="1:6" x14ac:dyDescent="0.6">
      <c r="A1169" t="s">
        <v>1263</v>
      </c>
      <c r="C1169">
        <v>638</v>
      </c>
      <c r="D1169" t="s">
        <v>4288</v>
      </c>
      <c r="E1169" t="s">
        <v>2469</v>
      </c>
      <c r="F1169">
        <v>17</v>
      </c>
    </row>
    <row r="1170" spans="1:6" x14ac:dyDescent="0.6">
      <c r="A1170" t="s">
        <v>1262</v>
      </c>
      <c r="C1170">
        <v>814</v>
      </c>
      <c r="D1170" t="s">
        <v>4289</v>
      </c>
      <c r="E1170" t="s">
        <v>4290</v>
      </c>
      <c r="F1170">
        <v>18</v>
      </c>
    </row>
    <row r="1171" spans="1:6" x14ac:dyDescent="0.6">
      <c r="A1171" t="s">
        <v>1261</v>
      </c>
      <c r="C1171" s="1">
        <v>8078</v>
      </c>
      <c r="D1171" t="s">
        <v>4291</v>
      </c>
      <c r="E1171" t="s">
        <v>4292</v>
      </c>
      <c r="F1171">
        <v>242</v>
      </c>
    </row>
    <row r="1172" spans="1:6" x14ac:dyDescent="0.6">
      <c r="A1172" t="s">
        <v>1260</v>
      </c>
      <c r="B1172" t="s">
        <v>2198</v>
      </c>
      <c r="C1172" s="1">
        <v>25557</v>
      </c>
      <c r="D1172" t="s">
        <v>4293</v>
      </c>
      <c r="E1172" t="s">
        <v>4294</v>
      </c>
      <c r="F1172">
        <v>705</v>
      </c>
    </row>
    <row r="1173" spans="1:6" x14ac:dyDescent="0.6">
      <c r="A1173" t="s">
        <v>1259</v>
      </c>
      <c r="C1173">
        <v>483</v>
      </c>
      <c r="D1173" t="s">
        <v>2522</v>
      </c>
      <c r="E1173" t="s">
        <v>4295</v>
      </c>
      <c r="F1173">
        <v>11</v>
      </c>
    </row>
    <row r="1174" spans="1:6" x14ac:dyDescent="0.6">
      <c r="A1174" t="s">
        <v>1258</v>
      </c>
      <c r="B1174" t="s">
        <v>2178</v>
      </c>
      <c r="C1174">
        <v>57</v>
      </c>
      <c r="D1174" t="s">
        <v>4296</v>
      </c>
      <c r="E1174" t="s">
        <v>2216</v>
      </c>
      <c r="F1174">
        <v>2</v>
      </c>
    </row>
    <row r="1175" spans="1:6" x14ac:dyDescent="0.6">
      <c r="A1175" t="s">
        <v>1257</v>
      </c>
      <c r="C1175">
        <v>598</v>
      </c>
      <c r="D1175" t="s">
        <v>4297</v>
      </c>
      <c r="E1175" t="s">
        <v>4298</v>
      </c>
      <c r="F1175">
        <v>12</v>
      </c>
    </row>
    <row r="1176" spans="1:6" x14ac:dyDescent="0.6">
      <c r="A1176" t="s">
        <v>1256</v>
      </c>
      <c r="B1176" t="s">
        <v>2682</v>
      </c>
      <c r="C1176">
        <v>97</v>
      </c>
      <c r="D1176" t="s">
        <v>4299</v>
      </c>
      <c r="E1176" t="s">
        <v>4300</v>
      </c>
      <c r="F1176">
        <v>0</v>
      </c>
    </row>
    <row r="1177" spans="1:6" x14ac:dyDescent="0.6">
      <c r="A1177" t="s">
        <v>1255</v>
      </c>
      <c r="C1177" s="1">
        <v>1394</v>
      </c>
      <c r="D1177" t="s">
        <v>4301</v>
      </c>
      <c r="E1177" t="s">
        <v>4302</v>
      </c>
      <c r="F1177">
        <v>24</v>
      </c>
    </row>
    <row r="1178" spans="1:6" x14ac:dyDescent="0.6">
      <c r="A1178" t="s">
        <v>732</v>
      </c>
      <c r="B1178" t="s">
        <v>2660</v>
      </c>
      <c r="C1178">
        <v>299</v>
      </c>
      <c r="D1178" t="s">
        <v>4303</v>
      </c>
      <c r="E1178" t="s">
        <v>4304</v>
      </c>
      <c r="F1178">
        <v>9</v>
      </c>
    </row>
    <row r="1179" spans="1:6" x14ac:dyDescent="0.6">
      <c r="A1179" t="s">
        <v>1254</v>
      </c>
      <c r="B1179" t="s">
        <v>2377</v>
      </c>
      <c r="C1179">
        <v>307</v>
      </c>
      <c r="D1179" t="s">
        <v>4305</v>
      </c>
      <c r="E1179" t="s">
        <v>4306</v>
      </c>
      <c r="F1179">
        <v>5</v>
      </c>
    </row>
    <row r="1180" spans="1:6" x14ac:dyDescent="0.6">
      <c r="A1180" t="s">
        <v>1253</v>
      </c>
      <c r="B1180" t="s">
        <v>2267</v>
      </c>
      <c r="C1180" s="1">
        <v>1576</v>
      </c>
      <c r="D1180" t="s">
        <v>4307</v>
      </c>
      <c r="E1180" t="s">
        <v>4308</v>
      </c>
      <c r="F1180">
        <v>36</v>
      </c>
    </row>
    <row r="1181" spans="1:6" x14ac:dyDescent="0.6">
      <c r="A1181" t="s">
        <v>1252</v>
      </c>
      <c r="B1181" t="s">
        <v>2198</v>
      </c>
      <c r="C1181" s="1">
        <v>1412</v>
      </c>
      <c r="D1181" t="s">
        <v>4309</v>
      </c>
      <c r="E1181" t="s">
        <v>4310</v>
      </c>
      <c r="F1181">
        <v>43</v>
      </c>
    </row>
    <row r="1182" spans="1:6" hidden="1" x14ac:dyDescent="0.6"/>
    <row r="1183" spans="1:6" x14ac:dyDescent="0.6">
      <c r="A1183" t="s">
        <v>1251</v>
      </c>
      <c r="B1183" t="s">
        <v>2198</v>
      </c>
      <c r="C1183" s="1">
        <v>22150</v>
      </c>
      <c r="D1183" t="s">
        <v>4311</v>
      </c>
      <c r="E1183" t="s">
        <v>4312</v>
      </c>
      <c r="F1183">
        <v>606</v>
      </c>
    </row>
    <row r="1184" spans="1:6" x14ac:dyDescent="0.6">
      <c r="A1184" t="s">
        <v>1250</v>
      </c>
      <c r="C1184" s="1">
        <v>13251</v>
      </c>
      <c r="D1184" t="s">
        <v>4313</v>
      </c>
      <c r="E1184" t="s">
        <v>4314</v>
      </c>
      <c r="F1184">
        <v>422</v>
      </c>
    </row>
    <row r="1185" spans="1:6" x14ac:dyDescent="0.6">
      <c r="A1185" t="s">
        <v>909</v>
      </c>
      <c r="B1185" t="s">
        <v>2383</v>
      </c>
      <c r="C1185" s="1">
        <v>2109</v>
      </c>
      <c r="D1185" t="s">
        <v>4315</v>
      </c>
      <c r="E1185" t="s">
        <v>4316</v>
      </c>
      <c r="F1185">
        <v>38</v>
      </c>
    </row>
    <row r="1186" spans="1:6" x14ac:dyDescent="0.6">
      <c r="A1186" t="s">
        <v>1249</v>
      </c>
      <c r="B1186" t="s">
        <v>4317</v>
      </c>
      <c r="C1186" t="s">
        <v>4318</v>
      </c>
      <c r="D1186" t="s">
        <v>4319</v>
      </c>
      <c r="E1186" t="s">
        <v>4320</v>
      </c>
      <c r="F1186">
        <v>16</v>
      </c>
    </row>
    <row r="1187" spans="1:6" x14ac:dyDescent="0.6">
      <c r="A1187" t="s">
        <v>1248</v>
      </c>
      <c r="C1187">
        <v>164</v>
      </c>
      <c r="D1187" t="s">
        <v>4321</v>
      </c>
      <c r="E1187" t="s">
        <v>4322</v>
      </c>
      <c r="F1187">
        <v>2</v>
      </c>
    </row>
    <row r="1188" spans="1:6" x14ac:dyDescent="0.6">
      <c r="A1188" t="s">
        <v>1247</v>
      </c>
      <c r="C1188" s="1">
        <v>1881</v>
      </c>
      <c r="D1188" t="s">
        <v>4323</v>
      </c>
      <c r="E1188" t="s">
        <v>4324</v>
      </c>
      <c r="F1188">
        <v>33</v>
      </c>
    </row>
    <row r="1189" spans="1:6" hidden="1" x14ac:dyDescent="0.6"/>
    <row r="1190" spans="1:6" x14ac:dyDescent="0.6">
      <c r="A1190" t="s">
        <v>1246</v>
      </c>
      <c r="C1190" s="1">
        <v>1599</v>
      </c>
      <c r="D1190" t="s">
        <v>4325</v>
      </c>
      <c r="E1190" t="s">
        <v>4326</v>
      </c>
      <c r="F1190">
        <v>34</v>
      </c>
    </row>
    <row r="1191" spans="1:6" x14ac:dyDescent="0.6">
      <c r="A1191" t="s">
        <v>1245</v>
      </c>
      <c r="C1191">
        <v>781</v>
      </c>
      <c r="D1191" t="s">
        <v>4327</v>
      </c>
      <c r="E1191" t="s">
        <v>4328</v>
      </c>
      <c r="F1191">
        <v>23</v>
      </c>
    </row>
    <row r="1192" spans="1:6" hidden="1" x14ac:dyDescent="0.6"/>
    <row r="1193" spans="1:6" x14ac:dyDescent="0.6">
      <c r="A1193" t="s">
        <v>1244</v>
      </c>
      <c r="C1193" s="1">
        <v>9044</v>
      </c>
      <c r="D1193" t="s">
        <v>4329</v>
      </c>
      <c r="E1193" t="s">
        <v>4330</v>
      </c>
      <c r="F1193">
        <v>95</v>
      </c>
    </row>
    <row r="1194" spans="1:6" x14ac:dyDescent="0.6">
      <c r="A1194" t="s">
        <v>1243</v>
      </c>
      <c r="C1194">
        <v>539</v>
      </c>
      <c r="D1194" t="s">
        <v>4331</v>
      </c>
      <c r="E1194" t="s">
        <v>4332</v>
      </c>
      <c r="F1194">
        <v>19</v>
      </c>
    </row>
    <row r="1195" spans="1:6" x14ac:dyDescent="0.6">
      <c r="A1195" t="s">
        <v>1242</v>
      </c>
      <c r="C1195" s="1">
        <v>4511</v>
      </c>
      <c r="D1195" t="s">
        <v>4333</v>
      </c>
      <c r="E1195" t="s">
        <v>4334</v>
      </c>
      <c r="F1195">
        <v>43</v>
      </c>
    </row>
    <row r="1196" spans="1:6" x14ac:dyDescent="0.6">
      <c r="A1196" t="s">
        <v>1241</v>
      </c>
      <c r="C1196">
        <v>398</v>
      </c>
      <c r="D1196" t="s">
        <v>4335</v>
      </c>
      <c r="E1196" t="s">
        <v>4336</v>
      </c>
      <c r="F1196">
        <v>2</v>
      </c>
    </row>
    <row r="1197" spans="1:6" hidden="1" x14ac:dyDescent="0.6"/>
    <row r="1198" spans="1:6" x14ac:dyDescent="0.6">
      <c r="A1198" t="s">
        <v>1240</v>
      </c>
      <c r="C1198" s="1">
        <v>14075</v>
      </c>
      <c r="D1198" t="s">
        <v>4337</v>
      </c>
      <c r="E1198" t="s">
        <v>4338</v>
      </c>
      <c r="F1198">
        <v>296</v>
      </c>
    </row>
    <row r="1199" spans="1:6" x14ac:dyDescent="0.6">
      <c r="A1199" t="s">
        <v>1239</v>
      </c>
      <c r="C1199" s="1">
        <v>5499</v>
      </c>
      <c r="D1199" t="s">
        <v>4339</v>
      </c>
      <c r="E1199" t="s">
        <v>4340</v>
      </c>
      <c r="F1199">
        <v>143</v>
      </c>
    </row>
    <row r="1200" spans="1:6" x14ac:dyDescent="0.6">
      <c r="A1200" t="s">
        <v>1238</v>
      </c>
      <c r="C1200" s="1">
        <v>2003</v>
      </c>
      <c r="D1200" t="s">
        <v>4341</v>
      </c>
      <c r="E1200" t="s">
        <v>4342</v>
      </c>
      <c r="F1200">
        <v>40</v>
      </c>
    </row>
    <row r="1201" spans="1:6" x14ac:dyDescent="0.6">
      <c r="A1201" t="s">
        <v>1237</v>
      </c>
      <c r="C1201">
        <v>213</v>
      </c>
      <c r="D1201" t="s">
        <v>4343</v>
      </c>
      <c r="E1201" t="s">
        <v>4344</v>
      </c>
      <c r="F1201">
        <v>2</v>
      </c>
    </row>
    <row r="1202" spans="1:6" x14ac:dyDescent="0.6">
      <c r="A1202" t="s">
        <v>1236</v>
      </c>
      <c r="C1202">
        <v>555</v>
      </c>
      <c r="D1202" t="s">
        <v>4345</v>
      </c>
      <c r="E1202" t="s">
        <v>4346</v>
      </c>
      <c r="F1202">
        <v>16</v>
      </c>
    </row>
    <row r="1203" spans="1:6" x14ac:dyDescent="0.6">
      <c r="A1203" t="s">
        <v>1235</v>
      </c>
      <c r="C1203">
        <v>395</v>
      </c>
      <c r="D1203" t="s">
        <v>4347</v>
      </c>
      <c r="E1203" t="s">
        <v>4348</v>
      </c>
      <c r="F1203">
        <v>11</v>
      </c>
    </row>
    <row r="1204" spans="1:6" hidden="1" x14ac:dyDescent="0.6"/>
    <row r="1205" spans="1:6" x14ac:dyDescent="0.6">
      <c r="A1205" t="s">
        <v>1234</v>
      </c>
      <c r="C1205" s="1">
        <v>35710</v>
      </c>
      <c r="D1205" t="s">
        <v>4349</v>
      </c>
      <c r="E1205" t="s">
        <v>4350</v>
      </c>
      <c r="F1205">
        <v>536</v>
      </c>
    </row>
    <row r="1206" spans="1:6" x14ac:dyDescent="0.6">
      <c r="A1206" t="s">
        <v>1233</v>
      </c>
      <c r="C1206">
        <v>197</v>
      </c>
      <c r="D1206" t="s">
        <v>4351</v>
      </c>
      <c r="E1206" t="s">
        <v>2706</v>
      </c>
      <c r="F1206">
        <v>8</v>
      </c>
    </row>
    <row r="1207" spans="1:6" x14ac:dyDescent="0.6">
      <c r="A1207" t="s">
        <v>1232</v>
      </c>
      <c r="C1207" s="1">
        <v>2142</v>
      </c>
      <c r="D1207" t="s">
        <v>4352</v>
      </c>
      <c r="E1207" t="s">
        <v>4353</v>
      </c>
      <c r="F1207">
        <v>40</v>
      </c>
    </row>
    <row r="1208" spans="1:6" x14ac:dyDescent="0.6">
      <c r="A1208" t="s">
        <v>1231</v>
      </c>
      <c r="C1208" s="1">
        <v>1483</v>
      </c>
      <c r="D1208" t="s">
        <v>4354</v>
      </c>
      <c r="E1208" t="s">
        <v>4355</v>
      </c>
      <c r="F1208">
        <v>14</v>
      </c>
    </row>
    <row r="1209" spans="1:6" x14ac:dyDescent="0.6">
      <c r="A1209" t="s">
        <v>1230</v>
      </c>
      <c r="C1209" s="1">
        <v>7590</v>
      </c>
      <c r="D1209" t="s">
        <v>4356</v>
      </c>
      <c r="E1209" t="s">
        <v>4357</v>
      </c>
      <c r="F1209">
        <v>148</v>
      </c>
    </row>
    <row r="1210" spans="1:6" x14ac:dyDescent="0.6">
      <c r="A1210" t="s">
        <v>1229</v>
      </c>
      <c r="B1210" t="s">
        <v>2198</v>
      </c>
      <c r="C1210" s="1">
        <v>2142</v>
      </c>
      <c r="D1210" t="s">
        <v>4358</v>
      </c>
      <c r="E1210" t="s">
        <v>4359</v>
      </c>
      <c r="F1210">
        <v>35</v>
      </c>
    </row>
    <row r="1211" spans="1:6" x14ac:dyDescent="0.6">
      <c r="A1211" t="s">
        <v>1228</v>
      </c>
      <c r="B1211" t="s">
        <v>2427</v>
      </c>
      <c r="C1211" s="1">
        <v>1181</v>
      </c>
      <c r="D1211" t="s">
        <v>4360</v>
      </c>
      <c r="E1211" t="s">
        <v>4361</v>
      </c>
      <c r="F1211">
        <v>22</v>
      </c>
    </row>
    <row r="1212" spans="1:6" hidden="1" x14ac:dyDescent="0.6"/>
    <row r="1213" spans="1:6" x14ac:dyDescent="0.6">
      <c r="A1213" t="s">
        <v>1227</v>
      </c>
      <c r="B1213" t="s">
        <v>2198</v>
      </c>
      <c r="C1213" s="1">
        <v>2342</v>
      </c>
      <c r="D1213" t="s">
        <v>4362</v>
      </c>
      <c r="E1213" t="s">
        <v>4363</v>
      </c>
      <c r="F1213">
        <v>48</v>
      </c>
    </row>
    <row r="1214" spans="1:6" x14ac:dyDescent="0.6">
      <c r="A1214" t="s">
        <v>1226</v>
      </c>
      <c r="C1214" s="1">
        <v>1201</v>
      </c>
      <c r="D1214" t="s">
        <v>4364</v>
      </c>
      <c r="E1214" t="s">
        <v>4365</v>
      </c>
      <c r="F1214">
        <v>22</v>
      </c>
    </row>
    <row r="1215" spans="1:6" x14ac:dyDescent="0.6">
      <c r="A1215" t="s">
        <v>1225</v>
      </c>
      <c r="C1215">
        <v>134</v>
      </c>
      <c r="D1215" t="s">
        <v>4366</v>
      </c>
      <c r="E1215" t="s">
        <v>4367</v>
      </c>
      <c r="F1215">
        <v>2</v>
      </c>
    </row>
    <row r="1216" spans="1:6" hidden="1" x14ac:dyDescent="0.6"/>
    <row r="1217" spans="1:6" x14ac:dyDescent="0.6">
      <c r="A1217" t="s">
        <v>1224</v>
      </c>
      <c r="C1217" s="1">
        <v>252273</v>
      </c>
      <c r="D1217" t="s">
        <v>4368</v>
      </c>
      <c r="E1217" t="s">
        <v>4369</v>
      </c>
      <c r="F1217" s="1">
        <v>4961</v>
      </c>
    </row>
    <row r="1218" spans="1:6" x14ac:dyDescent="0.6">
      <c r="A1218" t="s">
        <v>1223</v>
      </c>
      <c r="C1218" s="1">
        <v>118296</v>
      </c>
      <c r="D1218" t="s">
        <v>4370</v>
      </c>
      <c r="E1218" t="s">
        <v>4371</v>
      </c>
      <c r="F1218" s="1">
        <v>2353</v>
      </c>
    </row>
    <row r="1219" spans="1:6" x14ac:dyDescent="0.6">
      <c r="A1219" t="s">
        <v>1222</v>
      </c>
      <c r="B1219" t="s">
        <v>2198</v>
      </c>
      <c r="C1219" s="1">
        <v>1274</v>
      </c>
      <c r="D1219" t="s">
        <v>4372</v>
      </c>
      <c r="E1219" t="s">
        <v>4373</v>
      </c>
      <c r="F1219">
        <v>22</v>
      </c>
    </row>
    <row r="1220" spans="1:6" x14ac:dyDescent="0.6">
      <c r="A1220" t="s">
        <v>1221</v>
      </c>
      <c r="B1220" t="s">
        <v>2709</v>
      </c>
      <c r="C1220" s="1">
        <v>4347</v>
      </c>
      <c r="D1220" t="s">
        <v>4374</v>
      </c>
      <c r="E1220" t="s">
        <v>4375</v>
      </c>
      <c r="F1220">
        <v>94</v>
      </c>
    </row>
    <row r="1221" spans="1:6" x14ac:dyDescent="0.6">
      <c r="A1221" t="s">
        <v>1220</v>
      </c>
      <c r="C1221" s="1">
        <v>1160</v>
      </c>
      <c r="D1221" t="s">
        <v>4376</v>
      </c>
      <c r="E1221" t="s">
        <v>4377</v>
      </c>
      <c r="F1221">
        <v>20</v>
      </c>
    </row>
    <row r="1222" spans="1:6" x14ac:dyDescent="0.6">
      <c r="A1222" t="s">
        <v>1219</v>
      </c>
      <c r="C1222" s="1">
        <v>2252</v>
      </c>
      <c r="D1222" t="s">
        <v>4378</v>
      </c>
      <c r="E1222" t="s">
        <v>4379</v>
      </c>
      <c r="F1222">
        <v>37</v>
      </c>
    </row>
    <row r="1223" spans="1:6" x14ac:dyDescent="0.6">
      <c r="A1223" t="s">
        <v>1218</v>
      </c>
      <c r="C1223" s="1">
        <v>16144</v>
      </c>
      <c r="D1223" t="s">
        <v>4380</v>
      </c>
      <c r="E1223" t="s">
        <v>4381</v>
      </c>
      <c r="F1223">
        <v>323</v>
      </c>
    </row>
    <row r="1224" spans="1:6" x14ac:dyDescent="0.6">
      <c r="A1224" t="s">
        <v>1217</v>
      </c>
      <c r="C1224" s="1">
        <v>17547</v>
      </c>
      <c r="D1224" t="s">
        <v>4382</v>
      </c>
      <c r="E1224" t="s">
        <v>4383</v>
      </c>
      <c r="F1224">
        <v>298</v>
      </c>
    </row>
    <row r="1225" spans="1:6" x14ac:dyDescent="0.6">
      <c r="A1225" t="s">
        <v>1216</v>
      </c>
      <c r="C1225">
        <v>588</v>
      </c>
      <c r="D1225" t="s">
        <v>4384</v>
      </c>
      <c r="E1225" t="s">
        <v>2541</v>
      </c>
      <c r="F1225">
        <v>9</v>
      </c>
    </row>
    <row r="1226" spans="1:6" x14ac:dyDescent="0.6">
      <c r="A1226" t="s">
        <v>835</v>
      </c>
      <c r="B1226" t="s">
        <v>2423</v>
      </c>
      <c r="C1226" t="s">
        <v>4385</v>
      </c>
      <c r="D1226" t="s">
        <v>4386</v>
      </c>
      <c r="E1226" t="s">
        <v>4387</v>
      </c>
      <c r="F1226" s="1">
        <v>1289</v>
      </c>
    </row>
    <row r="1227" spans="1:6" x14ac:dyDescent="0.6">
      <c r="A1227" t="s">
        <v>1215</v>
      </c>
      <c r="B1227" t="s">
        <v>2227</v>
      </c>
      <c r="C1227" s="1">
        <v>13040</v>
      </c>
      <c r="D1227" t="s">
        <v>4388</v>
      </c>
      <c r="E1227" t="s">
        <v>4389</v>
      </c>
      <c r="F1227">
        <v>194</v>
      </c>
    </row>
    <row r="1228" spans="1:6" x14ac:dyDescent="0.6">
      <c r="A1228" t="s">
        <v>1214</v>
      </c>
      <c r="B1228" t="s">
        <v>2267</v>
      </c>
      <c r="C1228">
        <v>228</v>
      </c>
      <c r="D1228" t="s">
        <v>4390</v>
      </c>
      <c r="E1228" t="s">
        <v>3487</v>
      </c>
      <c r="F1228">
        <v>6</v>
      </c>
    </row>
    <row r="1229" spans="1:6" hidden="1" x14ac:dyDescent="0.6"/>
    <row r="1230" spans="1:6" x14ac:dyDescent="0.6">
      <c r="A1230" t="s">
        <v>1213</v>
      </c>
      <c r="C1230" s="1">
        <v>5300</v>
      </c>
      <c r="D1230" t="s">
        <v>4391</v>
      </c>
      <c r="E1230" t="s">
        <v>4392</v>
      </c>
      <c r="F1230">
        <v>81</v>
      </c>
    </row>
    <row r="1231" spans="1:6" x14ac:dyDescent="0.6">
      <c r="A1231" t="s">
        <v>1212</v>
      </c>
      <c r="C1231">
        <v>6</v>
      </c>
      <c r="D1231" t="s">
        <v>4393</v>
      </c>
      <c r="E1231" t="s">
        <v>2706</v>
      </c>
      <c r="F1231">
        <v>0</v>
      </c>
    </row>
    <row r="1232" spans="1:6" x14ac:dyDescent="0.6">
      <c r="A1232" t="s">
        <v>1211</v>
      </c>
      <c r="B1232" t="s">
        <v>2406</v>
      </c>
      <c r="C1232" s="1">
        <v>4558</v>
      </c>
      <c r="D1232" t="s">
        <v>4394</v>
      </c>
      <c r="E1232" t="s">
        <v>4395</v>
      </c>
      <c r="F1232">
        <v>63</v>
      </c>
    </row>
    <row r="1233" spans="1:6" x14ac:dyDescent="0.6">
      <c r="A1233" t="s">
        <v>1210</v>
      </c>
      <c r="B1233" t="s">
        <v>2427</v>
      </c>
      <c r="C1233">
        <v>244</v>
      </c>
      <c r="D1233" t="s">
        <v>2235</v>
      </c>
      <c r="E1233" t="s">
        <v>4396</v>
      </c>
      <c r="F1233">
        <v>9</v>
      </c>
    </row>
    <row r="1234" spans="1:6" x14ac:dyDescent="0.6">
      <c r="A1234" t="s">
        <v>1209</v>
      </c>
      <c r="B1234" t="s">
        <v>4397</v>
      </c>
      <c r="C1234">
        <v>70</v>
      </c>
      <c r="D1234" t="s">
        <v>4398</v>
      </c>
      <c r="E1234" t="s">
        <v>2327</v>
      </c>
      <c r="F1234">
        <v>0</v>
      </c>
    </row>
    <row r="1235" spans="1:6" x14ac:dyDescent="0.6">
      <c r="A1235" t="s">
        <v>1208</v>
      </c>
      <c r="B1235" t="s">
        <v>2187</v>
      </c>
      <c r="C1235">
        <v>46</v>
      </c>
      <c r="D1235" t="s">
        <v>4399</v>
      </c>
      <c r="E1235" t="s">
        <v>2799</v>
      </c>
      <c r="F1235">
        <v>2</v>
      </c>
    </row>
    <row r="1236" spans="1:6" hidden="1" x14ac:dyDescent="0.6"/>
    <row r="1237" spans="1:6" x14ac:dyDescent="0.6">
      <c r="A1237" t="s">
        <v>1207</v>
      </c>
      <c r="C1237" s="1">
        <v>40838</v>
      </c>
      <c r="D1237" t="s">
        <v>4400</v>
      </c>
      <c r="E1237" t="s">
        <v>4401</v>
      </c>
      <c r="F1237">
        <v>659</v>
      </c>
    </row>
    <row r="1238" spans="1:6" x14ac:dyDescent="0.6">
      <c r="A1238" t="s">
        <v>1206</v>
      </c>
      <c r="C1238">
        <v>91</v>
      </c>
      <c r="D1238" t="s">
        <v>4402</v>
      </c>
      <c r="E1238" t="s">
        <v>4403</v>
      </c>
      <c r="F1238">
        <v>0</v>
      </c>
    </row>
    <row r="1239" spans="1:6" x14ac:dyDescent="0.6">
      <c r="A1239" t="s">
        <v>1205</v>
      </c>
      <c r="C1239" s="1">
        <v>19104</v>
      </c>
      <c r="D1239" t="s">
        <v>4404</v>
      </c>
      <c r="E1239" t="s">
        <v>4405</v>
      </c>
      <c r="F1239">
        <v>320</v>
      </c>
    </row>
    <row r="1240" spans="1:6" x14ac:dyDescent="0.6">
      <c r="A1240" t="s">
        <v>1204</v>
      </c>
      <c r="B1240" t="s">
        <v>2427</v>
      </c>
      <c r="C1240">
        <v>490</v>
      </c>
      <c r="D1240" t="s">
        <v>4406</v>
      </c>
      <c r="E1240" t="s">
        <v>4407</v>
      </c>
      <c r="F1240">
        <v>11</v>
      </c>
    </row>
    <row r="1241" spans="1:6" x14ac:dyDescent="0.6">
      <c r="A1241" t="s">
        <v>1203</v>
      </c>
      <c r="C1241">
        <v>291</v>
      </c>
      <c r="D1241" t="s">
        <v>4408</v>
      </c>
      <c r="E1241" t="s">
        <v>3323</v>
      </c>
      <c r="F1241">
        <v>3</v>
      </c>
    </row>
    <row r="1242" spans="1:6" x14ac:dyDescent="0.6">
      <c r="A1242" t="s">
        <v>1202</v>
      </c>
      <c r="B1242" t="s">
        <v>2406</v>
      </c>
      <c r="C1242">
        <v>508</v>
      </c>
      <c r="D1242" t="s">
        <v>4409</v>
      </c>
      <c r="E1242" t="s">
        <v>4410</v>
      </c>
      <c r="F1242">
        <v>8</v>
      </c>
    </row>
    <row r="1243" spans="1:6" x14ac:dyDescent="0.6">
      <c r="A1243" t="s">
        <v>1201</v>
      </c>
      <c r="B1243" t="s">
        <v>2427</v>
      </c>
      <c r="C1243">
        <v>358</v>
      </c>
      <c r="D1243" t="s">
        <v>4411</v>
      </c>
      <c r="E1243" t="s">
        <v>4412</v>
      </c>
      <c r="F1243">
        <v>16</v>
      </c>
    </row>
    <row r="1244" spans="1:6" x14ac:dyDescent="0.6">
      <c r="A1244" t="s">
        <v>578</v>
      </c>
      <c r="B1244" t="s">
        <v>4413</v>
      </c>
      <c r="C1244">
        <v>254</v>
      </c>
      <c r="D1244" t="s">
        <v>4414</v>
      </c>
      <c r="E1244" t="s">
        <v>2744</v>
      </c>
      <c r="F1244">
        <v>3</v>
      </c>
    </row>
    <row r="1245" spans="1:6" x14ac:dyDescent="0.6">
      <c r="A1245" t="s">
        <v>1200</v>
      </c>
      <c r="B1245" t="s">
        <v>2377</v>
      </c>
      <c r="C1245" s="1">
        <v>1318</v>
      </c>
      <c r="D1245" t="s">
        <v>4415</v>
      </c>
      <c r="E1245" t="s">
        <v>4416</v>
      </c>
      <c r="F1245">
        <v>31</v>
      </c>
    </row>
    <row r="1246" spans="1:6" x14ac:dyDescent="0.6">
      <c r="A1246" t="s">
        <v>1199</v>
      </c>
      <c r="C1246">
        <v>225</v>
      </c>
      <c r="D1246" t="s">
        <v>4417</v>
      </c>
      <c r="E1246" t="s">
        <v>4418</v>
      </c>
      <c r="F1246">
        <v>1</v>
      </c>
    </row>
    <row r="1247" spans="1:6" x14ac:dyDescent="0.6">
      <c r="A1247" t="s">
        <v>1198</v>
      </c>
      <c r="C1247" s="1">
        <v>2653</v>
      </c>
      <c r="D1247" t="s">
        <v>4419</v>
      </c>
      <c r="E1247" t="s">
        <v>4420</v>
      </c>
      <c r="F1247">
        <v>29</v>
      </c>
    </row>
    <row r="1248" spans="1:6" x14ac:dyDescent="0.6">
      <c r="A1248" t="s">
        <v>1197</v>
      </c>
      <c r="B1248" t="s">
        <v>2187</v>
      </c>
      <c r="C1248" s="1">
        <v>1704</v>
      </c>
      <c r="D1248" t="s">
        <v>4421</v>
      </c>
      <c r="E1248" t="s">
        <v>4422</v>
      </c>
      <c r="F1248">
        <v>27</v>
      </c>
    </row>
    <row r="1249" spans="1:6" x14ac:dyDescent="0.6">
      <c r="A1249" t="s">
        <v>1196</v>
      </c>
      <c r="C1249">
        <v>379</v>
      </c>
      <c r="D1249" t="s">
        <v>4423</v>
      </c>
      <c r="E1249" t="s">
        <v>4424</v>
      </c>
      <c r="F1249">
        <v>6</v>
      </c>
    </row>
    <row r="1250" spans="1:6" x14ac:dyDescent="0.6">
      <c r="A1250" t="s">
        <v>1195</v>
      </c>
      <c r="B1250" t="s">
        <v>2178</v>
      </c>
      <c r="C1250">
        <v>900</v>
      </c>
      <c r="D1250" t="s">
        <v>4425</v>
      </c>
      <c r="E1250" t="s">
        <v>4426</v>
      </c>
      <c r="F1250">
        <v>14</v>
      </c>
    </row>
    <row r="1251" spans="1:6" x14ac:dyDescent="0.6">
      <c r="A1251" t="s">
        <v>1194</v>
      </c>
      <c r="B1251" t="s">
        <v>2726</v>
      </c>
      <c r="C1251">
        <v>345</v>
      </c>
      <c r="D1251" t="s">
        <v>4427</v>
      </c>
      <c r="E1251" t="s">
        <v>4063</v>
      </c>
      <c r="F1251">
        <v>5</v>
      </c>
    </row>
    <row r="1252" spans="1:6" x14ac:dyDescent="0.6">
      <c r="A1252" t="s">
        <v>1193</v>
      </c>
      <c r="C1252">
        <v>372</v>
      </c>
      <c r="D1252" t="s">
        <v>4428</v>
      </c>
      <c r="E1252" t="s">
        <v>4429</v>
      </c>
      <c r="F1252">
        <v>5</v>
      </c>
    </row>
    <row r="1253" spans="1:6" hidden="1" x14ac:dyDescent="0.6"/>
    <row r="1254" spans="1:6" x14ac:dyDescent="0.6">
      <c r="A1254" t="s">
        <v>1192</v>
      </c>
      <c r="C1254" s="1">
        <v>150934</v>
      </c>
      <c r="D1254" t="s">
        <v>4430</v>
      </c>
      <c r="E1254" t="s">
        <v>4431</v>
      </c>
      <c r="F1254" s="1">
        <v>3211</v>
      </c>
    </row>
    <row r="1255" spans="1:6" x14ac:dyDescent="0.6">
      <c r="A1255" t="s">
        <v>1191</v>
      </c>
      <c r="C1255" s="1">
        <v>3785</v>
      </c>
      <c r="D1255" t="s">
        <v>4432</v>
      </c>
      <c r="E1255" t="s">
        <v>4433</v>
      </c>
      <c r="F1255">
        <v>107</v>
      </c>
    </row>
    <row r="1256" spans="1:6" x14ac:dyDescent="0.6">
      <c r="A1256" t="s">
        <v>1190</v>
      </c>
      <c r="C1256">
        <v>492</v>
      </c>
      <c r="D1256" t="s">
        <v>4434</v>
      </c>
      <c r="E1256" t="s">
        <v>2706</v>
      </c>
      <c r="F1256">
        <v>1</v>
      </c>
    </row>
    <row r="1257" spans="1:6" x14ac:dyDescent="0.6">
      <c r="A1257" t="s">
        <v>503</v>
      </c>
      <c r="B1257" t="s">
        <v>2178</v>
      </c>
      <c r="C1257" s="1">
        <v>29111</v>
      </c>
      <c r="D1257" t="s">
        <v>4435</v>
      </c>
      <c r="E1257" t="s">
        <v>4436</v>
      </c>
      <c r="F1257">
        <v>633</v>
      </c>
    </row>
    <row r="1258" spans="1:6" x14ac:dyDescent="0.6">
      <c r="A1258" t="s">
        <v>1189</v>
      </c>
      <c r="C1258" s="1">
        <v>29337</v>
      </c>
      <c r="D1258" t="s">
        <v>4437</v>
      </c>
      <c r="E1258" t="s">
        <v>4438</v>
      </c>
      <c r="F1258">
        <v>702</v>
      </c>
    </row>
    <row r="1259" spans="1:6" x14ac:dyDescent="0.6">
      <c r="A1259" t="s">
        <v>1188</v>
      </c>
      <c r="B1259" t="s">
        <v>2406</v>
      </c>
      <c r="C1259">
        <v>312</v>
      </c>
      <c r="D1259" t="s">
        <v>4439</v>
      </c>
      <c r="E1259" t="s">
        <v>2744</v>
      </c>
      <c r="F1259">
        <v>2</v>
      </c>
    </row>
    <row r="1260" spans="1:6" x14ac:dyDescent="0.6">
      <c r="A1260" t="s">
        <v>815</v>
      </c>
      <c r="B1260" t="s">
        <v>2430</v>
      </c>
      <c r="C1260">
        <v>108</v>
      </c>
      <c r="D1260" t="s">
        <v>4440</v>
      </c>
      <c r="E1260" t="s">
        <v>2327</v>
      </c>
      <c r="F1260">
        <v>2</v>
      </c>
    </row>
    <row r="1261" spans="1:6" x14ac:dyDescent="0.6">
      <c r="A1261" t="s">
        <v>1187</v>
      </c>
      <c r="B1261" t="s">
        <v>2682</v>
      </c>
      <c r="C1261">
        <v>268</v>
      </c>
      <c r="D1261" t="s">
        <v>4441</v>
      </c>
      <c r="E1261" t="s">
        <v>2206</v>
      </c>
      <c r="F1261">
        <v>4</v>
      </c>
    </row>
    <row r="1262" spans="1:6" x14ac:dyDescent="0.6">
      <c r="A1262" t="s">
        <v>501</v>
      </c>
      <c r="B1262" t="s">
        <v>2430</v>
      </c>
      <c r="C1262">
        <v>31</v>
      </c>
      <c r="D1262" t="s">
        <v>4442</v>
      </c>
      <c r="E1262" t="s">
        <v>2216</v>
      </c>
      <c r="F1262">
        <v>0</v>
      </c>
    </row>
    <row r="1263" spans="1:6" x14ac:dyDescent="0.6">
      <c r="A1263" t="s">
        <v>1186</v>
      </c>
      <c r="C1263" s="1">
        <v>1009</v>
      </c>
      <c r="D1263" t="s">
        <v>4443</v>
      </c>
      <c r="E1263" t="s">
        <v>4444</v>
      </c>
      <c r="F1263">
        <v>20</v>
      </c>
    </row>
    <row r="1264" spans="1:6" x14ac:dyDescent="0.6">
      <c r="A1264" t="s">
        <v>1185</v>
      </c>
      <c r="C1264" s="1">
        <v>1561</v>
      </c>
      <c r="D1264" t="s">
        <v>4445</v>
      </c>
      <c r="E1264" t="s">
        <v>4446</v>
      </c>
      <c r="F1264">
        <v>22</v>
      </c>
    </row>
    <row r="1265" spans="1:6" x14ac:dyDescent="0.6">
      <c r="A1265" t="s">
        <v>1184</v>
      </c>
      <c r="C1265" s="1">
        <v>5910</v>
      </c>
      <c r="D1265" t="s">
        <v>4447</v>
      </c>
      <c r="E1265" t="s">
        <v>4448</v>
      </c>
      <c r="F1265">
        <v>113</v>
      </c>
    </row>
    <row r="1266" spans="1:6" x14ac:dyDescent="0.6">
      <c r="A1266" t="s">
        <v>1183</v>
      </c>
      <c r="C1266" s="1">
        <v>6106</v>
      </c>
      <c r="D1266" t="s">
        <v>4449</v>
      </c>
      <c r="E1266" t="s">
        <v>4450</v>
      </c>
      <c r="F1266">
        <v>173</v>
      </c>
    </row>
    <row r="1267" spans="1:6" x14ac:dyDescent="0.6">
      <c r="A1267" t="s">
        <v>486</v>
      </c>
      <c r="B1267" t="s">
        <v>2178</v>
      </c>
      <c r="C1267" s="1">
        <v>1652</v>
      </c>
      <c r="D1267" t="s">
        <v>4451</v>
      </c>
      <c r="E1267" t="s">
        <v>4452</v>
      </c>
      <c r="F1267">
        <v>62</v>
      </c>
    </row>
    <row r="1268" spans="1:6" x14ac:dyDescent="0.6">
      <c r="A1268" t="s">
        <v>1182</v>
      </c>
      <c r="B1268" t="s">
        <v>4240</v>
      </c>
      <c r="C1268" t="s">
        <v>4453</v>
      </c>
      <c r="D1268" t="s">
        <v>4454</v>
      </c>
      <c r="E1268" t="s">
        <v>3487</v>
      </c>
      <c r="F1268">
        <v>1</v>
      </c>
    </row>
    <row r="1269" spans="1:6" x14ac:dyDescent="0.6">
      <c r="A1269" t="s">
        <v>1181</v>
      </c>
      <c r="C1269">
        <v>873</v>
      </c>
      <c r="D1269" t="s">
        <v>4455</v>
      </c>
      <c r="E1269" t="s">
        <v>4456</v>
      </c>
      <c r="F1269">
        <v>11</v>
      </c>
    </row>
    <row r="1270" spans="1:6" x14ac:dyDescent="0.6">
      <c r="A1270" t="s">
        <v>1180</v>
      </c>
      <c r="B1270" t="s">
        <v>2256</v>
      </c>
      <c r="C1270" s="1">
        <v>2895</v>
      </c>
      <c r="D1270" t="s">
        <v>4457</v>
      </c>
      <c r="E1270" t="s">
        <v>4458</v>
      </c>
      <c r="F1270">
        <v>63</v>
      </c>
    </row>
    <row r="1271" spans="1:6" hidden="1" x14ac:dyDescent="0.6"/>
    <row r="1272" spans="1:6" x14ac:dyDescent="0.6">
      <c r="A1272" t="s">
        <v>1179</v>
      </c>
      <c r="C1272" s="1">
        <v>20202</v>
      </c>
      <c r="D1272" t="s">
        <v>4459</v>
      </c>
      <c r="E1272" t="s">
        <v>4460</v>
      </c>
      <c r="F1272">
        <v>350</v>
      </c>
    </row>
    <row r="1273" spans="1:6" x14ac:dyDescent="0.6">
      <c r="A1273" t="s">
        <v>467</v>
      </c>
      <c r="B1273" t="s">
        <v>2430</v>
      </c>
      <c r="C1273" s="1">
        <v>5145</v>
      </c>
      <c r="D1273" t="s">
        <v>4461</v>
      </c>
      <c r="E1273" t="s">
        <v>4462</v>
      </c>
      <c r="F1273">
        <v>21</v>
      </c>
    </row>
    <row r="1274" spans="1:6" x14ac:dyDescent="0.6">
      <c r="A1274" t="s">
        <v>1178</v>
      </c>
      <c r="C1274" s="1">
        <v>2430</v>
      </c>
      <c r="D1274" t="s">
        <v>4463</v>
      </c>
      <c r="E1274" t="s">
        <v>4464</v>
      </c>
      <c r="F1274">
        <v>59</v>
      </c>
    </row>
    <row r="1275" spans="1:6" x14ac:dyDescent="0.6">
      <c r="A1275" t="s">
        <v>1177</v>
      </c>
      <c r="B1275" t="s">
        <v>2383</v>
      </c>
      <c r="C1275" s="1">
        <v>2124</v>
      </c>
      <c r="D1275" t="s">
        <v>4465</v>
      </c>
      <c r="E1275" t="s">
        <v>4466</v>
      </c>
      <c r="F1275">
        <v>41</v>
      </c>
    </row>
    <row r="1276" spans="1:6" x14ac:dyDescent="0.6">
      <c r="A1276" t="s">
        <v>1176</v>
      </c>
      <c r="C1276">
        <v>634</v>
      </c>
      <c r="D1276" t="s">
        <v>4467</v>
      </c>
      <c r="E1276" t="s">
        <v>4204</v>
      </c>
      <c r="F1276">
        <v>16</v>
      </c>
    </row>
    <row r="1277" spans="1:6" x14ac:dyDescent="0.6">
      <c r="A1277" t="s">
        <v>667</v>
      </c>
      <c r="B1277" t="s">
        <v>2430</v>
      </c>
      <c r="C1277">
        <v>346</v>
      </c>
      <c r="D1277" t="s">
        <v>4468</v>
      </c>
      <c r="E1277" t="s">
        <v>3671</v>
      </c>
      <c r="F1277">
        <v>8</v>
      </c>
    </row>
    <row r="1278" spans="1:6" x14ac:dyDescent="0.6">
      <c r="A1278" t="s">
        <v>1175</v>
      </c>
      <c r="B1278" t="s">
        <v>2178</v>
      </c>
      <c r="C1278" s="1">
        <v>3091</v>
      </c>
      <c r="D1278" t="s">
        <v>4469</v>
      </c>
      <c r="E1278" t="s">
        <v>4470</v>
      </c>
      <c r="F1278">
        <v>95</v>
      </c>
    </row>
    <row r="1279" spans="1:6" hidden="1" x14ac:dyDescent="0.6"/>
    <row r="1280" spans="1:6" x14ac:dyDescent="0.6">
      <c r="A1280" t="s">
        <v>1174</v>
      </c>
      <c r="C1280" s="1">
        <v>14824</v>
      </c>
      <c r="D1280" t="s">
        <v>4471</v>
      </c>
      <c r="E1280" t="s">
        <v>4472</v>
      </c>
      <c r="F1280">
        <v>200</v>
      </c>
    </row>
    <row r="1281" spans="1:6" x14ac:dyDescent="0.6">
      <c r="A1281" t="s">
        <v>1173</v>
      </c>
      <c r="B1281" t="s">
        <v>2198</v>
      </c>
      <c r="C1281">
        <v>611</v>
      </c>
      <c r="D1281" t="s">
        <v>4473</v>
      </c>
      <c r="E1281" t="s">
        <v>4474</v>
      </c>
      <c r="F1281">
        <v>11</v>
      </c>
    </row>
    <row r="1282" spans="1:6" x14ac:dyDescent="0.6">
      <c r="A1282" t="s">
        <v>1172</v>
      </c>
      <c r="B1282" t="s">
        <v>2227</v>
      </c>
      <c r="C1282" s="1">
        <v>3042</v>
      </c>
      <c r="D1282" t="s">
        <v>4475</v>
      </c>
      <c r="E1282" t="s">
        <v>4476</v>
      </c>
      <c r="F1282">
        <v>50</v>
      </c>
    </row>
    <row r="1283" spans="1:6" x14ac:dyDescent="0.6">
      <c r="A1283" t="s">
        <v>1171</v>
      </c>
      <c r="C1283" s="1">
        <v>3296</v>
      </c>
      <c r="D1283" t="s">
        <v>4477</v>
      </c>
      <c r="E1283" t="s">
        <v>4478</v>
      </c>
      <c r="F1283">
        <v>44</v>
      </c>
    </row>
    <row r="1284" spans="1:6" x14ac:dyDescent="0.6">
      <c r="A1284" t="s">
        <v>1170</v>
      </c>
      <c r="C1284" s="1">
        <v>1031</v>
      </c>
      <c r="D1284" t="s">
        <v>4479</v>
      </c>
      <c r="E1284" t="s">
        <v>4480</v>
      </c>
      <c r="F1284">
        <v>24</v>
      </c>
    </row>
    <row r="1285" spans="1:6" hidden="1" x14ac:dyDescent="0.6"/>
    <row r="1286" spans="1:6" x14ac:dyDescent="0.6">
      <c r="A1286" t="s">
        <v>1169</v>
      </c>
      <c r="C1286" s="1">
        <v>103350</v>
      </c>
      <c r="D1286" t="s">
        <v>4481</v>
      </c>
      <c r="E1286" t="s">
        <v>4482</v>
      </c>
      <c r="F1286" s="1">
        <v>2357</v>
      </c>
    </row>
    <row r="1287" spans="1:6" x14ac:dyDescent="0.6">
      <c r="A1287" t="s">
        <v>1168</v>
      </c>
      <c r="B1287" t="s">
        <v>2430</v>
      </c>
      <c r="C1287" s="1">
        <v>1252</v>
      </c>
      <c r="D1287" t="s">
        <v>4483</v>
      </c>
      <c r="E1287" t="s">
        <v>4484</v>
      </c>
      <c r="F1287">
        <v>11</v>
      </c>
    </row>
    <row r="1288" spans="1:6" x14ac:dyDescent="0.6">
      <c r="A1288" t="s">
        <v>1167</v>
      </c>
      <c r="B1288" t="s">
        <v>2198</v>
      </c>
      <c r="C1288">
        <v>185</v>
      </c>
      <c r="D1288" t="s">
        <v>4485</v>
      </c>
      <c r="E1288" t="s">
        <v>2720</v>
      </c>
      <c r="F1288">
        <v>0</v>
      </c>
    </row>
    <row r="1289" spans="1:6" x14ac:dyDescent="0.6">
      <c r="A1289" t="s">
        <v>1166</v>
      </c>
      <c r="C1289" s="1">
        <v>2858</v>
      </c>
      <c r="D1289" t="s">
        <v>4486</v>
      </c>
      <c r="E1289" t="s">
        <v>4487</v>
      </c>
      <c r="F1289">
        <v>34</v>
      </c>
    </row>
    <row r="1290" spans="1:6" x14ac:dyDescent="0.6">
      <c r="A1290" t="s">
        <v>740</v>
      </c>
      <c r="B1290" t="s">
        <v>2383</v>
      </c>
      <c r="C1290">
        <v>0</v>
      </c>
      <c r="D1290" t="s">
        <v>2215</v>
      </c>
      <c r="E1290" t="s">
        <v>2216</v>
      </c>
      <c r="F1290">
        <v>0</v>
      </c>
    </row>
    <row r="1291" spans="1:6" x14ac:dyDescent="0.6">
      <c r="A1291" t="s">
        <v>1165</v>
      </c>
      <c r="C1291">
        <v>768</v>
      </c>
      <c r="D1291" t="s">
        <v>4488</v>
      </c>
      <c r="E1291" t="s">
        <v>4489</v>
      </c>
      <c r="F1291">
        <v>23</v>
      </c>
    </row>
    <row r="1292" spans="1:6" x14ac:dyDescent="0.6">
      <c r="A1292" t="s">
        <v>1164</v>
      </c>
      <c r="C1292" s="1">
        <v>14661</v>
      </c>
      <c r="D1292" t="s">
        <v>4490</v>
      </c>
      <c r="E1292" t="s">
        <v>4491</v>
      </c>
      <c r="F1292">
        <v>329</v>
      </c>
    </row>
    <row r="1293" spans="1:6" x14ac:dyDescent="0.6">
      <c r="A1293" t="s">
        <v>1163</v>
      </c>
      <c r="B1293" t="s">
        <v>4492</v>
      </c>
      <c r="C1293">
        <v>337</v>
      </c>
      <c r="D1293" t="s">
        <v>4493</v>
      </c>
      <c r="E1293" t="s">
        <v>2600</v>
      </c>
      <c r="F1293">
        <v>2</v>
      </c>
    </row>
    <row r="1294" spans="1:6" x14ac:dyDescent="0.6">
      <c r="A1294" t="s">
        <v>737</v>
      </c>
      <c r="B1294" t="s">
        <v>2256</v>
      </c>
      <c r="C1294">
        <v>0</v>
      </c>
      <c r="D1294" t="s">
        <v>2215</v>
      </c>
      <c r="E1294" t="s">
        <v>2216</v>
      </c>
      <c r="F1294">
        <v>0</v>
      </c>
    </row>
    <row r="1295" spans="1:6" x14ac:dyDescent="0.6">
      <c r="A1295" t="s">
        <v>1162</v>
      </c>
      <c r="C1295" s="1">
        <v>6703</v>
      </c>
      <c r="D1295" t="s">
        <v>4494</v>
      </c>
      <c r="E1295" t="s">
        <v>4495</v>
      </c>
      <c r="F1295">
        <v>234</v>
      </c>
    </row>
    <row r="1296" spans="1:6" x14ac:dyDescent="0.6">
      <c r="A1296" t="s">
        <v>1161</v>
      </c>
      <c r="C1296" s="1">
        <v>1154</v>
      </c>
      <c r="D1296" t="s">
        <v>4496</v>
      </c>
      <c r="E1296" t="s">
        <v>4497</v>
      </c>
      <c r="F1296">
        <v>22</v>
      </c>
    </row>
    <row r="1297" spans="1:6" x14ac:dyDescent="0.6">
      <c r="A1297" t="s">
        <v>1160</v>
      </c>
      <c r="B1297" t="s">
        <v>2383</v>
      </c>
      <c r="C1297" s="1">
        <v>2261</v>
      </c>
      <c r="D1297" t="s">
        <v>4498</v>
      </c>
      <c r="E1297" t="s">
        <v>4499</v>
      </c>
      <c r="F1297">
        <v>45</v>
      </c>
    </row>
    <row r="1298" spans="1:6" x14ac:dyDescent="0.6">
      <c r="A1298" t="s">
        <v>1159</v>
      </c>
      <c r="B1298" t="s">
        <v>2178</v>
      </c>
      <c r="C1298">
        <v>93</v>
      </c>
      <c r="D1298" t="s">
        <v>4500</v>
      </c>
      <c r="E1298" t="s">
        <v>2686</v>
      </c>
      <c r="F1298">
        <v>3</v>
      </c>
    </row>
    <row r="1299" spans="1:6" x14ac:dyDescent="0.6">
      <c r="A1299" t="s">
        <v>1158</v>
      </c>
      <c r="C1299">
        <v>603</v>
      </c>
      <c r="D1299" t="s">
        <v>4501</v>
      </c>
      <c r="E1299" t="s">
        <v>4502</v>
      </c>
      <c r="F1299">
        <v>0</v>
      </c>
    </row>
    <row r="1300" spans="1:6" x14ac:dyDescent="0.6">
      <c r="A1300" t="s">
        <v>1157</v>
      </c>
      <c r="C1300">
        <v>495</v>
      </c>
      <c r="D1300" t="s">
        <v>4503</v>
      </c>
      <c r="E1300" t="s">
        <v>4504</v>
      </c>
      <c r="F1300">
        <v>5</v>
      </c>
    </row>
    <row r="1301" spans="1:6" x14ac:dyDescent="0.6">
      <c r="A1301" t="s">
        <v>1156</v>
      </c>
      <c r="B1301" t="s">
        <v>4505</v>
      </c>
      <c r="C1301" t="s">
        <v>4506</v>
      </c>
      <c r="D1301" t="s">
        <v>4248</v>
      </c>
      <c r="E1301" t="s">
        <v>4507</v>
      </c>
      <c r="F1301">
        <v>13</v>
      </c>
    </row>
    <row r="1302" spans="1:6" x14ac:dyDescent="0.6">
      <c r="A1302" t="s">
        <v>1155</v>
      </c>
      <c r="C1302">
        <v>332</v>
      </c>
      <c r="D1302" t="s">
        <v>4508</v>
      </c>
      <c r="E1302" t="s">
        <v>4509</v>
      </c>
      <c r="F1302">
        <v>13</v>
      </c>
    </row>
    <row r="1303" spans="1:6" x14ac:dyDescent="0.6">
      <c r="A1303" t="s">
        <v>1154</v>
      </c>
      <c r="C1303">
        <v>681</v>
      </c>
      <c r="D1303" t="s">
        <v>4510</v>
      </c>
      <c r="E1303" t="s">
        <v>4511</v>
      </c>
      <c r="F1303">
        <v>16</v>
      </c>
    </row>
    <row r="1304" spans="1:6" x14ac:dyDescent="0.6">
      <c r="A1304" t="s">
        <v>1153</v>
      </c>
      <c r="B1304" t="s">
        <v>2660</v>
      </c>
      <c r="C1304">
        <v>20</v>
      </c>
      <c r="D1304" t="s">
        <v>3472</v>
      </c>
      <c r="E1304" t="s">
        <v>2799</v>
      </c>
      <c r="F1304">
        <v>0</v>
      </c>
    </row>
    <row r="1305" spans="1:6" x14ac:dyDescent="0.6">
      <c r="A1305" t="s">
        <v>1152</v>
      </c>
      <c r="B1305" t="s">
        <v>2209</v>
      </c>
      <c r="C1305" t="s">
        <v>4512</v>
      </c>
      <c r="D1305" t="s">
        <v>4513</v>
      </c>
      <c r="E1305" t="s">
        <v>2216</v>
      </c>
      <c r="F1305">
        <v>1</v>
      </c>
    </row>
    <row r="1306" spans="1:6" x14ac:dyDescent="0.6">
      <c r="A1306" t="s">
        <v>1151</v>
      </c>
      <c r="C1306" s="1">
        <v>1535</v>
      </c>
      <c r="D1306" t="s">
        <v>4514</v>
      </c>
      <c r="E1306" t="s">
        <v>4515</v>
      </c>
      <c r="F1306">
        <v>31</v>
      </c>
    </row>
    <row r="1307" spans="1:6" x14ac:dyDescent="0.6">
      <c r="A1307" t="s">
        <v>1150</v>
      </c>
      <c r="C1307" s="1">
        <v>15816</v>
      </c>
      <c r="D1307" t="s">
        <v>4516</v>
      </c>
      <c r="E1307" t="s">
        <v>4517</v>
      </c>
      <c r="F1307">
        <v>425</v>
      </c>
    </row>
    <row r="1308" spans="1:6" x14ac:dyDescent="0.6">
      <c r="A1308" t="s">
        <v>1149</v>
      </c>
      <c r="B1308" t="s">
        <v>2406</v>
      </c>
      <c r="C1308" s="1">
        <v>2556</v>
      </c>
      <c r="D1308" t="s">
        <v>4518</v>
      </c>
      <c r="E1308" t="s">
        <v>4519</v>
      </c>
      <c r="F1308">
        <v>64</v>
      </c>
    </row>
    <row r="1309" spans="1:6" hidden="1" x14ac:dyDescent="0.6"/>
    <row r="1310" spans="1:6" x14ac:dyDescent="0.6">
      <c r="A1310" t="s">
        <v>1148</v>
      </c>
      <c r="C1310" s="1">
        <v>33410</v>
      </c>
      <c r="D1310" t="s">
        <v>4520</v>
      </c>
      <c r="E1310" t="s">
        <v>4521</v>
      </c>
      <c r="F1310">
        <v>644</v>
      </c>
    </row>
    <row r="1311" spans="1:6" x14ac:dyDescent="0.6">
      <c r="A1311" t="s">
        <v>1147</v>
      </c>
      <c r="C1311" s="1">
        <v>10471</v>
      </c>
      <c r="D1311" t="s">
        <v>4522</v>
      </c>
      <c r="E1311" t="s">
        <v>4523</v>
      </c>
      <c r="F1311">
        <v>182</v>
      </c>
    </row>
    <row r="1312" spans="1:6" x14ac:dyDescent="0.6">
      <c r="A1312" t="s">
        <v>1146</v>
      </c>
      <c r="C1312" s="1">
        <v>2363</v>
      </c>
      <c r="D1312" t="s">
        <v>4524</v>
      </c>
      <c r="E1312" t="s">
        <v>4525</v>
      </c>
      <c r="F1312">
        <v>52</v>
      </c>
    </row>
    <row r="1313" spans="1:6" x14ac:dyDescent="0.6">
      <c r="A1313" t="s">
        <v>1145</v>
      </c>
      <c r="B1313" t="s">
        <v>2390</v>
      </c>
      <c r="C1313" t="s">
        <v>4526</v>
      </c>
      <c r="D1313" t="s">
        <v>4527</v>
      </c>
      <c r="E1313" t="s">
        <v>4528</v>
      </c>
      <c r="F1313">
        <v>27</v>
      </c>
    </row>
    <row r="1314" spans="1:6" hidden="1" x14ac:dyDescent="0.6"/>
    <row r="1315" spans="1:6" x14ac:dyDescent="0.6">
      <c r="A1315" t="s">
        <v>1144</v>
      </c>
      <c r="C1315">
        <v>416</v>
      </c>
      <c r="D1315" t="s">
        <v>4529</v>
      </c>
      <c r="E1315" t="s">
        <v>4530</v>
      </c>
      <c r="F1315">
        <v>12</v>
      </c>
    </row>
    <row r="1316" spans="1:6" x14ac:dyDescent="0.6">
      <c r="A1316" t="s">
        <v>1143</v>
      </c>
      <c r="C1316">
        <v>238</v>
      </c>
      <c r="D1316" t="s">
        <v>4531</v>
      </c>
      <c r="E1316" t="s">
        <v>4532</v>
      </c>
      <c r="F1316">
        <v>9</v>
      </c>
    </row>
    <row r="1317" spans="1:6" hidden="1" x14ac:dyDescent="0.6"/>
    <row r="1318" spans="1:6" x14ac:dyDescent="0.6">
      <c r="A1318" t="s">
        <v>1142</v>
      </c>
      <c r="C1318">
        <v>808</v>
      </c>
      <c r="D1318" t="s">
        <v>4533</v>
      </c>
      <c r="E1318" t="s">
        <v>4534</v>
      </c>
      <c r="F1318">
        <v>11</v>
      </c>
    </row>
    <row r="1319" spans="1:6" x14ac:dyDescent="0.6">
      <c r="A1319" t="s">
        <v>1141</v>
      </c>
      <c r="C1319">
        <v>50</v>
      </c>
      <c r="D1319" t="s">
        <v>4535</v>
      </c>
      <c r="E1319" t="s">
        <v>2216</v>
      </c>
      <c r="F1319">
        <v>2</v>
      </c>
    </row>
    <row r="1320" spans="1:6" x14ac:dyDescent="0.6">
      <c r="A1320" t="s">
        <v>1140</v>
      </c>
      <c r="C1320">
        <v>534</v>
      </c>
      <c r="D1320" t="s">
        <v>4536</v>
      </c>
      <c r="E1320" t="s">
        <v>4537</v>
      </c>
      <c r="F1320">
        <v>6</v>
      </c>
    </row>
    <row r="1321" spans="1:6" hidden="1" x14ac:dyDescent="0.6"/>
    <row r="1322" spans="1:6" x14ac:dyDescent="0.6">
      <c r="A1322" t="s">
        <v>1139</v>
      </c>
      <c r="C1322" s="1">
        <v>49625</v>
      </c>
      <c r="D1322" t="s">
        <v>4538</v>
      </c>
      <c r="E1322" t="s">
        <v>4539</v>
      </c>
      <c r="F1322" s="1">
        <v>1059</v>
      </c>
    </row>
    <row r="1323" spans="1:6" x14ac:dyDescent="0.6">
      <c r="A1323" t="s">
        <v>1138</v>
      </c>
      <c r="C1323" s="1">
        <v>1804</v>
      </c>
      <c r="D1323" t="s">
        <v>4540</v>
      </c>
      <c r="E1323" t="s">
        <v>4541</v>
      </c>
      <c r="F1323">
        <v>25</v>
      </c>
    </row>
    <row r="1324" spans="1:6" x14ac:dyDescent="0.6">
      <c r="A1324" t="s">
        <v>1137</v>
      </c>
      <c r="C1324" s="1">
        <v>22347</v>
      </c>
      <c r="D1324" t="s">
        <v>4542</v>
      </c>
      <c r="E1324" t="s">
        <v>4543</v>
      </c>
      <c r="F1324">
        <v>543</v>
      </c>
    </row>
    <row r="1325" spans="1:6" hidden="1" x14ac:dyDescent="0.6"/>
    <row r="1326" spans="1:6" x14ac:dyDescent="0.6">
      <c r="A1326" t="s">
        <v>1136</v>
      </c>
      <c r="C1326" s="1">
        <v>4607</v>
      </c>
      <c r="D1326" t="s">
        <v>4544</v>
      </c>
      <c r="E1326" t="s">
        <v>4545</v>
      </c>
      <c r="F1326">
        <v>39</v>
      </c>
    </row>
    <row r="1327" spans="1:6" x14ac:dyDescent="0.6">
      <c r="A1327" t="s">
        <v>1135</v>
      </c>
      <c r="C1327" s="1">
        <v>2574</v>
      </c>
      <c r="D1327" t="s">
        <v>4546</v>
      </c>
      <c r="E1327" t="s">
        <v>4547</v>
      </c>
      <c r="F1327">
        <v>30</v>
      </c>
    </row>
    <row r="1328" spans="1:6" hidden="1" x14ac:dyDescent="0.6"/>
    <row r="1329" spans="1:6" x14ac:dyDescent="0.6">
      <c r="A1329" t="s">
        <v>1134</v>
      </c>
      <c r="C1329">
        <v>286</v>
      </c>
      <c r="D1329" t="s">
        <v>4548</v>
      </c>
      <c r="E1329" t="s">
        <v>2611</v>
      </c>
      <c r="F1329">
        <v>4</v>
      </c>
    </row>
    <row r="1330" spans="1:6" x14ac:dyDescent="0.6">
      <c r="A1330" t="s">
        <v>1133</v>
      </c>
      <c r="C1330">
        <v>160</v>
      </c>
      <c r="D1330" t="s">
        <v>4005</v>
      </c>
      <c r="E1330" t="s">
        <v>3463</v>
      </c>
      <c r="F1330">
        <v>0</v>
      </c>
    </row>
    <row r="1331" spans="1:6" hidden="1" x14ac:dyDescent="0.6"/>
    <row r="1332" spans="1:6" x14ac:dyDescent="0.6">
      <c r="A1332" t="s">
        <v>1132</v>
      </c>
      <c r="C1332" s="1">
        <v>3598</v>
      </c>
      <c r="D1332" t="s">
        <v>4549</v>
      </c>
      <c r="E1332" t="s">
        <v>4550</v>
      </c>
      <c r="F1332">
        <v>74</v>
      </c>
    </row>
    <row r="1333" spans="1:6" x14ac:dyDescent="0.6">
      <c r="A1333" t="s">
        <v>1131</v>
      </c>
      <c r="B1333" t="s">
        <v>2267</v>
      </c>
      <c r="C1333" s="1">
        <v>1688</v>
      </c>
      <c r="D1333" t="s">
        <v>4551</v>
      </c>
      <c r="E1333" t="s">
        <v>4552</v>
      </c>
      <c r="F1333">
        <v>31</v>
      </c>
    </row>
    <row r="1334" spans="1:6" x14ac:dyDescent="0.6">
      <c r="A1334" t="s">
        <v>1130</v>
      </c>
      <c r="B1334" t="s">
        <v>4553</v>
      </c>
      <c r="C1334" s="1">
        <v>1228</v>
      </c>
      <c r="D1334" t="s">
        <v>4554</v>
      </c>
      <c r="E1334" t="s">
        <v>4555</v>
      </c>
      <c r="F1334">
        <v>23</v>
      </c>
    </row>
    <row r="1335" spans="1:6" x14ac:dyDescent="0.6">
      <c r="A1335" t="s">
        <v>1129</v>
      </c>
      <c r="C1335">
        <v>95</v>
      </c>
      <c r="D1335" t="s">
        <v>4556</v>
      </c>
      <c r="E1335" t="s">
        <v>3175</v>
      </c>
      <c r="F1335">
        <v>7</v>
      </c>
    </row>
    <row r="1336" spans="1:6" hidden="1" x14ac:dyDescent="0.6"/>
    <row r="1337" spans="1:6" x14ac:dyDescent="0.6">
      <c r="A1337" t="s">
        <v>1128</v>
      </c>
      <c r="C1337" s="1">
        <v>32061</v>
      </c>
      <c r="D1337" t="s">
        <v>4557</v>
      </c>
      <c r="E1337" t="s">
        <v>4558</v>
      </c>
      <c r="F1337">
        <v>764</v>
      </c>
    </row>
    <row r="1338" spans="1:6" x14ac:dyDescent="0.6">
      <c r="A1338" t="s">
        <v>74</v>
      </c>
      <c r="B1338" t="s">
        <v>2213</v>
      </c>
      <c r="C1338" t="s">
        <v>2214</v>
      </c>
      <c r="D1338" t="s">
        <v>2215</v>
      </c>
      <c r="E1338" t="s">
        <v>2216</v>
      </c>
      <c r="F1338">
        <v>0</v>
      </c>
    </row>
    <row r="1339" spans="1:6" x14ac:dyDescent="0.6">
      <c r="A1339" t="s">
        <v>1127</v>
      </c>
      <c r="B1339" t="s">
        <v>2198</v>
      </c>
      <c r="C1339" s="1">
        <v>26213</v>
      </c>
      <c r="D1339" t="s">
        <v>4559</v>
      </c>
      <c r="E1339" t="s">
        <v>4560</v>
      </c>
      <c r="F1339">
        <v>659</v>
      </c>
    </row>
    <row r="1340" spans="1:6" x14ac:dyDescent="0.6">
      <c r="A1340" t="s">
        <v>1126</v>
      </c>
      <c r="C1340" s="1">
        <v>1048</v>
      </c>
      <c r="D1340" t="s">
        <v>4561</v>
      </c>
      <c r="E1340" t="s">
        <v>4562</v>
      </c>
      <c r="F1340">
        <v>10</v>
      </c>
    </row>
    <row r="1341" spans="1:6" x14ac:dyDescent="0.6">
      <c r="A1341" t="s">
        <v>1125</v>
      </c>
      <c r="C1341">
        <v>689</v>
      </c>
      <c r="D1341" t="s">
        <v>4563</v>
      </c>
      <c r="E1341" t="s">
        <v>4564</v>
      </c>
      <c r="F1341">
        <v>6</v>
      </c>
    </row>
    <row r="1342" spans="1:6" hidden="1" x14ac:dyDescent="0.6"/>
    <row r="1343" spans="1:6" x14ac:dyDescent="0.6">
      <c r="A1343" t="s">
        <v>1124</v>
      </c>
      <c r="C1343" s="1">
        <v>3719</v>
      </c>
      <c r="D1343" t="s">
        <v>4565</v>
      </c>
      <c r="E1343" t="s">
        <v>4566</v>
      </c>
      <c r="F1343">
        <v>110</v>
      </c>
    </row>
    <row r="1344" spans="1:6" x14ac:dyDescent="0.6">
      <c r="A1344" t="s">
        <v>1123</v>
      </c>
      <c r="C1344">
        <v>258</v>
      </c>
      <c r="D1344" t="s">
        <v>4567</v>
      </c>
      <c r="E1344" t="s">
        <v>2799</v>
      </c>
      <c r="F1344">
        <v>6</v>
      </c>
    </row>
    <row r="1345" spans="1:6" x14ac:dyDescent="0.6">
      <c r="A1345" t="s">
        <v>1122</v>
      </c>
      <c r="C1345">
        <v>203</v>
      </c>
      <c r="D1345" t="s">
        <v>4568</v>
      </c>
      <c r="E1345" t="s">
        <v>4569</v>
      </c>
      <c r="F1345">
        <v>8</v>
      </c>
    </row>
    <row r="1346" spans="1:6" x14ac:dyDescent="0.6">
      <c r="A1346" t="s">
        <v>1121</v>
      </c>
      <c r="C1346" s="1">
        <v>1130</v>
      </c>
      <c r="D1346" t="s">
        <v>4570</v>
      </c>
      <c r="E1346" t="s">
        <v>4571</v>
      </c>
      <c r="F1346">
        <v>27</v>
      </c>
    </row>
    <row r="1347" spans="1:6" x14ac:dyDescent="0.6">
      <c r="A1347" t="s">
        <v>1120</v>
      </c>
      <c r="C1347" s="1">
        <v>1300</v>
      </c>
      <c r="D1347" t="s">
        <v>4572</v>
      </c>
      <c r="E1347" t="s">
        <v>4573</v>
      </c>
      <c r="F1347">
        <v>42</v>
      </c>
    </row>
    <row r="1348" spans="1:6" hidden="1" x14ac:dyDescent="0.6"/>
    <row r="1349" spans="1:6" x14ac:dyDescent="0.6">
      <c r="A1349" t="s">
        <v>1119</v>
      </c>
      <c r="C1349" s="1">
        <v>49793</v>
      </c>
      <c r="D1349" t="s">
        <v>4574</v>
      </c>
      <c r="E1349" t="s">
        <v>4575</v>
      </c>
      <c r="F1349" s="1">
        <v>1338</v>
      </c>
    </row>
    <row r="1350" spans="1:6" x14ac:dyDescent="0.6">
      <c r="A1350" t="s">
        <v>1118</v>
      </c>
      <c r="C1350" s="1">
        <v>1494</v>
      </c>
      <c r="D1350" t="s">
        <v>4576</v>
      </c>
      <c r="E1350" t="s">
        <v>4577</v>
      </c>
      <c r="F1350">
        <v>17</v>
      </c>
    </row>
    <row r="1351" spans="1:6" x14ac:dyDescent="0.6">
      <c r="A1351" t="s">
        <v>761</v>
      </c>
      <c r="B1351" t="s">
        <v>2383</v>
      </c>
      <c r="C1351">
        <v>526</v>
      </c>
      <c r="D1351" t="s">
        <v>4578</v>
      </c>
      <c r="E1351" t="s">
        <v>4579</v>
      </c>
      <c r="F1351">
        <v>12</v>
      </c>
    </row>
    <row r="1352" spans="1:6" x14ac:dyDescent="0.6">
      <c r="A1352" t="s">
        <v>1117</v>
      </c>
      <c r="C1352" s="1">
        <v>25171</v>
      </c>
      <c r="D1352" t="s">
        <v>4580</v>
      </c>
      <c r="E1352" t="s">
        <v>4581</v>
      </c>
      <c r="F1352">
        <v>839</v>
      </c>
    </row>
    <row r="1353" spans="1:6" x14ac:dyDescent="0.6">
      <c r="A1353" t="s">
        <v>1116</v>
      </c>
      <c r="C1353" s="1">
        <v>1178</v>
      </c>
      <c r="D1353" t="s">
        <v>4582</v>
      </c>
      <c r="E1353" t="s">
        <v>4583</v>
      </c>
      <c r="F1353">
        <v>20</v>
      </c>
    </row>
    <row r="1354" spans="1:6" x14ac:dyDescent="0.6">
      <c r="A1354" t="s">
        <v>1115</v>
      </c>
      <c r="C1354" s="1">
        <v>3166</v>
      </c>
      <c r="D1354" t="s">
        <v>4584</v>
      </c>
      <c r="E1354" t="s">
        <v>4585</v>
      </c>
      <c r="F1354">
        <v>95</v>
      </c>
    </row>
    <row r="1355" spans="1:6" x14ac:dyDescent="0.6">
      <c r="A1355" t="s">
        <v>1114</v>
      </c>
      <c r="C1355">
        <v>650</v>
      </c>
      <c r="D1355" t="s">
        <v>4586</v>
      </c>
      <c r="E1355" t="s">
        <v>4587</v>
      </c>
      <c r="F1355">
        <v>18</v>
      </c>
    </row>
    <row r="1356" spans="1:6" x14ac:dyDescent="0.6">
      <c r="A1356" t="s">
        <v>1113</v>
      </c>
      <c r="B1356" t="s">
        <v>2198</v>
      </c>
      <c r="C1356">
        <v>69</v>
      </c>
      <c r="D1356" t="s">
        <v>4588</v>
      </c>
      <c r="E1356" t="s">
        <v>2871</v>
      </c>
      <c r="F1356">
        <v>3</v>
      </c>
    </row>
    <row r="1357" spans="1:6" x14ac:dyDescent="0.6">
      <c r="A1357" t="s">
        <v>1112</v>
      </c>
      <c r="C1357">
        <v>75</v>
      </c>
      <c r="D1357" t="s">
        <v>4589</v>
      </c>
      <c r="E1357" t="s">
        <v>2335</v>
      </c>
      <c r="F1357">
        <v>3</v>
      </c>
    </row>
    <row r="1358" spans="1:6" hidden="1" x14ac:dyDescent="0.6"/>
    <row r="1359" spans="1:6" x14ac:dyDescent="0.6">
      <c r="A1359" t="s">
        <v>1111</v>
      </c>
      <c r="C1359" s="1">
        <v>13977</v>
      </c>
      <c r="D1359" t="s">
        <v>4590</v>
      </c>
      <c r="E1359" t="s">
        <v>4591</v>
      </c>
      <c r="F1359">
        <v>326</v>
      </c>
    </row>
    <row r="1360" spans="1:6" x14ac:dyDescent="0.6">
      <c r="A1360" t="s">
        <v>1110</v>
      </c>
      <c r="C1360">
        <v>721</v>
      </c>
      <c r="D1360" t="s">
        <v>4592</v>
      </c>
      <c r="E1360" t="s">
        <v>4593</v>
      </c>
      <c r="F1360">
        <v>23</v>
      </c>
    </row>
    <row r="1361" spans="1:6" x14ac:dyDescent="0.6">
      <c r="A1361" t="s">
        <v>1109</v>
      </c>
      <c r="C1361" s="1">
        <v>1065</v>
      </c>
      <c r="D1361" t="s">
        <v>4594</v>
      </c>
      <c r="E1361" t="s">
        <v>4595</v>
      </c>
      <c r="F1361">
        <v>7</v>
      </c>
    </row>
    <row r="1362" spans="1:6" x14ac:dyDescent="0.6">
      <c r="A1362" t="s">
        <v>1108</v>
      </c>
      <c r="B1362" t="s">
        <v>2227</v>
      </c>
      <c r="C1362" s="1">
        <v>6372</v>
      </c>
      <c r="D1362" t="s">
        <v>4596</v>
      </c>
      <c r="E1362" t="s">
        <v>4597</v>
      </c>
      <c r="F1362">
        <v>162</v>
      </c>
    </row>
    <row r="1363" spans="1:6" x14ac:dyDescent="0.6">
      <c r="A1363" t="s">
        <v>1107</v>
      </c>
      <c r="C1363" s="1">
        <v>2215</v>
      </c>
      <c r="D1363" t="s">
        <v>4598</v>
      </c>
      <c r="E1363" t="s">
        <v>4599</v>
      </c>
      <c r="F1363">
        <v>45</v>
      </c>
    </row>
    <row r="1364" spans="1:6" x14ac:dyDescent="0.6">
      <c r="A1364" t="s">
        <v>1106</v>
      </c>
      <c r="C1364">
        <v>73</v>
      </c>
      <c r="D1364" t="s">
        <v>4600</v>
      </c>
      <c r="E1364" t="s">
        <v>3714</v>
      </c>
      <c r="F1364">
        <v>0</v>
      </c>
    </row>
    <row r="1365" spans="1:6" x14ac:dyDescent="0.6">
      <c r="A1365" t="s">
        <v>1105</v>
      </c>
      <c r="B1365" t="s">
        <v>2272</v>
      </c>
      <c r="C1365">
        <v>108</v>
      </c>
      <c r="D1365" t="s">
        <v>4601</v>
      </c>
      <c r="E1365" t="s">
        <v>4169</v>
      </c>
      <c r="F1365">
        <v>3</v>
      </c>
    </row>
    <row r="1366" spans="1:6" x14ac:dyDescent="0.6">
      <c r="A1366" t="s">
        <v>1104</v>
      </c>
      <c r="C1366">
        <v>958</v>
      </c>
      <c r="D1366" t="s">
        <v>4602</v>
      </c>
      <c r="E1366" t="s">
        <v>4603</v>
      </c>
      <c r="F1366">
        <v>10</v>
      </c>
    </row>
    <row r="1367" spans="1:6" hidden="1" x14ac:dyDescent="0.6"/>
    <row r="1368" spans="1:6" x14ac:dyDescent="0.6">
      <c r="A1368" t="s">
        <v>1103</v>
      </c>
      <c r="C1368" s="1">
        <v>19677</v>
      </c>
      <c r="D1368" t="s">
        <v>4604</v>
      </c>
      <c r="E1368" t="s">
        <v>4605</v>
      </c>
      <c r="F1368">
        <v>620</v>
      </c>
    </row>
    <row r="1369" spans="1:6" x14ac:dyDescent="0.6">
      <c r="A1369" t="s">
        <v>1102</v>
      </c>
      <c r="B1369" t="s">
        <v>2307</v>
      </c>
      <c r="C1369" t="s">
        <v>4606</v>
      </c>
      <c r="D1369" t="s">
        <v>4607</v>
      </c>
      <c r="E1369" t="s">
        <v>4608</v>
      </c>
      <c r="F1369">
        <v>16</v>
      </c>
    </row>
    <row r="1370" spans="1:6" x14ac:dyDescent="0.6">
      <c r="A1370" t="s">
        <v>1101</v>
      </c>
      <c r="C1370" s="1">
        <v>1089</v>
      </c>
      <c r="D1370" t="s">
        <v>4609</v>
      </c>
      <c r="E1370" t="s">
        <v>4610</v>
      </c>
      <c r="F1370">
        <v>55</v>
      </c>
    </row>
    <row r="1371" spans="1:6" x14ac:dyDescent="0.6">
      <c r="A1371" t="s">
        <v>1100</v>
      </c>
      <c r="C1371" s="1">
        <v>6681</v>
      </c>
      <c r="D1371" t="s">
        <v>4611</v>
      </c>
      <c r="E1371" t="s">
        <v>4612</v>
      </c>
      <c r="F1371">
        <v>184</v>
      </c>
    </row>
    <row r="1372" spans="1:6" x14ac:dyDescent="0.6">
      <c r="A1372" t="s">
        <v>1099</v>
      </c>
      <c r="C1372">
        <v>856</v>
      </c>
      <c r="D1372" t="s">
        <v>4613</v>
      </c>
      <c r="E1372" t="s">
        <v>4614</v>
      </c>
      <c r="F1372">
        <v>28</v>
      </c>
    </row>
    <row r="1373" spans="1:6" hidden="1" x14ac:dyDescent="0.6"/>
    <row r="1374" spans="1:6" x14ac:dyDescent="0.6">
      <c r="A1374" t="s">
        <v>1098</v>
      </c>
      <c r="C1374" s="1">
        <v>6886</v>
      </c>
      <c r="D1374" t="s">
        <v>4615</v>
      </c>
      <c r="E1374" t="s">
        <v>4616</v>
      </c>
      <c r="F1374">
        <v>80</v>
      </c>
    </row>
    <row r="1375" spans="1:6" x14ac:dyDescent="0.6">
      <c r="A1375" t="s">
        <v>1097</v>
      </c>
      <c r="C1375" s="1">
        <v>3603</v>
      </c>
      <c r="D1375" t="s">
        <v>4617</v>
      </c>
      <c r="E1375" t="s">
        <v>4618</v>
      </c>
      <c r="F1375">
        <v>57</v>
      </c>
    </row>
    <row r="1376" spans="1:6" x14ac:dyDescent="0.6">
      <c r="A1376" t="s">
        <v>1096</v>
      </c>
      <c r="C1376">
        <v>559</v>
      </c>
      <c r="D1376" t="s">
        <v>4619</v>
      </c>
      <c r="E1376" t="s">
        <v>4620</v>
      </c>
      <c r="F1376">
        <v>15</v>
      </c>
    </row>
    <row r="1377" spans="1:6" x14ac:dyDescent="0.6">
      <c r="A1377" t="s">
        <v>1095</v>
      </c>
      <c r="C1377">
        <v>55</v>
      </c>
      <c r="D1377" t="s">
        <v>4621</v>
      </c>
      <c r="E1377" t="s">
        <v>2327</v>
      </c>
      <c r="F1377">
        <v>3</v>
      </c>
    </row>
    <row r="1378" spans="1:6" hidden="1" x14ac:dyDescent="0.6"/>
    <row r="1379" spans="1:6" x14ac:dyDescent="0.6">
      <c r="A1379" t="s">
        <v>1094</v>
      </c>
      <c r="C1379" s="1">
        <v>19263</v>
      </c>
      <c r="D1379" t="s">
        <v>4622</v>
      </c>
      <c r="E1379" t="s">
        <v>4623</v>
      </c>
      <c r="F1379">
        <v>327</v>
      </c>
    </row>
    <row r="1380" spans="1:6" x14ac:dyDescent="0.6">
      <c r="A1380" t="s">
        <v>1093</v>
      </c>
      <c r="B1380" t="s">
        <v>2267</v>
      </c>
      <c r="C1380" s="1">
        <v>2550</v>
      </c>
      <c r="D1380" t="s">
        <v>4624</v>
      </c>
      <c r="E1380" t="s">
        <v>4625</v>
      </c>
      <c r="F1380">
        <v>54</v>
      </c>
    </row>
    <row r="1381" spans="1:6" x14ac:dyDescent="0.6">
      <c r="A1381" t="s">
        <v>1092</v>
      </c>
      <c r="C1381">
        <v>886</v>
      </c>
      <c r="D1381" t="s">
        <v>4626</v>
      </c>
      <c r="E1381" t="s">
        <v>4627</v>
      </c>
      <c r="F1381">
        <v>11</v>
      </c>
    </row>
    <row r="1382" spans="1:6" x14ac:dyDescent="0.6">
      <c r="A1382" t="s">
        <v>1091</v>
      </c>
      <c r="C1382" s="1">
        <v>2069</v>
      </c>
      <c r="D1382" t="s">
        <v>4628</v>
      </c>
      <c r="E1382" t="s">
        <v>4629</v>
      </c>
      <c r="F1382">
        <v>43</v>
      </c>
    </row>
    <row r="1383" spans="1:6" x14ac:dyDescent="0.6">
      <c r="A1383" t="s">
        <v>1090</v>
      </c>
      <c r="B1383" t="s">
        <v>2383</v>
      </c>
      <c r="C1383" s="1">
        <v>3677</v>
      </c>
      <c r="D1383" t="s">
        <v>4630</v>
      </c>
      <c r="E1383" t="s">
        <v>4631</v>
      </c>
      <c r="F1383">
        <v>109</v>
      </c>
    </row>
    <row r="1384" spans="1:6" hidden="1" x14ac:dyDescent="0.6"/>
    <row r="1385" spans="1:6" x14ac:dyDescent="0.6">
      <c r="A1385" t="s">
        <v>1089</v>
      </c>
      <c r="C1385" s="1">
        <v>16612</v>
      </c>
      <c r="D1385" t="s">
        <v>4632</v>
      </c>
      <c r="E1385" t="s">
        <v>4633</v>
      </c>
      <c r="F1385">
        <v>323</v>
      </c>
    </row>
    <row r="1386" spans="1:6" x14ac:dyDescent="0.6">
      <c r="A1386" t="s">
        <v>1088</v>
      </c>
      <c r="C1386" s="1">
        <v>4881</v>
      </c>
      <c r="D1386" t="s">
        <v>4634</v>
      </c>
      <c r="E1386" t="s">
        <v>4635</v>
      </c>
      <c r="F1386">
        <v>124</v>
      </c>
    </row>
    <row r="1387" spans="1:6" x14ac:dyDescent="0.6">
      <c r="A1387" t="s">
        <v>1087</v>
      </c>
      <c r="C1387" s="1">
        <v>1177</v>
      </c>
      <c r="D1387" t="s">
        <v>4636</v>
      </c>
      <c r="E1387" t="s">
        <v>4579</v>
      </c>
      <c r="F1387">
        <v>19</v>
      </c>
    </row>
    <row r="1388" spans="1:6" hidden="1" x14ac:dyDescent="0.6"/>
    <row r="1389" spans="1:6" x14ac:dyDescent="0.6">
      <c r="A1389" t="s">
        <v>1086</v>
      </c>
      <c r="C1389" s="1">
        <v>16801</v>
      </c>
      <c r="D1389" t="s">
        <v>4637</v>
      </c>
      <c r="E1389" t="s">
        <v>4638</v>
      </c>
      <c r="F1389">
        <v>241</v>
      </c>
    </row>
    <row r="1390" spans="1:6" x14ac:dyDescent="0.6">
      <c r="A1390" t="s">
        <v>1085</v>
      </c>
      <c r="C1390" s="1">
        <v>1856</v>
      </c>
      <c r="D1390" t="s">
        <v>4639</v>
      </c>
      <c r="E1390" t="s">
        <v>4640</v>
      </c>
      <c r="F1390">
        <v>29</v>
      </c>
    </row>
    <row r="1391" spans="1:6" x14ac:dyDescent="0.6">
      <c r="A1391" t="s">
        <v>1084</v>
      </c>
      <c r="B1391" t="s">
        <v>2227</v>
      </c>
      <c r="C1391">
        <v>892</v>
      </c>
      <c r="D1391" t="s">
        <v>4641</v>
      </c>
      <c r="E1391" t="s">
        <v>4642</v>
      </c>
      <c r="F1391">
        <v>36</v>
      </c>
    </row>
    <row r="1392" spans="1:6" x14ac:dyDescent="0.6">
      <c r="A1392" t="s">
        <v>1083</v>
      </c>
      <c r="B1392" t="s">
        <v>2187</v>
      </c>
      <c r="C1392" s="1">
        <v>1101</v>
      </c>
      <c r="D1392" t="s">
        <v>4643</v>
      </c>
      <c r="E1392" t="s">
        <v>4644</v>
      </c>
      <c r="F1392">
        <v>14</v>
      </c>
    </row>
    <row r="1393" spans="1:6" x14ac:dyDescent="0.6">
      <c r="A1393" t="s">
        <v>1082</v>
      </c>
      <c r="C1393" s="1">
        <v>1167</v>
      </c>
      <c r="D1393" t="s">
        <v>4645</v>
      </c>
      <c r="E1393" t="s">
        <v>4646</v>
      </c>
      <c r="F1393">
        <v>20</v>
      </c>
    </row>
    <row r="1394" spans="1:6" x14ac:dyDescent="0.6">
      <c r="A1394" t="s">
        <v>1081</v>
      </c>
      <c r="C1394">
        <v>175</v>
      </c>
      <c r="D1394" t="s">
        <v>4647</v>
      </c>
      <c r="E1394" t="s">
        <v>4648</v>
      </c>
      <c r="F1394">
        <v>0</v>
      </c>
    </row>
    <row r="1395" spans="1:6" x14ac:dyDescent="0.6">
      <c r="A1395" t="s">
        <v>1080</v>
      </c>
      <c r="C1395">
        <v>263</v>
      </c>
      <c r="D1395" t="s">
        <v>4649</v>
      </c>
      <c r="E1395" t="s">
        <v>4178</v>
      </c>
      <c r="F1395">
        <v>4</v>
      </c>
    </row>
    <row r="1396" spans="1:6" x14ac:dyDescent="0.6">
      <c r="A1396" t="s">
        <v>994</v>
      </c>
      <c r="B1396" t="s">
        <v>2178</v>
      </c>
      <c r="C1396">
        <v>609</v>
      </c>
      <c r="D1396" t="s">
        <v>4650</v>
      </c>
      <c r="E1396" t="s">
        <v>4651</v>
      </c>
      <c r="F1396">
        <v>20</v>
      </c>
    </row>
    <row r="1397" spans="1:6" x14ac:dyDescent="0.6">
      <c r="A1397" t="s">
        <v>1079</v>
      </c>
      <c r="B1397" t="s">
        <v>2430</v>
      </c>
      <c r="C1397">
        <v>473</v>
      </c>
      <c r="D1397" t="s">
        <v>4652</v>
      </c>
      <c r="E1397" t="s">
        <v>4653</v>
      </c>
      <c r="F1397">
        <v>5</v>
      </c>
    </row>
    <row r="1398" spans="1:6" hidden="1" x14ac:dyDescent="0.6"/>
    <row r="1399" spans="1:6" x14ac:dyDescent="0.6">
      <c r="A1399" t="s">
        <v>1078</v>
      </c>
      <c r="C1399" s="1">
        <v>75643</v>
      </c>
      <c r="D1399" t="s">
        <v>4654</v>
      </c>
      <c r="E1399" t="s">
        <v>4655</v>
      </c>
      <c r="F1399" s="1">
        <v>1485</v>
      </c>
    </row>
    <row r="1400" spans="1:6" x14ac:dyDescent="0.6">
      <c r="A1400" t="s">
        <v>1077</v>
      </c>
      <c r="C1400" s="1">
        <v>1003</v>
      </c>
      <c r="D1400" t="s">
        <v>4656</v>
      </c>
      <c r="E1400" t="s">
        <v>4657</v>
      </c>
      <c r="F1400">
        <v>21</v>
      </c>
    </row>
    <row r="1401" spans="1:6" x14ac:dyDescent="0.6">
      <c r="A1401" t="s">
        <v>797</v>
      </c>
      <c r="B1401" t="s">
        <v>4658</v>
      </c>
      <c r="C1401" t="s">
        <v>4659</v>
      </c>
      <c r="D1401" t="s">
        <v>4660</v>
      </c>
      <c r="E1401" t="s">
        <v>2711</v>
      </c>
      <c r="F1401">
        <v>9</v>
      </c>
    </row>
    <row r="1402" spans="1:6" x14ac:dyDescent="0.6">
      <c r="A1402" t="s">
        <v>931</v>
      </c>
      <c r="B1402" t="s">
        <v>2178</v>
      </c>
      <c r="C1402" s="1">
        <v>7666</v>
      </c>
      <c r="D1402" t="s">
        <v>4661</v>
      </c>
      <c r="E1402" t="s">
        <v>4662</v>
      </c>
      <c r="F1402">
        <v>195</v>
      </c>
    </row>
    <row r="1403" spans="1:6" x14ac:dyDescent="0.6">
      <c r="A1403" t="s">
        <v>1076</v>
      </c>
      <c r="C1403">
        <v>966</v>
      </c>
      <c r="D1403" t="s">
        <v>4663</v>
      </c>
      <c r="E1403" t="s">
        <v>4664</v>
      </c>
      <c r="F1403">
        <v>20</v>
      </c>
    </row>
    <row r="1404" spans="1:6" x14ac:dyDescent="0.6">
      <c r="A1404" t="s">
        <v>1075</v>
      </c>
      <c r="C1404" s="1">
        <v>7242</v>
      </c>
      <c r="D1404" t="s">
        <v>4665</v>
      </c>
      <c r="E1404" t="s">
        <v>4666</v>
      </c>
      <c r="F1404">
        <v>162</v>
      </c>
    </row>
    <row r="1405" spans="1:6" x14ac:dyDescent="0.6">
      <c r="A1405" t="s">
        <v>1074</v>
      </c>
      <c r="B1405" t="s">
        <v>2377</v>
      </c>
      <c r="C1405">
        <v>93</v>
      </c>
      <c r="D1405" t="s">
        <v>3492</v>
      </c>
      <c r="E1405" t="s">
        <v>2706</v>
      </c>
      <c r="F1405">
        <v>1</v>
      </c>
    </row>
    <row r="1406" spans="1:6" x14ac:dyDescent="0.6">
      <c r="A1406" t="s">
        <v>1073</v>
      </c>
      <c r="C1406">
        <v>447</v>
      </c>
      <c r="D1406" t="s">
        <v>4667</v>
      </c>
      <c r="E1406" t="s">
        <v>4668</v>
      </c>
      <c r="F1406">
        <v>14</v>
      </c>
    </row>
    <row r="1407" spans="1:6" x14ac:dyDescent="0.6">
      <c r="A1407" t="s">
        <v>1072</v>
      </c>
      <c r="C1407">
        <v>819</v>
      </c>
      <c r="D1407" t="s">
        <v>4669</v>
      </c>
      <c r="E1407" t="s">
        <v>4670</v>
      </c>
      <c r="F1407">
        <v>18</v>
      </c>
    </row>
    <row r="1408" spans="1:6" x14ac:dyDescent="0.6">
      <c r="A1408" t="s">
        <v>1071</v>
      </c>
      <c r="C1408">
        <v>669</v>
      </c>
      <c r="D1408" t="s">
        <v>4671</v>
      </c>
      <c r="E1408" t="s">
        <v>4672</v>
      </c>
      <c r="F1408">
        <v>7</v>
      </c>
    </row>
    <row r="1409" spans="1:6" x14ac:dyDescent="0.6">
      <c r="A1409" t="s">
        <v>1070</v>
      </c>
      <c r="C1409">
        <v>563</v>
      </c>
      <c r="D1409" t="s">
        <v>4673</v>
      </c>
      <c r="E1409" t="s">
        <v>4674</v>
      </c>
      <c r="F1409">
        <v>9</v>
      </c>
    </row>
    <row r="1410" spans="1:6" x14ac:dyDescent="0.6">
      <c r="A1410" t="s">
        <v>1069</v>
      </c>
      <c r="C1410" s="1">
        <v>8397</v>
      </c>
      <c r="D1410" t="s">
        <v>4675</v>
      </c>
      <c r="E1410" t="s">
        <v>4676</v>
      </c>
      <c r="F1410">
        <v>174</v>
      </c>
    </row>
    <row r="1411" spans="1:6" x14ac:dyDescent="0.6">
      <c r="A1411" t="s">
        <v>1068</v>
      </c>
      <c r="B1411" t="s">
        <v>2209</v>
      </c>
      <c r="C1411" t="s">
        <v>4677</v>
      </c>
      <c r="D1411" t="s">
        <v>2215</v>
      </c>
      <c r="E1411" t="s">
        <v>2216</v>
      </c>
      <c r="F1411">
        <v>0</v>
      </c>
    </row>
    <row r="1412" spans="1:6" x14ac:dyDescent="0.6">
      <c r="A1412" t="s">
        <v>1067</v>
      </c>
      <c r="B1412" t="s">
        <v>2874</v>
      </c>
      <c r="C1412">
        <v>247</v>
      </c>
      <c r="D1412" t="s">
        <v>4678</v>
      </c>
      <c r="E1412" t="s">
        <v>4679</v>
      </c>
      <c r="F1412">
        <v>8</v>
      </c>
    </row>
    <row r="1413" spans="1:6" x14ac:dyDescent="0.6">
      <c r="A1413" t="s">
        <v>1066</v>
      </c>
      <c r="B1413" t="s">
        <v>2856</v>
      </c>
      <c r="C1413" t="s">
        <v>4680</v>
      </c>
      <c r="D1413" t="s">
        <v>4681</v>
      </c>
      <c r="E1413" t="s">
        <v>2744</v>
      </c>
      <c r="F1413">
        <v>9</v>
      </c>
    </row>
    <row r="1414" spans="1:6" x14ac:dyDescent="0.6">
      <c r="A1414" t="s">
        <v>1065</v>
      </c>
      <c r="B1414" t="s">
        <v>2198</v>
      </c>
      <c r="C1414">
        <v>600</v>
      </c>
      <c r="D1414" t="s">
        <v>4682</v>
      </c>
      <c r="E1414" t="s">
        <v>4683</v>
      </c>
      <c r="F1414">
        <v>8</v>
      </c>
    </row>
    <row r="1415" spans="1:6" hidden="1" x14ac:dyDescent="0.6"/>
    <row r="1416" spans="1:6" x14ac:dyDescent="0.6">
      <c r="A1416" t="s">
        <v>1064</v>
      </c>
      <c r="C1416" s="1">
        <v>23384</v>
      </c>
      <c r="D1416" t="s">
        <v>4684</v>
      </c>
      <c r="E1416" t="s">
        <v>4685</v>
      </c>
      <c r="F1416">
        <v>460</v>
      </c>
    </row>
    <row r="1417" spans="1:6" x14ac:dyDescent="0.6">
      <c r="A1417" t="s">
        <v>1063</v>
      </c>
      <c r="C1417">
        <v>955</v>
      </c>
      <c r="D1417" t="s">
        <v>4686</v>
      </c>
      <c r="E1417" t="s">
        <v>4687</v>
      </c>
      <c r="F1417">
        <v>27</v>
      </c>
    </row>
    <row r="1418" spans="1:6" x14ac:dyDescent="0.6">
      <c r="A1418" t="s">
        <v>1062</v>
      </c>
      <c r="C1418" s="1">
        <v>4328</v>
      </c>
      <c r="D1418" t="s">
        <v>4688</v>
      </c>
      <c r="E1418" t="s">
        <v>4689</v>
      </c>
      <c r="F1418">
        <v>116</v>
      </c>
    </row>
    <row r="1419" spans="1:6" x14ac:dyDescent="0.6">
      <c r="A1419" t="s">
        <v>1061</v>
      </c>
      <c r="C1419">
        <v>464</v>
      </c>
      <c r="D1419" t="s">
        <v>4690</v>
      </c>
      <c r="E1419" t="s">
        <v>4691</v>
      </c>
      <c r="F1419">
        <v>16</v>
      </c>
    </row>
    <row r="1420" spans="1:6" x14ac:dyDescent="0.6">
      <c r="A1420" t="s">
        <v>1008</v>
      </c>
      <c r="B1420" t="s">
        <v>3438</v>
      </c>
      <c r="C1420">
        <v>2</v>
      </c>
      <c r="D1420" t="s">
        <v>4692</v>
      </c>
      <c r="E1420" t="s">
        <v>2335</v>
      </c>
      <c r="F1420">
        <v>0</v>
      </c>
    </row>
    <row r="1421" spans="1:6" x14ac:dyDescent="0.6">
      <c r="A1421" t="s">
        <v>1060</v>
      </c>
      <c r="C1421" s="1">
        <v>7459</v>
      </c>
      <c r="D1421" t="s">
        <v>4693</v>
      </c>
      <c r="E1421" t="s">
        <v>4694</v>
      </c>
      <c r="F1421">
        <v>140</v>
      </c>
    </row>
    <row r="1422" spans="1:6" x14ac:dyDescent="0.6">
      <c r="A1422" t="s">
        <v>1059</v>
      </c>
      <c r="C1422">
        <v>283</v>
      </c>
      <c r="D1422" t="s">
        <v>4695</v>
      </c>
      <c r="E1422" t="s">
        <v>2744</v>
      </c>
      <c r="F1422">
        <v>3</v>
      </c>
    </row>
    <row r="1423" spans="1:6" x14ac:dyDescent="0.6">
      <c r="A1423" t="s">
        <v>1058</v>
      </c>
      <c r="C1423">
        <v>526</v>
      </c>
      <c r="D1423" t="s">
        <v>4696</v>
      </c>
      <c r="E1423" t="s">
        <v>4697</v>
      </c>
      <c r="F1423">
        <v>9</v>
      </c>
    </row>
    <row r="1424" spans="1:6" hidden="1" x14ac:dyDescent="0.6"/>
    <row r="1425" spans="1:6" x14ac:dyDescent="0.6">
      <c r="A1425" t="s">
        <v>1057</v>
      </c>
      <c r="C1425" s="1">
        <v>3302</v>
      </c>
      <c r="D1425" t="s">
        <v>4698</v>
      </c>
      <c r="E1425" t="s">
        <v>4699</v>
      </c>
      <c r="F1425">
        <v>74</v>
      </c>
    </row>
    <row r="1426" spans="1:6" x14ac:dyDescent="0.6">
      <c r="A1426" t="s">
        <v>847</v>
      </c>
      <c r="B1426" t="s">
        <v>2383</v>
      </c>
      <c r="C1426" s="1">
        <v>1502</v>
      </c>
      <c r="D1426" t="s">
        <v>4700</v>
      </c>
      <c r="E1426" t="s">
        <v>4701</v>
      </c>
      <c r="F1426">
        <v>48</v>
      </c>
    </row>
    <row r="1427" spans="1:6" x14ac:dyDescent="0.6">
      <c r="A1427" t="s">
        <v>1056</v>
      </c>
      <c r="B1427" t="s">
        <v>2272</v>
      </c>
      <c r="C1427">
        <v>350</v>
      </c>
      <c r="D1427" t="s">
        <v>4702</v>
      </c>
      <c r="E1427" t="s">
        <v>4703</v>
      </c>
      <c r="F1427">
        <v>7</v>
      </c>
    </row>
    <row r="1428" spans="1:6" x14ac:dyDescent="0.6">
      <c r="A1428" t="s">
        <v>1055</v>
      </c>
      <c r="C1428">
        <v>459</v>
      </c>
      <c r="D1428" t="s">
        <v>4704</v>
      </c>
      <c r="E1428" t="s">
        <v>4705</v>
      </c>
      <c r="F1428">
        <v>1</v>
      </c>
    </row>
    <row r="1429" spans="1:6" x14ac:dyDescent="0.6">
      <c r="A1429" t="s">
        <v>1054</v>
      </c>
      <c r="C1429">
        <v>397</v>
      </c>
      <c r="D1429" t="s">
        <v>4706</v>
      </c>
      <c r="E1429" t="s">
        <v>4707</v>
      </c>
      <c r="F1429">
        <v>9</v>
      </c>
    </row>
    <row r="1430" spans="1:6" x14ac:dyDescent="0.6">
      <c r="A1430" t="s">
        <v>1053</v>
      </c>
      <c r="C1430">
        <v>37</v>
      </c>
      <c r="D1430" t="s">
        <v>4399</v>
      </c>
      <c r="E1430" t="s">
        <v>2921</v>
      </c>
      <c r="F1430">
        <v>0</v>
      </c>
    </row>
    <row r="1431" spans="1:6" hidden="1" x14ac:dyDescent="0.6"/>
    <row r="1432" spans="1:6" x14ac:dyDescent="0.6">
      <c r="A1432" t="s">
        <v>1052</v>
      </c>
      <c r="C1432" s="1">
        <v>11531</v>
      </c>
      <c r="D1432" t="s">
        <v>4708</v>
      </c>
      <c r="E1432" t="s">
        <v>4709</v>
      </c>
      <c r="F1432">
        <v>178</v>
      </c>
    </row>
    <row r="1433" spans="1:6" x14ac:dyDescent="0.6">
      <c r="A1433" t="s">
        <v>1051</v>
      </c>
      <c r="B1433" t="s">
        <v>2227</v>
      </c>
      <c r="C1433" s="1">
        <v>2445</v>
      </c>
      <c r="D1433" t="s">
        <v>4710</v>
      </c>
      <c r="E1433" t="s">
        <v>4711</v>
      </c>
      <c r="F1433">
        <v>30</v>
      </c>
    </row>
    <row r="1434" spans="1:6" x14ac:dyDescent="0.6">
      <c r="A1434" t="s">
        <v>1050</v>
      </c>
      <c r="B1434" t="s">
        <v>2377</v>
      </c>
      <c r="C1434" s="1">
        <v>1848</v>
      </c>
      <c r="D1434" t="s">
        <v>4712</v>
      </c>
      <c r="E1434" t="s">
        <v>4713</v>
      </c>
      <c r="F1434">
        <v>16</v>
      </c>
    </row>
    <row r="1435" spans="1:6" hidden="1" x14ac:dyDescent="0.6"/>
    <row r="1436" spans="1:6" x14ac:dyDescent="0.6">
      <c r="A1436" t="s">
        <v>1049</v>
      </c>
      <c r="C1436" s="1">
        <v>19301</v>
      </c>
      <c r="D1436" t="s">
        <v>4714</v>
      </c>
      <c r="E1436" t="s">
        <v>4715</v>
      </c>
      <c r="F1436">
        <v>273</v>
      </c>
    </row>
    <row r="1437" spans="1:6" x14ac:dyDescent="0.6">
      <c r="A1437" t="s">
        <v>1048</v>
      </c>
      <c r="B1437" t="s">
        <v>2406</v>
      </c>
      <c r="C1437" s="1">
        <v>1519</v>
      </c>
      <c r="D1437" t="s">
        <v>4716</v>
      </c>
      <c r="E1437" t="s">
        <v>4717</v>
      </c>
      <c r="F1437">
        <v>15</v>
      </c>
    </row>
    <row r="1438" spans="1:6" x14ac:dyDescent="0.6">
      <c r="A1438" t="s">
        <v>1047</v>
      </c>
      <c r="B1438" t="s">
        <v>3906</v>
      </c>
      <c r="C1438" t="s">
        <v>4718</v>
      </c>
      <c r="D1438" t="s">
        <v>4719</v>
      </c>
      <c r="E1438" t="s">
        <v>4720</v>
      </c>
      <c r="F1438">
        <v>6</v>
      </c>
    </row>
    <row r="1439" spans="1:6" x14ac:dyDescent="0.6">
      <c r="A1439" t="s">
        <v>1046</v>
      </c>
      <c r="B1439" t="s">
        <v>2307</v>
      </c>
      <c r="C1439" t="s">
        <v>4721</v>
      </c>
      <c r="D1439" t="s">
        <v>4722</v>
      </c>
      <c r="E1439" t="s">
        <v>4723</v>
      </c>
      <c r="F1439">
        <v>32</v>
      </c>
    </row>
    <row r="1440" spans="1:6" x14ac:dyDescent="0.6">
      <c r="A1440" t="s">
        <v>1045</v>
      </c>
      <c r="C1440" s="1">
        <v>6030</v>
      </c>
      <c r="D1440" t="s">
        <v>4724</v>
      </c>
      <c r="E1440" t="s">
        <v>4725</v>
      </c>
      <c r="F1440">
        <v>128</v>
      </c>
    </row>
    <row r="1441" spans="1:6" x14ac:dyDescent="0.6">
      <c r="A1441" t="s">
        <v>1044</v>
      </c>
      <c r="C1441" s="1">
        <v>3232</v>
      </c>
      <c r="D1441" t="s">
        <v>4726</v>
      </c>
      <c r="E1441" t="s">
        <v>4727</v>
      </c>
      <c r="F1441">
        <v>36</v>
      </c>
    </row>
    <row r="1442" spans="1:6" x14ac:dyDescent="0.6">
      <c r="A1442" t="s">
        <v>1043</v>
      </c>
      <c r="B1442" t="s">
        <v>3906</v>
      </c>
      <c r="C1442" t="s">
        <v>4728</v>
      </c>
      <c r="D1442" t="s">
        <v>4729</v>
      </c>
      <c r="E1442" t="s">
        <v>4730</v>
      </c>
      <c r="F1442">
        <v>7</v>
      </c>
    </row>
    <row r="1443" spans="1:6" hidden="1" x14ac:dyDescent="0.6"/>
    <row r="1444" spans="1:6" x14ac:dyDescent="0.6">
      <c r="A1444" t="s">
        <v>1042</v>
      </c>
      <c r="C1444">
        <v>82</v>
      </c>
      <c r="D1444" t="s">
        <v>4731</v>
      </c>
      <c r="E1444" t="s">
        <v>4322</v>
      </c>
      <c r="F1444">
        <v>6</v>
      </c>
    </row>
    <row r="1445" spans="1:6" x14ac:dyDescent="0.6">
      <c r="A1445" t="s">
        <v>1041</v>
      </c>
      <c r="C1445">
        <v>19</v>
      </c>
      <c r="D1445" t="s">
        <v>4732</v>
      </c>
      <c r="E1445" t="s">
        <v>2921</v>
      </c>
      <c r="F1445">
        <v>2</v>
      </c>
    </row>
    <row r="1446" spans="1:6" hidden="1" x14ac:dyDescent="0.6"/>
    <row r="1447" spans="1:6" x14ac:dyDescent="0.6">
      <c r="A1447" t="s">
        <v>1040</v>
      </c>
      <c r="C1447" s="1">
        <v>278831</v>
      </c>
      <c r="D1447" t="s">
        <v>4733</v>
      </c>
      <c r="E1447" t="s">
        <v>4734</v>
      </c>
      <c r="F1447" s="1">
        <v>6867</v>
      </c>
    </row>
    <row r="1448" spans="1:6" x14ac:dyDescent="0.6">
      <c r="A1448" t="s">
        <v>1039</v>
      </c>
      <c r="B1448" t="s">
        <v>2178</v>
      </c>
      <c r="C1448">
        <v>697</v>
      </c>
      <c r="D1448" t="s">
        <v>4735</v>
      </c>
      <c r="E1448" t="s">
        <v>4736</v>
      </c>
      <c r="F1448">
        <v>13</v>
      </c>
    </row>
    <row r="1449" spans="1:6" x14ac:dyDescent="0.6">
      <c r="A1449" t="s">
        <v>1038</v>
      </c>
      <c r="B1449" t="s">
        <v>4737</v>
      </c>
      <c r="C1449" t="s">
        <v>4738</v>
      </c>
      <c r="D1449" t="s">
        <v>4739</v>
      </c>
      <c r="E1449" t="s">
        <v>2711</v>
      </c>
      <c r="F1449">
        <v>7</v>
      </c>
    </row>
    <row r="1450" spans="1:6" x14ac:dyDescent="0.6">
      <c r="A1450" t="s">
        <v>1037</v>
      </c>
      <c r="C1450" s="1">
        <v>2250</v>
      </c>
      <c r="D1450" t="s">
        <v>4740</v>
      </c>
      <c r="E1450" t="s">
        <v>4741</v>
      </c>
      <c r="F1450">
        <v>46</v>
      </c>
    </row>
    <row r="1451" spans="1:6" x14ac:dyDescent="0.6">
      <c r="A1451" t="s">
        <v>1036</v>
      </c>
      <c r="C1451" s="1">
        <v>229573</v>
      </c>
      <c r="D1451" t="s">
        <v>4742</v>
      </c>
      <c r="E1451" t="s">
        <v>4743</v>
      </c>
      <c r="F1451" s="1">
        <v>5783</v>
      </c>
    </row>
    <row r="1452" spans="1:6" x14ac:dyDescent="0.6">
      <c r="A1452" t="s">
        <v>1035</v>
      </c>
      <c r="C1452">
        <v>794</v>
      </c>
      <c r="D1452" t="s">
        <v>4744</v>
      </c>
      <c r="E1452" t="s">
        <v>4745</v>
      </c>
      <c r="F1452">
        <v>22</v>
      </c>
    </row>
    <row r="1453" spans="1:6" x14ac:dyDescent="0.6">
      <c r="A1453" t="s">
        <v>1034</v>
      </c>
      <c r="B1453" t="s">
        <v>2232</v>
      </c>
      <c r="C1453" s="1">
        <v>1096</v>
      </c>
      <c r="D1453" t="s">
        <v>4746</v>
      </c>
      <c r="E1453" t="s">
        <v>4747</v>
      </c>
      <c r="F1453">
        <v>5</v>
      </c>
    </row>
    <row r="1454" spans="1:6" x14ac:dyDescent="0.6">
      <c r="A1454" t="s">
        <v>1033</v>
      </c>
      <c r="B1454" t="s">
        <v>2227</v>
      </c>
      <c r="C1454" s="1">
        <v>2484</v>
      </c>
      <c r="D1454" t="s">
        <v>4748</v>
      </c>
      <c r="E1454" t="s">
        <v>4749</v>
      </c>
      <c r="F1454">
        <v>35</v>
      </c>
    </row>
    <row r="1455" spans="1:6" x14ac:dyDescent="0.6">
      <c r="A1455" t="s">
        <v>1032</v>
      </c>
      <c r="C1455" s="1">
        <v>6121</v>
      </c>
      <c r="D1455" t="s">
        <v>4750</v>
      </c>
      <c r="E1455" t="s">
        <v>4751</v>
      </c>
      <c r="F1455">
        <v>143</v>
      </c>
    </row>
    <row r="1456" spans="1:6" x14ac:dyDescent="0.6">
      <c r="A1456" t="s">
        <v>1031</v>
      </c>
      <c r="C1456" s="1">
        <v>3670</v>
      </c>
      <c r="D1456" t="s">
        <v>4752</v>
      </c>
      <c r="E1456" t="s">
        <v>4753</v>
      </c>
      <c r="F1456">
        <v>108</v>
      </c>
    </row>
    <row r="1457" spans="1:6" hidden="1" x14ac:dyDescent="0.6"/>
    <row r="1458" spans="1:6" x14ac:dyDescent="0.6">
      <c r="A1458" t="s">
        <v>1030</v>
      </c>
      <c r="C1458" s="1">
        <v>5915</v>
      </c>
      <c r="D1458" t="s">
        <v>4754</v>
      </c>
      <c r="E1458" t="s">
        <v>4755</v>
      </c>
      <c r="F1458">
        <v>138</v>
      </c>
    </row>
    <row r="1459" spans="1:6" x14ac:dyDescent="0.6">
      <c r="A1459" t="s">
        <v>1029</v>
      </c>
      <c r="C1459">
        <v>334</v>
      </c>
      <c r="D1459" t="s">
        <v>4756</v>
      </c>
      <c r="E1459" t="s">
        <v>4757</v>
      </c>
      <c r="F1459">
        <v>8</v>
      </c>
    </row>
    <row r="1460" spans="1:6" x14ac:dyDescent="0.6">
      <c r="A1460" t="s">
        <v>1028</v>
      </c>
      <c r="B1460" t="s">
        <v>2178</v>
      </c>
      <c r="C1460">
        <v>713</v>
      </c>
      <c r="D1460" t="s">
        <v>4758</v>
      </c>
      <c r="E1460" t="s">
        <v>4759</v>
      </c>
      <c r="F1460">
        <v>31</v>
      </c>
    </row>
    <row r="1461" spans="1:6" x14ac:dyDescent="0.6">
      <c r="A1461" t="s">
        <v>1027</v>
      </c>
      <c r="C1461" s="1">
        <v>2673</v>
      </c>
      <c r="D1461" t="s">
        <v>4760</v>
      </c>
      <c r="E1461" t="s">
        <v>4761</v>
      </c>
      <c r="F1461">
        <v>64</v>
      </c>
    </row>
    <row r="1462" spans="1:6" x14ac:dyDescent="0.6">
      <c r="A1462" t="s">
        <v>1026</v>
      </c>
      <c r="C1462">
        <v>489</v>
      </c>
      <c r="D1462" t="s">
        <v>4762</v>
      </c>
      <c r="E1462" t="s">
        <v>4763</v>
      </c>
      <c r="F1462">
        <v>8</v>
      </c>
    </row>
    <row r="1463" spans="1:6" hidden="1" x14ac:dyDescent="0.6"/>
    <row r="1464" spans="1:6" x14ac:dyDescent="0.6">
      <c r="A1464" t="s">
        <v>1025</v>
      </c>
      <c r="C1464" s="1">
        <v>8283</v>
      </c>
      <c r="D1464" t="s">
        <v>4764</v>
      </c>
      <c r="E1464" t="s">
        <v>4765</v>
      </c>
      <c r="F1464">
        <v>150</v>
      </c>
    </row>
    <row r="1465" spans="1:6" x14ac:dyDescent="0.6">
      <c r="A1465" t="s">
        <v>1024</v>
      </c>
      <c r="C1465" s="1">
        <v>5528</v>
      </c>
      <c r="D1465" t="s">
        <v>4766</v>
      </c>
      <c r="E1465" t="s">
        <v>4767</v>
      </c>
      <c r="F1465">
        <v>123</v>
      </c>
    </row>
    <row r="1466" spans="1:6" x14ac:dyDescent="0.6">
      <c r="A1466" t="s">
        <v>1023</v>
      </c>
      <c r="C1466">
        <v>178</v>
      </c>
      <c r="D1466" t="s">
        <v>4768</v>
      </c>
      <c r="E1466" t="s">
        <v>2590</v>
      </c>
      <c r="F1466">
        <v>1</v>
      </c>
    </row>
    <row r="1467" spans="1:6" hidden="1" x14ac:dyDescent="0.6"/>
    <row r="1468" spans="1:6" x14ac:dyDescent="0.6">
      <c r="A1468" t="s">
        <v>1022</v>
      </c>
      <c r="C1468" s="1">
        <v>234906</v>
      </c>
      <c r="D1468" t="s">
        <v>4769</v>
      </c>
      <c r="E1468" t="s">
        <v>4770</v>
      </c>
      <c r="F1468" s="1">
        <v>5805</v>
      </c>
    </row>
    <row r="1469" spans="1:6" x14ac:dyDescent="0.6">
      <c r="A1469" t="s">
        <v>1021</v>
      </c>
      <c r="C1469" s="1">
        <v>9901</v>
      </c>
      <c r="D1469" t="s">
        <v>4771</v>
      </c>
      <c r="E1469" t="s">
        <v>4772</v>
      </c>
      <c r="F1469">
        <v>286</v>
      </c>
    </row>
    <row r="1470" spans="1:6" x14ac:dyDescent="0.6">
      <c r="A1470" t="s">
        <v>1020</v>
      </c>
      <c r="B1470" t="s">
        <v>2267</v>
      </c>
      <c r="C1470" s="1">
        <v>1995</v>
      </c>
      <c r="D1470" t="s">
        <v>4773</v>
      </c>
      <c r="E1470" t="s">
        <v>4774</v>
      </c>
      <c r="F1470">
        <v>75</v>
      </c>
    </row>
    <row r="1471" spans="1:6" x14ac:dyDescent="0.6">
      <c r="A1471" t="s">
        <v>1019</v>
      </c>
      <c r="B1471" t="s">
        <v>3443</v>
      </c>
      <c r="C1471" t="s">
        <v>4775</v>
      </c>
      <c r="D1471" t="s">
        <v>4776</v>
      </c>
      <c r="E1471" t="s">
        <v>4777</v>
      </c>
      <c r="F1471">
        <v>36</v>
      </c>
    </row>
    <row r="1472" spans="1:6" x14ac:dyDescent="0.6">
      <c r="A1472" t="s">
        <v>1018</v>
      </c>
      <c r="B1472" t="s">
        <v>2406</v>
      </c>
      <c r="C1472" s="1">
        <v>1281</v>
      </c>
      <c r="D1472" t="s">
        <v>4778</v>
      </c>
      <c r="E1472" t="s">
        <v>4779</v>
      </c>
      <c r="F1472">
        <v>16</v>
      </c>
    </row>
    <row r="1473" spans="1:6" x14ac:dyDescent="0.6">
      <c r="A1473" t="s">
        <v>1017</v>
      </c>
      <c r="C1473">
        <v>717</v>
      </c>
      <c r="D1473" t="s">
        <v>4780</v>
      </c>
      <c r="E1473" t="s">
        <v>4781</v>
      </c>
      <c r="F1473">
        <v>17</v>
      </c>
    </row>
    <row r="1474" spans="1:6" x14ac:dyDescent="0.6">
      <c r="A1474" t="s">
        <v>1016</v>
      </c>
      <c r="C1474" s="1">
        <v>1061</v>
      </c>
      <c r="D1474" t="s">
        <v>4782</v>
      </c>
      <c r="E1474" t="s">
        <v>4783</v>
      </c>
      <c r="F1474">
        <v>12</v>
      </c>
    </row>
    <row r="1475" spans="1:6" x14ac:dyDescent="0.6">
      <c r="A1475" t="s">
        <v>1015</v>
      </c>
      <c r="B1475" t="s">
        <v>2430</v>
      </c>
      <c r="C1475">
        <v>146</v>
      </c>
      <c r="D1475" t="s">
        <v>4784</v>
      </c>
      <c r="E1475" t="s">
        <v>4206</v>
      </c>
      <c r="F1475">
        <v>10</v>
      </c>
    </row>
    <row r="1476" spans="1:6" x14ac:dyDescent="0.6">
      <c r="A1476" t="s">
        <v>1014</v>
      </c>
      <c r="C1476">
        <v>507</v>
      </c>
      <c r="D1476" t="s">
        <v>4785</v>
      </c>
      <c r="E1476" t="s">
        <v>4786</v>
      </c>
      <c r="F1476">
        <v>12</v>
      </c>
    </row>
    <row r="1477" spans="1:6" x14ac:dyDescent="0.6">
      <c r="A1477" t="s">
        <v>1013</v>
      </c>
      <c r="C1477" s="1">
        <v>13549</v>
      </c>
      <c r="D1477" t="s">
        <v>4787</v>
      </c>
      <c r="E1477" t="s">
        <v>4788</v>
      </c>
      <c r="F1477">
        <v>337</v>
      </c>
    </row>
    <row r="1478" spans="1:6" x14ac:dyDescent="0.6">
      <c r="A1478" t="s">
        <v>1012</v>
      </c>
      <c r="B1478" t="s">
        <v>2267</v>
      </c>
      <c r="C1478" s="1">
        <v>6489</v>
      </c>
      <c r="D1478" t="s">
        <v>4789</v>
      </c>
      <c r="E1478" t="s">
        <v>4790</v>
      </c>
      <c r="F1478">
        <v>203</v>
      </c>
    </row>
    <row r="1479" spans="1:6" x14ac:dyDescent="0.6">
      <c r="A1479" t="s">
        <v>1011</v>
      </c>
      <c r="C1479">
        <v>337</v>
      </c>
      <c r="D1479" t="s">
        <v>4791</v>
      </c>
      <c r="E1479" t="s">
        <v>4792</v>
      </c>
      <c r="F1479">
        <v>1</v>
      </c>
    </row>
    <row r="1480" spans="1:6" x14ac:dyDescent="0.6">
      <c r="A1480" t="s">
        <v>1010</v>
      </c>
      <c r="C1480" s="1">
        <v>1691</v>
      </c>
      <c r="D1480" t="s">
        <v>4793</v>
      </c>
      <c r="E1480" t="s">
        <v>4794</v>
      </c>
      <c r="F1480">
        <v>24</v>
      </c>
    </row>
    <row r="1481" spans="1:6" x14ac:dyDescent="0.6">
      <c r="A1481" t="s">
        <v>1009</v>
      </c>
      <c r="B1481" t="s">
        <v>2178</v>
      </c>
      <c r="C1481" s="1">
        <v>4987</v>
      </c>
      <c r="D1481" t="s">
        <v>4795</v>
      </c>
      <c r="E1481" t="s">
        <v>4796</v>
      </c>
      <c r="F1481">
        <v>155</v>
      </c>
    </row>
    <row r="1482" spans="1:6" x14ac:dyDescent="0.6">
      <c r="A1482" t="s">
        <v>1008</v>
      </c>
      <c r="B1482" t="s">
        <v>3438</v>
      </c>
      <c r="C1482" s="1">
        <v>2207</v>
      </c>
      <c r="D1482" t="s">
        <v>4797</v>
      </c>
      <c r="E1482" t="s">
        <v>4798</v>
      </c>
      <c r="F1482">
        <v>29</v>
      </c>
    </row>
    <row r="1483" spans="1:6" x14ac:dyDescent="0.6">
      <c r="A1483" t="s">
        <v>1007</v>
      </c>
      <c r="C1483" s="1">
        <v>1371</v>
      </c>
      <c r="D1483" t="s">
        <v>4799</v>
      </c>
      <c r="E1483" t="s">
        <v>4800</v>
      </c>
      <c r="F1483">
        <v>17</v>
      </c>
    </row>
    <row r="1484" spans="1:6" x14ac:dyDescent="0.6">
      <c r="A1484" t="s">
        <v>1006</v>
      </c>
      <c r="C1484" s="1">
        <v>1007</v>
      </c>
      <c r="D1484" t="s">
        <v>4801</v>
      </c>
      <c r="E1484" t="s">
        <v>4802</v>
      </c>
      <c r="F1484">
        <v>14</v>
      </c>
    </row>
    <row r="1485" spans="1:6" x14ac:dyDescent="0.6">
      <c r="A1485" t="s">
        <v>1005</v>
      </c>
      <c r="C1485" s="1">
        <v>10509</v>
      </c>
      <c r="D1485" t="s">
        <v>4803</v>
      </c>
      <c r="E1485" t="s">
        <v>4804</v>
      </c>
      <c r="F1485">
        <v>209</v>
      </c>
    </row>
    <row r="1486" spans="1:6" x14ac:dyDescent="0.6">
      <c r="A1486" t="s">
        <v>1004</v>
      </c>
      <c r="C1486">
        <v>283</v>
      </c>
      <c r="D1486" t="s">
        <v>4805</v>
      </c>
      <c r="E1486" t="s">
        <v>2216</v>
      </c>
      <c r="F1486">
        <v>0</v>
      </c>
    </row>
    <row r="1487" spans="1:6" x14ac:dyDescent="0.6">
      <c r="A1487" t="s">
        <v>1003</v>
      </c>
      <c r="B1487" t="s">
        <v>2209</v>
      </c>
      <c r="C1487" t="s">
        <v>4806</v>
      </c>
      <c r="D1487" t="s">
        <v>2334</v>
      </c>
      <c r="E1487" t="s">
        <v>2216</v>
      </c>
      <c r="F1487">
        <v>0</v>
      </c>
    </row>
    <row r="1488" spans="1:6" x14ac:dyDescent="0.6">
      <c r="A1488" t="s">
        <v>1002</v>
      </c>
      <c r="C1488" s="1">
        <v>124805</v>
      </c>
      <c r="D1488" t="s">
        <v>4807</v>
      </c>
      <c r="E1488" t="s">
        <v>4808</v>
      </c>
      <c r="F1488" s="1">
        <v>3520</v>
      </c>
    </row>
    <row r="1489" spans="1:6" x14ac:dyDescent="0.6">
      <c r="A1489" t="s">
        <v>1001</v>
      </c>
      <c r="C1489" s="1">
        <v>2807</v>
      </c>
      <c r="D1489" t="s">
        <v>4809</v>
      </c>
      <c r="E1489" t="s">
        <v>4810</v>
      </c>
      <c r="F1489">
        <v>59</v>
      </c>
    </row>
    <row r="1490" spans="1:6" x14ac:dyDescent="0.6">
      <c r="A1490" t="s">
        <v>1000</v>
      </c>
      <c r="C1490" s="1">
        <v>8452</v>
      </c>
      <c r="D1490" t="s">
        <v>4811</v>
      </c>
      <c r="E1490" t="s">
        <v>4812</v>
      </c>
      <c r="F1490">
        <v>115</v>
      </c>
    </row>
    <row r="1491" spans="1:6" hidden="1" x14ac:dyDescent="0.6"/>
    <row r="1492" spans="1:6" x14ac:dyDescent="0.6">
      <c r="A1492" t="s">
        <v>999</v>
      </c>
      <c r="C1492">
        <v>707</v>
      </c>
      <c r="D1492" t="s">
        <v>4813</v>
      </c>
      <c r="E1492" t="s">
        <v>4814</v>
      </c>
      <c r="F1492">
        <v>18</v>
      </c>
    </row>
    <row r="1493" spans="1:6" x14ac:dyDescent="0.6">
      <c r="A1493" t="s">
        <v>998</v>
      </c>
      <c r="C1493">
        <v>261</v>
      </c>
      <c r="D1493" t="s">
        <v>4815</v>
      </c>
      <c r="E1493" t="s">
        <v>2711</v>
      </c>
      <c r="F1493">
        <v>3</v>
      </c>
    </row>
    <row r="1494" spans="1:6" hidden="1" x14ac:dyDescent="0.6"/>
    <row r="1495" spans="1:6" x14ac:dyDescent="0.6">
      <c r="A1495" t="s">
        <v>997</v>
      </c>
      <c r="C1495" s="1">
        <v>13664</v>
      </c>
      <c r="D1495" t="s">
        <v>4816</v>
      </c>
      <c r="E1495" t="s">
        <v>4817</v>
      </c>
      <c r="F1495">
        <v>239</v>
      </c>
    </row>
    <row r="1496" spans="1:6" x14ac:dyDescent="0.6">
      <c r="A1496" t="s">
        <v>996</v>
      </c>
      <c r="B1496" t="s">
        <v>2377</v>
      </c>
      <c r="C1496" s="1">
        <v>4396</v>
      </c>
      <c r="D1496" t="s">
        <v>4818</v>
      </c>
      <c r="E1496" t="s">
        <v>4819</v>
      </c>
      <c r="F1496">
        <v>110</v>
      </c>
    </row>
    <row r="1497" spans="1:6" x14ac:dyDescent="0.6">
      <c r="A1497" t="s">
        <v>995</v>
      </c>
      <c r="C1497">
        <v>228</v>
      </c>
      <c r="D1497" t="s">
        <v>4820</v>
      </c>
      <c r="E1497" t="s">
        <v>3821</v>
      </c>
      <c r="F1497">
        <v>1</v>
      </c>
    </row>
    <row r="1498" spans="1:6" x14ac:dyDescent="0.6">
      <c r="A1498" t="s">
        <v>994</v>
      </c>
      <c r="B1498" t="s">
        <v>2178</v>
      </c>
      <c r="C1498">
        <v>76</v>
      </c>
      <c r="D1498" t="s">
        <v>4821</v>
      </c>
      <c r="E1498" t="s">
        <v>2840</v>
      </c>
      <c r="F1498">
        <v>2</v>
      </c>
    </row>
    <row r="1499" spans="1:6" hidden="1" x14ac:dyDescent="0.6"/>
    <row r="1500" spans="1:6" x14ac:dyDescent="0.6">
      <c r="A1500" t="s">
        <v>993</v>
      </c>
      <c r="C1500" s="1">
        <v>10546</v>
      </c>
      <c r="D1500" t="s">
        <v>4822</v>
      </c>
      <c r="E1500" t="s">
        <v>4823</v>
      </c>
      <c r="F1500">
        <v>226</v>
      </c>
    </row>
    <row r="1501" spans="1:6" x14ac:dyDescent="0.6">
      <c r="A1501" t="s">
        <v>992</v>
      </c>
      <c r="C1501" s="1">
        <v>2106</v>
      </c>
      <c r="D1501" t="s">
        <v>4824</v>
      </c>
      <c r="E1501" t="s">
        <v>4825</v>
      </c>
      <c r="F1501">
        <v>43</v>
      </c>
    </row>
    <row r="1502" spans="1:6" x14ac:dyDescent="0.6">
      <c r="A1502" t="s">
        <v>991</v>
      </c>
      <c r="B1502" t="s">
        <v>2427</v>
      </c>
      <c r="C1502">
        <v>810</v>
      </c>
      <c r="D1502" t="s">
        <v>4826</v>
      </c>
      <c r="E1502" t="s">
        <v>4827</v>
      </c>
      <c r="F1502">
        <v>26</v>
      </c>
    </row>
    <row r="1503" spans="1:6" hidden="1" x14ac:dyDescent="0.6"/>
    <row r="1504" spans="1:6" x14ac:dyDescent="0.6">
      <c r="A1504" t="s">
        <v>990</v>
      </c>
      <c r="C1504" s="1">
        <v>4799</v>
      </c>
      <c r="D1504" t="s">
        <v>4828</v>
      </c>
      <c r="E1504" t="s">
        <v>4829</v>
      </c>
      <c r="F1504">
        <v>85</v>
      </c>
    </row>
    <row r="1505" spans="1:6" x14ac:dyDescent="0.6">
      <c r="A1505" t="s">
        <v>989</v>
      </c>
      <c r="B1505" t="s">
        <v>2430</v>
      </c>
      <c r="C1505">
        <v>62</v>
      </c>
      <c r="D1505" t="s">
        <v>4398</v>
      </c>
      <c r="E1505" t="s">
        <v>2706</v>
      </c>
      <c r="F1505">
        <v>0</v>
      </c>
    </row>
    <row r="1506" spans="1:6" x14ac:dyDescent="0.6">
      <c r="A1506" t="s">
        <v>953</v>
      </c>
      <c r="B1506" t="s">
        <v>2430</v>
      </c>
      <c r="C1506">
        <v>0</v>
      </c>
      <c r="D1506" t="s">
        <v>2215</v>
      </c>
      <c r="E1506" t="s">
        <v>2216</v>
      </c>
      <c r="F1506">
        <v>0</v>
      </c>
    </row>
    <row r="1507" spans="1:6" x14ac:dyDescent="0.6">
      <c r="A1507" t="s">
        <v>988</v>
      </c>
      <c r="C1507" s="1">
        <v>2492</v>
      </c>
      <c r="D1507" t="s">
        <v>4830</v>
      </c>
      <c r="E1507" t="s">
        <v>4831</v>
      </c>
      <c r="F1507">
        <v>51</v>
      </c>
    </row>
    <row r="1508" spans="1:6" hidden="1" x14ac:dyDescent="0.6"/>
    <row r="1509" spans="1:6" x14ac:dyDescent="0.6">
      <c r="A1509" t="s">
        <v>987</v>
      </c>
      <c r="C1509" s="1">
        <v>4012</v>
      </c>
      <c r="D1509" t="s">
        <v>4832</v>
      </c>
      <c r="E1509" t="s">
        <v>4833</v>
      </c>
      <c r="F1509">
        <v>39</v>
      </c>
    </row>
    <row r="1510" spans="1:6" x14ac:dyDescent="0.6">
      <c r="A1510" t="s">
        <v>986</v>
      </c>
      <c r="C1510" s="1">
        <v>2114</v>
      </c>
      <c r="D1510" t="s">
        <v>4834</v>
      </c>
      <c r="E1510" t="s">
        <v>4835</v>
      </c>
      <c r="F1510">
        <v>31</v>
      </c>
    </row>
    <row r="1511" spans="1:6" hidden="1" x14ac:dyDescent="0.6"/>
    <row r="1512" spans="1:6" x14ac:dyDescent="0.6">
      <c r="A1512" t="s">
        <v>985</v>
      </c>
      <c r="C1512" s="1">
        <v>36702</v>
      </c>
      <c r="D1512" t="s">
        <v>4836</v>
      </c>
      <c r="E1512" t="s">
        <v>4837</v>
      </c>
      <c r="F1512">
        <v>850</v>
      </c>
    </row>
    <row r="1513" spans="1:6" x14ac:dyDescent="0.6">
      <c r="A1513" t="s">
        <v>984</v>
      </c>
      <c r="C1513" s="1">
        <v>17614</v>
      </c>
      <c r="D1513" t="s">
        <v>4838</v>
      </c>
      <c r="E1513" t="s">
        <v>4839</v>
      </c>
      <c r="F1513">
        <v>434</v>
      </c>
    </row>
    <row r="1514" spans="1:6" x14ac:dyDescent="0.6">
      <c r="A1514" t="s">
        <v>983</v>
      </c>
      <c r="C1514">
        <v>927</v>
      </c>
      <c r="D1514" t="s">
        <v>4840</v>
      </c>
      <c r="E1514" t="s">
        <v>4841</v>
      </c>
      <c r="F1514">
        <v>15</v>
      </c>
    </row>
    <row r="1515" spans="1:6" x14ac:dyDescent="0.6">
      <c r="A1515" t="s">
        <v>982</v>
      </c>
      <c r="C1515" s="1">
        <v>1082</v>
      </c>
      <c r="D1515" t="s">
        <v>4842</v>
      </c>
      <c r="E1515" t="s">
        <v>4843</v>
      </c>
      <c r="F1515">
        <v>41</v>
      </c>
    </row>
    <row r="1516" spans="1:6" x14ac:dyDescent="0.6">
      <c r="A1516" t="s">
        <v>981</v>
      </c>
      <c r="C1516">
        <v>503</v>
      </c>
      <c r="D1516" t="s">
        <v>4844</v>
      </c>
      <c r="E1516" t="s">
        <v>4845</v>
      </c>
      <c r="F1516">
        <v>7</v>
      </c>
    </row>
    <row r="1517" spans="1:6" x14ac:dyDescent="0.6">
      <c r="A1517" t="s">
        <v>980</v>
      </c>
      <c r="C1517" s="1">
        <v>4718</v>
      </c>
      <c r="D1517" t="s">
        <v>4846</v>
      </c>
      <c r="E1517" t="s">
        <v>4847</v>
      </c>
      <c r="F1517">
        <v>134</v>
      </c>
    </row>
    <row r="1518" spans="1:6" x14ac:dyDescent="0.6">
      <c r="A1518" t="s">
        <v>979</v>
      </c>
      <c r="C1518" s="1">
        <v>1844</v>
      </c>
      <c r="D1518" t="s">
        <v>4848</v>
      </c>
      <c r="E1518" t="s">
        <v>4849</v>
      </c>
      <c r="F1518">
        <v>22</v>
      </c>
    </row>
    <row r="1519" spans="1:6" hidden="1" x14ac:dyDescent="0.6"/>
    <row r="1520" spans="1:6" x14ac:dyDescent="0.6">
      <c r="A1520" t="s">
        <v>978</v>
      </c>
      <c r="C1520" s="1">
        <v>54258</v>
      </c>
      <c r="D1520" t="s">
        <v>4850</v>
      </c>
      <c r="E1520" t="s">
        <v>4851</v>
      </c>
      <c r="F1520">
        <v>545</v>
      </c>
    </row>
    <row r="1521" spans="1:6" x14ac:dyDescent="0.6">
      <c r="A1521" t="s">
        <v>190</v>
      </c>
      <c r="B1521" t="s">
        <v>2427</v>
      </c>
      <c r="C1521" s="1">
        <v>3818</v>
      </c>
      <c r="D1521" t="s">
        <v>4852</v>
      </c>
      <c r="E1521" t="s">
        <v>4853</v>
      </c>
      <c r="F1521">
        <v>10</v>
      </c>
    </row>
    <row r="1522" spans="1:6" x14ac:dyDescent="0.6">
      <c r="A1522" t="s">
        <v>977</v>
      </c>
      <c r="B1522" t="s">
        <v>2198</v>
      </c>
      <c r="C1522" s="1">
        <v>26248</v>
      </c>
      <c r="D1522" t="s">
        <v>4854</v>
      </c>
      <c r="E1522" t="s">
        <v>4855</v>
      </c>
      <c r="F1522">
        <v>370</v>
      </c>
    </row>
    <row r="1523" spans="1:6" x14ac:dyDescent="0.6">
      <c r="A1523" t="s">
        <v>976</v>
      </c>
      <c r="B1523" t="s">
        <v>2427</v>
      </c>
      <c r="C1523" s="1">
        <v>8960</v>
      </c>
      <c r="D1523" t="s">
        <v>4856</v>
      </c>
      <c r="E1523" t="s">
        <v>4857</v>
      </c>
      <c r="F1523">
        <v>32</v>
      </c>
    </row>
    <row r="1524" spans="1:6" x14ac:dyDescent="0.6">
      <c r="A1524" t="s">
        <v>975</v>
      </c>
      <c r="C1524">
        <v>190</v>
      </c>
      <c r="D1524" t="s">
        <v>4858</v>
      </c>
      <c r="E1524" t="s">
        <v>2327</v>
      </c>
      <c r="F1524">
        <v>1</v>
      </c>
    </row>
    <row r="1525" spans="1:6" x14ac:dyDescent="0.6">
      <c r="A1525" t="s">
        <v>974</v>
      </c>
      <c r="C1525" s="1">
        <v>2469</v>
      </c>
      <c r="D1525" t="s">
        <v>4859</v>
      </c>
      <c r="E1525" t="s">
        <v>4860</v>
      </c>
      <c r="F1525">
        <v>29</v>
      </c>
    </row>
    <row r="1526" spans="1:6" x14ac:dyDescent="0.6">
      <c r="A1526" t="s">
        <v>973</v>
      </c>
      <c r="C1526">
        <v>923</v>
      </c>
      <c r="D1526" t="s">
        <v>4861</v>
      </c>
      <c r="E1526" t="s">
        <v>2541</v>
      </c>
      <c r="F1526">
        <v>8</v>
      </c>
    </row>
    <row r="1527" spans="1:6" x14ac:dyDescent="0.6">
      <c r="A1527" t="s">
        <v>972</v>
      </c>
      <c r="B1527" t="s">
        <v>4862</v>
      </c>
      <c r="C1527" t="s">
        <v>4863</v>
      </c>
      <c r="D1527" t="s">
        <v>4864</v>
      </c>
      <c r="E1527" t="s">
        <v>4865</v>
      </c>
      <c r="F1527">
        <v>19</v>
      </c>
    </row>
    <row r="1528" spans="1:6" x14ac:dyDescent="0.6">
      <c r="A1528" t="s">
        <v>971</v>
      </c>
      <c r="C1528">
        <v>230</v>
      </c>
      <c r="D1528" t="s">
        <v>4866</v>
      </c>
      <c r="E1528" t="s">
        <v>2335</v>
      </c>
      <c r="F1528">
        <v>0</v>
      </c>
    </row>
    <row r="1529" spans="1:6" x14ac:dyDescent="0.6">
      <c r="A1529" t="s">
        <v>970</v>
      </c>
      <c r="C1529">
        <v>762</v>
      </c>
      <c r="D1529" t="s">
        <v>4867</v>
      </c>
      <c r="E1529" t="s">
        <v>4868</v>
      </c>
      <c r="F1529">
        <v>4</v>
      </c>
    </row>
    <row r="1530" spans="1:6" x14ac:dyDescent="0.6">
      <c r="A1530" t="s">
        <v>969</v>
      </c>
      <c r="C1530" s="1">
        <v>2704</v>
      </c>
      <c r="D1530" t="s">
        <v>4869</v>
      </c>
      <c r="E1530" t="s">
        <v>4870</v>
      </c>
      <c r="F1530">
        <v>22</v>
      </c>
    </row>
    <row r="1531" spans="1:6" x14ac:dyDescent="0.6">
      <c r="A1531" t="s">
        <v>968</v>
      </c>
      <c r="C1531">
        <v>560</v>
      </c>
      <c r="D1531" t="s">
        <v>4871</v>
      </c>
      <c r="E1531" t="s">
        <v>4872</v>
      </c>
      <c r="F1531">
        <v>4</v>
      </c>
    </row>
    <row r="1532" spans="1:6" x14ac:dyDescent="0.6">
      <c r="A1532" t="s">
        <v>967</v>
      </c>
      <c r="B1532" t="s">
        <v>2406</v>
      </c>
      <c r="C1532" s="1">
        <v>1885</v>
      </c>
      <c r="D1532" t="s">
        <v>4873</v>
      </c>
      <c r="E1532" t="s">
        <v>4874</v>
      </c>
      <c r="F1532">
        <v>14</v>
      </c>
    </row>
    <row r="1533" spans="1:6" hidden="1" x14ac:dyDescent="0.6"/>
    <row r="1534" spans="1:6" x14ac:dyDescent="0.6">
      <c r="A1534" t="s">
        <v>966</v>
      </c>
      <c r="C1534" s="1">
        <v>46006</v>
      </c>
      <c r="D1534" t="s">
        <v>4875</v>
      </c>
      <c r="E1534" t="s">
        <v>4876</v>
      </c>
      <c r="F1534" s="1">
        <v>1012</v>
      </c>
    </row>
    <row r="1535" spans="1:6" x14ac:dyDescent="0.6">
      <c r="A1535" t="s">
        <v>965</v>
      </c>
      <c r="B1535" t="s">
        <v>2227</v>
      </c>
      <c r="C1535" s="1">
        <v>2680</v>
      </c>
      <c r="D1535" t="s">
        <v>4877</v>
      </c>
      <c r="E1535" t="s">
        <v>4878</v>
      </c>
      <c r="F1535">
        <v>45</v>
      </c>
    </row>
    <row r="1536" spans="1:6" x14ac:dyDescent="0.6">
      <c r="A1536" t="s">
        <v>964</v>
      </c>
      <c r="C1536" s="1">
        <v>4350</v>
      </c>
      <c r="D1536" t="s">
        <v>4879</v>
      </c>
      <c r="E1536" t="s">
        <v>4880</v>
      </c>
      <c r="F1536">
        <v>66</v>
      </c>
    </row>
    <row r="1537" spans="1:6" x14ac:dyDescent="0.6">
      <c r="A1537" t="s">
        <v>963</v>
      </c>
      <c r="C1537">
        <v>847</v>
      </c>
      <c r="D1537" t="s">
        <v>4881</v>
      </c>
      <c r="E1537" t="s">
        <v>4882</v>
      </c>
      <c r="F1537">
        <v>5</v>
      </c>
    </row>
    <row r="1538" spans="1:6" x14ac:dyDescent="0.6">
      <c r="A1538" t="s">
        <v>962</v>
      </c>
      <c r="C1538" s="1">
        <v>8803</v>
      </c>
      <c r="D1538" t="s">
        <v>4883</v>
      </c>
      <c r="E1538" t="s">
        <v>4884</v>
      </c>
      <c r="F1538">
        <v>157</v>
      </c>
    </row>
    <row r="1539" spans="1:6" x14ac:dyDescent="0.6">
      <c r="A1539" t="s">
        <v>961</v>
      </c>
      <c r="C1539" s="1">
        <v>1119</v>
      </c>
      <c r="D1539" t="s">
        <v>4885</v>
      </c>
      <c r="E1539" t="s">
        <v>4886</v>
      </c>
      <c r="F1539">
        <v>34</v>
      </c>
    </row>
    <row r="1540" spans="1:6" x14ac:dyDescent="0.6">
      <c r="A1540" t="s">
        <v>960</v>
      </c>
      <c r="B1540" t="s">
        <v>2289</v>
      </c>
      <c r="C1540" t="s">
        <v>4887</v>
      </c>
      <c r="D1540" t="s">
        <v>2215</v>
      </c>
      <c r="E1540" t="s">
        <v>2216</v>
      </c>
      <c r="F1540">
        <v>0</v>
      </c>
    </row>
    <row r="1541" spans="1:6" x14ac:dyDescent="0.6">
      <c r="A1541" t="s">
        <v>959</v>
      </c>
      <c r="B1541" t="s">
        <v>2256</v>
      </c>
      <c r="C1541">
        <v>457</v>
      </c>
      <c r="D1541" t="s">
        <v>4888</v>
      </c>
      <c r="E1541" t="s">
        <v>4889</v>
      </c>
      <c r="F1541">
        <v>18</v>
      </c>
    </row>
    <row r="1542" spans="1:6" x14ac:dyDescent="0.6">
      <c r="A1542" t="s">
        <v>958</v>
      </c>
      <c r="C1542" s="1">
        <v>1431</v>
      </c>
      <c r="D1542" t="s">
        <v>4890</v>
      </c>
      <c r="E1542" t="s">
        <v>4891</v>
      </c>
      <c r="F1542">
        <v>30</v>
      </c>
    </row>
    <row r="1543" spans="1:6" x14ac:dyDescent="0.6">
      <c r="A1543" t="s">
        <v>957</v>
      </c>
      <c r="B1543" t="s">
        <v>2423</v>
      </c>
      <c r="C1543" t="s">
        <v>4892</v>
      </c>
      <c r="D1543" t="s">
        <v>4893</v>
      </c>
      <c r="E1543" t="s">
        <v>4894</v>
      </c>
      <c r="F1543">
        <v>0</v>
      </c>
    </row>
    <row r="1544" spans="1:6" hidden="1" x14ac:dyDescent="0.6"/>
    <row r="1545" spans="1:6" x14ac:dyDescent="0.6">
      <c r="A1545" t="s">
        <v>956</v>
      </c>
      <c r="C1545" s="1">
        <v>2242</v>
      </c>
      <c r="D1545" t="s">
        <v>4895</v>
      </c>
      <c r="E1545" t="s">
        <v>4896</v>
      </c>
      <c r="F1545">
        <v>37</v>
      </c>
    </row>
    <row r="1546" spans="1:6" x14ac:dyDescent="0.6">
      <c r="A1546" t="s">
        <v>955</v>
      </c>
      <c r="C1546" s="1">
        <v>1471</v>
      </c>
      <c r="D1546" t="s">
        <v>4897</v>
      </c>
      <c r="E1546" t="s">
        <v>4898</v>
      </c>
      <c r="F1546">
        <v>31</v>
      </c>
    </row>
    <row r="1547" spans="1:6" hidden="1" x14ac:dyDescent="0.6"/>
    <row r="1548" spans="1:6" x14ac:dyDescent="0.6">
      <c r="A1548" t="s">
        <v>954</v>
      </c>
      <c r="C1548" s="1">
        <v>136872</v>
      </c>
      <c r="D1548" t="s">
        <v>4899</v>
      </c>
      <c r="E1548" t="s">
        <v>4900</v>
      </c>
      <c r="F1548" s="1">
        <v>3270</v>
      </c>
    </row>
    <row r="1549" spans="1:6" x14ac:dyDescent="0.6">
      <c r="A1549" t="s">
        <v>953</v>
      </c>
      <c r="B1549" t="s">
        <v>2430</v>
      </c>
      <c r="C1549" s="1">
        <v>111147</v>
      </c>
      <c r="D1549" t="s">
        <v>4901</v>
      </c>
      <c r="E1549" t="s">
        <v>4902</v>
      </c>
      <c r="F1549" s="1">
        <v>2816</v>
      </c>
    </row>
    <row r="1550" spans="1:6" x14ac:dyDescent="0.6">
      <c r="A1550" t="s">
        <v>952</v>
      </c>
      <c r="B1550" t="s">
        <v>2383</v>
      </c>
      <c r="C1550" s="1">
        <v>1670</v>
      </c>
      <c r="D1550" t="s">
        <v>4903</v>
      </c>
      <c r="E1550" t="s">
        <v>4904</v>
      </c>
      <c r="F1550">
        <v>10</v>
      </c>
    </row>
    <row r="1551" spans="1:6" hidden="1" x14ac:dyDescent="0.6"/>
    <row r="1552" spans="1:6" x14ac:dyDescent="0.6">
      <c r="A1552" t="s">
        <v>951</v>
      </c>
      <c r="C1552" s="1">
        <v>24757</v>
      </c>
      <c r="D1552" t="s">
        <v>4905</v>
      </c>
      <c r="E1552" t="s">
        <v>4906</v>
      </c>
      <c r="F1552">
        <v>441</v>
      </c>
    </row>
    <row r="1553" spans="1:6" x14ac:dyDescent="0.6">
      <c r="A1553" t="s">
        <v>950</v>
      </c>
      <c r="C1553">
        <v>515</v>
      </c>
      <c r="D1553" t="s">
        <v>4907</v>
      </c>
      <c r="E1553" t="s">
        <v>4908</v>
      </c>
      <c r="F1553">
        <v>12</v>
      </c>
    </row>
    <row r="1554" spans="1:6" x14ac:dyDescent="0.6">
      <c r="A1554" t="s">
        <v>949</v>
      </c>
      <c r="C1554" s="1">
        <v>5552</v>
      </c>
      <c r="D1554" t="s">
        <v>4909</v>
      </c>
      <c r="E1554" t="s">
        <v>4910</v>
      </c>
      <c r="F1554">
        <v>68</v>
      </c>
    </row>
    <row r="1555" spans="1:6" x14ac:dyDescent="0.6">
      <c r="A1555" t="s">
        <v>948</v>
      </c>
      <c r="C1555">
        <v>428</v>
      </c>
      <c r="D1555" t="s">
        <v>4911</v>
      </c>
      <c r="E1555" t="s">
        <v>3821</v>
      </c>
      <c r="F1555">
        <v>17</v>
      </c>
    </row>
    <row r="1556" spans="1:6" x14ac:dyDescent="0.6">
      <c r="A1556" t="s">
        <v>947</v>
      </c>
      <c r="C1556" s="1">
        <v>5595</v>
      </c>
      <c r="D1556" t="s">
        <v>4912</v>
      </c>
      <c r="E1556" t="s">
        <v>4913</v>
      </c>
      <c r="F1556">
        <v>139</v>
      </c>
    </row>
    <row r="1557" spans="1:6" x14ac:dyDescent="0.6">
      <c r="A1557" t="s">
        <v>252</v>
      </c>
      <c r="B1557" t="s">
        <v>2178</v>
      </c>
      <c r="C1557" s="1">
        <v>1334</v>
      </c>
      <c r="D1557" t="s">
        <v>4914</v>
      </c>
      <c r="E1557" t="s">
        <v>4915</v>
      </c>
      <c r="F1557">
        <v>20</v>
      </c>
    </row>
    <row r="1558" spans="1:6" hidden="1" x14ac:dyDescent="0.6"/>
    <row r="1559" spans="1:6" x14ac:dyDescent="0.6">
      <c r="A1559" t="s">
        <v>946</v>
      </c>
      <c r="C1559" s="1">
        <v>4936</v>
      </c>
      <c r="D1559" t="s">
        <v>4916</v>
      </c>
      <c r="E1559" t="s">
        <v>4917</v>
      </c>
      <c r="F1559">
        <v>75</v>
      </c>
    </row>
    <row r="1560" spans="1:6" x14ac:dyDescent="0.6">
      <c r="A1560" t="s">
        <v>945</v>
      </c>
      <c r="B1560" t="s">
        <v>2227</v>
      </c>
      <c r="C1560" s="1">
        <v>1878</v>
      </c>
      <c r="D1560" t="s">
        <v>4918</v>
      </c>
      <c r="E1560" t="s">
        <v>4919</v>
      </c>
      <c r="F1560">
        <v>41</v>
      </c>
    </row>
    <row r="1561" spans="1:6" x14ac:dyDescent="0.6">
      <c r="A1561" t="s">
        <v>944</v>
      </c>
      <c r="C1561">
        <v>179</v>
      </c>
      <c r="D1561" t="s">
        <v>4920</v>
      </c>
      <c r="E1561" t="s">
        <v>4921</v>
      </c>
      <c r="F1561">
        <v>0</v>
      </c>
    </row>
    <row r="1562" spans="1:6" hidden="1" x14ac:dyDescent="0.6"/>
    <row r="1563" spans="1:6" x14ac:dyDescent="0.6">
      <c r="A1563" t="s">
        <v>943</v>
      </c>
      <c r="C1563" s="1">
        <v>9403</v>
      </c>
      <c r="D1563" t="s">
        <v>4922</v>
      </c>
      <c r="E1563" t="s">
        <v>4923</v>
      </c>
      <c r="F1563">
        <v>150</v>
      </c>
    </row>
    <row r="1564" spans="1:6" x14ac:dyDescent="0.6">
      <c r="A1564" t="s">
        <v>942</v>
      </c>
      <c r="B1564" t="s">
        <v>2267</v>
      </c>
      <c r="C1564" s="1">
        <v>4146</v>
      </c>
      <c r="D1564" t="s">
        <v>4924</v>
      </c>
      <c r="E1564" t="s">
        <v>4925</v>
      </c>
      <c r="F1564">
        <v>103</v>
      </c>
    </row>
    <row r="1565" spans="1:6" x14ac:dyDescent="0.6">
      <c r="A1565" t="s">
        <v>941</v>
      </c>
      <c r="B1565" t="s">
        <v>4926</v>
      </c>
      <c r="C1565">
        <v>588</v>
      </c>
      <c r="D1565" t="s">
        <v>4927</v>
      </c>
      <c r="E1565" t="s">
        <v>3012</v>
      </c>
      <c r="F1565">
        <v>5</v>
      </c>
    </row>
    <row r="1566" spans="1:6" x14ac:dyDescent="0.6">
      <c r="A1566" t="s">
        <v>940</v>
      </c>
      <c r="C1566">
        <v>602</v>
      </c>
      <c r="D1566" t="s">
        <v>4928</v>
      </c>
      <c r="E1566" t="s">
        <v>4929</v>
      </c>
      <c r="F1566">
        <v>11</v>
      </c>
    </row>
    <row r="1567" spans="1:6" x14ac:dyDescent="0.6">
      <c r="A1567" t="s">
        <v>939</v>
      </c>
      <c r="C1567">
        <v>253</v>
      </c>
      <c r="D1567" t="s">
        <v>4930</v>
      </c>
      <c r="E1567" t="s">
        <v>4931</v>
      </c>
      <c r="F1567">
        <v>3</v>
      </c>
    </row>
    <row r="1568" spans="1:6" hidden="1" x14ac:dyDescent="0.6"/>
    <row r="1569" spans="1:6" x14ac:dyDescent="0.6">
      <c r="A1569" t="s">
        <v>938</v>
      </c>
      <c r="C1569" s="1">
        <v>19719</v>
      </c>
      <c r="D1569" t="s">
        <v>4932</v>
      </c>
      <c r="E1569" t="s">
        <v>4933</v>
      </c>
      <c r="F1569">
        <v>324</v>
      </c>
    </row>
    <row r="1570" spans="1:6" x14ac:dyDescent="0.6">
      <c r="A1570" t="s">
        <v>937</v>
      </c>
      <c r="C1570" s="1">
        <v>5218</v>
      </c>
      <c r="D1570" t="s">
        <v>4934</v>
      </c>
      <c r="E1570" t="s">
        <v>4935</v>
      </c>
      <c r="F1570">
        <v>106</v>
      </c>
    </row>
    <row r="1571" spans="1:6" x14ac:dyDescent="0.6">
      <c r="A1571" t="s">
        <v>936</v>
      </c>
      <c r="C1571">
        <v>304</v>
      </c>
      <c r="D1571" t="s">
        <v>4936</v>
      </c>
      <c r="E1571" t="s">
        <v>4937</v>
      </c>
      <c r="F1571">
        <v>0</v>
      </c>
    </row>
    <row r="1572" spans="1:6" x14ac:dyDescent="0.6">
      <c r="A1572" t="s">
        <v>935</v>
      </c>
      <c r="C1572" s="1">
        <v>3033</v>
      </c>
      <c r="D1572" t="s">
        <v>4938</v>
      </c>
      <c r="E1572" t="s">
        <v>4939</v>
      </c>
      <c r="F1572">
        <v>47</v>
      </c>
    </row>
    <row r="1573" spans="1:6" x14ac:dyDescent="0.6">
      <c r="A1573" t="s">
        <v>934</v>
      </c>
      <c r="B1573" t="s">
        <v>2406</v>
      </c>
      <c r="C1573">
        <v>675</v>
      </c>
      <c r="D1573" t="s">
        <v>4940</v>
      </c>
      <c r="E1573" t="s">
        <v>4941</v>
      </c>
      <c r="F1573">
        <v>9</v>
      </c>
    </row>
    <row r="1574" spans="1:6" x14ac:dyDescent="0.6">
      <c r="A1574" t="s">
        <v>933</v>
      </c>
      <c r="C1574" s="1">
        <v>1043</v>
      </c>
      <c r="D1574" t="s">
        <v>2683</v>
      </c>
      <c r="E1574" t="s">
        <v>4942</v>
      </c>
      <c r="F1574">
        <v>33</v>
      </c>
    </row>
    <row r="1575" spans="1:6" x14ac:dyDescent="0.6">
      <c r="A1575" t="s">
        <v>529</v>
      </c>
      <c r="C1575">
        <v>497</v>
      </c>
      <c r="D1575" t="s">
        <v>4943</v>
      </c>
      <c r="E1575" t="s">
        <v>4944</v>
      </c>
      <c r="F1575">
        <v>1</v>
      </c>
    </row>
    <row r="1576" spans="1:6" hidden="1" x14ac:dyDescent="0.6"/>
    <row r="1577" spans="1:6" x14ac:dyDescent="0.6">
      <c r="A1577" t="s">
        <v>932</v>
      </c>
      <c r="B1577" t="s">
        <v>2198</v>
      </c>
      <c r="C1577" s="1">
        <v>455746</v>
      </c>
      <c r="D1577" t="s">
        <v>4945</v>
      </c>
      <c r="E1577" t="s">
        <v>4946</v>
      </c>
      <c r="F1577" s="1">
        <v>10693</v>
      </c>
    </row>
    <row r="1578" spans="1:6" x14ac:dyDescent="0.6">
      <c r="A1578" t="s">
        <v>931</v>
      </c>
      <c r="B1578" t="s">
        <v>2178</v>
      </c>
      <c r="C1578">
        <v>9</v>
      </c>
      <c r="D1578" t="s">
        <v>4947</v>
      </c>
      <c r="E1578" t="s">
        <v>2216</v>
      </c>
      <c r="F1578">
        <v>0</v>
      </c>
    </row>
    <row r="1579" spans="1:6" x14ac:dyDescent="0.6">
      <c r="A1579" t="s">
        <v>930</v>
      </c>
      <c r="C1579" s="1">
        <v>56207</v>
      </c>
      <c r="D1579" t="s">
        <v>4948</v>
      </c>
      <c r="E1579" t="s">
        <v>4949</v>
      </c>
      <c r="F1579" s="1">
        <v>1825</v>
      </c>
    </row>
    <row r="1580" spans="1:6" x14ac:dyDescent="0.6">
      <c r="A1580" t="s">
        <v>929</v>
      </c>
      <c r="B1580" t="s">
        <v>2267</v>
      </c>
      <c r="C1580" s="1">
        <v>1070</v>
      </c>
      <c r="D1580" t="s">
        <v>4950</v>
      </c>
      <c r="E1580" t="s">
        <v>4951</v>
      </c>
      <c r="F1580">
        <v>26</v>
      </c>
    </row>
    <row r="1581" spans="1:6" x14ac:dyDescent="0.6">
      <c r="A1581" t="s">
        <v>928</v>
      </c>
      <c r="B1581" t="s">
        <v>2430</v>
      </c>
      <c r="C1581" s="1">
        <v>4047</v>
      </c>
      <c r="D1581" t="s">
        <v>4952</v>
      </c>
      <c r="E1581" t="s">
        <v>4953</v>
      </c>
      <c r="F1581">
        <v>94</v>
      </c>
    </row>
    <row r="1582" spans="1:6" x14ac:dyDescent="0.6">
      <c r="A1582" t="s">
        <v>927</v>
      </c>
      <c r="C1582" s="1">
        <v>1393</v>
      </c>
      <c r="D1582" t="s">
        <v>4954</v>
      </c>
      <c r="E1582" t="s">
        <v>4955</v>
      </c>
      <c r="F1582">
        <v>18</v>
      </c>
    </row>
    <row r="1583" spans="1:6" x14ac:dyDescent="0.6">
      <c r="A1583" t="s">
        <v>926</v>
      </c>
      <c r="B1583" t="s">
        <v>2198</v>
      </c>
      <c r="C1583">
        <v>621</v>
      </c>
      <c r="D1583" t="s">
        <v>4956</v>
      </c>
      <c r="E1583" t="s">
        <v>4957</v>
      </c>
      <c r="F1583">
        <v>1</v>
      </c>
    </row>
    <row r="1584" spans="1:6" x14ac:dyDescent="0.6">
      <c r="A1584" t="s">
        <v>925</v>
      </c>
      <c r="B1584" t="s">
        <v>4958</v>
      </c>
      <c r="C1584" s="1">
        <v>3049</v>
      </c>
      <c r="D1584" t="s">
        <v>4959</v>
      </c>
      <c r="E1584" t="s">
        <v>4960</v>
      </c>
      <c r="F1584">
        <v>51</v>
      </c>
    </row>
    <row r="1585" spans="1:6" x14ac:dyDescent="0.6">
      <c r="A1585" t="s">
        <v>924</v>
      </c>
      <c r="B1585" t="s">
        <v>3216</v>
      </c>
      <c r="C1585" s="1">
        <v>2170</v>
      </c>
      <c r="D1585" t="s">
        <v>4961</v>
      </c>
      <c r="E1585" t="s">
        <v>4962</v>
      </c>
      <c r="F1585">
        <v>23</v>
      </c>
    </row>
    <row r="1586" spans="1:6" x14ac:dyDescent="0.6">
      <c r="A1586" t="s">
        <v>923</v>
      </c>
      <c r="B1586" t="s">
        <v>2267</v>
      </c>
      <c r="C1586" s="1">
        <v>1557</v>
      </c>
      <c r="D1586" t="s">
        <v>4963</v>
      </c>
      <c r="E1586" t="s">
        <v>4964</v>
      </c>
      <c r="F1586">
        <v>31</v>
      </c>
    </row>
    <row r="1587" spans="1:6" x14ac:dyDescent="0.6">
      <c r="A1587" t="s">
        <v>922</v>
      </c>
      <c r="C1587" s="1">
        <v>4624</v>
      </c>
      <c r="D1587" t="s">
        <v>4965</v>
      </c>
      <c r="E1587" t="s">
        <v>4966</v>
      </c>
      <c r="F1587">
        <v>112</v>
      </c>
    </row>
    <row r="1588" spans="1:6" x14ac:dyDescent="0.6">
      <c r="A1588" t="s">
        <v>921</v>
      </c>
      <c r="B1588" t="s">
        <v>2187</v>
      </c>
      <c r="C1588" s="1">
        <v>1653</v>
      </c>
      <c r="D1588" t="s">
        <v>4967</v>
      </c>
      <c r="E1588" t="s">
        <v>4968</v>
      </c>
      <c r="F1588">
        <v>37</v>
      </c>
    </row>
    <row r="1589" spans="1:6" x14ac:dyDescent="0.6">
      <c r="A1589" t="s">
        <v>920</v>
      </c>
      <c r="B1589" t="s">
        <v>2682</v>
      </c>
      <c r="C1589" s="1">
        <v>1538</v>
      </c>
      <c r="D1589" t="s">
        <v>4969</v>
      </c>
      <c r="E1589" t="s">
        <v>4970</v>
      </c>
      <c r="F1589">
        <v>20</v>
      </c>
    </row>
    <row r="1590" spans="1:6" x14ac:dyDescent="0.6">
      <c r="A1590" t="s">
        <v>919</v>
      </c>
      <c r="B1590" t="s">
        <v>2198</v>
      </c>
      <c r="C1590" s="1">
        <v>2134</v>
      </c>
      <c r="D1590" t="s">
        <v>4971</v>
      </c>
      <c r="E1590" t="s">
        <v>4972</v>
      </c>
      <c r="F1590">
        <v>45</v>
      </c>
    </row>
    <row r="1591" spans="1:6" x14ac:dyDescent="0.6">
      <c r="A1591" t="s">
        <v>918</v>
      </c>
      <c r="C1591" s="1">
        <v>1615</v>
      </c>
      <c r="D1591" t="s">
        <v>4973</v>
      </c>
      <c r="E1591" t="s">
        <v>4974</v>
      </c>
      <c r="F1591">
        <v>33</v>
      </c>
    </row>
    <row r="1592" spans="1:6" x14ac:dyDescent="0.6">
      <c r="A1592" t="s">
        <v>917</v>
      </c>
      <c r="B1592" t="s">
        <v>2272</v>
      </c>
      <c r="C1592">
        <v>538</v>
      </c>
      <c r="D1592" t="s">
        <v>4975</v>
      </c>
      <c r="E1592" t="s">
        <v>4976</v>
      </c>
      <c r="F1592">
        <v>3</v>
      </c>
    </row>
    <row r="1593" spans="1:6" x14ac:dyDescent="0.6">
      <c r="A1593" t="s">
        <v>59</v>
      </c>
      <c r="B1593" t="s">
        <v>3745</v>
      </c>
      <c r="C1593" t="s">
        <v>4977</v>
      </c>
      <c r="D1593" t="s">
        <v>4978</v>
      </c>
      <c r="E1593" t="s">
        <v>4979</v>
      </c>
      <c r="F1593" s="1">
        <v>1905</v>
      </c>
    </row>
    <row r="1594" spans="1:6" x14ac:dyDescent="0.6">
      <c r="A1594" t="s">
        <v>916</v>
      </c>
      <c r="B1594" t="s">
        <v>2430</v>
      </c>
      <c r="C1594">
        <v>0</v>
      </c>
      <c r="D1594" t="s">
        <v>2215</v>
      </c>
      <c r="E1594" t="s">
        <v>2216</v>
      </c>
      <c r="F1594">
        <v>0</v>
      </c>
    </row>
    <row r="1595" spans="1:6" x14ac:dyDescent="0.6">
      <c r="A1595" t="s">
        <v>915</v>
      </c>
      <c r="C1595" s="1">
        <v>5662</v>
      </c>
      <c r="D1595" t="s">
        <v>4980</v>
      </c>
      <c r="E1595" t="s">
        <v>4981</v>
      </c>
      <c r="F1595">
        <v>203</v>
      </c>
    </row>
    <row r="1596" spans="1:6" x14ac:dyDescent="0.6">
      <c r="A1596" t="s">
        <v>914</v>
      </c>
      <c r="B1596" t="s">
        <v>2198</v>
      </c>
      <c r="C1596" s="1">
        <v>1282</v>
      </c>
      <c r="D1596" t="s">
        <v>4982</v>
      </c>
      <c r="E1596" t="s">
        <v>4983</v>
      </c>
      <c r="F1596">
        <v>42</v>
      </c>
    </row>
    <row r="1597" spans="1:6" x14ac:dyDescent="0.6">
      <c r="A1597" t="s">
        <v>913</v>
      </c>
      <c r="C1597">
        <v>207</v>
      </c>
      <c r="D1597" t="s">
        <v>4984</v>
      </c>
      <c r="E1597" t="s">
        <v>3175</v>
      </c>
      <c r="F1597">
        <v>2</v>
      </c>
    </row>
    <row r="1598" spans="1:6" hidden="1" x14ac:dyDescent="0.6"/>
    <row r="1599" spans="1:6" x14ac:dyDescent="0.6">
      <c r="A1599" t="s">
        <v>912</v>
      </c>
      <c r="C1599" s="1">
        <v>21904</v>
      </c>
      <c r="D1599" t="s">
        <v>4985</v>
      </c>
      <c r="E1599" t="s">
        <v>4986</v>
      </c>
      <c r="F1599">
        <v>464</v>
      </c>
    </row>
    <row r="1600" spans="1:6" x14ac:dyDescent="0.6">
      <c r="A1600" t="s">
        <v>911</v>
      </c>
      <c r="C1600" s="1">
        <v>3179</v>
      </c>
      <c r="D1600" t="s">
        <v>4987</v>
      </c>
      <c r="E1600" t="s">
        <v>4988</v>
      </c>
      <c r="F1600">
        <v>122</v>
      </c>
    </row>
    <row r="1601" spans="1:6" x14ac:dyDescent="0.6">
      <c r="A1601" t="s">
        <v>910</v>
      </c>
      <c r="C1601" s="1">
        <v>14691</v>
      </c>
      <c r="D1601" t="s">
        <v>4989</v>
      </c>
      <c r="E1601" t="s">
        <v>4990</v>
      </c>
      <c r="F1601">
        <v>271</v>
      </c>
    </row>
    <row r="1602" spans="1:6" x14ac:dyDescent="0.6">
      <c r="A1602" t="s">
        <v>909</v>
      </c>
      <c r="B1602" t="s">
        <v>2383</v>
      </c>
      <c r="C1602">
        <v>8</v>
      </c>
      <c r="D1602" t="s">
        <v>3162</v>
      </c>
      <c r="E1602" t="s">
        <v>2921</v>
      </c>
      <c r="F1602">
        <v>0</v>
      </c>
    </row>
    <row r="1603" spans="1:6" x14ac:dyDescent="0.6">
      <c r="A1603" t="s">
        <v>908</v>
      </c>
      <c r="C1603" s="1">
        <v>1926</v>
      </c>
      <c r="D1603" t="s">
        <v>4991</v>
      </c>
      <c r="E1603" t="s">
        <v>4992</v>
      </c>
      <c r="F1603">
        <v>44</v>
      </c>
    </row>
    <row r="1604" spans="1:6" hidden="1" x14ac:dyDescent="0.6"/>
    <row r="1605" spans="1:6" x14ac:dyDescent="0.6">
      <c r="A1605" t="s">
        <v>907</v>
      </c>
      <c r="C1605" s="1">
        <v>12934</v>
      </c>
      <c r="D1605" t="s">
        <v>4993</v>
      </c>
      <c r="E1605" t="s">
        <v>4994</v>
      </c>
      <c r="F1605">
        <v>254</v>
      </c>
    </row>
    <row r="1606" spans="1:6" x14ac:dyDescent="0.6">
      <c r="A1606" t="s">
        <v>906</v>
      </c>
      <c r="B1606" t="s">
        <v>2377</v>
      </c>
      <c r="C1606" s="1">
        <v>2560</v>
      </c>
      <c r="D1606" t="s">
        <v>4995</v>
      </c>
      <c r="E1606" t="s">
        <v>4996</v>
      </c>
      <c r="F1606">
        <v>64</v>
      </c>
    </row>
    <row r="1607" spans="1:6" x14ac:dyDescent="0.6">
      <c r="A1607" t="s">
        <v>905</v>
      </c>
      <c r="B1607" t="s">
        <v>2213</v>
      </c>
      <c r="C1607" t="s">
        <v>4997</v>
      </c>
      <c r="D1607" t="s">
        <v>3480</v>
      </c>
      <c r="E1607" t="s">
        <v>2216</v>
      </c>
      <c r="F1607">
        <v>0</v>
      </c>
    </row>
    <row r="1608" spans="1:6" x14ac:dyDescent="0.6">
      <c r="A1608" t="s">
        <v>904</v>
      </c>
      <c r="C1608" s="1">
        <v>1581</v>
      </c>
      <c r="D1608" t="s">
        <v>4998</v>
      </c>
      <c r="E1608" t="s">
        <v>4999</v>
      </c>
      <c r="F1608">
        <v>50</v>
      </c>
    </row>
    <row r="1609" spans="1:6" x14ac:dyDescent="0.6">
      <c r="A1609" t="s">
        <v>903</v>
      </c>
      <c r="C1609" s="1">
        <v>1378</v>
      </c>
      <c r="D1609" t="s">
        <v>5000</v>
      </c>
      <c r="E1609" t="s">
        <v>5001</v>
      </c>
      <c r="F1609">
        <v>34</v>
      </c>
    </row>
    <row r="1610" spans="1:6" x14ac:dyDescent="0.6">
      <c r="A1610" t="s">
        <v>902</v>
      </c>
      <c r="C1610" s="1">
        <v>1021</v>
      </c>
      <c r="D1610" t="s">
        <v>5002</v>
      </c>
      <c r="E1610" t="s">
        <v>5003</v>
      </c>
      <c r="F1610">
        <v>26</v>
      </c>
    </row>
    <row r="1611" spans="1:6" hidden="1" x14ac:dyDescent="0.6"/>
    <row r="1612" spans="1:6" x14ac:dyDescent="0.6">
      <c r="A1612" t="s">
        <v>901</v>
      </c>
      <c r="C1612" s="1">
        <v>1210</v>
      </c>
      <c r="D1612" t="s">
        <v>5004</v>
      </c>
      <c r="E1612" t="s">
        <v>5005</v>
      </c>
      <c r="F1612">
        <v>13</v>
      </c>
    </row>
    <row r="1613" spans="1:6" x14ac:dyDescent="0.6">
      <c r="A1613" t="s">
        <v>900</v>
      </c>
      <c r="C1613">
        <v>607</v>
      </c>
      <c r="D1613" t="s">
        <v>5006</v>
      </c>
      <c r="E1613" t="s">
        <v>5007</v>
      </c>
      <c r="F1613">
        <v>8</v>
      </c>
    </row>
    <row r="1614" spans="1:6" x14ac:dyDescent="0.6">
      <c r="A1614" t="s">
        <v>899</v>
      </c>
      <c r="B1614" t="s">
        <v>5008</v>
      </c>
      <c r="C1614">
        <v>234</v>
      </c>
      <c r="D1614" t="s">
        <v>2336</v>
      </c>
      <c r="E1614" t="s">
        <v>5009</v>
      </c>
      <c r="F1614">
        <v>1</v>
      </c>
    </row>
    <row r="1615" spans="1:6" hidden="1" x14ac:dyDescent="0.6"/>
    <row r="1616" spans="1:6" x14ac:dyDescent="0.6">
      <c r="A1616" t="s">
        <v>898</v>
      </c>
      <c r="B1616" t="s">
        <v>2227</v>
      </c>
      <c r="C1616" s="1">
        <v>64524</v>
      </c>
      <c r="D1616" t="s">
        <v>5010</v>
      </c>
      <c r="E1616" t="s">
        <v>5011</v>
      </c>
      <c r="F1616" s="1">
        <v>1290</v>
      </c>
    </row>
    <row r="1617" spans="1:6" x14ac:dyDescent="0.6">
      <c r="A1617" t="s">
        <v>897</v>
      </c>
      <c r="C1617">
        <v>474</v>
      </c>
      <c r="D1617" t="s">
        <v>5012</v>
      </c>
      <c r="E1617" t="s">
        <v>5013</v>
      </c>
      <c r="F1617">
        <v>1</v>
      </c>
    </row>
    <row r="1618" spans="1:6" x14ac:dyDescent="0.6">
      <c r="A1618" t="s">
        <v>896</v>
      </c>
      <c r="C1618">
        <v>386</v>
      </c>
      <c r="D1618" t="s">
        <v>5014</v>
      </c>
      <c r="E1618" t="s">
        <v>4403</v>
      </c>
      <c r="F1618">
        <v>6</v>
      </c>
    </row>
    <row r="1619" spans="1:6" x14ac:dyDescent="0.6">
      <c r="A1619" t="s">
        <v>895</v>
      </c>
      <c r="C1619">
        <v>612</v>
      </c>
      <c r="D1619" t="s">
        <v>5015</v>
      </c>
      <c r="E1619" t="s">
        <v>5016</v>
      </c>
      <c r="F1619">
        <v>18</v>
      </c>
    </row>
    <row r="1620" spans="1:6" x14ac:dyDescent="0.6">
      <c r="A1620" t="s">
        <v>894</v>
      </c>
      <c r="C1620">
        <v>895</v>
      </c>
      <c r="D1620" t="s">
        <v>5017</v>
      </c>
      <c r="E1620" t="s">
        <v>5018</v>
      </c>
      <c r="F1620">
        <v>16</v>
      </c>
    </row>
    <row r="1621" spans="1:6" x14ac:dyDescent="0.6">
      <c r="A1621" t="s">
        <v>893</v>
      </c>
      <c r="B1621" t="s">
        <v>2227</v>
      </c>
      <c r="C1621" s="1">
        <v>32996</v>
      </c>
      <c r="D1621" t="s">
        <v>5019</v>
      </c>
      <c r="E1621" t="s">
        <v>5020</v>
      </c>
      <c r="F1621">
        <v>743</v>
      </c>
    </row>
    <row r="1622" spans="1:6" x14ac:dyDescent="0.6">
      <c r="A1622" t="s">
        <v>892</v>
      </c>
      <c r="C1622">
        <v>441</v>
      </c>
      <c r="D1622" t="s">
        <v>5021</v>
      </c>
      <c r="E1622" t="s">
        <v>5022</v>
      </c>
      <c r="F1622">
        <v>4</v>
      </c>
    </row>
    <row r="1623" spans="1:6" hidden="1" x14ac:dyDescent="0.6"/>
    <row r="1624" spans="1:6" x14ac:dyDescent="0.6">
      <c r="A1624" t="s">
        <v>891</v>
      </c>
      <c r="C1624" s="1">
        <v>47735</v>
      </c>
      <c r="D1624" t="s">
        <v>5023</v>
      </c>
      <c r="E1624" t="s">
        <v>5024</v>
      </c>
      <c r="F1624" s="1">
        <v>1069</v>
      </c>
    </row>
    <row r="1625" spans="1:6" x14ac:dyDescent="0.6">
      <c r="A1625" t="s">
        <v>890</v>
      </c>
      <c r="C1625">
        <v>414</v>
      </c>
      <c r="D1625" t="s">
        <v>5025</v>
      </c>
      <c r="E1625" t="s">
        <v>5026</v>
      </c>
      <c r="F1625">
        <v>12</v>
      </c>
    </row>
    <row r="1626" spans="1:6" x14ac:dyDescent="0.6">
      <c r="A1626" t="s">
        <v>889</v>
      </c>
      <c r="C1626">
        <v>242</v>
      </c>
      <c r="D1626" t="s">
        <v>5027</v>
      </c>
      <c r="E1626" t="s">
        <v>5028</v>
      </c>
      <c r="F1626">
        <v>5</v>
      </c>
    </row>
    <row r="1627" spans="1:6" x14ac:dyDescent="0.6">
      <c r="A1627" t="s">
        <v>888</v>
      </c>
      <c r="B1627" t="s">
        <v>2232</v>
      </c>
      <c r="C1627">
        <v>821</v>
      </c>
      <c r="D1627" t="s">
        <v>5029</v>
      </c>
      <c r="E1627" t="s">
        <v>5030</v>
      </c>
      <c r="F1627">
        <v>9</v>
      </c>
    </row>
    <row r="1628" spans="1:6" x14ac:dyDescent="0.6">
      <c r="A1628" t="s">
        <v>887</v>
      </c>
      <c r="C1628" s="1">
        <v>23770</v>
      </c>
      <c r="D1628" t="s">
        <v>5031</v>
      </c>
      <c r="E1628" t="s">
        <v>5032</v>
      </c>
      <c r="F1628">
        <v>571</v>
      </c>
    </row>
    <row r="1629" spans="1:6" x14ac:dyDescent="0.6">
      <c r="A1629" t="s">
        <v>886</v>
      </c>
      <c r="C1629">
        <v>807</v>
      </c>
      <c r="D1629" t="s">
        <v>5033</v>
      </c>
      <c r="E1629" t="s">
        <v>5034</v>
      </c>
      <c r="F1629">
        <v>16</v>
      </c>
    </row>
    <row r="1630" spans="1:6" x14ac:dyDescent="0.6">
      <c r="A1630" t="s">
        <v>885</v>
      </c>
      <c r="C1630">
        <v>133</v>
      </c>
      <c r="D1630" t="s">
        <v>2324</v>
      </c>
      <c r="E1630" t="s">
        <v>2271</v>
      </c>
      <c r="F1630">
        <v>5</v>
      </c>
    </row>
    <row r="1631" spans="1:6" x14ac:dyDescent="0.6">
      <c r="A1631" t="s">
        <v>884</v>
      </c>
      <c r="C1631">
        <v>307</v>
      </c>
      <c r="D1631" t="s">
        <v>5035</v>
      </c>
      <c r="E1631" t="s">
        <v>2686</v>
      </c>
      <c r="F1631">
        <v>8</v>
      </c>
    </row>
    <row r="1632" spans="1:6" x14ac:dyDescent="0.6">
      <c r="A1632" t="s">
        <v>883</v>
      </c>
      <c r="C1632">
        <v>643</v>
      </c>
      <c r="D1632" t="s">
        <v>5036</v>
      </c>
      <c r="E1632" t="s">
        <v>5037</v>
      </c>
      <c r="F1632">
        <v>6</v>
      </c>
    </row>
    <row r="1633" spans="1:6" x14ac:dyDescent="0.6">
      <c r="A1633" t="s">
        <v>882</v>
      </c>
      <c r="C1633">
        <v>200</v>
      </c>
      <c r="D1633" t="s">
        <v>5038</v>
      </c>
      <c r="E1633" t="s">
        <v>2216</v>
      </c>
      <c r="F1633">
        <v>2</v>
      </c>
    </row>
    <row r="1634" spans="1:6" x14ac:dyDescent="0.6">
      <c r="A1634" t="s">
        <v>881</v>
      </c>
      <c r="C1634" s="1">
        <v>1573</v>
      </c>
      <c r="D1634" t="s">
        <v>5039</v>
      </c>
      <c r="E1634" t="s">
        <v>5040</v>
      </c>
      <c r="F1634">
        <v>37</v>
      </c>
    </row>
    <row r="1635" spans="1:6" x14ac:dyDescent="0.6">
      <c r="A1635" t="s">
        <v>880</v>
      </c>
      <c r="C1635">
        <v>368</v>
      </c>
      <c r="D1635" t="s">
        <v>5041</v>
      </c>
      <c r="E1635" t="s">
        <v>5042</v>
      </c>
      <c r="F1635">
        <v>10</v>
      </c>
    </row>
    <row r="1636" spans="1:6" x14ac:dyDescent="0.6">
      <c r="A1636" t="s">
        <v>879</v>
      </c>
      <c r="C1636">
        <v>21</v>
      </c>
      <c r="D1636" t="s">
        <v>5043</v>
      </c>
      <c r="E1636" t="s">
        <v>2216</v>
      </c>
      <c r="F1636">
        <v>0</v>
      </c>
    </row>
    <row r="1637" spans="1:6" x14ac:dyDescent="0.6">
      <c r="A1637" t="s">
        <v>878</v>
      </c>
      <c r="C1637">
        <v>210</v>
      </c>
      <c r="D1637" t="s">
        <v>5044</v>
      </c>
      <c r="E1637" t="s">
        <v>5045</v>
      </c>
      <c r="F1637">
        <v>2</v>
      </c>
    </row>
    <row r="1638" spans="1:6" x14ac:dyDescent="0.6">
      <c r="A1638" t="s">
        <v>877</v>
      </c>
      <c r="B1638" t="s">
        <v>2272</v>
      </c>
      <c r="C1638">
        <v>368</v>
      </c>
      <c r="D1638" t="s">
        <v>5046</v>
      </c>
      <c r="E1638" t="s">
        <v>5047</v>
      </c>
      <c r="F1638">
        <v>5</v>
      </c>
    </row>
    <row r="1639" spans="1:6" x14ac:dyDescent="0.6">
      <c r="A1639" t="s">
        <v>876</v>
      </c>
      <c r="C1639">
        <v>136</v>
      </c>
      <c r="D1639" t="s">
        <v>5048</v>
      </c>
      <c r="E1639" t="s">
        <v>2686</v>
      </c>
      <c r="F1639">
        <v>2</v>
      </c>
    </row>
    <row r="1640" spans="1:6" x14ac:dyDescent="0.6">
      <c r="A1640" t="s">
        <v>875</v>
      </c>
      <c r="C1640">
        <v>377</v>
      </c>
      <c r="D1640" t="s">
        <v>5049</v>
      </c>
      <c r="E1640" t="s">
        <v>5050</v>
      </c>
      <c r="F1640">
        <v>8</v>
      </c>
    </row>
    <row r="1641" spans="1:6" x14ac:dyDescent="0.6">
      <c r="A1641" t="s">
        <v>874</v>
      </c>
      <c r="C1641">
        <v>923</v>
      </c>
      <c r="D1641" t="s">
        <v>5051</v>
      </c>
      <c r="E1641" t="s">
        <v>5052</v>
      </c>
      <c r="F1641">
        <v>31</v>
      </c>
    </row>
    <row r="1642" spans="1:6" x14ac:dyDescent="0.6">
      <c r="A1642" t="s">
        <v>873</v>
      </c>
      <c r="C1642">
        <v>264</v>
      </c>
      <c r="D1642" t="s">
        <v>5053</v>
      </c>
      <c r="E1642" t="s">
        <v>3708</v>
      </c>
      <c r="F1642">
        <v>3</v>
      </c>
    </row>
    <row r="1643" spans="1:6" x14ac:dyDescent="0.6">
      <c r="A1643" t="s">
        <v>872</v>
      </c>
      <c r="B1643" t="s">
        <v>2178</v>
      </c>
      <c r="C1643">
        <v>0</v>
      </c>
      <c r="D1643" t="s">
        <v>2215</v>
      </c>
      <c r="E1643" t="s">
        <v>2216</v>
      </c>
      <c r="F1643">
        <v>0</v>
      </c>
    </row>
    <row r="1644" spans="1:6" hidden="1" x14ac:dyDescent="0.6"/>
    <row r="1645" spans="1:6" x14ac:dyDescent="0.6">
      <c r="A1645" t="s">
        <v>871</v>
      </c>
      <c r="C1645" s="1">
        <v>14445</v>
      </c>
      <c r="D1645" t="s">
        <v>5054</v>
      </c>
      <c r="E1645" t="s">
        <v>5055</v>
      </c>
      <c r="F1645">
        <v>210</v>
      </c>
    </row>
    <row r="1646" spans="1:6" x14ac:dyDescent="0.6">
      <c r="A1646" t="s">
        <v>870</v>
      </c>
      <c r="C1646" s="1">
        <v>1023</v>
      </c>
      <c r="D1646" t="s">
        <v>5056</v>
      </c>
      <c r="E1646" t="s">
        <v>5057</v>
      </c>
      <c r="F1646">
        <v>27</v>
      </c>
    </row>
    <row r="1647" spans="1:6" x14ac:dyDescent="0.6">
      <c r="A1647" t="s">
        <v>869</v>
      </c>
      <c r="C1647" s="1">
        <v>2478</v>
      </c>
      <c r="D1647" t="s">
        <v>5058</v>
      </c>
      <c r="E1647" t="s">
        <v>5059</v>
      </c>
      <c r="F1647">
        <v>19</v>
      </c>
    </row>
    <row r="1648" spans="1:6" x14ac:dyDescent="0.6">
      <c r="A1648" t="s">
        <v>868</v>
      </c>
      <c r="B1648" t="s">
        <v>5060</v>
      </c>
      <c r="C1648">
        <v>524</v>
      </c>
      <c r="D1648" t="s">
        <v>5061</v>
      </c>
      <c r="E1648" t="s">
        <v>5062</v>
      </c>
      <c r="F1648">
        <v>3</v>
      </c>
    </row>
    <row r="1649" spans="1:6" hidden="1" x14ac:dyDescent="0.6"/>
    <row r="1650" spans="1:6" x14ac:dyDescent="0.6">
      <c r="A1650" t="s">
        <v>867</v>
      </c>
      <c r="C1650" s="1">
        <v>15216</v>
      </c>
      <c r="D1650" t="s">
        <v>5063</v>
      </c>
      <c r="E1650" t="s">
        <v>5064</v>
      </c>
      <c r="F1650">
        <v>344</v>
      </c>
    </row>
    <row r="1651" spans="1:6" x14ac:dyDescent="0.6">
      <c r="A1651" t="s">
        <v>866</v>
      </c>
      <c r="B1651" t="s">
        <v>2178</v>
      </c>
      <c r="C1651">
        <v>296</v>
      </c>
      <c r="D1651" t="s">
        <v>5065</v>
      </c>
      <c r="E1651" t="s">
        <v>5066</v>
      </c>
      <c r="F1651">
        <v>6</v>
      </c>
    </row>
    <row r="1652" spans="1:6" x14ac:dyDescent="0.6">
      <c r="A1652" t="s">
        <v>865</v>
      </c>
      <c r="C1652" s="1">
        <v>1322</v>
      </c>
      <c r="D1652" t="s">
        <v>5067</v>
      </c>
      <c r="E1652" t="s">
        <v>5068</v>
      </c>
      <c r="F1652">
        <v>29</v>
      </c>
    </row>
    <row r="1653" spans="1:6" x14ac:dyDescent="0.6">
      <c r="A1653" t="s">
        <v>864</v>
      </c>
      <c r="B1653" t="s">
        <v>2198</v>
      </c>
      <c r="C1653" s="1">
        <v>10906</v>
      </c>
      <c r="D1653" t="s">
        <v>5069</v>
      </c>
      <c r="E1653" t="s">
        <v>5070</v>
      </c>
      <c r="F1653">
        <v>274</v>
      </c>
    </row>
    <row r="1654" spans="1:6" hidden="1" x14ac:dyDescent="0.6"/>
    <row r="1655" spans="1:6" x14ac:dyDescent="0.6">
      <c r="A1655" t="s">
        <v>863</v>
      </c>
      <c r="C1655" s="1">
        <v>340223</v>
      </c>
      <c r="D1655" t="s">
        <v>5071</v>
      </c>
      <c r="E1655" t="s">
        <v>5072</v>
      </c>
      <c r="F1655" s="1">
        <v>8259</v>
      </c>
    </row>
    <row r="1656" spans="1:6" x14ac:dyDescent="0.6">
      <c r="A1656" t="s">
        <v>862</v>
      </c>
      <c r="B1656" t="s">
        <v>2198</v>
      </c>
      <c r="C1656">
        <v>812</v>
      </c>
      <c r="D1656" t="s">
        <v>5073</v>
      </c>
      <c r="E1656" t="s">
        <v>5074</v>
      </c>
      <c r="F1656">
        <v>16</v>
      </c>
    </row>
    <row r="1657" spans="1:6" x14ac:dyDescent="0.6">
      <c r="A1657" t="s">
        <v>703</v>
      </c>
      <c r="B1657" t="s">
        <v>2209</v>
      </c>
      <c r="C1657" t="s">
        <v>5075</v>
      </c>
      <c r="D1657" t="s">
        <v>5076</v>
      </c>
      <c r="E1657" t="s">
        <v>2216</v>
      </c>
      <c r="F1657">
        <v>0</v>
      </c>
    </row>
    <row r="1658" spans="1:6" x14ac:dyDescent="0.6">
      <c r="A1658" t="s">
        <v>861</v>
      </c>
      <c r="C1658">
        <v>726</v>
      </c>
      <c r="D1658" t="s">
        <v>5077</v>
      </c>
      <c r="E1658" t="s">
        <v>5078</v>
      </c>
      <c r="F1658">
        <v>5</v>
      </c>
    </row>
    <row r="1659" spans="1:6" x14ac:dyDescent="0.6">
      <c r="A1659" t="s">
        <v>860</v>
      </c>
      <c r="C1659" s="1">
        <v>3134</v>
      </c>
      <c r="D1659" t="s">
        <v>5079</v>
      </c>
      <c r="E1659" t="s">
        <v>5080</v>
      </c>
      <c r="F1659">
        <v>57</v>
      </c>
    </row>
    <row r="1660" spans="1:6" x14ac:dyDescent="0.6">
      <c r="A1660" t="s">
        <v>74</v>
      </c>
      <c r="B1660" t="s">
        <v>2213</v>
      </c>
      <c r="C1660" t="s">
        <v>5081</v>
      </c>
      <c r="D1660" t="s">
        <v>5082</v>
      </c>
      <c r="E1660" t="s">
        <v>5083</v>
      </c>
      <c r="F1660" s="1">
        <v>7624</v>
      </c>
    </row>
    <row r="1661" spans="1:6" x14ac:dyDescent="0.6">
      <c r="A1661" t="s">
        <v>859</v>
      </c>
      <c r="C1661">
        <v>739</v>
      </c>
      <c r="D1661" t="s">
        <v>5084</v>
      </c>
      <c r="E1661" t="s">
        <v>5085</v>
      </c>
      <c r="F1661">
        <v>23</v>
      </c>
    </row>
    <row r="1662" spans="1:6" x14ac:dyDescent="0.6">
      <c r="A1662" t="s">
        <v>695</v>
      </c>
      <c r="B1662" t="s">
        <v>2178</v>
      </c>
      <c r="C1662">
        <v>0</v>
      </c>
      <c r="D1662" t="s">
        <v>2215</v>
      </c>
      <c r="E1662" t="s">
        <v>2216</v>
      </c>
      <c r="F1662">
        <v>0</v>
      </c>
    </row>
    <row r="1663" spans="1:6" x14ac:dyDescent="0.6">
      <c r="A1663" t="s">
        <v>858</v>
      </c>
      <c r="B1663" t="s">
        <v>5086</v>
      </c>
      <c r="C1663" t="s">
        <v>5087</v>
      </c>
      <c r="D1663" t="s">
        <v>5088</v>
      </c>
      <c r="E1663" t="s">
        <v>5089</v>
      </c>
      <c r="F1663">
        <v>6</v>
      </c>
    </row>
    <row r="1664" spans="1:6" x14ac:dyDescent="0.6">
      <c r="A1664" t="s">
        <v>857</v>
      </c>
      <c r="B1664" t="s">
        <v>5090</v>
      </c>
      <c r="C1664">
        <v>895</v>
      </c>
      <c r="D1664" t="s">
        <v>5091</v>
      </c>
      <c r="E1664" t="s">
        <v>5092</v>
      </c>
      <c r="F1664">
        <v>12</v>
      </c>
    </row>
    <row r="1665" spans="1:6" x14ac:dyDescent="0.6">
      <c r="A1665" t="s">
        <v>856</v>
      </c>
      <c r="C1665">
        <v>113</v>
      </c>
      <c r="D1665" t="s">
        <v>5093</v>
      </c>
      <c r="E1665" t="s">
        <v>5094</v>
      </c>
      <c r="F1665">
        <v>4</v>
      </c>
    </row>
    <row r="1666" spans="1:6" x14ac:dyDescent="0.6">
      <c r="A1666" t="s">
        <v>855</v>
      </c>
      <c r="B1666" t="s">
        <v>2377</v>
      </c>
      <c r="C1666" s="1">
        <v>3480</v>
      </c>
      <c r="D1666" t="s">
        <v>5095</v>
      </c>
      <c r="E1666" t="s">
        <v>5096</v>
      </c>
      <c r="F1666">
        <v>68</v>
      </c>
    </row>
    <row r="1667" spans="1:6" x14ac:dyDescent="0.6">
      <c r="A1667" t="s">
        <v>685</v>
      </c>
      <c r="B1667" t="s">
        <v>2178</v>
      </c>
      <c r="C1667">
        <v>0</v>
      </c>
      <c r="D1667" t="s">
        <v>2215</v>
      </c>
      <c r="E1667" t="s">
        <v>2216</v>
      </c>
      <c r="F1667">
        <v>0</v>
      </c>
    </row>
    <row r="1668" spans="1:6" x14ac:dyDescent="0.6">
      <c r="A1668" t="s">
        <v>854</v>
      </c>
      <c r="B1668" t="s">
        <v>5097</v>
      </c>
      <c r="C1668">
        <v>424</v>
      </c>
      <c r="D1668" t="s">
        <v>5098</v>
      </c>
      <c r="E1668" t="s">
        <v>5099</v>
      </c>
      <c r="F1668">
        <v>14</v>
      </c>
    </row>
    <row r="1669" spans="1:6" x14ac:dyDescent="0.6">
      <c r="A1669" t="s">
        <v>853</v>
      </c>
      <c r="C1669" s="1">
        <v>11487</v>
      </c>
      <c r="D1669" t="s">
        <v>5100</v>
      </c>
      <c r="E1669" t="s">
        <v>5101</v>
      </c>
      <c r="F1669">
        <v>237</v>
      </c>
    </row>
    <row r="1670" spans="1:6" x14ac:dyDescent="0.6">
      <c r="A1670" t="s">
        <v>852</v>
      </c>
      <c r="B1670" t="s">
        <v>5102</v>
      </c>
      <c r="C1670" t="s">
        <v>5103</v>
      </c>
      <c r="D1670" t="s">
        <v>5104</v>
      </c>
      <c r="E1670" t="s">
        <v>5105</v>
      </c>
      <c r="F1670">
        <v>1</v>
      </c>
    </row>
    <row r="1671" spans="1:6" x14ac:dyDescent="0.6">
      <c r="A1671" t="s">
        <v>851</v>
      </c>
      <c r="B1671" t="s">
        <v>2187</v>
      </c>
      <c r="C1671">
        <v>563</v>
      </c>
      <c r="D1671" t="s">
        <v>5106</v>
      </c>
      <c r="E1671" t="s">
        <v>5107</v>
      </c>
      <c r="F1671">
        <v>8</v>
      </c>
    </row>
    <row r="1672" spans="1:6" x14ac:dyDescent="0.6">
      <c r="A1672" t="s">
        <v>850</v>
      </c>
      <c r="B1672" t="s">
        <v>2187</v>
      </c>
      <c r="C1672">
        <v>403</v>
      </c>
      <c r="D1672" t="s">
        <v>5108</v>
      </c>
      <c r="E1672" t="s">
        <v>5109</v>
      </c>
      <c r="F1672">
        <v>6</v>
      </c>
    </row>
    <row r="1673" spans="1:6" x14ac:dyDescent="0.6">
      <c r="A1673" t="s">
        <v>849</v>
      </c>
      <c r="B1673" t="s">
        <v>2406</v>
      </c>
      <c r="C1673">
        <v>277</v>
      </c>
      <c r="D1673" t="s">
        <v>5110</v>
      </c>
      <c r="E1673" t="s">
        <v>5111</v>
      </c>
      <c r="F1673">
        <v>3</v>
      </c>
    </row>
    <row r="1674" spans="1:6" hidden="1" x14ac:dyDescent="0.6"/>
    <row r="1675" spans="1:6" x14ac:dyDescent="0.6">
      <c r="A1675" t="s">
        <v>848</v>
      </c>
      <c r="C1675" s="1">
        <v>10223</v>
      </c>
      <c r="D1675" t="s">
        <v>5112</v>
      </c>
      <c r="E1675" t="s">
        <v>5113</v>
      </c>
      <c r="F1675">
        <v>240</v>
      </c>
    </row>
    <row r="1676" spans="1:6" x14ac:dyDescent="0.6">
      <c r="A1676" t="s">
        <v>847</v>
      </c>
      <c r="B1676" t="s">
        <v>2383</v>
      </c>
      <c r="C1676">
        <v>14</v>
      </c>
      <c r="D1676" t="s">
        <v>5076</v>
      </c>
      <c r="E1676" t="s">
        <v>2216</v>
      </c>
      <c r="F1676">
        <v>0</v>
      </c>
    </row>
    <row r="1677" spans="1:6" x14ac:dyDescent="0.6">
      <c r="A1677" t="s">
        <v>846</v>
      </c>
      <c r="C1677" s="1">
        <v>8802</v>
      </c>
      <c r="D1677" t="s">
        <v>5114</v>
      </c>
      <c r="E1677" t="s">
        <v>5115</v>
      </c>
      <c r="F1677">
        <v>205</v>
      </c>
    </row>
    <row r="1678" spans="1:6" hidden="1" x14ac:dyDescent="0.6"/>
    <row r="1679" spans="1:6" x14ac:dyDescent="0.6">
      <c r="A1679" t="s">
        <v>845</v>
      </c>
      <c r="C1679" s="1">
        <v>2052</v>
      </c>
      <c r="D1679" t="s">
        <v>5116</v>
      </c>
      <c r="E1679" t="s">
        <v>5117</v>
      </c>
      <c r="F1679">
        <v>30</v>
      </c>
    </row>
    <row r="1680" spans="1:6" x14ac:dyDescent="0.6">
      <c r="A1680" t="s">
        <v>844</v>
      </c>
      <c r="C1680">
        <v>166</v>
      </c>
      <c r="D1680" t="s">
        <v>5118</v>
      </c>
      <c r="E1680" t="s">
        <v>5119</v>
      </c>
      <c r="F1680">
        <v>1</v>
      </c>
    </row>
    <row r="1681" spans="1:6" x14ac:dyDescent="0.6">
      <c r="A1681" t="s">
        <v>843</v>
      </c>
      <c r="C1681">
        <v>282</v>
      </c>
      <c r="D1681" t="s">
        <v>5120</v>
      </c>
      <c r="E1681" t="s">
        <v>5121</v>
      </c>
      <c r="F1681">
        <v>2</v>
      </c>
    </row>
    <row r="1682" spans="1:6" x14ac:dyDescent="0.6">
      <c r="A1682" t="s">
        <v>842</v>
      </c>
      <c r="C1682">
        <v>884</v>
      </c>
      <c r="D1682" t="s">
        <v>5122</v>
      </c>
      <c r="E1682" t="s">
        <v>4957</v>
      </c>
      <c r="F1682">
        <v>11</v>
      </c>
    </row>
    <row r="1683" spans="1:6" hidden="1" x14ac:dyDescent="0.6"/>
    <row r="1684" spans="1:6" x14ac:dyDescent="0.6">
      <c r="A1684" t="s">
        <v>841</v>
      </c>
      <c r="C1684" s="1">
        <v>81837</v>
      </c>
      <c r="D1684" t="s">
        <v>5123</v>
      </c>
      <c r="E1684" t="s">
        <v>5124</v>
      </c>
      <c r="F1684" s="1">
        <v>1426</v>
      </c>
    </row>
    <row r="1685" spans="1:6" x14ac:dyDescent="0.6">
      <c r="A1685" t="s">
        <v>840</v>
      </c>
      <c r="B1685" t="s">
        <v>2227</v>
      </c>
      <c r="C1685" s="1">
        <v>7840</v>
      </c>
      <c r="D1685" t="s">
        <v>5125</v>
      </c>
      <c r="E1685" t="s">
        <v>5126</v>
      </c>
      <c r="F1685">
        <v>155</v>
      </c>
    </row>
    <row r="1686" spans="1:6" x14ac:dyDescent="0.6">
      <c r="A1686" t="s">
        <v>839</v>
      </c>
      <c r="B1686" t="s">
        <v>2406</v>
      </c>
      <c r="C1686" s="1">
        <v>3252</v>
      </c>
      <c r="D1686" t="s">
        <v>5127</v>
      </c>
      <c r="E1686" t="s">
        <v>5128</v>
      </c>
      <c r="F1686">
        <v>61</v>
      </c>
    </row>
    <row r="1687" spans="1:6" x14ac:dyDescent="0.6">
      <c r="A1687" t="s">
        <v>838</v>
      </c>
      <c r="C1687" s="1">
        <v>18595</v>
      </c>
      <c r="D1687" t="s">
        <v>5129</v>
      </c>
      <c r="E1687" t="s">
        <v>5130</v>
      </c>
      <c r="F1687">
        <v>372</v>
      </c>
    </row>
    <row r="1688" spans="1:6" x14ac:dyDescent="0.6">
      <c r="A1688" t="s">
        <v>837</v>
      </c>
      <c r="B1688" t="s">
        <v>2227</v>
      </c>
      <c r="C1688">
        <v>487</v>
      </c>
      <c r="D1688" t="s">
        <v>5131</v>
      </c>
      <c r="E1688" t="s">
        <v>5132</v>
      </c>
      <c r="F1688">
        <v>1</v>
      </c>
    </row>
    <row r="1689" spans="1:6" x14ac:dyDescent="0.6">
      <c r="A1689" t="s">
        <v>836</v>
      </c>
      <c r="C1689" s="1">
        <v>2097</v>
      </c>
      <c r="D1689" t="s">
        <v>5133</v>
      </c>
      <c r="E1689" t="s">
        <v>5134</v>
      </c>
      <c r="F1689">
        <v>34</v>
      </c>
    </row>
    <row r="1690" spans="1:6" x14ac:dyDescent="0.6">
      <c r="A1690" t="s">
        <v>835</v>
      </c>
      <c r="B1690" t="s">
        <v>2423</v>
      </c>
      <c r="C1690" t="s">
        <v>5135</v>
      </c>
      <c r="D1690" t="s">
        <v>2663</v>
      </c>
      <c r="E1690" t="s">
        <v>2269</v>
      </c>
      <c r="F1690">
        <v>0</v>
      </c>
    </row>
    <row r="1691" spans="1:6" x14ac:dyDescent="0.6">
      <c r="A1691" t="s">
        <v>834</v>
      </c>
      <c r="C1691">
        <v>502</v>
      </c>
      <c r="D1691" t="s">
        <v>5136</v>
      </c>
      <c r="E1691" t="s">
        <v>5137</v>
      </c>
      <c r="F1691">
        <v>14</v>
      </c>
    </row>
    <row r="1692" spans="1:6" x14ac:dyDescent="0.6">
      <c r="A1692" t="s">
        <v>833</v>
      </c>
      <c r="C1692" s="1">
        <v>10579</v>
      </c>
      <c r="D1692" t="s">
        <v>5138</v>
      </c>
      <c r="E1692" t="s">
        <v>5139</v>
      </c>
      <c r="F1692">
        <v>155</v>
      </c>
    </row>
    <row r="1693" spans="1:6" x14ac:dyDescent="0.6">
      <c r="A1693" t="s">
        <v>832</v>
      </c>
      <c r="B1693" t="s">
        <v>2227</v>
      </c>
      <c r="C1693" s="1">
        <v>3443</v>
      </c>
      <c r="D1693" t="s">
        <v>5140</v>
      </c>
      <c r="E1693" t="s">
        <v>5141</v>
      </c>
      <c r="F1693">
        <v>70</v>
      </c>
    </row>
    <row r="1694" spans="1:6" hidden="1" x14ac:dyDescent="0.6"/>
    <row r="1695" spans="1:6" x14ac:dyDescent="0.6">
      <c r="A1695" t="s">
        <v>831</v>
      </c>
      <c r="B1695" t="s">
        <v>2198</v>
      </c>
      <c r="C1695" s="1">
        <v>28111</v>
      </c>
      <c r="D1695" t="s">
        <v>5142</v>
      </c>
      <c r="E1695" t="s">
        <v>5143</v>
      </c>
      <c r="F1695">
        <v>506</v>
      </c>
    </row>
    <row r="1696" spans="1:6" x14ac:dyDescent="0.6">
      <c r="A1696" t="s">
        <v>830</v>
      </c>
      <c r="C1696">
        <v>478</v>
      </c>
      <c r="D1696" t="s">
        <v>5144</v>
      </c>
      <c r="E1696" t="s">
        <v>5145</v>
      </c>
      <c r="F1696">
        <v>6</v>
      </c>
    </row>
    <row r="1697" spans="1:6" x14ac:dyDescent="0.6">
      <c r="A1697" t="s">
        <v>829</v>
      </c>
      <c r="C1697">
        <v>584</v>
      </c>
      <c r="D1697" t="s">
        <v>5146</v>
      </c>
      <c r="E1697" t="s">
        <v>5147</v>
      </c>
      <c r="F1697">
        <v>23</v>
      </c>
    </row>
    <row r="1698" spans="1:6" x14ac:dyDescent="0.6">
      <c r="A1698" t="s">
        <v>138</v>
      </c>
      <c r="B1698" t="s">
        <v>2307</v>
      </c>
      <c r="C1698" t="s">
        <v>5148</v>
      </c>
      <c r="D1698" t="s">
        <v>5149</v>
      </c>
      <c r="E1698" t="s">
        <v>5150</v>
      </c>
      <c r="F1698">
        <v>347</v>
      </c>
    </row>
    <row r="1699" spans="1:6" x14ac:dyDescent="0.6">
      <c r="A1699" t="s">
        <v>828</v>
      </c>
      <c r="C1699">
        <v>235</v>
      </c>
      <c r="D1699" t="s">
        <v>5151</v>
      </c>
      <c r="E1699" t="s">
        <v>4332</v>
      </c>
      <c r="F1699">
        <v>2</v>
      </c>
    </row>
    <row r="1700" spans="1:6" x14ac:dyDescent="0.6">
      <c r="A1700" t="s">
        <v>827</v>
      </c>
      <c r="C1700">
        <v>333</v>
      </c>
      <c r="D1700" t="s">
        <v>5152</v>
      </c>
      <c r="E1700" t="s">
        <v>5022</v>
      </c>
      <c r="F1700">
        <v>5</v>
      </c>
    </row>
    <row r="1701" spans="1:6" x14ac:dyDescent="0.6">
      <c r="A1701" t="s">
        <v>826</v>
      </c>
      <c r="C1701">
        <v>653</v>
      </c>
      <c r="D1701" t="s">
        <v>5153</v>
      </c>
      <c r="E1701" t="s">
        <v>5154</v>
      </c>
      <c r="F1701">
        <v>7</v>
      </c>
    </row>
    <row r="1702" spans="1:6" hidden="1" x14ac:dyDescent="0.6"/>
    <row r="1703" spans="1:6" x14ac:dyDescent="0.6">
      <c r="A1703" t="s">
        <v>825</v>
      </c>
      <c r="C1703" s="1">
        <v>23796</v>
      </c>
      <c r="D1703" t="s">
        <v>5155</v>
      </c>
      <c r="E1703" t="s">
        <v>5156</v>
      </c>
      <c r="F1703">
        <v>417</v>
      </c>
    </row>
    <row r="1704" spans="1:6" x14ac:dyDescent="0.6">
      <c r="A1704" t="s">
        <v>824</v>
      </c>
      <c r="C1704">
        <v>847</v>
      </c>
      <c r="D1704" t="s">
        <v>5157</v>
      </c>
      <c r="E1704" t="s">
        <v>5158</v>
      </c>
      <c r="F1704">
        <v>21</v>
      </c>
    </row>
    <row r="1705" spans="1:6" x14ac:dyDescent="0.6">
      <c r="A1705" t="s">
        <v>823</v>
      </c>
      <c r="C1705" s="1">
        <v>6779</v>
      </c>
      <c r="D1705" t="s">
        <v>5159</v>
      </c>
      <c r="E1705" t="s">
        <v>5160</v>
      </c>
      <c r="F1705">
        <v>117</v>
      </c>
    </row>
    <row r="1706" spans="1:6" x14ac:dyDescent="0.6">
      <c r="A1706" t="s">
        <v>822</v>
      </c>
      <c r="C1706">
        <v>311</v>
      </c>
      <c r="D1706" t="s">
        <v>5161</v>
      </c>
      <c r="E1706" t="s">
        <v>5162</v>
      </c>
      <c r="F1706">
        <v>2</v>
      </c>
    </row>
    <row r="1707" spans="1:6" x14ac:dyDescent="0.6">
      <c r="A1707" t="s">
        <v>718</v>
      </c>
      <c r="B1707" t="s">
        <v>2256</v>
      </c>
      <c r="C1707">
        <v>267</v>
      </c>
      <c r="D1707" t="s">
        <v>5163</v>
      </c>
      <c r="E1707" t="s">
        <v>5164</v>
      </c>
      <c r="F1707">
        <v>1</v>
      </c>
    </row>
    <row r="1708" spans="1:6" hidden="1" x14ac:dyDescent="0.6"/>
    <row r="1709" spans="1:6" x14ac:dyDescent="0.6">
      <c r="A1709" t="s">
        <v>821</v>
      </c>
      <c r="C1709" s="1">
        <v>116927</v>
      </c>
      <c r="D1709" t="s">
        <v>5165</v>
      </c>
      <c r="E1709" t="s">
        <v>5166</v>
      </c>
      <c r="F1709" s="1">
        <v>2131</v>
      </c>
    </row>
    <row r="1710" spans="1:6" x14ac:dyDescent="0.6">
      <c r="A1710" t="s">
        <v>820</v>
      </c>
      <c r="C1710" s="1">
        <v>2716</v>
      </c>
      <c r="D1710" t="s">
        <v>5167</v>
      </c>
      <c r="E1710" t="s">
        <v>5168</v>
      </c>
      <c r="F1710">
        <v>37</v>
      </c>
    </row>
    <row r="1711" spans="1:6" x14ac:dyDescent="0.6">
      <c r="A1711" t="s">
        <v>819</v>
      </c>
      <c r="C1711" s="1">
        <v>1288</v>
      </c>
      <c r="D1711" t="s">
        <v>5169</v>
      </c>
      <c r="E1711" t="s">
        <v>5170</v>
      </c>
      <c r="F1711">
        <v>18</v>
      </c>
    </row>
    <row r="1712" spans="1:6" x14ac:dyDescent="0.6">
      <c r="A1712" t="s">
        <v>818</v>
      </c>
      <c r="B1712" t="s">
        <v>2232</v>
      </c>
      <c r="C1712">
        <v>518</v>
      </c>
      <c r="D1712" t="s">
        <v>5171</v>
      </c>
      <c r="E1712" t="s">
        <v>5172</v>
      </c>
      <c r="F1712">
        <v>5</v>
      </c>
    </row>
    <row r="1713" spans="1:6" x14ac:dyDescent="0.6">
      <c r="A1713" t="s">
        <v>817</v>
      </c>
      <c r="B1713" t="s">
        <v>2232</v>
      </c>
      <c r="C1713">
        <v>526</v>
      </c>
      <c r="D1713" t="s">
        <v>5173</v>
      </c>
      <c r="E1713" t="s">
        <v>5174</v>
      </c>
      <c r="F1713">
        <v>5</v>
      </c>
    </row>
    <row r="1714" spans="1:6" x14ac:dyDescent="0.6">
      <c r="A1714" t="s">
        <v>507</v>
      </c>
      <c r="B1714" t="s">
        <v>3438</v>
      </c>
      <c r="C1714" s="1">
        <v>1765</v>
      </c>
      <c r="D1714" t="s">
        <v>5175</v>
      </c>
      <c r="E1714" t="s">
        <v>5176</v>
      </c>
      <c r="F1714">
        <v>36</v>
      </c>
    </row>
    <row r="1715" spans="1:6" x14ac:dyDescent="0.6">
      <c r="A1715" t="s">
        <v>234</v>
      </c>
      <c r="B1715" t="s">
        <v>3438</v>
      </c>
      <c r="C1715">
        <v>767</v>
      </c>
      <c r="D1715" t="s">
        <v>5177</v>
      </c>
      <c r="E1715" t="s">
        <v>5178</v>
      </c>
      <c r="F1715">
        <v>15</v>
      </c>
    </row>
    <row r="1716" spans="1:6" x14ac:dyDescent="0.6">
      <c r="A1716" t="s">
        <v>816</v>
      </c>
      <c r="C1716">
        <v>157</v>
      </c>
      <c r="D1716" t="s">
        <v>5179</v>
      </c>
      <c r="E1716" t="s">
        <v>2720</v>
      </c>
      <c r="F1716">
        <v>3</v>
      </c>
    </row>
    <row r="1717" spans="1:6" x14ac:dyDescent="0.6">
      <c r="A1717" t="s">
        <v>815</v>
      </c>
      <c r="B1717" t="s">
        <v>2430</v>
      </c>
      <c r="C1717">
        <v>406</v>
      </c>
      <c r="D1717" t="s">
        <v>5180</v>
      </c>
      <c r="E1717" t="s">
        <v>5181</v>
      </c>
      <c r="F1717">
        <v>4</v>
      </c>
    </row>
    <row r="1718" spans="1:6" x14ac:dyDescent="0.6">
      <c r="A1718" t="s">
        <v>230</v>
      </c>
      <c r="B1718" t="s">
        <v>2660</v>
      </c>
      <c r="C1718">
        <v>7</v>
      </c>
      <c r="D1718" t="s">
        <v>3162</v>
      </c>
      <c r="E1718" t="s">
        <v>2216</v>
      </c>
      <c r="F1718">
        <v>0</v>
      </c>
    </row>
    <row r="1719" spans="1:6" x14ac:dyDescent="0.6">
      <c r="A1719" t="s">
        <v>814</v>
      </c>
      <c r="B1719" t="s">
        <v>2187</v>
      </c>
      <c r="C1719">
        <v>789</v>
      </c>
      <c r="D1719" t="s">
        <v>5182</v>
      </c>
      <c r="E1719" t="s">
        <v>5183</v>
      </c>
      <c r="F1719">
        <v>15</v>
      </c>
    </row>
    <row r="1720" spans="1:6" x14ac:dyDescent="0.6">
      <c r="A1720" t="s">
        <v>813</v>
      </c>
      <c r="B1720" t="s">
        <v>2227</v>
      </c>
      <c r="C1720" s="1">
        <v>1662</v>
      </c>
      <c r="D1720" t="s">
        <v>5184</v>
      </c>
      <c r="E1720" t="s">
        <v>5185</v>
      </c>
      <c r="F1720">
        <v>38</v>
      </c>
    </row>
    <row r="1721" spans="1:6" x14ac:dyDescent="0.6">
      <c r="A1721" t="s">
        <v>812</v>
      </c>
      <c r="C1721">
        <v>403</v>
      </c>
      <c r="D1721" t="s">
        <v>5186</v>
      </c>
      <c r="E1721" t="s">
        <v>5187</v>
      </c>
      <c r="F1721">
        <v>7</v>
      </c>
    </row>
    <row r="1722" spans="1:6" x14ac:dyDescent="0.6">
      <c r="A1722" t="s">
        <v>138</v>
      </c>
      <c r="B1722" t="s">
        <v>2307</v>
      </c>
      <c r="C1722" t="s">
        <v>5188</v>
      </c>
      <c r="D1722" t="s">
        <v>5189</v>
      </c>
      <c r="E1722" t="s">
        <v>5190</v>
      </c>
      <c r="F1722">
        <v>6</v>
      </c>
    </row>
    <row r="1723" spans="1:6" x14ac:dyDescent="0.6">
      <c r="A1723" t="s">
        <v>481</v>
      </c>
      <c r="B1723" t="s">
        <v>3438</v>
      </c>
      <c r="C1723" s="1">
        <v>2485</v>
      </c>
      <c r="D1723" t="s">
        <v>5191</v>
      </c>
      <c r="E1723" t="s">
        <v>5192</v>
      </c>
      <c r="F1723">
        <v>45</v>
      </c>
    </row>
    <row r="1724" spans="1:6" x14ac:dyDescent="0.6">
      <c r="A1724" t="s">
        <v>811</v>
      </c>
      <c r="C1724">
        <v>329</v>
      </c>
      <c r="D1724" t="s">
        <v>5193</v>
      </c>
      <c r="E1724" t="s">
        <v>5194</v>
      </c>
      <c r="F1724">
        <v>6</v>
      </c>
    </row>
    <row r="1725" spans="1:6" x14ac:dyDescent="0.6">
      <c r="A1725" t="s">
        <v>222</v>
      </c>
      <c r="B1725" t="s">
        <v>2660</v>
      </c>
      <c r="C1725" s="1">
        <v>2658</v>
      </c>
      <c r="D1725" t="s">
        <v>5195</v>
      </c>
      <c r="E1725" t="s">
        <v>5196</v>
      </c>
      <c r="F1725">
        <v>40</v>
      </c>
    </row>
    <row r="1726" spans="1:6" x14ac:dyDescent="0.6">
      <c r="A1726" t="s">
        <v>810</v>
      </c>
      <c r="B1726" t="s">
        <v>2227</v>
      </c>
      <c r="C1726" s="1">
        <v>25250</v>
      </c>
      <c r="D1726" t="s">
        <v>5197</v>
      </c>
      <c r="E1726" t="s">
        <v>5198</v>
      </c>
      <c r="F1726">
        <v>535</v>
      </c>
    </row>
    <row r="1727" spans="1:6" x14ac:dyDescent="0.6">
      <c r="A1727" t="s">
        <v>809</v>
      </c>
      <c r="B1727" t="s">
        <v>2406</v>
      </c>
      <c r="C1727" s="1">
        <v>1525</v>
      </c>
      <c r="D1727" t="s">
        <v>5199</v>
      </c>
      <c r="E1727" t="s">
        <v>5200</v>
      </c>
      <c r="F1727">
        <v>42</v>
      </c>
    </row>
    <row r="1728" spans="1:6" x14ac:dyDescent="0.6">
      <c r="A1728" t="s">
        <v>808</v>
      </c>
      <c r="B1728" t="s">
        <v>2227</v>
      </c>
      <c r="C1728" s="1">
        <v>3982</v>
      </c>
      <c r="D1728" t="s">
        <v>5201</v>
      </c>
      <c r="E1728" t="s">
        <v>5202</v>
      </c>
      <c r="F1728">
        <v>55</v>
      </c>
    </row>
    <row r="1729" spans="1:6" hidden="1" x14ac:dyDescent="0.6"/>
    <row r="1730" spans="1:6" x14ac:dyDescent="0.6">
      <c r="A1730" t="s">
        <v>807</v>
      </c>
      <c r="C1730" s="1">
        <v>10269</v>
      </c>
      <c r="D1730" t="s">
        <v>5203</v>
      </c>
      <c r="E1730" t="s">
        <v>5204</v>
      </c>
      <c r="F1730">
        <v>220</v>
      </c>
    </row>
    <row r="1731" spans="1:6" x14ac:dyDescent="0.6">
      <c r="A1731" t="s">
        <v>806</v>
      </c>
      <c r="C1731" s="1">
        <v>1868</v>
      </c>
      <c r="D1731" t="s">
        <v>5205</v>
      </c>
      <c r="E1731" t="s">
        <v>5206</v>
      </c>
      <c r="F1731">
        <v>36</v>
      </c>
    </row>
    <row r="1732" spans="1:6" x14ac:dyDescent="0.6">
      <c r="A1732" t="s">
        <v>805</v>
      </c>
      <c r="C1732" s="1">
        <v>1363</v>
      </c>
      <c r="D1732" t="s">
        <v>5207</v>
      </c>
      <c r="E1732" t="s">
        <v>5208</v>
      </c>
      <c r="F1732">
        <v>21</v>
      </c>
    </row>
    <row r="1733" spans="1:6" x14ac:dyDescent="0.6">
      <c r="A1733" t="s">
        <v>804</v>
      </c>
      <c r="C1733" s="1">
        <v>4123</v>
      </c>
      <c r="D1733" t="s">
        <v>5209</v>
      </c>
      <c r="E1733" t="s">
        <v>5210</v>
      </c>
      <c r="F1733">
        <v>115</v>
      </c>
    </row>
    <row r="1734" spans="1:6" hidden="1" x14ac:dyDescent="0.6"/>
    <row r="1735" spans="1:6" x14ac:dyDescent="0.6">
      <c r="A1735" t="s">
        <v>803</v>
      </c>
      <c r="C1735" s="1">
        <v>15507</v>
      </c>
      <c r="D1735" t="s">
        <v>5211</v>
      </c>
      <c r="E1735" t="s">
        <v>5212</v>
      </c>
      <c r="F1735">
        <v>327</v>
      </c>
    </row>
    <row r="1736" spans="1:6" x14ac:dyDescent="0.6">
      <c r="A1736" t="s">
        <v>802</v>
      </c>
      <c r="C1736">
        <v>163</v>
      </c>
      <c r="D1736" t="s">
        <v>4366</v>
      </c>
      <c r="E1736" t="s">
        <v>5213</v>
      </c>
      <c r="F1736">
        <v>1</v>
      </c>
    </row>
    <row r="1737" spans="1:6" x14ac:dyDescent="0.6">
      <c r="A1737" t="s">
        <v>801</v>
      </c>
      <c r="B1737" t="s">
        <v>2267</v>
      </c>
      <c r="C1737" s="1">
        <v>8283</v>
      </c>
      <c r="D1737" t="s">
        <v>5214</v>
      </c>
      <c r="E1737" t="s">
        <v>5215</v>
      </c>
      <c r="F1737">
        <v>181</v>
      </c>
    </row>
    <row r="1738" spans="1:6" x14ac:dyDescent="0.6">
      <c r="A1738" t="s">
        <v>800</v>
      </c>
      <c r="C1738">
        <v>278</v>
      </c>
      <c r="D1738" t="s">
        <v>5216</v>
      </c>
      <c r="E1738" t="s">
        <v>4206</v>
      </c>
      <c r="F1738">
        <v>7</v>
      </c>
    </row>
    <row r="1739" spans="1:6" x14ac:dyDescent="0.6">
      <c r="A1739" t="s">
        <v>799</v>
      </c>
      <c r="C1739" s="1">
        <v>1229</v>
      </c>
      <c r="D1739" t="s">
        <v>5217</v>
      </c>
      <c r="E1739" t="s">
        <v>5218</v>
      </c>
      <c r="F1739">
        <v>31</v>
      </c>
    </row>
    <row r="1740" spans="1:6" hidden="1" x14ac:dyDescent="0.6"/>
    <row r="1741" spans="1:6" x14ac:dyDescent="0.6">
      <c r="A1741" t="s">
        <v>798</v>
      </c>
      <c r="C1741" s="1">
        <v>45413</v>
      </c>
      <c r="D1741" t="s">
        <v>5219</v>
      </c>
      <c r="E1741" t="s">
        <v>5220</v>
      </c>
      <c r="F1741">
        <v>761</v>
      </c>
    </row>
    <row r="1742" spans="1:6" x14ac:dyDescent="0.6">
      <c r="A1742" t="s">
        <v>797</v>
      </c>
      <c r="B1742" t="s">
        <v>4658</v>
      </c>
      <c r="C1742" t="s">
        <v>5221</v>
      </c>
      <c r="D1742" t="s">
        <v>5222</v>
      </c>
      <c r="E1742" t="s">
        <v>5223</v>
      </c>
      <c r="F1742">
        <v>18</v>
      </c>
    </row>
    <row r="1743" spans="1:6" x14ac:dyDescent="0.6">
      <c r="A1743" t="s">
        <v>796</v>
      </c>
      <c r="B1743" t="s">
        <v>2427</v>
      </c>
      <c r="C1743">
        <v>630</v>
      </c>
      <c r="D1743" t="s">
        <v>5224</v>
      </c>
      <c r="E1743" t="s">
        <v>5225</v>
      </c>
      <c r="F1743">
        <v>5</v>
      </c>
    </row>
    <row r="1744" spans="1:6" x14ac:dyDescent="0.6">
      <c r="A1744" t="s">
        <v>795</v>
      </c>
      <c r="C1744" s="1">
        <v>1595</v>
      </c>
      <c r="D1744" t="s">
        <v>5226</v>
      </c>
      <c r="E1744" t="s">
        <v>5227</v>
      </c>
      <c r="F1744">
        <v>26</v>
      </c>
    </row>
    <row r="1745" spans="1:6" x14ac:dyDescent="0.6">
      <c r="A1745" t="s">
        <v>794</v>
      </c>
      <c r="C1745">
        <v>271</v>
      </c>
      <c r="D1745" t="s">
        <v>5228</v>
      </c>
      <c r="E1745" t="s">
        <v>5229</v>
      </c>
      <c r="F1745">
        <v>4</v>
      </c>
    </row>
    <row r="1746" spans="1:6" x14ac:dyDescent="0.6">
      <c r="A1746" t="s">
        <v>793</v>
      </c>
      <c r="B1746" t="s">
        <v>2187</v>
      </c>
      <c r="C1746">
        <v>785</v>
      </c>
      <c r="D1746" t="s">
        <v>5230</v>
      </c>
      <c r="E1746" t="s">
        <v>5231</v>
      </c>
      <c r="F1746">
        <v>5</v>
      </c>
    </row>
    <row r="1747" spans="1:6" x14ac:dyDescent="0.6">
      <c r="A1747" t="s">
        <v>792</v>
      </c>
      <c r="B1747" t="s">
        <v>2272</v>
      </c>
      <c r="C1747" s="1">
        <v>5335</v>
      </c>
      <c r="D1747" t="s">
        <v>5232</v>
      </c>
      <c r="E1747" t="s">
        <v>5233</v>
      </c>
      <c r="F1747">
        <v>97</v>
      </c>
    </row>
    <row r="1748" spans="1:6" x14ac:dyDescent="0.6">
      <c r="A1748" t="s">
        <v>791</v>
      </c>
      <c r="C1748" s="1">
        <v>1764</v>
      </c>
      <c r="D1748" t="s">
        <v>5234</v>
      </c>
      <c r="E1748" t="s">
        <v>5235</v>
      </c>
      <c r="F1748">
        <v>32</v>
      </c>
    </row>
    <row r="1749" spans="1:6" x14ac:dyDescent="0.6">
      <c r="A1749" t="s">
        <v>790</v>
      </c>
      <c r="B1749" t="s">
        <v>2187</v>
      </c>
      <c r="C1749">
        <v>522</v>
      </c>
      <c r="D1749" t="s">
        <v>5236</v>
      </c>
      <c r="E1749" t="s">
        <v>5237</v>
      </c>
      <c r="F1749">
        <v>12</v>
      </c>
    </row>
    <row r="1750" spans="1:6" x14ac:dyDescent="0.6">
      <c r="A1750" t="s">
        <v>789</v>
      </c>
      <c r="B1750" t="s">
        <v>2198</v>
      </c>
      <c r="C1750">
        <v>111</v>
      </c>
      <c r="D1750" t="s">
        <v>5238</v>
      </c>
      <c r="E1750" t="s">
        <v>4894</v>
      </c>
      <c r="F1750">
        <v>0</v>
      </c>
    </row>
    <row r="1751" spans="1:6" x14ac:dyDescent="0.6">
      <c r="A1751" t="s">
        <v>788</v>
      </c>
      <c r="B1751" t="s">
        <v>5239</v>
      </c>
      <c r="C1751" s="1">
        <v>8071</v>
      </c>
      <c r="D1751" t="s">
        <v>5240</v>
      </c>
      <c r="E1751" t="s">
        <v>5241</v>
      </c>
      <c r="F1751">
        <v>112</v>
      </c>
    </row>
    <row r="1752" spans="1:6" hidden="1" x14ac:dyDescent="0.6"/>
    <row r="1753" spans="1:6" x14ac:dyDescent="0.6">
      <c r="A1753" t="s">
        <v>787</v>
      </c>
      <c r="C1753" s="1">
        <v>121073</v>
      </c>
      <c r="D1753" t="s">
        <v>5242</v>
      </c>
      <c r="E1753" t="s">
        <v>5243</v>
      </c>
      <c r="F1753" s="1">
        <v>3685</v>
      </c>
    </row>
    <row r="1754" spans="1:6" x14ac:dyDescent="0.6">
      <c r="A1754" t="s">
        <v>776</v>
      </c>
      <c r="B1754" t="s">
        <v>2178</v>
      </c>
      <c r="C1754" s="1">
        <v>105486</v>
      </c>
      <c r="D1754" t="s">
        <v>5244</v>
      </c>
      <c r="E1754" t="s">
        <v>5245</v>
      </c>
      <c r="F1754" s="1">
        <v>3489</v>
      </c>
    </row>
    <row r="1755" spans="1:6" x14ac:dyDescent="0.6">
      <c r="A1755" t="s">
        <v>786</v>
      </c>
      <c r="B1755" t="s">
        <v>2682</v>
      </c>
      <c r="C1755">
        <v>193</v>
      </c>
      <c r="D1755" t="s">
        <v>5246</v>
      </c>
      <c r="E1755" t="s">
        <v>5247</v>
      </c>
      <c r="F1755">
        <v>0</v>
      </c>
    </row>
    <row r="1756" spans="1:6" hidden="1" x14ac:dyDescent="0.6"/>
    <row r="1757" spans="1:6" x14ac:dyDescent="0.6">
      <c r="A1757" t="s">
        <v>785</v>
      </c>
      <c r="C1757" s="1">
        <v>7818</v>
      </c>
      <c r="D1757" t="s">
        <v>5248</v>
      </c>
      <c r="E1757" t="s">
        <v>5249</v>
      </c>
      <c r="F1757">
        <v>152</v>
      </c>
    </row>
    <row r="1758" spans="1:6" x14ac:dyDescent="0.6">
      <c r="A1758" t="s">
        <v>784</v>
      </c>
      <c r="C1758" s="1">
        <v>1981</v>
      </c>
      <c r="D1758" t="s">
        <v>5250</v>
      </c>
      <c r="E1758" t="s">
        <v>5251</v>
      </c>
      <c r="F1758">
        <v>38</v>
      </c>
    </row>
    <row r="1759" spans="1:6" x14ac:dyDescent="0.6">
      <c r="A1759" t="s">
        <v>783</v>
      </c>
      <c r="C1759" s="1">
        <v>4426</v>
      </c>
      <c r="D1759" t="s">
        <v>5252</v>
      </c>
      <c r="E1759" t="s">
        <v>5253</v>
      </c>
      <c r="F1759">
        <v>67</v>
      </c>
    </row>
    <row r="1760" spans="1:6" x14ac:dyDescent="0.6">
      <c r="A1760" t="s">
        <v>782</v>
      </c>
      <c r="C1760">
        <v>90</v>
      </c>
      <c r="D1760" t="s">
        <v>4513</v>
      </c>
      <c r="E1760" t="s">
        <v>5254</v>
      </c>
      <c r="F1760">
        <v>5</v>
      </c>
    </row>
    <row r="1761" spans="1:6" hidden="1" x14ac:dyDescent="0.6"/>
    <row r="1762" spans="1:6" x14ac:dyDescent="0.6">
      <c r="A1762" t="s">
        <v>781</v>
      </c>
      <c r="C1762" s="1">
        <v>10914</v>
      </c>
      <c r="D1762" t="s">
        <v>5255</v>
      </c>
      <c r="E1762" t="s">
        <v>5256</v>
      </c>
      <c r="F1762">
        <v>170</v>
      </c>
    </row>
    <row r="1763" spans="1:6" x14ac:dyDescent="0.6">
      <c r="A1763" t="s">
        <v>220</v>
      </c>
      <c r="B1763" t="s">
        <v>3438</v>
      </c>
      <c r="C1763">
        <v>2</v>
      </c>
      <c r="D1763" t="s">
        <v>3116</v>
      </c>
      <c r="E1763" t="s">
        <v>2216</v>
      </c>
      <c r="F1763">
        <v>0</v>
      </c>
    </row>
    <row r="1764" spans="1:6" x14ac:dyDescent="0.6">
      <c r="A1764" t="s">
        <v>780</v>
      </c>
      <c r="B1764" t="s">
        <v>2267</v>
      </c>
      <c r="C1764">
        <v>883</v>
      </c>
      <c r="D1764" t="s">
        <v>5257</v>
      </c>
      <c r="E1764" t="s">
        <v>5258</v>
      </c>
      <c r="F1764">
        <v>9</v>
      </c>
    </row>
    <row r="1765" spans="1:6" x14ac:dyDescent="0.6">
      <c r="A1765" t="s">
        <v>779</v>
      </c>
      <c r="C1765" s="1">
        <v>1239</v>
      </c>
      <c r="D1765" t="s">
        <v>5259</v>
      </c>
      <c r="E1765" t="s">
        <v>5260</v>
      </c>
      <c r="F1765">
        <v>28</v>
      </c>
    </row>
    <row r="1766" spans="1:6" x14ac:dyDescent="0.6">
      <c r="A1766" t="s">
        <v>778</v>
      </c>
      <c r="C1766">
        <v>820</v>
      </c>
      <c r="D1766" t="s">
        <v>5261</v>
      </c>
      <c r="E1766" t="s">
        <v>5262</v>
      </c>
      <c r="F1766">
        <v>16</v>
      </c>
    </row>
    <row r="1767" spans="1:6" hidden="1" x14ac:dyDescent="0.6"/>
    <row r="1768" spans="1:6" x14ac:dyDescent="0.6">
      <c r="A1768" t="s">
        <v>777</v>
      </c>
      <c r="C1768" s="1">
        <v>120725</v>
      </c>
      <c r="D1768" t="s">
        <v>5263</v>
      </c>
      <c r="E1768" t="s">
        <v>5264</v>
      </c>
      <c r="F1768" s="1">
        <v>2695</v>
      </c>
    </row>
    <row r="1769" spans="1:6" x14ac:dyDescent="0.6">
      <c r="A1769" t="s">
        <v>776</v>
      </c>
      <c r="B1769" t="s">
        <v>2178</v>
      </c>
      <c r="C1769" s="1">
        <v>85209</v>
      </c>
      <c r="D1769" t="s">
        <v>5265</v>
      </c>
      <c r="E1769" t="s">
        <v>5266</v>
      </c>
      <c r="F1769" s="1">
        <v>2077</v>
      </c>
    </row>
    <row r="1770" spans="1:6" x14ac:dyDescent="0.6">
      <c r="A1770" t="s">
        <v>775</v>
      </c>
      <c r="C1770" s="1">
        <v>13303</v>
      </c>
      <c r="D1770" t="s">
        <v>5267</v>
      </c>
      <c r="E1770" t="s">
        <v>5268</v>
      </c>
      <c r="F1770">
        <v>264</v>
      </c>
    </row>
    <row r="1771" spans="1:6" x14ac:dyDescent="0.6">
      <c r="A1771" t="s">
        <v>512</v>
      </c>
      <c r="B1771" t="s">
        <v>2256</v>
      </c>
      <c r="C1771">
        <v>61</v>
      </c>
      <c r="D1771" t="s">
        <v>5269</v>
      </c>
      <c r="E1771" t="s">
        <v>2216</v>
      </c>
      <c r="F1771">
        <v>2</v>
      </c>
    </row>
    <row r="1772" spans="1:6" x14ac:dyDescent="0.6">
      <c r="A1772" t="s">
        <v>774</v>
      </c>
      <c r="B1772" t="s">
        <v>5270</v>
      </c>
      <c r="C1772" t="s">
        <v>5271</v>
      </c>
      <c r="D1772" t="s">
        <v>5272</v>
      </c>
      <c r="E1772" t="s">
        <v>5273</v>
      </c>
      <c r="F1772">
        <v>4</v>
      </c>
    </row>
    <row r="1773" spans="1:6" x14ac:dyDescent="0.6">
      <c r="A1773" t="s">
        <v>773</v>
      </c>
      <c r="B1773" t="s">
        <v>2528</v>
      </c>
      <c r="C1773">
        <v>325</v>
      </c>
      <c r="D1773" t="s">
        <v>5274</v>
      </c>
      <c r="E1773" t="s">
        <v>4049</v>
      </c>
      <c r="F1773">
        <v>2</v>
      </c>
    </row>
    <row r="1774" spans="1:6" x14ac:dyDescent="0.6">
      <c r="A1774" t="s">
        <v>772</v>
      </c>
      <c r="B1774" t="s">
        <v>5275</v>
      </c>
      <c r="C1774" t="s">
        <v>5276</v>
      </c>
      <c r="D1774" t="s">
        <v>5277</v>
      </c>
      <c r="E1774" t="s">
        <v>4674</v>
      </c>
      <c r="F1774">
        <v>8</v>
      </c>
    </row>
    <row r="1775" spans="1:6" hidden="1" x14ac:dyDescent="0.6"/>
    <row r="1776" spans="1:6" x14ac:dyDescent="0.6">
      <c r="A1776" t="s">
        <v>771</v>
      </c>
      <c r="C1776" s="1">
        <v>3367</v>
      </c>
      <c r="D1776" t="s">
        <v>5278</v>
      </c>
      <c r="E1776" t="s">
        <v>5279</v>
      </c>
      <c r="F1776">
        <v>62</v>
      </c>
    </row>
    <row r="1777" spans="1:6" x14ac:dyDescent="0.6">
      <c r="A1777" t="s">
        <v>770</v>
      </c>
      <c r="C1777" s="1">
        <v>2936</v>
      </c>
      <c r="D1777" t="s">
        <v>5280</v>
      </c>
      <c r="E1777" t="s">
        <v>5281</v>
      </c>
      <c r="F1777">
        <v>55</v>
      </c>
    </row>
    <row r="1778" spans="1:6" hidden="1" x14ac:dyDescent="0.6"/>
    <row r="1779" spans="1:6" x14ac:dyDescent="0.6">
      <c r="A1779" t="s">
        <v>769</v>
      </c>
      <c r="C1779" s="1">
        <v>3309</v>
      </c>
      <c r="D1779" t="s">
        <v>5282</v>
      </c>
      <c r="E1779" t="s">
        <v>5283</v>
      </c>
      <c r="F1779">
        <v>65</v>
      </c>
    </row>
    <row r="1780" spans="1:6" x14ac:dyDescent="0.6">
      <c r="A1780" t="s">
        <v>768</v>
      </c>
      <c r="C1780">
        <v>706</v>
      </c>
      <c r="D1780" t="s">
        <v>5284</v>
      </c>
      <c r="E1780" t="s">
        <v>5285</v>
      </c>
      <c r="F1780">
        <v>19</v>
      </c>
    </row>
    <row r="1781" spans="1:6" x14ac:dyDescent="0.6">
      <c r="A1781" t="s">
        <v>767</v>
      </c>
      <c r="C1781">
        <v>425</v>
      </c>
      <c r="D1781" t="s">
        <v>5286</v>
      </c>
      <c r="E1781" t="s">
        <v>5287</v>
      </c>
      <c r="F1781">
        <v>11</v>
      </c>
    </row>
    <row r="1782" spans="1:6" hidden="1" x14ac:dyDescent="0.6"/>
    <row r="1783" spans="1:6" x14ac:dyDescent="0.6">
      <c r="A1783" t="s">
        <v>766</v>
      </c>
      <c r="C1783" s="1">
        <v>12860</v>
      </c>
      <c r="D1783" t="s">
        <v>5288</v>
      </c>
      <c r="E1783" t="s">
        <v>5289</v>
      </c>
      <c r="F1783">
        <v>230</v>
      </c>
    </row>
    <row r="1784" spans="1:6" x14ac:dyDescent="0.6">
      <c r="A1784" t="s">
        <v>765</v>
      </c>
      <c r="C1784">
        <v>315</v>
      </c>
      <c r="D1784" t="s">
        <v>5290</v>
      </c>
      <c r="E1784" t="s">
        <v>5291</v>
      </c>
      <c r="F1784">
        <v>6</v>
      </c>
    </row>
    <row r="1785" spans="1:6" x14ac:dyDescent="0.6">
      <c r="A1785" t="s">
        <v>764</v>
      </c>
      <c r="C1785">
        <v>482</v>
      </c>
      <c r="D1785" t="s">
        <v>5292</v>
      </c>
      <c r="E1785" t="s">
        <v>5293</v>
      </c>
      <c r="F1785">
        <v>4</v>
      </c>
    </row>
    <row r="1786" spans="1:6" x14ac:dyDescent="0.6">
      <c r="A1786" t="s">
        <v>763</v>
      </c>
      <c r="C1786" s="1">
        <v>1153</v>
      </c>
      <c r="D1786" t="s">
        <v>5294</v>
      </c>
      <c r="E1786" t="s">
        <v>5295</v>
      </c>
      <c r="F1786">
        <v>14</v>
      </c>
    </row>
    <row r="1787" spans="1:6" x14ac:dyDescent="0.6">
      <c r="A1787" t="s">
        <v>762</v>
      </c>
      <c r="B1787" t="s">
        <v>2227</v>
      </c>
      <c r="C1787" s="1">
        <v>3285</v>
      </c>
      <c r="D1787" t="s">
        <v>5296</v>
      </c>
      <c r="E1787" t="s">
        <v>5297</v>
      </c>
      <c r="F1787">
        <v>65</v>
      </c>
    </row>
    <row r="1788" spans="1:6" x14ac:dyDescent="0.6">
      <c r="A1788" t="s">
        <v>761</v>
      </c>
      <c r="B1788" t="s">
        <v>2383</v>
      </c>
      <c r="C1788">
        <v>52</v>
      </c>
      <c r="D1788" t="s">
        <v>2991</v>
      </c>
      <c r="E1788" t="s">
        <v>2216</v>
      </c>
      <c r="F1788">
        <v>2</v>
      </c>
    </row>
    <row r="1789" spans="1:6" x14ac:dyDescent="0.6">
      <c r="A1789" t="s">
        <v>760</v>
      </c>
      <c r="C1789">
        <v>732</v>
      </c>
      <c r="D1789" t="s">
        <v>5298</v>
      </c>
      <c r="E1789" t="s">
        <v>5299</v>
      </c>
      <c r="F1789">
        <v>20</v>
      </c>
    </row>
    <row r="1790" spans="1:6" hidden="1" x14ac:dyDescent="0.6"/>
    <row r="1791" spans="1:6" x14ac:dyDescent="0.6">
      <c r="A1791" t="s">
        <v>759</v>
      </c>
      <c r="C1791" s="1">
        <v>13783</v>
      </c>
      <c r="D1791" t="s">
        <v>5300</v>
      </c>
      <c r="E1791" t="s">
        <v>5301</v>
      </c>
      <c r="F1791">
        <v>212</v>
      </c>
    </row>
    <row r="1792" spans="1:6" x14ac:dyDescent="0.6">
      <c r="A1792" t="s">
        <v>758</v>
      </c>
      <c r="C1792">
        <v>479</v>
      </c>
      <c r="D1792" t="s">
        <v>5302</v>
      </c>
      <c r="E1792" t="s">
        <v>5303</v>
      </c>
      <c r="F1792">
        <v>9</v>
      </c>
    </row>
    <row r="1793" spans="1:6" x14ac:dyDescent="0.6">
      <c r="A1793" t="s">
        <v>757</v>
      </c>
      <c r="C1793">
        <v>271</v>
      </c>
      <c r="D1793" t="s">
        <v>5304</v>
      </c>
      <c r="E1793" t="s">
        <v>5305</v>
      </c>
      <c r="F1793">
        <v>1</v>
      </c>
    </row>
    <row r="1794" spans="1:6" x14ac:dyDescent="0.6">
      <c r="A1794" t="s">
        <v>756</v>
      </c>
      <c r="C1794" s="1">
        <v>8780</v>
      </c>
      <c r="D1794" t="s">
        <v>5306</v>
      </c>
      <c r="E1794" t="s">
        <v>5307</v>
      </c>
      <c r="F1794">
        <v>169</v>
      </c>
    </row>
    <row r="1795" spans="1:6" x14ac:dyDescent="0.6">
      <c r="A1795" t="s">
        <v>755</v>
      </c>
      <c r="C1795">
        <v>90</v>
      </c>
      <c r="D1795" t="s">
        <v>5308</v>
      </c>
      <c r="E1795" t="s">
        <v>2662</v>
      </c>
      <c r="F1795">
        <v>2</v>
      </c>
    </row>
    <row r="1796" spans="1:6" hidden="1" x14ac:dyDescent="0.6"/>
    <row r="1797" spans="1:6" x14ac:dyDescent="0.6">
      <c r="A1797" t="s">
        <v>754</v>
      </c>
      <c r="C1797" s="1">
        <v>7383</v>
      </c>
      <c r="D1797" t="s">
        <v>5309</v>
      </c>
      <c r="E1797" t="s">
        <v>5310</v>
      </c>
      <c r="F1797">
        <v>147</v>
      </c>
    </row>
    <row r="1798" spans="1:6" x14ac:dyDescent="0.6">
      <c r="A1798" t="s">
        <v>753</v>
      </c>
      <c r="C1798">
        <v>147</v>
      </c>
      <c r="D1798" t="s">
        <v>5311</v>
      </c>
      <c r="E1798" t="s">
        <v>2335</v>
      </c>
      <c r="F1798">
        <v>1</v>
      </c>
    </row>
    <row r="1799" spans="1:6" x14ac:dyDescent="0.6">
      <c r="A1799" t="s">
        <v>752</v>
      </c>
      <c r="C1799">
        <v>325</v>
      </c>
      <c r="D1799" t="s">
        <v>5312</v>
      </c>
      <c r="E1799" t="s">
        <v>5313</v>
      </c>
      <c r="F1799">
        <v>6</v>
      </c>
    </row>
    <row r="1800" spans="1:6" x14ac:dyDescent="0.6">
      <c r="A1800" t="s">
        <v>751</v>
      </c>
      <c r="C1800" s="1">
        <v>2890</v>
      </c>
      <c r="D1800" t="s">
        <v>5314</v>
      </c>
      <c r="E1800" t="s">
        <v>5315</v>
      </c>
      <c r="F1800">
        <v>56</v>
      </c>
    </row>
    <row r="1801" spans="1:6" x14ac:dyDescent="0.6">
      <c r="A1801" t="s">
        <v>750</v>
      </c>
      <c r="C1801">
        <v>479</v>
      </c>
      <c r="D1801" t="s">
        <v>5316</v>
      </c>
      <c r="E1801" t="s">
        <v>5317</v>
      </c>
      <c r="F1801">
        <v>12</v>
      </c>
    </row>
    <row r="1802" spans="1:6" x14ac:dyDescent="0.6">
      <c r="A1802" t="s">
        <v>749</v>
      </c>
      <c r="C1802" s="1">
        <v>1512</v>
      </c>
      <c r="D1802" t="s">
        <v>5318</v>
      </c>
      <c r="E1802" t="s">
        <v>5319</v>
      </c>
      <c r="F1802">
        <v>31</v>
      </c>
    </row>
    <row r="1803" spans="1:6" hidden="1" x14ac:dyDescent="0.6"/>
    <row r="1804" spans="1:6" x14ac:dyDescent="0.6">
      <c r="A1804" t="s">
        <v>748</v>
      </c>
      <c r="C1804">
        <v>929</v>
      </c>
      <c r="D1804" t="s">
        <v>5320</v>
      </c>
      <c r="E1804" t="s">
        <v>5321</v>
      </c>
      <c r="F1804">
        <v>19</v>
      </c>
    </row>
    <row r="1805" spans="1:6" x14ac:dyDescent="0.6">
      <c r="A1805" t="s">
        <v>747</v>
      </c>
      <c r="C1805">
        <v>597</v>
      </c>
      <c r="D1805" t="s">
        <v>5322</v>
      </c>
      <c r="E1805" t="s">
        <v>5323</v>
      </c>
      <c r="F1805">
        <v>13</v>
      </c>
    </row>
    <row r="1806" spans="1:6" hidden="1" x14ac:dyDescent="0.6"/>
    <row r="1807" spans="1:6" x14ac:dyDescent="0.6">
      <c r="A1807" t="s">
        <v>746</v>
      </c>
      <c r="C1807" s="1">
        <v>16622</v>
      </c>
      <c r="D1807" t="s">
        <v>5324</v>
      </c>
      <c r="E1807" t="s">
        <v>5325</v>
      </c>
      <c r="F1807">
        <v>327</v>
      </c>
    </row>
    <row r="1808" spans="1:6" x14ac:dyDescent="0.6">
      <c r="A1808" t="s">
        <v>745</v>
      </c>
      <c r="C1808">
        <v>929</v>
      </c>
      <c r="D1808" t="s">
        <v>5326</v>
      </c>
      <c r="E1808" t="s">
        <v>5327</v>
      </c>
      <c r="F1808">
        <v>5</v>
      </c>
    </row>
    <row r="1809" spans="1:6" x14ac:dyDescent="0.6">
      <c r="A1809" t="s">
        <v>744</v>
      </c>
      <c r="C1809" s="1">
        <v>1192</v>
      </c>
      <c r="D1809" t="s">
        <v>5328</v>
      </c>
      <c r="E1809" t="s">
        <v>5329</v>
      </c>
      <c r="F1809">
        <v>22</v>
      </c>
    </row>
    <row r="1810" spans="1:6" x14ac:dyDescent="0.6">
      <c r="A1810" t="s">
        <v>743</v>
      </c>
      <c r="C1810" s="1">
        <v>1564</v>
      </c>
      <c r="D1810" t="s">
        <v>5330</v>
      </c>
      <c r="E1810" t="s">
        <v>5331</v>
      </c>
      <c r="F1810">
        <v>40</v>
      </c>
    </row>
    <row r="1811" spans="1:6" x14ac:dyDescent="0.6">
      <c r="A1811" t="s">
        <v>742</v>
      </c>
      <c r="C1811" s="1">
        <v>4459</v>
      </c>
      <c r="D1811" t="s">
        <v>5332</v>
      </c>
      <c r="E1811" t="s">
        <v>5333</v>
      </c>
      <c r="F1811">
        <v>130</v>
      </c>
    </row>
    <row r="1812" spans="1:6" hidden="1" x14ac:dyDescent="0.6"/>
    <row r="1813" spans="1:6" x14ac:dyDescent="0.6">
      <c r="A1813" t="s">
        <v>741</v>
      </c>
      <c r="C1813" s="1">
        <v>78337</v>
      </c>
      <c r="D1813" t="s">
        <v>5334</v>
      </c>
      <c r="E1813" t="s">
        <v>5335</v>
      </c>
      <c r="F1813" s="1">
        <v>1631</v>
      </c>
    </row>
    <row r="1814" spans="1:6" x14ac:dyDescent="0.6">
      <c r="A1814" t="s">
        <v>740</v>
      </c>
      <c r="B1814" t="s">
        <v>2383</v>
      </c>
      <c r="C1814">
        <v>56</v>
      </c>
      <c r="D1814" t="s">
        <v>5336</v>
      </c>
      <c r="E1814" t="s">
        <v>3487</v>
      </c>
      <c r="F1814">
        <v>7</v>
      </c>
    </row>
    <row r="1815" spans="1:6" x14ac:dyDescent="0.6">
      <c r="A1815" t="s">
        <v>739</v>
      </c>
      <c r="C1815" s="1">
        <v>6357</v>
      </c>
      <c r="D1815" t="s">
        <v>5337</v>
      </c>
      <c r="E1815" t="s">
        <v>5338</v>
      </c>
      <c r="F1815">
        <v>144</v>
      </c>
    </row>
    <row r="1816" spans="1:6" x14ac:dyDescent="0.6">
      <c r="A1816" t="s">
        <v>738</v>
      </c>
      <c r="B1816" t="s">
        <v>2430</v>
      </c>
      <c r="C1816">
        <v>2</v>
      </c>
      <c r="D1816" t="s">
        <v>5339</v>
      </c>
      <c r="E1816" t="s">
        <v>2216</v>
      </c>
      <c r="F1816">
        <v>0</v>
      </c>
    </row>
    <row r="1817" spans="1:6" x14ac:dyDescent="0.6">
      <c r="A1817" t="s">
        <v>737</v>
      </c>
      <c r="B1817" t="s">
        <v>2256</v>
      </c>
      <c r="C1817" s="1">
        <v>6921</v>
      </c>
      <c r="D1817" t="s">
        <v>5340</v>
      </c>
      <c r="E1817" t="s">
        <v>5341</v>
      </c>
      <c r="F1817">
        <v>116</v>
      </c>
    </row>
    <row r="1818" spans="1:6" x14ac:dyDescent="0.6">
      <c r="A1818" t="s">
        <v>736</v>
      </c>
      <c r="B1818" t="s">
        <v>5342</v>
      </c>
      <c r="C1818" s="1">
        <v>1373</v>
      </c>
      <c r="D1818" t="s">
        <v>5343</v>
      </c>
      <c r="E1818" t="s">
        <v>5344</v>
      </c>
      <c r="F1818">
        <v>16</v>
      </c>
    </row>
    <row r="1819" spans="1:6" x14ac:dyDescent="0.6">
      <c r="A1819" t="s">
        <v>735</v>
      </c>
      <c r="B1819" t="s">
        <v>2227</v>
      </c>
      <c r="C1819">
        <v>188</v>
      </c>
      <c r="D1819" t="s">
        <v>5345</v>
      </c>
      <c r="E1819" t="s">
        <v>5346</v>
      </c>
      <c r="F1819">
        <v>6</v>
      </c>
    </row>
    <row r="1820" spans="1:6" x14ac:dyDescent="0.6">
      <c r="A1820" t="s">
        <v>734</v>
      </c>
      <c r="C1820" s="1">
        <v>37490</v>
      </c>
      <c r="D1820" t="s">
        <v>5347</v>
      </c>
      <c r="E1820" t="s">
        <v>5348</v>
      </c>
      <c r="F1820">
        <v>840</v>
      </c>
    </row>
    <row r="1821" spans="1:6" x14ac:dyDescent="0.6">
      <c r="A1821" t="s">
        <v>733</v>
      </c>
      <c r="B1821" t="s">
        <v>2430</v>
      </c>
      <c r="C1821" s="1">
        <v>7011</v>
      </c>
      <c r="D1821" t="s">
        <v>5349</v>
      </c>
      <c r="E1821" t="s">
        <v>5350</v>
      </c>
      <c r="F1821">
        <v>117</v>
      </c>
    </row>
    <row r="1822" spans="1:6" x14ac:dyDescent="0.6">
      <c r="A1822" t="s">
        <v>732</v>
      </c>
      <c r="B1822" t="s">
        <v>2660</v>
      </c>
      <c r="C1822" s="1">
        <v>8000</v>
      </c>
      <c r="D1822" t="s">
        <v>5351</v>
      </c>
      <c r="E1822" t="s">
        <v>5352</v>
      </c>
      <c r="F1822">
        <v>205</v>
      </c>
    </row>
    <row r="1823" spans="1:6" x14ac:dyDescent="0.6">
      <c r="A1823" t="s">
        <v>731</v>
      </c>
      <c r="B1823" t="s">
        <v>2256</v>
      </c>
      <c r="C1823" s="1">
        <v>1055</v>
      </c>
      <c r="D1823" t="s">
        <v>5353</v>
      </c>
      <c r="E1823" t="s">
        <v>5354</v>
      </c>
      <c r="F1823">
        <v>32</v>
      </c>
    </row>
    <row r="1824" spans="1:6" hidden="1" x14ac:dyDescent="0.6"/>
    <row r="1825" spans="1:6" x14ac:dyDescent="0.6">
      <c r="A1825" t="s">
        <v>730</v>
      </c>
      <c r="C1825" s="1">
        <v>10501</v>
      </c>
      <c r="D1825" t="s">
        <v>5355</v>
      </c>
      <c r="E1825" t="s">
        <v>5356</v>
      </c>
      <c r="F1825">
        <v>175</v>
      </c>
    </row>
    <row r="1826" spans="1:6" x14ac:dyDescent="0.6">
      <c r="A1826" t="s">
        <v>729</v>
      </c>
      <c r="C1826" s="1">
        <v>3767</v>
      </c>
      <c r="D1826" t="s">
        <v>5357</v>
      </c>
      <c r="E1826" t="s">
        <v>5358</v>
      </c>
      <c r="F1826">
        <v>72</v>
      </c>
    </row>
    <row r="1827" spans="1:6" x14ac:dyDescent="0.6">
      <c r="A1827" t="s">
        <v>728</v>
      </c>
      <c r="C1827">
        <v>829</v>
      </c>
      <c r="D1827" t="s">
        <v>5359</v>
      </c>
      <c r="E1827" t="s">
        <v>5360</v>
      </c>
      <c r="F1827">
        <v>11</v>
      </c>
    </row>
    <row r="1828" spans="1:6" x14ac:dyDescent="0.6">
      <c r="A1828" t="s">
        <v>727</v>
      </c>
      <c r="C1828" s="1">
        <v>2562</v>
      </c>
      <c r="D1828" t="s">
        <v>5361</v>
      </c>
      <c r="E1828" t="s">
        <v>5362</v>
      </c>
      <c r="F1828">
        <v>65</v>
      </c>
    </row>
    <row r="1829" spans="1:6" hidden="1" x14ac:dyDescent="0.6"/>
    <row r="1830" spans="1:6" x14ac:dyDescent="0.6">
      <c r="A1830" t="s">
        <v>726</v>
      </c>
      <c r="C1830" s="1">
        <v>53330</v>
      </c>
      <c r="D1830" t="s">
        <v>5363</v>
      </c>
      <c r="E1830" t="s">
        <v>5364</v>
      </c>
      <c r="F1830" s="1">
        <v>1060</v>
      </c>
    </row>
    <row r="1831" spans="1:6" x14ac:dyDescent="0.6">
      <c r="A1831" t="s">
        <v>725</v>
      </c>
      <c r="B1831" t="s">
        <v>2383</v>
      </c>
      <c r="C1831">
        <v>52</v>
      </c>
      <c r="D1831" t="s">
        <v>5365</v>
      </c>
      <c r="E1831" t="s">
        <v>2335</v>
      </c>
      <c r="F1831">
        <v>0</v>
      </c>
    </row>
    <row r="1832" spans="1:6" x14ac:dyDescent="0.6">
      <c r="A1832" t="s">
        <v>724</v>
      </c>
      <c r="C1832" s="1">
        <v>13712</v>
      </c>
      <c r="D1832" t="s">
        <v>5366</v>
      </c>
      <c r="E1832" t="s">
        <v>5367</v>
      </c>
      <c r="F1832">
        <v>246</v>
      </c>
    </row>
    <row r="1833" spans="1:6" x14ac:dyDescent="0.6">
      <c r="A1833" t="s">
        <v>723</v>
      </c>
      <c r="B1833" t="s">
        <v>2430</v>
      </c>
      <c r="C1833" s="1">
        <v>3013</v>
      </c>
      <c r="D1833" t="s">
        <v>5368</v>
      </c>
      <c r="E1833" t="s">
        <v>5369</v>
      </c>
      <c r="F1833">
        <v>70</v>
      </c>
    </row>
    <row r="1834" spans="1:6" x14ac:dyDescent="0.6">
      <c r="A1834" t="s">
        <v>722</v>
      </c>
      <c r="B1834" t="s">
        <v>3745</v>
      </c>
      <c r="C1834" t="s">
        <v>5370</v>
      </c>
      <c r="D1834" t="s">
        <v>5371</v>
      </c>
      <c r="E1834" t="s">
        <v>5372</v>
      </c>
      <c r="F1834">
        <v>47</v>
      </c>
    </row>
    <row r="1835" spans="1:6" x14ac:dyDescent="0.6">
      <c r="A1835" t="s">
        <v>721</v>
      </c>
      <c r="B1835" t="s">
        <v>5373</v>
      </c>
      <c r="C1835">
        <v>447</v>
      </c>
      <c r="D1835" t="s">
        <v>5374</v>
      </c>
      <c r="E1835" t="s">
        <v>3821</v>
      </c>
      <c r="F1835">
        <v>7</v>
      </c>
    </row>
    <row r="1836" spans="1:6" x14ac:dyDescent="0.6">
      <c r="A1836" t="s">
        <v>720</v>
      </c>
      <c r="B1836" t="s">
        <v>2198</v>
      </c>
      <c r="C1836">
        <v>998</v>
      </c>
      <c r="D1836" t="s">
        <v>5375</v>
      </c>
      <c r="E1836" t="s">
        <v>2859</v>
      </c>
      <c r="F1836">
        <v>23</v>
      </c>
    </row>
    <row r="1837" spans="1:6" x14ac:dyDescent="0.6">
      <c r="A1837" t="s">
        <v>648</v>
      </c>
      <c r="B1837" t="s">
        <v>2430</v>
      </c>
      <c r="C1837" s="1">
        <v>2374</v>
      </c>
      <c r="D1837" t="s">
        <v>5376</v>
      </c>
      <c r="E1837" t="s">
        <v>5377</v>
      </c>
      <c r="F1837">
        <v>46</v>
      </c>
    </row>
    <row r="1838" spans="1:6" x14ac:dyDescent="0.6">
      <c r="A1838" t="s">
        <v>719</v>
      </c>
      <c r="B1838" t="s">
        <v>2383</v>
      </c>
      <c r="C1838">
        <v>161</v>
      </c>
      <c r="D1838" t="s">
        <v>5378</v>
      </c>
      <c r="E1838" t="s">
        <v>2335</v>
      </c>
      <c r="F1838">
        <v>3</v>
      </c>
    </row>
    <row r="1839" spans="1:6" x14ac:dyDescent="0.6">
      <c r="A1839" t="s">
        <v>718</v>
      </c>
      <c r="B1839" t="s">
        <v>2256</v>
      </c>
      <c r="C1839" s="1">
        <v>1118</v>
      </c>
      <c r="D1839" t="s">
        <v>5379</v>
      </c>
      <c r="E1839" t="s">
        <v>5380</v>
      </c>
      <c r="F1839">
        <v>31</v>
      </c>
    </row>
    <row r="1840" spans="1:6" hidden="1" x14ac:dyDescent="0.6"/>
    <row r="1841" spans="1:6" x14ac:dyDescent="0.6">
      <c r="A1841" t="s">
        <v>717</v>
      </c>
      <c r="C1841" s="1">
        <v>10834</v>
      </c>
      <c r="D1841" t="s">
        <v>5381</v>
      </c>
      <c r="E1841" t="s">
        <v>5382</v>
      </c>
      <c r="F1841">
        <v>170</v>
      </c>
    </row>
    <row r="1842" spans="1:6" x14ac:dyDescent="0.6">
      <c r="A1842" t="s">
        <v>716</v>
      </c>
      <c r="C1842" s="1">
        <v>1198</v>
      </c>
      <c r="D1842" t="s">
        <v>5383</v>
      </c>
      <c r="E1842" t="s">
        <v>5384</v>
      </c>
      <c r="F1842">
        <v>37</v>
      </c>
    </row>
    <row r="1843" spans="1:6" x14ac:dyDescent="0.6">
      <c r="A1843" t="s">
        <v>715</v>
      </c>
      <c r="C1843" s="1">
        <v>1480</v>
      </c>
      <c r="D1843" t="s">
        <v>5385</v>
      </c>
      <c r="E1843" t="s">
        <v>5386</v>
      </c>
      <c r="F1843">
        <v>23</v>
      </c>
    </row>
    <row r="1844" spans="1:6" x14ac:dyDescent="0.6">
      <c r="A1844" t="s">
        <v>714</v>
      </c>
      <c r="C1844">
        <v>850</v>
      </c>
      <c r="D1844" t="s">
        <v>5387</v>
      </c>
      <c r="E1844" t="s">
        <v>5388</v>
      </c>
      <c r="F1844">
        <v>17</v>
      </c>
    </row>
    <row r="1845" spans="1:6" hidden="1" x14ac:dyDescent="0.6"/>
    <row r="1846" spans="1:6" x14ac:dyDescent="0.6">
      <c r="A1846" t="s">
        <v>713</v>
      </c>
      <c r="B1846" t="s">
        <v>2986</v>
      </c>
      <c r="C1846" s="1">
        <v>8865</v>
      </c>
      <c r="D1846" t="s">
        <v>5389</v>
      </c>
      <c r="E1846" t="s">
        <v>5390</v>
      </c>
      <c r="F1846">
        <v>123</v>
      </c>
    </row>
    <row r="1847" spans="1:6" x14ac:dyDescent="0.6">
      <c r="A1847" t="s">
        <v>712</v>
      </c>
      <c r="C1847">
        <v>207</v>
      </c>
      <c r="D1847" t="s">
        <v>5391</v>
      </c>
      <c r="E1847" t="s">
        <v>5392</v>
      </c>
      <c r="F1847">
        <v>4</v>
      </c>
    </row>
    <row r="1848" spans="1:6" x14ac:dyDescent="0.6">
      <c r="A1848" t="s">
        <v>711</v>
      </c>
      <c r="B1848" t="s">
        <v>2267</v>
      </c>
      <c r="C1848" s="1">
        <v>2108</v>
      </c>
      <c r="D1848" t="s">
        <v>5393</v>
      </c>
      <c r="E1848" t="s">
        <v>5394</v>
      </c>
      <c r="F1848">
        <v>19</v>
      </c>
    </row>
    <row r="1849" spans="1:6" hidden="1" x14ac:dyDescent="0.6"/>
    <row r="1850" spans="1:6" x14ac:dyDescent="0.6">
      <c r="A1850" t="s">
        <v>710</v>
      </c>
      <c r="B1850" t="s">
        <v>2227</v>
      </c>
      <c r="C1850" s="1">
        <v>26384</v>
      </c>
      <c r="D1850" t="s">
        <v>5395</v>
      </c>
      <c r="E1850" t="s">
        <v>5396</v>
      </c>
      <c r="F1850">
        <v>521</v>
      </c>
    </row>
    <row r="1851" spans="1:6" x14ac:dyDescent="0.6">
      <c r="A1851" t="s">
        <v>709</v>
      </c>
      <c r="B1851" t="s">
        <v>2427</v>
      </c>
      <c r="C1851">
        <v>670</v>
      </c>
      <c r="D1851" t="s">
        <v>5397</v>
      </c>
      <c r="E1851" t="s">
        <v>2206</v>
      </c>
      <c r="F1851">
        <v>8</v>
      </c>
    </row>
    <row r="1852" spans="1:6" x14ac:dyDescent="0.6">
      <c r="A1852" t="s">
        <v>708</v>
      </c>
      <c r="B1852" t="s">
        <v>2198</v>
      </c>
      <c r="C1852">
        <v>853</v>
      </c>
      <c r="D1852" t="s">
        <v>5398</v>
      </c>
      <c r="E1852" t="s">
        <v>5399</v>
      </c>
      <c r="F1852">
        <v>17</v>
      </c>
    </row>
    <row r="1853" spans="1:6" x14ac:dyDescent="0.6">
      <c r="A1853" t="s">
        <v>707</v>
      </c>
      <c r="C1853">
        <v>233</v>
      </c>
      <c r="D1853" t="s">
        <v>5400</v>
      </c>
      <c r="E1853" t="s">
        <v>3175</v>
      </c>
      <c r="F1853">
        <v>2</v>
      </c>
    </row>
    <row r="1854" spans="1:6" x14ac:dyDescent="0.6">
      <c r="A1854" t="s">
        <v>706</v>
      </c>
      <c r="B1854" t="s">
        <v>2227</v>
      </c>
      <c r="C1854">
        <v>688</v>
      </c>
      <c r="D1854" t="s">
        <v>5401</v>
      </c>
      <c r="E1854" t="s">
        <v>5402</v>
      </c>
      <c r="F1854">
        <v>12</v>
      </c>
    </row>
    <row r="1855" spans="1:6" x14ac:dyDescent="0.6">
      <c r="A1855" t="s">
        <v>705</v>
      </c>
      <c r="C1855" s="1">
        <v>2319</v>
      </c>
      <c r="D1855" t="s">
        <v>5403</v>
      </c>
      <c r="E1855" t="s">
        <v>5404</v>
      </c>
      <c r="F1855">
        <v>49</v>
      </c>
    </row>
    <row r="1856" spans="1:6" hidden="1" x14ac:dyDescent="0.6"/>
    <row r="1857" spans="1:6" x14ac:dyDescent="0.6">
      <c r="A1857" t="s">
        <v>704</v>
      </c>
      <c r="B1857" t="s">
        <v>5405</v>
      </c>
      <c r="C1857" s="1">
        <v>64804</v>
      </c>
      <c r="D1857" t="s">
        <v>5406</v>
      </c>
      <c r="E1857" t="s">
        <v>5407</v>
      </c>
      <c r="F1857" s="1">
        <v>1570</v>
      </c>
    </row>
    <row r="1858" spans="1:6" x14ac:dyDescent="0.6">
      <c r="A1858" t="s">
        <v>703</v>
      </c>
      <c r="B1858" t="s">
        <v>2209</v>
      </c>
      <c r="C1858" t="s">
        <v>5408</v>
      </c>
      <c r="D1858" t="s">
        <v>5409</v>
      </c>
      <c r="E1858" t="s">
        <v>5410</v>
      </c>
      <c r="F1858">
        <v>223</v>
      </c>
    </row>
    <row r="1859" spans="1:6" x14ac:dyDescent="0.6">
      <c r="A1859" t="s">
        <v>74</v>
      </c>
      <c r="B1859" t="s">
        <v>2213</v>
      </c>
      <c r="C1859" t="s">
        <v>2214</v>
      </c>
      <c r="D1859" t="s">
        <v>2215</v>
      </c>
      <c r="E1859" t="s">
        <v>2216</v>
      </c>
      <c r="F1859">
        <v>0</v>
      </c>
    </row>
    <row r="1860" spans="1:6" x14ac:dyDescent="0.6">
      <c r="A1860" t="s">
        <v>702</v>
      </c>
      <c r="B1860" t="s">
        <v>2187</v>
      </c>
      <c r="C1860">
        <v>185</v>
      </c>
      <c r="D1860" t="s">
        <v>5411</v>
      </c>
      <c r="E1860" t="s">
        <v>5412</v>
      </c>
      <c r="F1860">
        <v>6</v>
      </c>
    </row>
    <row r="1861" spans="1:6" x14ac:dyDescent="0.6">
      <c r="A1861" t="s">
        <v>701</v>
      </c>
      <c r="C1861">
        <v>239</v>
      </c>
      <c r="D1861" t="s">
        <v>5413</v>
      </c>
      <c r="E1861" t="s">
        <v>5414</v>
      </c>
      <c r="F1861">
        <v>8</v>
      </c>
    </row>
    <row r="1862" spans="1:6" x14ac:dyDescent="0.6">
      <c r="A1862" t="s">
        <v>700</v>
      </c>
      <c r="C1862">
        <v>254</v>
      </c>
      <c r="D1862" t="s">
        <v>5415</v>
      </c>
      <c r="E1862" t="s">
        <v>5416</v>
      </c>
      <c r="F1862">
        <v>8</v>
      </c>
    </row>
    <row r="1863" spans="1:6" x14ac:dyDescent="0.6">
      <c r="A1863" t="s">
        <v>699</v>
      </c>
      <c r="B1863" t="s">
        <v>5417</v>
      </c>
      <c r="C1863">
        <v>72</v>
      </c>
      <c r="D1863" t="s">
        <v>5418</v>
      </c>
      <c r="E1863" t="s">
        <v>2216</v>
      </c>
      <c r="F1863">
        <v>0</v>
      </c>
    </row>
    <row r="1864" spans="1:6" x14ac:dyDescent="0.6">
      <c r="A1864" t="s">
        <v>698</v>
      </c>
      <c r="C1864">
        <v>331</v>
      </c>
      <c r="D1864" t="s">
        <v>5419</v>
      </c>
      <c r="E1864" t="s">
        <v>5392</v>
      </c>
      <c r="F1864">
        <v>2</v>
      </c>
    </row>
    <row r="1865" spans="1:6" x14ac:dyDescent="0.6">
      <c r="A1865" t="s">
        <v>697</v>
      </c>
      <c r="C1865">
        <v>76</v>
      </c>
      <c r="D1865" t="s">
        <v>5420</v>
      </c>
      <c r="E1865" t="s">
        <v>5421</v>
      </c>
      <c r="F1865">
        <v>0</v>
      </c>
    </row>
    <row r="1866" spans="1:6" x14ac:dyDescent="0.6">
      <c r="A1866" t="s">
        <v>696</v>
      </c>
      <c r="C1866" s="1">
        <v>1907</v>
      </c>
      <c r="D1866" t="s">
        <v>5422</v>
      </c>
      <c r="E1866" t="s">
        <v>5423</v>
      </c>
      <c r="F1866">
        <v>25</v>
      </c>
    </row>
    <row r="1867" spans="1:6" x14ac:dyDescent="0.6">
      <c r="A1867" t="s">
        <v>695</v>
      </c>
      <c r="B1867" t="s">
        <v>2178</v>
      </c>
      <c r="C1867" s="1">
        <v>9387</v>
      </c>
      <c r="D1867" t="s">
        <v>5424</v>
      </c>
      <c r="E1867" t="s">
        <v>5425</v>
      </c>
      <c r="F1867">
        <v>329</v>
      </c>
    </row>
    <row r="1868" spans="1:6" x14ac:dyDescent="0.6">
      <c r="A1868" t="s">
        <v>694</v>
      </c>
      <c r="B1868" t="s">
        <v>5426</v>
      </c>
      <c r="C1868" t="s">
        <v>5427</v>
      </c>
      <c r="D1868" t="s">
        <v>5428</v>
      </c>
      <c r="E1868" t="s">
        <v>5429</v>
      </c>
      <c r="F1868">
        <v>11</v>
      </c>
    </row>
    <row r="1869" spans="1:6" x14ac:dyDescent="0.6">
      <c r="A1869" t="s">
        <v>693</v>
      </c>
      <c r="C1869">
        <v>509</v>
      </c>
      <c r="D1869" t="s">
        <v>5430</v>
      </c>
      <c r="E1869" t="s">
        <v>5431</v>
      </c>
      <c r="F1869">
        <v>11</v>
      </c>
    </row>
    <row r="1870" spans="1:6" x14ac:dyDescent="0.6">
      <c r="A1870" t="s">
        <v>692</v>
      </c>
      <c r="B1870" t="s">
        <v>5432</v>
      </c>
      <c r="C1870" t="s">
        <v>5433</v>
      </c>
      <c r="D1870" t="s">
        <v>5434</v>
      </c>
      <c r="E1870" t="s">
        <v>5435</v>
      </c>
      <c r="F1870">
        <v>2</v>
      </c>
    </row>
    <row r="1871" spans="1:6" x14ac:dyDescent="0.6">
      <c r="A1871" t="s">
        <v>488</v>
      </c>
      <c r="C1871">
        <v>312</v>
      </c>
      <c r="D1871" t="s">
        <v>5436</v>
      </c>
      <c r="E1871" t="s">
        <v>5392</v>
      </c>
      <c r="F1871">
        <v>6</v>
      </c>
    </row>
    <row r="1872" spans="1:6" x14ac:dyDescent="0.6">
      <c r="A1872" t="s">
        <v>691</v>
      </c>
      <c r="B1872" t="s">
        <v>5437</v>
      </c>
      <c r="C1872">
        <v>330</v>
      </c>
      <c r="D1872" t="s">
        <v>5438</v>
      </c>
      <c r="E1872" t="s">
        <v>5439</v>
      </c>
      <c r="F1872">
        <v>5</v>
      </c>
    </row>
    <row r="1873" spans="1:6" x14ac:dyDescent="0.6">
      <c r="A1873" t="s">
        <v>690</v>
      </c>
      <c r="C1873">
        <v>122</v>
      </c>
      <c r="D1873" t="s">
        <v>5440</v>
      </c>
      <c r="E1873" t="s">
        <v>2598</v>
      </c>
      <c r="F1873">
        <v>2</v>
      </c>
    </row>
    <row r="1874" spans="1:6" x14ac:dyDescent="0.6">
      <c r="A1874" t="s">
        <v>689</v>
      </c>
      <c r="C1874" s="1">
        <v>4942</v>
      </c>
      <c r="D1874" t="s">
        <v>5441</v>
      </c>
      <c r="E1874" t="s">
        <v>5442</v>
      </c>
      <c r="F1874">
        <v>162</v>
      </c>
    </row>
    <row r="1875" spans="1:6" x14ac:dyDescent="0.6">
      <c r="A1875" t="s">
        <v>688</v>
      </c>
      <c r="B1875" t="s">
        <v>2427</v>
      </c>
      <c r="C1875">
        <v>463</v>
      </c>
      <c r="D1875" t="s">
        <v>5443</v>
      </c>
      <c r="E1875" t="s">
        <v>5444</v>
      </c>
      <c r="F1875">
        <v>0</v>
      </c>
    </row>
    <row r="1876" spans="1:6" x14ac:dyDescent="0.6">
      <c r="A1876" t="s">
        <v>687</v>
      </c>
      <c r="C1876" s="1">
        <v>2389</v>
      </c>
      <c r="D1876" t="s">
        <v>5445</v>
      </c>
      <c r="E1876" t="s">
        <v>5446</v>
      </c>
      <c r="F1876">
        <v>36</v>
      </c>
    </row>
    <row r="1877" spans="1:6" x14ac:dyDescent="0.6">
      <c r="A1877" t="s">
        <v>686</v>
      </c>
      <c r="B1877" t="s">
        <v>2406</v>
      </c>
      <c r="C1877">
        <v>130</v>
      </c>
      <c r="D1877" t="s">
        <v>5447</v>
      </c>
      <c r="E1877" t="s">
        <v>2744</v>
      </c>
      <c r="F1877">
        <v>0</v>
      </c>
    </row>
    <row r="1878" spans="1:6" x14ac:dyDescent="0.6">
      <c r="A1878" t="s">
        <v>685</v>
      </c>
      <c r="B1878" t="s">
        <v>2178</v>
      </c>
      <c r="C1878" s="1">
        <v>15099</v>
      </c>
      <c r="D1878" t="s">
        <v>5448</v>
      </c>
      <c r="E1878" t="s">
        <v>5449</v>
      </c>
      <c r="F1878">
        <v>356</v>
      </c>
    </row>
    <row r="1879" spans="1:6" x14ac:dyDescent="0.6">
      <c r="A1879" t="s">
        <v>684</v>
      </c>
      <c r="B1879" t="s">
        <v>2406</v>
      </c>
      <c r="C1879">
        <v>396</v>
      </c>
      <c r="D1879" t="s">
        <v>5450</v>
      </c>
      <c r="E1879" t="s">
        <v>5451</v>
      </c>
      <c r="F1879">
        <v>3</v>
      </c>
    </row>
    <row r="1880" spans="1:6" x14ac:dyDescent="0.6">
      <c r="A1880" t="s">
        <v>683</v>
      </c>
      <c r="C1880">
        <v>584</v>
      </c>
      <c r="D1880" t="s">
        <v>5452</v>
      </c>
      <c r="E1880" t="s">
        <v>5453</v>
      </c>
      <c r="F1880">
        <v>18</v>
      </c>
    </row>
    <row r="1881" spans="1:6" x14ac:dyDescent="0.6">
      <c r="A1881" t="s">
        <v>682</v>
      </c>
      <c r="B1881" t="s">
        <v>2377</v>
      </c>
      <c r="C1881">
        <v>395</v>
      </c>
      <c r="D1881" t="s">
        <v>5454</v>
      </c>
      <c r="E1881" t="s">
        <v>5455</v>
      </c>
      <c r="F1881">
        <v>3</v>
      </c>
    </row>
    <row r="1882" spans="1:6" x14ac:dyDescent="0.6">
      <c r="A1882" t="s">
        <v>681</v>
      </c>
      <c r="C1882" s="1">
        <v>5665</v>
      </c>
      <c r="D1882" t="s">
        <v>5456</v>
      </c>
      <c r="E1882" t="s">
        <v>5457</v>
      </c>
      <c r="F1882">
        <v>104</v>
      </c>
    </row>
    <row r="1883" spans="1:6" x14ac:dyDescent="0.6">
      <c r="A1883" t="s">
        <v>680</v>
      </c>
      <c r="C1883" s="1">
        <v>3048</v>
      </c>
      <c r="D1883" t="s">
        <v>5458</v>
      </c>
      <c r="E1883" t="s">
        <v>5459</v>
      </c>
      <c r="F1883">
        <v>99</v>
      </c>
    </row>
    <row r="1884" spans="1:6" x14ac:dyDescent="0.6">
      <c r="A1884" t="s">
        <v>679</v>
      </c>
      <c r="B1884" t="s">
        <v>2187</v>
      </c>
      <c r="C1884" s="1">
        <v>1460</v>
      </c>
      <c r="D1884" t="s">
        <v>5460</v>
      </c>
      <c r="E1884" t="s">
        <v>5461</v>
      </c>
      <c r="F1884">
        <v>30</v>
      </c>
    </row>
    <row r="1885" spans="1:6" x14ac:dyDescent="0.6">
      <c r="A1885" t="s">
        <v>678</v>
      </c>
      <c r="C1885">
        <v>180</v>
      </c>
      <c r="D1885" t="s">
        <v>3398</v>
      </c>
      <c r="E1885" t="s">
        <v>5462</v>
      </c>
      <c r="F1885">
        <v>2</v>
      </c>
    </row>
    <row r="1886" spans="1:6" hidden="1" x14ac:dyDescent="0.6"/>
    <row r="1887" spans="1:6" x14ac:dyDescent="0.6">
      <c r="A1887" t="s">
        <v>677</v>
      </c>
      <c r="C1887" s="1">
        <v>6131</v>
      </c>
      <c r="D1887" t="s">
        <v>5463</v>
      </c>
      <c r="E1887" t="s">
        <v>5464</v>
      </c>
      <c r="F1887">
        <v>95</v>
      </c>
    </row>
    <row r="1888" spans="1:6" x14ac:dyDescent="0.6">
      <c r="A1888" t="s">
        <v>676</v>
      </c>
      <c r="B1888" t="s">
        <v>5465</v>
      </c>
      <c r="C1888">
        <v>338</v>
      </c>
      <c r="D1888" t="s">
        <v>5466</v>
      </c>
      <c r="E1888" t="s">
        <v>5467</v>
      </c>
      <c r="F1888">
        <v>6</v>
      </c>
    </row>
    <row r="1889" spans="1:6" x14ac:dyDescent="0.6">
      <c r="A1889" t="s">
        <v>675</v>
      </c>
      <c r="C1889" s="1">
        <v>3099</v>
      </c>
      <c r="D1889" t="s">
        <v>5468</v>
      </c>
      <c r="E1889" t="s">
        <v>5469</v>
      </c>
      <c r="F1889">
        <v>46</v>
      </c>
    </row>
    <row r="1890" spans="1:6" hidden="1" x14ac:dyDescent="0.6"/>
    <row r="1891" spans="1:6" x14ac:dyDescent="0.6">
      <c r="A1891" t="s">
        <v>674</v>
      </c>
      <c r="B1891" t="s">
        <v>2198</v>
      </c>
      <c r="C1891" s="1">
        <v>3461</v>
      </c>
      <c r="D1891" t="s">
        <v>5470</v>
      </c>
      <c r="E1891" t="s">
        <v>5471</v>
      </c>
      <c r="F1891">
        <v>96</v>
      </c>
    </row>
    <row r="1892" spans="1:6" x14ac:dyDescent="0.6">
      <c r="A1892" t="s">
        <v>673</v>
      </c>
      <c r="C1892" s="1">
        <v>1951</v>
      </c>
      <c r="D1892" t="s">
        <v>5472</v>
      </c>
      <c r="E1892" t="s">
        <v>5473</v>
      </c>
      <c r="F1892">
        <v>62</v>
      </c>
    </row>
    <row r="1893" spans="1:6" hidden="1" x14ac:dyDescent="0.6"/>
    <row r="1894" spans="1:6" x14ac:dyDescent="0.6">
      <c r="A1894" t="s">
        <v>672</v>
      </c>
      <c r="C1894" s="1">
        <v>16921</v>
      </c>
      <c r="D1894" t="s">
        <v>5474</v>
      </c>
      <c r="E1894" t="s">
        <v>5475</v>
      </c>
      <c r="F1894">
        <v>381</v>
      </c>
    </row>
    <row r="1895" spans="1:6" x14ac:dyDescent="0.6">
      <c r="A1895" t="s">
        <v>671</v>
      </c>
      <c r="C1895">
        <v>345</v>
      </c>
      <c r="D1895" t="s">
        <v>5476</v>
      </c>
      <c r="E1895" t="s">
        <v>5477</v>
      </c>
      <c r="F1895">
        <v>10</v>
      </c>
    </row>
    <row r="1896" spans="1:6" x14ac:dyDescent="0.6">
      <c r="A1896" t="s">
        <v>670</v>
      </c>
      <c r="C1896" s="1">
        <v>11202</v>
      </c>
      <c r="D1896" t="s">
        <v>5478</v>
      </c>
      <c r="E1896" t="s">
        <v>5479</v>
      </c>
      <c r="F1896">
        <v>288</v>
      </c>
    </row>
    <row r="1897" spans="1:6" hidden="1" x14ac:dyDescent="0.6"/>
    <row r="1898" spans="1:6" x14ac:dyDescent="0.6">
      <c r="A1898" t="s">
        <v>669</v>
      </c>
      <c r="B1898" t="s">
        <v>2227</v>
      </c>
      <c r="C1898" s="1">
        <v>3378</v>
      </c>
      <c r="D1898" t="s">
        <v>5480</v>
      </c>
      <c r="E1898" t="s">
        <v>5481</v>
      </c>
      <c r="F1898">
        <v>62</v>
      </c>
    </row>
    <row r="1899" spans="1:6" x14ac:dyDescent="0.6">
      <c r="A1899" t="s">
        <v>668</v>
      </c>
      <c r="C1899" s="1">
        <v>2034</v>
      </c>
      <c r="D1899" t="s">
        <v>5482</v>
      </c>
      <c r="E1899" t="s">
        <v>5483</v>
      </c>
      <c r="F1899">
        <v>52</v>
      </c>
    </row>
    <row r="1900" spans="1:6" x14ac:dyDescent="0.6">
      <c r="A1900" t="s">
        <v>667</v>
      </c>
      <c r="B1900" t="s">
        <v>2430</v>
      </c>
      <c r="C1900">
        <v>0</v>
      </c>
      <c r="D1900" t="s">
        <v>2215</v>
      </c>
      <c r="E1900" t="s">
        <v>2216</v>
      </c>
      <c r="F1900">
        <v>0</v>
      </c>
    </row>
    <row r="1901" spans="1:6" x14ac:dyDescent="0.6">
      <c r="A1901" t="s">
        <v>666</v>
      </c>
      <c r="C1901">
        <v>270</v>
      </c>
      <c r="D1901" t="s">
        <v>5484</v>
      </c>
      <c r="E1901" t="s">
        <v>5485</v>
      </c>
      <c r="F1901">
        <v>3</v>
      </c>
    </row>
    <row r="1902" spans="1:6" hidden="1" x14ac:dyDescent="0.6"/>
    <row r="1903" spans="1:6" x14ac:dyDescent="0.6">
      <c r="A1903" t="s">
        <v>665</v>
      </c>
      <c r="C1903" s="1">
        <v>25448</v>
      </c>
      <c r="D1903" t="s">
        <v>5486</v>
      </c>
      <c r="E1903" t="s">
        <v>5487</v>
      </c>
      <c r="F1903">
        <v>358</v>
      </c>
    </row>
    <row r="1904" spans="1:6" x14ac:dyDescent="0.6">
      <c r="A1904" t="s">
        <v>664</v>
      </c>
      <c r="C1904" s="1">
        <v>5193</v>
      </c>
      <c r="D1904" t="s">
        <v>5488</v>
      </c>
      <c r="E1904" t="s">
        <v>5489</v>
      </c>
      <c r="F1904">
        <v>90</v>
      </c>
    </row>
    <row r="1905" spans="1:6" x14ac:dyDescent="0.6">
      <c r="A1905" t="s">
        <v>663</v>
      </c>
      <c r="C1905">
        <v>385</v>
      </c>
      <c r="D1905" t="s">
        <v>5490</v>
      </c>
      <c r="E1905" t="s">
        <v>5491</v>
      </c>
      <c r="F1905">
        <v>7</v>
      </c>
    </row>
    <row r="1906" spans="1:6" x14ac:dyDescent="0.6">
      <c r="A1906" t="s">
        <v>662</v>
      </c>
      <c r="C1906">
        <v>824</v>
      </c>
      <c r="D1906" t="s">
        <v>5492</v>
      </c>
      <c r="E1906" t="s">
        <v>3738</v>
      </c>
      <c r="F1906">
        <v>15</v>
      </c>
    </row>
    <row r="1907" spans="1:6" x14ac:dyDescent="0.6">
      <c r="A1907" t="s">
        <v>661</v>
      </c>
      <c r="C1907" s="1">
        <v>1160</v>
      </c>
      <c r="D1907" t="s">
        <v>5493</v>
      </c>
      <c r="E1907" t="s">
        <v>5494</v>
      </c>
      <c r="F1907">
        <v>29</v>
      </c>
    </row>
    <row r="1908" spans="1:6" x14ac:dyDescent="0.6">
      <c r="A1908" t="s">
        <v>660</v>
      </c>
      <c r="C1908" s="1">
        <v>1155</v>
      </c>
      <c r="D1908" t="s">
        <v>5495</v>
      </c>
      <c r="E1908" t="s">
        <v>5496</v>
      </c>
      <c r="F1908">
        <v>24</v>
      </c>
    </row>
    <row r="1909" spans="1:6" hidden="1" x14ac:dyDescent="0.6"/>
    <row r="1910" spans="1:6" x14ac:dyDescent="0.6">
      <c r="A1910" t="s">
        <v>659</v>
      </c>
      <c r="C1910" s="1">
        <v>3034</v>
      </c>
      <c r="D1910" t="s">
        <v>5497</v>
      </c>
      <c r="E1910" t="s">
        <v>5498</v>
      </c>
      <c r="F1910">
        <v>46</v>
      </c>
    </row>
    <row r="1911" spans="1:6" x14ac:dyDescent="0.6">
      <c r="A1911" t="s">
        <v>658</v>
      </c>
      <c r="C1911" s="1">
        <v>2017</v>
      </c>
      <c r="D1911" t="s">
        <v>5499</v>
      </c>
      <c r="E1911" t="s">
        <v>5500</v>
      </c>
      <c r="F1911">
        <v>33</v>
      </c>
    </row>
    <row r="1912" spans="1:6" x14ac:dyDescent="0.6">
      <c r="A1912" t="s">
        <v>657</v>
      </c>
      <c r="C1912">
        <v>346</v>
      </c>
      <c r="D1912" t="s">
        <v>5501</v>
      </c>
      <c r="E1912" t="s">
        <v>5502</v>
      </c>
      <c r="F1912">
        <v>6</v>
      </c>
    </row>
    <row r="1913" spans="1:6" hidden="1" x14ac:dyDescent="0.6"/>
    <row r="1914" spans="1:6" x14ac:dyDescent="0.6">
      <c r="A1914" t="s">
        <v>656</v>
      </c>
      <c r="C1914" s="1">
        <v>209714</v>
      </c>
      <c r="D1914" t="s">
        <v>5503</v>
      </c>
      <c r="E1914" t="s">
        <v>5504</v>
      </c>
      <c r="F1914" s="1">
        <v>4158</v>
      </c>
    </row>
    <row r="1915" spans="1:6" x14ac:dyDescent="0.6">
      <c r="A1915" t="s">
        <v>655</v>
      </c>
      <c r="C1915">
        <v>970</v>
      </c>
      <c r="D1915" t="s">
        <v>5505</v>
      </c>
      <c r="E1915" t="s">
        <v>5506</v>
      </c>
      <c r="F1915">
        <v>15</v>
      </c>
    </row>
    <row r="1916" spans="1:6" x14ac:dyDescent="0.6">
      <c r="A1916" t="s">
        <v>654</v>
      </c>
      <c r="B1916" t="s">
        <v>2430</v>
      </c>
      <c r="C1916" s="1">
        <v>2416</v>
      </c>
      <c r="D1916" t="s">
        <v>5507</v>
      </c>
      <c r="E1916" t="s">
        <v>5508</v>
      </c>
      <c r="F1916">
        <v>29</v>
      </c>
    </row>
    <row r="1917" spans="1:6" x14ac:dyDescent="0.6">
      <c r="A1917" t="s">
        <v>653</v>
      </c>
      <c r="B1917" t="s">
        <v>2427</v>
      </c>
      <c r="C1917" s="1">
        <v>1047</v>
      </c>
      <c r="D1917" t="s">
        <v>5509</v>
      </c>
      <c r="E1917" t="s">
        <v>5510</v>
      </c>
      <c r="F1917">
        <v>4</v>
      </c>
    </row>
    <row r="1918" spans="1:6" x14ac:dyDescent="0.6">
      <c r="A1918" t="s">
        <v>652</v>
      </c>
      <c r="C1918" s="1">
        <v>3083</v>
      </c>
      <c r="D1918" t="s">
        <v>5511</v>
      </c>
      <c r="E1918" t="s">
        <v>5512</v>
      </c>
      <c r="F1918">
        <v>29</v>
      </c>
    </row>
    <row r="1919" spans="1:6" x14ac:dyDescent="0.6">
      <c r="A1919" t="s">
        <v>651</v>
      </c>
      <c r="C1919" s="1">
        <v>4818</v>
      </c>
      <c r="D1919" t="s">
        <v>5513</v>
      </c>
      <c r="E1919" t="s">
        <v>5514</v>
      </c>
      <c r="F1919">
        <v>101</v>
      </c>
    </row>
    <row r="1920" spans="1:6" x14ac:dyDescent="0.6">
      <c r="A1920" t="s">
        <v>650</v>
      </c>
      <c r="B1920" t="s">
        <v>5515</v>
      </c>
      <c r="C1920">
        <v>594</v>
      </c>
      <c r="D1920" t="s">
        <v>5516</v>
      </c>
      <c r="E1920" t="s">
        <v>5517</v>
      </c>
      <c r="F1920">
        <v>7</v>
      </c>
    </row>
    <row r="1921" spans="1:6" x14ac:dyDescent="0.6">
      <c r="A1921" t="s">
        <v>649</v>
      </c>
      <c r="C1921">
        <v>777</v>
      </c>
      <c r="D1921" t="s">
        <v>5518</v>
      </c>
      <c r="E1921" t="s">
        <v>5519</v>
      </c>
      <c r="F1921">
        <v>14</v>
      </c>
    </row>
    <row r="1922" spans="1:6" x14ac:dyDescent="0.6">
      <c r="A1922" t="s">
        <v>648</v>
      </c>
      <c r="B1922" t="s">
        <v>2430</v>
      </c>
      <c r="C1922">
        <v>180</v>
      </c>
      <c r="D1922" t="s">
        <v>5520</v>
      </c>
      <c r="E1922" t="s">
        <v>2414</v>
      </c>
      <c r="F1922">
        <v>8</v>
      </c>
    </row>
    <row r="1923" spans="1:6" x14ac:dyDescent="0.6">
      <c r="A1923" t="s">
        <v>647</v>
      </c>
      <c r="B1923" t="s">
        <v>2256</v>
      </c>
      <c r="C1923" s="1">
        <v>1808</v>
      </c>
      <c r="D1923" t="s">
        <v>5521</v>
      </c>
      <c r="E1923" t="s">
        <v>5522</v>
      </c>
      <c r="F1923">
        <v>47</v>
      </c>
    </row>
    <row r="1924" spans="1:6" x14ac:dyDescent="0.6">
      <c r="A1924" t="s">
        <v>646</v>
      </c>
      <c r="C1924" s="1">
        <v>96900</v>
      </c>
      <c r="D1924" t="s">
        <v>5523</v>
      </c>
      <c r="E1924" t="s">
        <v>5524</v>
      </c>
      <c r="F1924" s="1">
        <v>1978</v>
      </c>
    </row>
    <row r="1925" spans="1:6" x14ac:dyDescent="0.6">
      <c r="A1925" t="s">
        <v>645</v>
      </c>
      <c r="B1925" t="s">
        <v>2198</v>
      </c>
      <c r="C1925" s="1">
        <v>7660</v>
      </c>
      <c r="D1925" t="s">
        <v>5525</v>
      </c>
      <c r="E1925" t="s">
        <v>5526</v>
      </c>
      <c r="F1925">
        <v>172</v>
      </c>
    </row>
    <row r="1926" spans="1:6" x14ac:dyDescent="0.6">
      <c r="A1926" t="s">
        <v>644</v>
      </c>
      <c r="C1926">
        <v>576</v>
      </c>
      <c r="D1926" t="s">
        <v>5527</v>
      </c>
      <c r="E1926" t="s">
        <v>5528</v>
      </c>
      <c r="F1926">
        <v>2</v>
      </c>
    </row>
    <row r="1927" spans="1:6" hidden="1" x14ac:dyDescent="0.6"/>
    <row r="1928" spans="1:6" x14ac:dyDescent="0.6">
      <c r="A1928" t="s">
        <v>643</v>
      </c>
      <c r="C1928" s="1">
        <v>8490</v>
      </c>
      <c r="D1928" t="s">
        <v>5529</v>
      </c>
      <c r="E1928" t="s">
        <v>5530</v>
      </c>
      <c r="F1928">
        <v>230</v>
      </c>
    </row>
    <row r="1929" spans="1:6" x14ac:dyDescent="0.6">
      <c r="A1929" t="s">
        <v>642</v>
      </c>
      <c r="C1929" s="1">
        <v>2444</v>
      </c>
      <c r="D1929" t="s">
        <v>5531</v>
      </c>
      <c r="E1929" t="s">
        <v>5532</v>
      </c>
      <c r="F1929">
        <v>63</v>
      </c>
    </row>
    <row r="1930" spans="1:6" hidden="1" x14ac:dyDescent="0.6"/>
    <row r="1931" spans="1:6" x14ac:dyDescent="0.6">
      <c r="A1931" t="s">
        <v>641</v>
      </c>
      <c r="C1931" s="1">
        <v>60968</v>
      </c>
      <c r="D1931" t="s">
        <v>5533</v>
      </c>
      <c r="E1931" t="s">
        <v>5534</v>
      </c>
      <c r="F1931">
        <v>293</v>
      </c>
    </row>
    <row r="1932" spans="1:6" x14ac:dyDescent="0.6">
      <c r="A1932" t="s">
        <v>640</v>
      </c>
      <c r="B1932" t="s">
        <v>2709</v>
      </c>
      <c r="C1932">
        <v>161</v>
      </c>
      <c r="D1932" t="s">
        <v>4920</v>
      </c>
      <c r="E1932" t="s">
        <v>2216</v>
      </c>
      <c r="F1932">
        <v>1</v>
      </c>
    </row>
    <row r="1933" spans="1:6" x14ac:dyDescent="0.6">
      <c r="A1933" t="s">
        <v>639</v>
      </c>
      <c r="B1933" t="s">
        <v>5535</v>
      </c>
      <c r="C1933" t="s">
        <v>5536</v>
      </c>
      <c r="D1933" t="s">
        <v>5537</v>
      </c>
      <c r="E1933" t="s">
        <v>3165</v>
      </c>
      <c r="F1933">
        <v>6</v>
      </c>
    </row>
    <row r="1934" spans="1:6" x14ac:dyDescent="0.6">
      <c r="A1934" t="s">
        <v>638</v>
      </c>
      <c r="B1934" t="s">
        <v>2427</v>
      </c>
      <c r="C1934">
        <v>92</v>
      </c>
      <c r="D1934" t="s">
        <v>5538</v>
      </c>
      <c r="E1934" t="s">
        <v>5491</v>
      </c>
      <c r="F1934">
        <v>0</v>
      </c>
    </row>
    <row r="1935" spans="1:6" x14ac:dyDescent="0.6">
      <c r="A1935" t="s">
        <v>637</v>
      </c>
      <c r="C1935">
        <v>12</v>
      </c>
      <c r="D1935" t="s">
        <v>3472</v>
      </c>
      <c r="E1935" t="s">
        <v>2216</v>
      </c>
      <c r="F1935">
        <v>0</v>
      </c>
    </row>
    <row r="1936" spans="1:6" x14ac:dyDescent="0.6">
      <c r="A1936" t="s">
        <v>636</v>
      </c>
      <c r="C1936">
        <v>518</v>
      </c>
      <c r="D1936" t="s">
        <v>5539</v>
      </c>
      <c r="E1936" t="s">
        <v>5540</v>
      </c>
      <c r="F1936">
        <v>1</v>
      </c>
    </row>
    <row r="1937" spans="1:6" x14ac:dyDescent="0.6">
      <c r="A1937" t="s">
        <v>635</v>
      </c>
      <c r="C1937">
        <v>108</v>
      </c>
      <c r="D1937" t="s">
        <v>3301</v>
      </c>
      <c r="E1937" t="s">
        <v>2216</v>
      </c>
      <c r="F1937">
        <v>0</v>
      </c>
    </row>
    <row r="1938" spans="1:6" x14ac:dyDescent="0.6">
      <c r="A1938" t="s">
        <v>634</v>
      </c>
      <c r="B1938" t="s">
        <v>2187</v>
      </c>
      <c r="C1938">
        <v>34</v>
      </c>
      <c r="D1938" t="s">
        <v>5541</v>
      </c>
      <c r="E1938" t="s">
        <v>2216</v>
      </c>
      <c r="F1938">
        <v>0</v>
      </c>
    </row>
    <row r="1939" spans="1:6" x14ac:dyDescent="0.6">
      <c r="A1939" t="s">
        <v>633</v>
      </c>
      <c r="B1939" t="s">
        <v>2427</v>
      </c>
      <c r="C1939">
        <v>102</v>
      </c>
      <c r="D1939" t="s">
        <v>5542</v>
      </c>
      <c r="E1939" t="s">
        <v>2216</v>
      </c>
      <c r="F1939">
        <v>0</v>
      </c>
    </row>
    <row r="1940" spans="1:6" x14ac:dyDescent="0.6">
      <c r="A1940" t="s">
        <v>632</v>
      </c>
      <c r="C1940">
        <v>388</v>
      </c>
      <c r="D1940" t="s">
        <v>5543</v>
      </c>
      <c r="E1940" t="s">
        <v>2216</v>
      </c>
      <c r="F1940">
        <v>0</v>
      </c>
    </row>
    <row r="1941" spans="1:6" x14ac:dyDescent="0.6">
      <c r="A1941" t="s">
        <v>631</v>
      </c>
      <c r="B1941" t="s">
        <v>2427</v>
      </c>
      <c r="C1941">
        <v>132</v>
      </c>
      <c r="D1941" t="s">
        <v>5544</v>
      </c>
      <c r="E1941" t="s">
        <v>2216</v>
      </c>
      <c r="F1941">
        <v>0</v>
      </c>
    </row>
    <row r="1942" spans="1:6" x14ac:dyDescent="0.6">
      <c r="A1942" t="s">
        <v>630</v>
      </c>
      <c r="B1942" t="s">
        <v>2427</v>
      </c>
      <c r="C1942">
        <v>54</v>
      </c>
      <c r="D1942" t="s">
        <v>4621</v>
      </c>
      <c r="E1942" t="s">
        <v>4792</v>
      </c>
      <c r="F1942">
        <v>0</v>
      </c>
    </row>
    <row r="1943" spans="1:6" x14ac:dyDescent="0.6">
      <c r="A1943" t="s">
        <v>629</v>
      </c>
      <c r="C1943">
        <v>39</v>
      </c>
      <c r="D1943" t="s">
        <v>4399</v>
      </c>
      <c r="E1943" t="s">
        <v>2686</v>
      </c>
      <c r="F1943">
        <v>0</v>
      </c>
    </row>
    <row r="1944" spans="1:6" x14ac:dyDescent="0.6">
      <c r="A1944" t="s">
        <v>628</v>
      </c>
      <c r="C1944">
        <v>114</v>
      </c>
      <c r="D1944" t="s">
        <v>5545</v>
      </c>
      <c r="E1944" t="s">
        <v>3175</v>
      </c>
      <c r="F1944">
        <v>0</v>
      </c>
    </row>
    <row r="1945" spans="1:6" x14ac:dyDescent="0.6">
      <c r="A1945" t="s">
        <v>627</v>
      </c>
      <c r="C1945">
        <v>47</v>
      </c>
      <c r="D1945" t="s">
        <v>2868</v>
      </c>
      <c r="E1945" t="s">
        <v>2216</v>
      </c>
      <c r="F1945">
        <v>0</v>
      </c>
    </row>
    <row r="1946" spans="1:6" x14ac:dyDescent="0.6">
      <c r="A1946" t="s">
        <v>626</v>
      </c>
      <c r="C1946">
        <v>216</v>
      </c>
      <c r="D1946" t="s">
        <v>5546</v>
      </c>
      <c r="E1946" t="s">
        <v>5467</v>
      </c>
      <c r="F1946">
        <v>4</v>
      </c>
    </row>
    <row r="1947" spans="1:6" x14ac:dyDescent="0.6">
      <c r="A1947" t="s">
        <v>625</v>
      </c>
      <c r="B1947" t="s">
        <v>5547</v>
      </c>
      <c r="C1947">
        <v>824</v>
      </c>
      <c r="D1947" t="s">
        <v>5548</v>
      </c>
      <c r="E1947" t="s">
        <v>3702</v>
      </c>
      <c r="F1947">
        <v>0</v>
      </c>
    </row>
    <row r="1948" spans="1:6" x14ac:dyDescent="0.6">
      <c r="A1948" t="s">
        <v>624</v>
      </c>
      <c r="C1948">
        <v>166</v>
      </c>
      <c r="D1948" t="s">
        <v>5549</v>
      </c>
      <c r="E1948" t="s">
        <v>2216</v>
      </c>
      <c r="F1948">
        <v>0</v>
      </c>
    </row>
    <row r="1949" spans="1:6" x14ac:dyDescent="0.6">
      <c r="A1949" t="s">
        <v>623</v>
      </c>
      <c r="C1949">
        <v>47</v>
      </c>
      <c r="D1949" t="s">
        <v>2868</v>
      </c>
      <c r="E1949" t="s">
        <v>2216</v>
      </c>
      <c r="F1949">
        <v>0</v>
      </c>
    </row>
    <row r="1950" spans="1:6" x14ac:dyDescent="0.6">
      <c r="A1950" t="s">
        <v>622</v>
      </c>
      <c r="B1950" t="s">
        <v>2427</v>
      </c>
      <c r="C1950">
        <v>188</v>
      </c>
      <c r="D1950" t="s">
        <v>2794</v>
      </c>
      <c r="E1950" t="s">
        <v>5550</v>
      </c>
      <c r="F1950">
        <v>2</v>
      </c>
    </row>
    <row r="1951" spans="1:6" x14ac:dyDescent="0.6">
      <c r="A1951" t="s">
        <v>621</v>
      </c>
      <c r="C1951">
        <v>249</v>
      </c>
      <c r="D1951" t="s">
        <v>5551</v>
      </c>
      <c r="E1951" t="s">
        <v>2216</v>
      </c>
      <c r="F1951">
        <v>0</v>
      </c>
    </row>
    <row r="1952" spans="1:6" x14ac:dyDescent="0.6">
      <c r="A1952" t="s">
        <v>620</v>
      </c>
      <c r="B1952" t="s">
        <v>2406</v>
      </c>
      <c r="C1952">
        <v>464</v>
      </c>
      <c r="D1952" t="s">
        <v>5552</v>
      </c>
      <c r="E1952" t="s">
        <v>2686</v>
      </c>
      <c r="F1952">
        <v>0</v>
      </c>
    </row>
    <row r="1953" spans="1:6" x14ac:dyDescent="0.6">
      <c r="A1953" t="s">
        <v>619</v>
      </c>
      <c r="B1953" t="s">
        <v>5553</v>
      </c>
      <c r="C1953">
        <v>30</v>
      </c>
      <c r="D1953" t="s">
        <v>4004</v>
      </c>
      <c r="E1953" t="s">
        <v>2216</v>
      </c>
      <c r="F1953">
        <v>0</v>
      </c>
    </row>
    <row r="1954" spans="1:6" x14ac:dyDescent="0.6">
      <c r="A1954" t="s">
        <v>618</v>
      </c>
      <c r="B1954" t="s">
        <v>2427</v>
      </c>
      <c r="C1954">
        <v>38</v>
      </c>
      <c r="D1954" t="s">
        <v>5554</v>
      </c>
      <c r="E1954" t="s">
        <v>2216</v>
      </c>
      <c r="F1954">
        <v>0</v>
      </c>
    </row>
    <row r="1955" spans="1:6" x14ac:dyDescent="0.6">
      <c r="A1955" t="s">
        <v>617</v>
      </c>
      <c r="C1955">
        <v>208</v>
      </c>
      <c r="D1955" t="s">
        <v>5555</v>
      </c>
      <c r="E1955" t="s">
        <v>2216</v>
      </c>
      <c r="F1955">
        <v>0</v>
      </c>
    </row>
    <row r="1956" spans="1:6" x14ac:dyDescent="0.6">
      <c r="A1956" t="s">
        <v>616</v>
      </c>
      <c r="B1956" t="s">
        <v>2187</v>
      </c>
      <c r="C1956">
        <v>274</v>
      </c>
      <c r="D1956" t="s">
        <v>5065</v>
      </c>
      <c r="E1956" t="s">
        <v>2686</v>
      </c>
      <c r="F1956">
        <v>1</v>
      </c>
    </row>
    <row r="1957" spans="1:6" x14ac:dyDescent="0.6">
      <c r="A1957" t="s">
        <v>615</v>
      </c>
      <c r="C1957">
        <v>331</v>
      </c>
      <c r="D1957" t="s">
        <v>4702</v>
      </c>
      <c r="E1957" t="s">
        <v>4894</v>
      </c>
      <c r="F1957">
        <v>3</v>
      </c>
    </row>
    <row r="1958" spans="1:6" x14ac:dyDescent="0.6">
      <c r="A1958" t="s">
        <v>614</v>
      </c>
      <c r="C1958">
        <v>130</v>
      </c>
      <c r="D1958" t="s">
        <v>5556</v>
      </c>
      <c r="E1958" t="s">
        <v>2216</v>
      </c>
      <c r="F1958">
        <v>0</v>
      </c>
    </row>
    <row r="1959" spans="1:6" x14ac:dyDescent="0.6">
      <c r="A1959" t="s">
        <v>613</v>
      </c>
      <c r="C1959" s="1">
        <v>1188</v>
      </c>
      <c r="D1959" t="s">
        <v>5557</v>
      </c>
      <c r="E1959" t="s">
        <v>4921</v>
      </c>
      <c r="F1959">
        <v>1</v>
      </c>
    </row>
    <row r="1960" spans="1:6" x14ac:dyDescent="0.6">
      <c r="A1960" t="s">
        <v>612</v>
      </c>
      <c r="C1960">
        <v>324</v>
      </c>
      <c r="D1960" t="s">
        <v>5558</v>
      </c>
      <c r="E1960" t="s">
        <v>4894</v>
      </c>
      <c r="F1960">
        <v>0</v>
      </c>
    </row>
    <row r="1961" spans="1:6" x14ac:dyDescent="0.6">
      <c r="A1961" t="s">
        <v>611</v>
      </c>
      <c r="B1961" t="s">
        <v>2187</v>
      </c>
      <c r="C1961">
        <v>159</v>
      </c>
      <c r="D1961" t="s">
        <v>5559</v>
      </c>
      <c r="E1961" t="s">
        <v>2216</v>
      </c>
      <c r="F1961">
        <v>0</v>
      </c>
    </row>
    <row r="1962" spans="1:6" x14ac:dyDescent="0.6">
      <c r="A1962" t="s">
        <v>610</v>
      </c>
      <c r="C1962">
        <v>73</v>
      </c>
      <c r="D1962" t="s">
        <v>5560</v>
      </c>
      <c r="E1962" t="s">
        <v>2325</v>
      </c>
      <c r="F1962">
        <v>0</v>
      </c>
    </row>
    <row r="1963" spans="1:6" x14ac:dyDescent="0.6">
      <c r="A1963" t="s">
        <v>609</v>
      </c>
      <c r="C1963">
        <v>132</v>
      </c>
      <c r="D1963" t="s">
        <v>5561</v>
      </c>
      <c r="E1963" t="s">
        <v>2216</v>
      </c>
      <c r="F1963">
        <v>0</v>
      </c>
    </row>
    <row r="1964" spans="1:6" x14ac:dyDescent="0.6">
      <c r="A1964" t="s">
        <v>608</v>
      </c>
      <c r="B1964" t="s">
        <v>2187</v>
      </c>
      <c r="C1964">
        <v>53</v>
      </c>
      <c r="D1964" t="s">
        <v>5562</v>
      </c>
      <c r="E1964" t="s">
        <v>3175</v>
      </c>
      <c r="F1964">
        <v>0</v>
      </c>
    </row>
    <row r="1965" spans="1:6" x14ac:dyDescent="0.6">
      <c r="A1965" t="s">
        <v>607</v>
      </c>
      <c r="B1965" t="s">
        <v>2187</v>
      </c>
      <c r="C1965">
        <v>47</v>
      </c>
      <c r="D1965" t="s">
        <v>2868</v>
      </c>
      <c r="E1965" t="s">
        <v>2216</v>
      </c>
      <c r="F1965">
        <v>0</v>
      </c>
    </row>
    <row r="1966" spans="1:6" x14ac:dyDescent="0.6">
      <c r="A1966" t="s">
        <v>606</v>
      </c>
      <c r="B1966" t="s">
        <v>5563</v>
      </c>
      <c r="C1966">
        <v>15</v>
      </c>
      <c r="D1966" t="s">
        <v>5564</v>
      </c>
      <c r="E1966" t="s">
        <v>2216</v>
      </c>
      <c r="F1966">
        <v>0</v>
      </c>
    </row>
    <row r="1967" spans="1:6" x14ac:dyDescent="0.6">
      <c r="A1967" t="s">
        <v>605</v>
      </c>
      <c r="B1967" t="s">
        <v>2406</v>
      </c>
      <c r="C1967">
        <v>122</v>
      </c>
      <c r="D1967" t="s">
        <v>5565</v>
      </c>
      <c r="E1967" t="s">
        <v>2216</v>
      </c>
      <c r="F1967">
        <v>0</v>
      </c>
    </row>
    <row r="1968" spans="1:6" x14ac:dyDescent="0.6">
      <c r="A1968" t="s">
        <v>604</v>
      </c>
      <c r="C1968">
        <v>180</v>
      </c>
      <c r="D1968" t="s">
        <v>5566</v>
      </c>
      <c r="E1968" t="s">
        <v>2216</v>
      </c>
      <c r="F1968">
        <v>2</v>
      </c>
    </row>
    <row r="1969" spans="1:6" x14ac:dyDescent="0.6">
      <c r="A1969" t="s">
        <v>603</v>
      </c>
      <c r="B1969" t="s">
        <v>5567</v>
      </c>
      <c r="C1969">
        <v>113</v>
      </c>
      <c r="D1969" t="s">
        <v>5542</v>
      </c>
      <c r="E1969" t="s">
        <v>3714</v>
      </c>
      <c r="F1969">
        <v>0</v>
      </c>
    </row>
    <row r="1970" spans="1:6" x14ac:dyDescent="0.6">
      <c r="A1970" t="s">
        <v>602</v>
      </c>
      <c r="C1970">
        <v>420</v>
      </c>
      <c r="D1970" t="s">
        <v>5568</v>
      </c>
      <c r="E1970" t="s">
        <v>2216</v>
      </c>
      <c r="F1970">
        <v>0</v>
      </c>
    </row>
    <row r="1971" spans="1:6" x14ac:dyDescent="0.6">
      <c r="A1971" t="s">
        <v>601</v>
      </c>
      <c r="B1971" t="s">
        <v>2406</v>
      </c>
      <c r="C1971">
        <v>46</v>
      </c>
      <c r="D1971" t="s">
        <v>2719</v>
      </c>
      <c r="E1971" t="s">
        <v>2216</v>
      </c>
      <c r="F1971">
        <v>0</v>
      </c>
    </row>
    <row r="1972" spans="1:6" x14ac:dyDescent="0.6">
      <c r="A1972" t="s">
        <v>600</v>
      </c>
      <c r="B1972" t="s">
        <v>5569</v>
      </c>
      <c r="C1972">
        <v>719</v>
      </c>
      <c r="D1972" t="s">
        <v>5570</v>
      </c>
      <c r="E1972" t="s">
        <v>3175</v>
      </c>
      <c r="F1972">
        <v>1</v>
      </c>
    </row>
    <row r="1973" spans="1:6" x14ac:dyDescent="0.6">
      <c r="A1973" t="s">
        <v>599</v>
      </c>
      <c r="B1973" t="s">
        <v>5571</v>
      </c>
      <c r="C1973">
        <v>37</v>
      </c>
      <c r="D1973" t="s">
        <v>5572</v>
      </c>
      <c r="E1973" t="s">
        <v>2216</v>
      </c>
      <c r="F1973">
        <v>0</v>
      </c>
    </row>
    <row r="1974" spans="1:6" x14ac:dyDescent="0.6">
      <c r="A1974" t="s">
        <v>598</v>
      </c>
      <c r="C1974">
        <v>79</v>
      </c>
      <c r="D1974" t="s">
        <v>5573</v>
      </c>
      <c r="E1974" t="s">
        <v>2325</v>
      </c>
      <c r="F1974">
        <v>0</v>
      </c>
    </row>
    <row r="1975" spans="1:6" x14ac:dyDescent="0.6">
      <c r="A1975" t="s">
        <v>597</v>
      </c>
      <c r="B1975" t="s">
        <v>4397</v>
      </c>
      <c r="C1975">
        <v>20</v>
      </c>
      <c r="D1975" t="s">
        <v>5574</v>
      </c>
      <c r="E1975" t="s">
        <v>2216</v>
      </c>
      <c r="F1975">
        <v>0</v>
      </c>
    </row>
    <row r="1976" spans="1:6" x14ac:dyDescent="0.6">
      <c r="A1976" t="s">
        <v>596</v>
      </c>
      <c r="C1976">
        <v>77</v>
      </c>
      <c r="D1976" t="s">
        <v>5575</v>
      </c>
      <c r="E1976" t="s">
        <v>2216</v>
      </c>
      <c r="F1976">
        <v>0</v>
      </c>
    </row>
    <row r="1977" spans="1:6" x14ac:dyDescent="0.6">
      <c r="A1977" t="s">
        <v>595</v>
      </c>
      <c r="C1977">
        <v>50</v>
      </c>
      <c r="D1977" t="s">
        <v>2991</v>
      </c>
      <c r="E1977" t="s">
        <v>2216</v>
      </c>
      <c r="F1977">
        <v>0</v>
      </c>
    </row>
    <row r="1978" spans="1:6" x14ac:dyDescent="0.6">
      <c r="A1978" t="s">
        <v>594</v>
      </c>
      <c r="B1978" t="s">
        <v>5576</v>
      </c>
      <c r="C1978" t="s">
        <v>5577</v>
      </c>
      <c r="D1978" t="s">
        <v>4893</v>
      </c>
      <c r="E1978" t="s">
        <v>2216</v>
      </c>
      <c r="F1978">
        <v>0</v>
      </c>
    </row>
    <row r="1979" spans="1:6" x14ac:dyDescent="0.6">
      <c r="A1979" t="s">
        <v>593</v>
      </c>
      <c r="B1979" t="s">
        <v>2187</v>
      </c>
      <c r="C1979">
        <v>104</v>
      </c>
      <c r="D1979" t="s">
        <v>5578</v>
      </c>
      <c r="E1979" t="s">
        <v>2216</v>
      </c>
      <c r="F1979">
        <v>0</v>
      </c>
    </row>
    <row r="1980" spans="1:6" x14ac:dyDescent="0.6">
      <c r="A1980" t="s">
        <v>592</v>
      </c>
      <c r="C1980">
        <v>70</v>
      </c>
      <c r="D1980" t="s">
        <v>5573</v>
      </c>
      <c r="E1980" t="s">
        <v>2216</v>
      </c>
      <c r="F1980">
        <v>0</v>
      </c>
    </row>
    <row r="1981" spans="1:6" x14ac:dyDescent="0.6">
      <c r="A1981" t="s">
        <v>591</v>
      </c>
      <c r="C1981">
        <v>128</v>
      </c>
      <c r="D1981" t="s">
        <v>2601</v>
      </c>
      <c r="E1981" t="s">
        <v>2216</v>
      </c>
      <c r="F1981">
        <v>1</v>
      </c>
    </row>
    <row r="1982" spans="1:6" x14ac:dyDescent="0.6">
      <c r="A1982" t="s">
        <v>590</v>
      </c>
      <c r="B1982" t="s">
        <v>2406</v>
      </c>
      <c r="C1982">
        <v>49</v>
      </c>
      <c r="D1982" t="s">
        <v>5562</v>
      </c>
      <c r="E1982" t="s">
        <v>2216</v>
      </c>
      <c r="F1982">
        <v>0</v>
      </c>
    </row>
    <row r="1983" spans="1:6" x14ac:dyDescent="0.6">
      <c r="A1983" t="s">
        <v>589</v>
      </c>
      <c r="B1983" t="s">
        <v>2406</v>
      </c>
      <c r="C1983">
        <v>153</v>
      </c>
      <c r="D1983" t="s">
        <v>5579</v>
      </c>
      <c r="E1983" t="s">
        <v>2216</v>
      </c>
      <c r="F1983">
        <v>0</v>
      </c>
    </row>
    <row r="1984" spans="1:6" x14ac:dyDescent="0.6">
      <c r="A1984" t="s">
        <v>588</v>
      </c>
      <c r="B1984" t="s">
        <v>2406</v>
      </c>
      <c r="C1984">
        <v>229</v>
      </c>
      <c r="D1984" t="s">
        <v>5566</v>
      </c>
      <c r="E1984" t="s">
        <v>5580</v>
      </c>
      <c r="F1984">
        <v>1</v>
      </c>
    </row>
    <row r="1985" spans="1:6" x14ac:dyDescent="0.6">
      <c r="A1985" t="s">
        <v>587</v>
      </c>
      <c r="C1985">
        <v>115</v>
      </c>
      <c r="D1985" t="s">
        <v>5545</v>
      </c>
      <c r="E1985" t="s">
        <v>2744</v>
      </c>
      <c r="F1985">
        <v>0</v>
      </c>
    </row>
    <row r="1986" spans="1:6" x14ac:dyDescent="0.6">
      <c r="A1986" t="s">
        <v>586</v>
      </c>
      <c r="C1986" s="1">
        <v>1622</v>
      </c>
      <c r="D1986" t="s">
        <v>5581</v>
      </c>
      <c r="E1986" t="s">
        <v>5582</v>
      </c>
      <c r="F1986">
        <v>7</v>
      </c>
    </row>
    <row r="1987" spans="1:6" x14ac:dyDescent="0.6">
      <c r="A1987" t="s">
        <v>585</v>
      </c>
      <c r="B1987" t="s">
        <v>5583</v>
      </c>
      <c r="C1987">
        <v>95</v>
      </c>
      <c r="D1987" t="s">
        <v>5584</v>
      </c>
      <c r="E1987" t="s">
        <v>2216</v>
      </c>
      <c r="F1987">
        <v>0</v>
      </c>
    </row>
    <row r="1988" spans="1:6" x14ac:dyDescent="0.6">
      <c r="A1988" t="s">
        <v>584</v>
      </c>
      <c r="C1988">
        <v>171</v>
      </c>
      <c r="D1988" t="s">
        <v>5585</v>
      </c>
      <c r="E1988" t="s">
        <v>2325</v>
      </c>
      <c r="F1988">
        <v>0</v>
      </c>
    </row>
    <row r="1989" spans="1:6" x14ac:dyDescent="0.6">
      <c r="A1989" t="s">
        <v>583</v>
      </c>
      <c r="B1989" t="s">
        <v>5586</v>
      </c>
      <c r="C1989" t="s">
        <v>5587</v>
      </c>
      <c r="D1989" t="s">
        <v>5588</v>
      </c>
      <c r="E1989" t="s">
        <v>2216</v>
      </c>
      <c r="F1989">
        <v>0</v>
      </c>
    </row>
    <row r="1990" spans="1:6" x14ac:dyDescent="0.6">
      <c r="A1990" t="s">
        <v>582</v>
      </c>
      <c r="C1990">
        <v>632</v>
      </c>
      <c r="D1990" t="s">
        <v>5589</v>
      </c>
      <c r="E1990" t="s">
        <v>5590</v>
      </c>
      <c r="F1990">
        <v>0</v>
      </c>
    </row>
    <row r="1991" spans="1:6" x14ac:dyDescent="0.6">
      <c r="A1991" t="s">
        <v>581</v>
      </c>
      <c r="C1991">
        <v>85</v>
      </c>
      <c r="D1991" t="s">
        <v>2798</v>
      </c>
      <c r="E1991" t="s">
        <v>2216</v>
      </c>
      <c r="F1991">
        <v>2</v>
      </c>
    </row>
    <row r="1992" spans="1:6" x14ac:dyDescent="0.6">
      <c r="A1992" t="s">
        <v>580</v>
      </c>
      <c r="C1992" s="1">
        <v>3147</v>
      </c>
      <c r="D1992" t="s">
        <v>5591</v>
      </c>
      <c r="E1992" t="s">
        <v>5592</v>
      </c>
      <c r="F1992">
        <v>1</v>
      </c>
    </row>
    <row r="1993" spans="1:6" x14ac:dyDescent="0.6">
      <c r="A1993" t="s">
        <v>579</v>
      </c>
      <c r="B1993" t="s">
        <v>2427</v>
      </c>
      <c r="C1993">
        <v>171</v>
      </c>
      <c r="D1993" t="s">
        <v>2900</v>
      </c>
      <c r="E1993" t="s">
        <v>2216</v>
      </c>
      <c r="F1993">
        <v>2</v>
      </c>
    </row>
    <row r="1994" spans="1:6" x14ac:dyDescent="0.6">
      <c r="A1994" t="s">
        <v>578</v>
      </c>
      <c r="B1994" t="s">
        <v>4413</v>
      </c>
      <c r="C1994">
        <v>44</v>
      </c>
      <c r="D1994" t="s">
        <v>5336</v>
      </c>
      <c r="E1994" t="s">
        <v>2216</v>
      </c>
      <c r="F1994">
        <v>0</v>
      </c>
    </row>
    <row r="1995" spans="1:6" x14ac:dyDescent="0.6">
      <c r="A1995" t="s">
        <v>577</v>
      </c>
      <c r="B1995" t="s">
        <v>4413</v>
      </c>
      <c r="C1995">
        <v>114</v>
      </c>
      <c r="D1995" t="s">
        <v>4366</v>
      </c>
      <c r="E1995" t="s">
        <v>2216</v>
      </c>
      <c r="F1995">
        <v>0</v>
      </c>
    </row>
    <row r="1996" spans="1:6" x14ac:dyDescent="0.6">
      <c r="A1996" t="s">
        <v>576</v>
      </c>
      <c r="C1996">
        <v>160</v>
      </c>
      <c r="D1996" t="s">
        <v>4920</v>
      </c>
      <c r="E1996" t="s">
        <v>2216</v>
      </c>
      <c r="F1996">
        <v>0</v>
      </c>
    </row>
    <row r="1997" spans="1:6" x14ac:dyDescent="0.6">
      <c r="A1997" t="s">
        <v>575</v>
      </c>
      <c r="C1997">
        <v>92</v>
      </c>
      <c r="D1997" t="s">
        <v>5593</v>
      </c>
      <c r="E1997" t="s">
        <v>2327</v>
      </c>
      <c r="F1997">
        <v>1</v>
      </c>
    </row>
    <row r="1998" spans="1:6" x14ac:dyDescent="0.6">
      <c r="A1998" t="s">
        <v>574</v>
      </c>
      <c r="B1998" t="s">
        <v>2427</v>
      </c>
      <c r="C1998">
        <v>303</v>
      </c>
      <c r="D1998" t="s">
        <v>4427</v>
      </c>
      <c r="E1998" t="s">
        <v>2216</v>
      </c>
      <c r="F1998">
        <v>0</v>
      </c>
    </row>
    <row r="1999" spans="1:6" x14ac:dyDescent="0.6">
      <c r="A1999" t="s">
        <v>573</v>
      </c>
      <c r="B1999" t="s">
        <v>2406</v>
      </c>
      <c r="C1999">
        <v>91</v>
      </c>
      <c r="D1999" t="s">
        <v>2685</v>
      </c>
      <c r="E1999" t="s">
        <v>2216</v>
      </c>
      <c r="F1999">
        <v>0</v>
      </c>
    </row>
    <row r="2000" spans="1:6" x14ac:dyDescent="0.6">
      <c r="A2000" t="s">
        <v>572</v>
      </c>
      <c r="B2000" t="s">
        <v>2406</v>
      </c>
      <c r="C2000">
        <v>288</v>
      </c>
      <c r="D2000" t="s">
        <v>5594</v>
      </c>
      <c r="E2000" t="s">
        <v>2216</v>
      </c>
      <c r="F2000">
        <v>0</v>
      </c>
    </row>
    <row r="2001" spans="1:6" x14ac:dyDescent="0.6">
      <c r="A2001" t="s">
        <v>571</v>
      </c>
      <c r="C2001">
        <v>280</v>
      </c>
      <c r="D2001" t="s">
        <v>5222</v>
      </c>
      <c r="E2001" t="s">
        <v>2216</v>
      </c>
      <c r="F2001">
        <v>0</v>
      </c>
    </row>
    <row r="2002" spans="1:6" x14ac:dyDescent="0.6">
      <c r="A2002" t="s">
        <v>570</v>
      </c>
      <c r="B2002" t="s">
        <v>2187</v>
      </c>
      <c r="C2002">
        <v>203</v>
      </c>
      <c r="D2002" t="s">
        <v>5595</v>
      </c>
      <c r="E2002" t="s">
        <v>3714</v>
      </c>
      <c r="F2002">
        <v>0</v>
      </c>
    </row>
    <row r="2003" spans="1:6" x14ac:dyDescent="0.6">
      <c r="A2003" t="s">
        <v>570</v>
      </c>
      <c r="B2003" t="s">
        <v>5569</v>
      </c>
      <c r="C2003">
        <v>77</v>
      </c>
      <c r="D2003" t="s">
        <v>5573</v>
      </c>
      <c r="E2003" t="s">
        <v>5392</v>
      </c>
      <c r="F2003">
        <v>1</v>
      </c>
    </row>
    <row r="2004" spans="1:6" x14ac:dyDescent="0.6">
      <c r="A2004" t="s">
        <v>569</v>
      </c>
      <c r="C2004">
        <v>69</v>
      </c>
      <c r="D2004" t="s">
        <v>4513</v>
      </c>
      <c r="E2004" t="s">
        <v>2216</v>
      </c>
      <c r="F2004">
        <v>0</v>
      </c>
    </row>
    <row r="2005" spans="1:6" x14ac:dyDescent="0.6">
      <c r="A2005" t="s">
        <v>568</v>
      </c>
      <c r="C2005">
        <v>505</v>
      </c>
      <c r="D2005" t="s">
        <v>5596</v>
      </c>
      <c r="E2005" t="s">
        <v>2216</v>
      </c>
      <c r="F2005">
        <v>0</v>
      </c>
    </row>
    <row r="2006" spans="1:6" x14ac:dyDescent="0.6">
      <c r="A2006" t="s">
        <v>567</v>
      </c>
      <c r="B2006" t="s">
        <v>2187</v>
      </c>
      <c r="C2006">
        <v>128</v>
      </c>
      <c r="D2006" t="s">
        <v>5597</v>
      </c>
      <c r="E2006" t="s">
        <v>2216</v>
      </c>
      <c r="F2006">
        <v>0</v>
      </c>
    </row>
    <row r="2007" spans="1:6" x14ac:dyDescent="0.6">
      <c r="A2007" t="s">
        <v>566</v>
      </c>
      <c r="C2007">
        <v>910</v>
      </c>
      <c r="D2007" t="s">
        <v>5598</v>
      </c>
      <c r="E2007" t="s">
        <v>5421</v>
      </c>
      <c r="F2007">
        <v>1</v>
      </c>
    </row>
    <row r="2008" spans="1:6" x14ac:dyDescent="0.6">
      <c r="A2008" t="s">
        <v>565</v>
      </c>
      <c r="B2008" t="s">
        <v>5599</v>
      </c>
      <c r="C2008">
        <v>281</v>
      </c>
      <c r="D2008" t="s">
        <v>5600</v>
      </c>
      <c r="E2008" t="s">
        <v>4792</v>
      </c>
      <c r="F2008">
        <v>0</v>
      </c>
    </row>
    <row r="2009" spans="1:6" x14ac:dyDescent="0.6">
      <c r="A2009" t="s">
        <v>564</v>
      </c>
      <c r="C2009">
        <v>212</v>
      </c>
      <c r="D2009" t="s">
        <v>5601</v>
      </c>
      <c r="E2009" t="s">
        <v>2335</v>
      </c>
      <c r="F2009">
        <v>1</v>
      </c>
    </row>
    <row r="2010" spans="1:6" x14ac:dyDescent="0.6">
      <c r="A2010" t="s">
        <v>563</v>
      </c>
      <c r="B2010" t="s">
        <v>2406</v>
      </c>
      <c r="C2010">
        <v>30</v>
      </c>
      <c r="D2010" t="s">
        <v>5602</v>
      </c>
      <c r="E2010" t="s">
        <v>4263</v>
      </c>
      <c r="F2010">
        <v>0</v>
      </c>
    </row>
    <row r="2011" spans="1:6" x14ac:dyDescent="0.6">
      <c r="A2011" t="s">
        <v>562</v>
      </c>
      <c r="C2011">
        <v>31</v>
      </c>
      <c r="D2011" t="s">
        <v>4442</v>
      </c>
      <c r="E2011" t="s">
        <v>2216</v>
      </c>
      <c r="F2011">
        <v>0</v>
      </c>
    </row>
    <row r="2012" spans="1:6" x14ac:dyDescent="0.6">
      <c r="A2012" t="s">
        <v>561</v>
      </c>
      <c r="C2012">
        <v>141</v>
      </c>
      <c r="D2012" t="s">
        <v>5603</v>
      </c>
      <c r="E2012" t="s">
        <v>2216</v>
      </c>
      <c r="F2012">
        <v>0</v>
      </c>
    </row>
    <row r="2013" spans="1:6" x14ac:dyDescent="0.6">
      <c r="A2013" t="s">
        <v>560</v>
      </c>
      <c r="B2013" t="s">
        <v>2709</v>
      </c>
      <c r="C2013">
        <v>118</v>
      </c>
      <c r="D2013" t="s">
        <v>5604</v>
      </c>
      <c r="E2013" t="s">
        <v>2216</v>
      </c>
      <c r="F2013">
        <v>0</v>
      </c>
    </row>
    <row r="2014" spans="1:6" x14ac:dyDescent="0.6">
      <c r="A2014" t="s">
        <v>559</v>
      </c>
      <c r="C2014">
        <v>78</v>
      </c>
      <c r="D2014" t="s">
        <v>5605</v>
      </c>
      <c r="E2014" t="s">
        <v>2216</v>
      </c>
      <c r="F2014">
        <v>0</v>
      </c>
    </row>
    <row r="2015" spans="1:6" x14ac:dyDescent="0.6">
      <c r="A2015" t="s">
        <v>558</v>
      </c>
      <c r="B2015" t="s">
        <v>2187</v>
      </c>
      <c r="C2015">
        <v>97</v>
      </c>
      <c r="D2015" t="s">
        <v>2605</v>
      </c>
      <c r="E2015" t="s">
        <v>2216</v>
      </c>
      <c r="F2015">
        <v>0</v>
      </c>
    </row>
    <row r="2016" spans="1:6" x14ac:dyDescent="0.6">
      <c r="A2016" t="s">
        <v>557</v>
      </c>
      <c r="B2016" t="s">
        <v>5606</v>
      </c>
      <c r="C2016" t="s">
        <v>5607</v>
      </c>
      <c r="D2016" t="s">
        <v>5608</v>
      </c>
      <c r="E2016" t="s">
        <v>2269</v>
      </c>
      <c r="F2016">
        <v>0</v>
      </c>
    </row>
    <row r="2017" spans="1:6" x14ac:dyDescent="0.6">
      <c r="A2017" t="s">
        <v>556</v>
      </c>
      <c r="B2017" t="s">
        <v>5609</v>
      </c>
      <c r="C2017">
        <v>271</v>
      </c>
      <c r="D2017" t="s">
        <v>5610</v>
      </c>
      <c r="E2017" t="s">
        <v>2216</v>
      </c>
      <c r="F2017">
        <v>0</v>
      </c>
    </row>
    <row r="2018" spans="1:6" x14ac:dyDescent="0.6">
      <c r="A2018" t="s">
        <v>555</v>
      </c>
      <c r="C2018">
        <v>63</v>
      </c>
      <c r="D2018" t="s">
        <v>5611</v>
      </c>
      <c r="E2018" t="s">
        <v>2216</v>
      </c>
      <c r="F2018">
        <v>0</v>
      </c>
    </row>
    <row r="2019" spans="1:6" x14ac:dyDescent="0.6">
      <c r="A2019" t="s">
        <v>554</v>
      </c>
      <c r="B2019" t="s">
        <v>2427</v>
      </c>
      <c r="C2019">
        <v>204</v>
      </c>
      <c r="D2019" t="s">
        <v>5612</v>
      </c>
      <c r="E2019" t="s">
        <v>2216</v>
      </c>
      <c r="F2019">
        <v>1</v>
      </c>
    </row>
    <row r="2020" spans="1:6" x14ac:dyDescent="0.6">
      <c r="A2020" t="s">
        <v>553</v>
      </c>
      <c r="C2020">
        <v>118</v>
      </c>
      <c r="D2020" t="s">
        <v>5613</v>
      </c>
      <c r="E2020" t="s">
        <v>2706</v>
      </c>
      <c r="F2020">
        <v>0</v>
      </c>
    </row>
    <row r="2021" spans="1:6" x14ac:dyDescent="0.6">
      <c r="A2021" t="s">
        <v>552</v>
      </c>
      <c r="C2021">
        <v>25</v>
      </c>
      <c r="D2021" t="s">
        <v>5614</v>
      </c>
      <c r="E2021" t="s">
        <v>2216</v>
      </c>
      <c r="F2021">
        <v>1</v>
      </c>
    </row>
    <row r="2022" spans="1:6" x14ac:dyDescent="0.6">
      <c r="A2022" t="s">
        <v>551</v>
      </c>
      <c r="B2022" t="s">
        <v>2427</v>
      </c>
      <c r="C2022">
        <v>17</v>
      </c>
      <c r="D2022" t="s">
        <v>3272</v>
      </c>
      <c r="E2022" t="s">
        <v>2216</v>
      </c>
      <c r="F2022">
        <v>0</v>
      </c>
    </row>
    <row r="2023" spans="1:6" x14ac:dyDescent="0.6">
      <c r="A2023" t="s">
        <v>550</v>
      </c>
      <c r="B2023" t="s">
        <v>2187</v>
      </c>
      <c r="C2023">
        <v>78</v>
      </c>
      <c r="D2023" t="s">
        <v>3999</v>
      </c>
      <c r="E2023" t="s">
        <v>2744</v>
      </c>
      <c r="F2023">
        <v>0</v>
      </c>
    </row>
    <row r="2024" spans="1:6" x14ac:dyDescent="0.6">
      <c r="A2024" t="s">
        <v>549</v>
      </c>
      <c r="C2024">
        <v>116</v>
      </c>
      <c r="D2024" t="s">
        <v>3807</v>
      </c>
      <c r="E2024" t="s">
        <v>5022</v>
      </c>
      <c r="F2024">
        <v>0</v>
      </c>
    </row>
    <row r="2025" spans="1:6" x14ac:dyDescent="0.6">
      <c r="A2025" t="s">
        <v>548</v>
      </c>
      <c r="B2025" t="s">
        <v>5615</v>
      </c>
      <c r="C2025" t="s">
        <v>5616</v>
      </c>
      <c r="D2025" t="s">
        <v>5617</v>
      </c>
      <c r="E2025" t="s">
        <v>2744</v>
      </c>
      <c r="F2025">
        <v>0</v>
      </c>
    </row>
    <row r="2026" spans="1:6" x14ac:dyDescent="0.6">
      <c r="A2026" t="s">
        <v>547</v>
      </c>
      <c r="B2026" t="s">
        <v>2406</v>
      </c>
      <c r="C2026">
        <v>228</v>
      </c>
      <c r="D2026" t="s">
        <v>5618</v>
      </c>
      <c r="E2026" t="s">
        <v>2706</v>
      </c>
      <c r="F2026">
        <v>0</v>
      </c>
    </row>
    <row r="2027" spans="1:6" x14ac:dyDescent="0.6">
      <c r="A2027" t="s">
        <v>546</v>
      </c>
      <c r="B2027" t="s">
        <v>2187</v>
      </c>
      <c r="C2027">
        <v>85</v>
      </c>
      <c r="D2027" t="s">
        <v>5619</v>
      </c>
      <c r="E2027" t="s">
        <v>3175</v>
      </c>
      <c r="F2027">
        <v>7</v>
      </c>
    </row>
    <row r="2028" spans="1:6" x14ac:dyDescent="0.6">
      <c r="A2028" t="s">
        <v>545</v>
      </c>
      <c r="B2028" t="s">
        <v>4051</v>
      </c>
      <c r="C2028" s="1">
        <v>13834</v>
      </c>
      <c r="D2028" t="s">
        <v>5620</v>
      </c>
      <c r="E2028" t="s">
        <v>5621</v>
      </c>
      <c r="F2028">
        <v>152</v>
      </c>
    </row>
    <row r="2029" spans="1:6" x14ac:dyDescent="0.6">
      <c r="A2029" t="s">
        <v>544</v>
      </c>
      <c r="C2029">
        <v>162</v>
      </c>
      <c r="D2029" t="s">
        <v>5585</v>
      </c>
      <c r="E2029" t="s">
        <v>2216</v>
      </c>
      <c r="F2029">
        <v>0</v>
      </c>
    </row>
    <row r="2030" spans="1:6" x14ac:dyDescent="0.6">
      <c r="A2030" t="s">
        <v>543</v>
      </c>
      <c r="C2030">
        <v>61</v>
      </c>
      <c r="D2030" t="s">
        <v>4398</v>
      </c>
      <c r="E2030" t="s">
        <v>2335</v>
      </c>
      <c r="F2030">
        <v>0</v>
      </c>
    </row>
    <row r="2031" spans="1:6" x14ac:dyDescent="0.6">
      <c r="A2031" t="s">
        <v>542</v>
      </c>
      <c r="C2031" s="1">
        <v>9765</v>
      </c>
      <c r="D2031" t="s">
        <v>5622</v>
      </c>
      <c r="E2031" t="s">
        <v>5623</v>
      </c>
      <c r="F2031">
        <v>16</v>
      </c>
    </row>
    <row r="2032" spans="1:6" x14ac:dyDescent="0.6">
      <c r="A2032" t="s">
        <v>541</v>
      </c>
      <c r="C2032">
        <v>350</v>
      </c>
      <c r="D2032" t="s">
        <v>5624</v>
      </c>
      <c r="E2032" t="s">
        <v>2216</v>
      </c>
      <c r="F2032">
        <v>0</v>
      </c>
    </row>
    <row r="2033" spans="1:6" x14ac:dyDescent="0.6">
      <c r="A2033" t="s">
        <v>540</v>
      </c>
      <c r="C2033">
        <v>201</v>
      </c>
      <c r="D2033">
        <v>197</v>
      </c>
      <c r="E2033" t="s">
        <v>2216</v>
      </c>
      <c r="F2033" t="s">
        <v>5625</v>
      </c>
    </row>
    <row r="2034" spans="1:6" x14ac:dyDescent="0.6">
      <c r="A2034" t="s">
        <v>539</v>
      </c>
      <c r="B2034" t="s">
        <v>5626</v>
      </c>
      <c r="C2034">
        <v>115</v>
      </c>
      <c r="D2034">
        <v>115</v>
      </c>
      <c r="E2034" t="s">
        <v>2216</v>
      </c>
      <c r="F2034" t="s">
        <v>2215</v>
      </c>
    </row>
    <row r="2035" spans="1:6" x14ac:dyDescent="0.6">
      <c r="A2035" t="s">
        <v>538</v>
      </c>
      <c r="B2035" t="s">
        <v>2187</v>
      </c>
      <c r="C2035">
        <v>110</v>
      </c>
      <c r="D2035" t="s">
        <v>5545</v>
      </c>
      <c r="E2035" t="s">
        <v>2216</v>
      </c>
      <c r="F2035">
        <v>0</v>
      </c>
    </row>
    <row r="2036" spans="1:6" x14ac:dyDescent="0.6">
      <c r="A2036" t="s">
        <v>537</v>
      </c>
      <c r="C2036">
        <v>32</v>
      </c>
      <c r="D2036" t="s">
        <v>2413</v>
      </c>
      <c r="E2036" t="s">
        <v>2216</v>
      </c>
      <c r="F2036">
        <v>0</v>
      </c>
    </row>
    <row r="2037" spans="1:6" x14ac:dyDescent="0.6">
      <c r="A2037" t="s">
        <v>536</v>
      </c>
      <c r="B2037" t="s">
        <v>2406</v>
      </c>
      <c r="C2037">
        <v>68</v>
      </c>
      <c r="D2037" t="s">
        <v>5627</v>
      </c>
      <c r="E2037" t="s">
        <v>2216</v>
      </c>
      <c r="F2037">
        <v>0</v>
      </c>
    </row>
    <row r="2038" spans="1:6" x14ac:dyDescent="0.6">
      <c r="A2038" t="s">
        <v>535</v>
      </c>
      <c r="C2038">
        <v>240</v>
      </c>
      <c r="D2038" t="s">
        <v>5628</v>
      </c>
      <c r="E2038" t="s">
        <v>2327</v>
      </c>
      <c r="F2038">
        <v>5</v>
      </c>
    </row>
    <row r="2039" spans="1:6" x14ac:dyDescent="0.6">
      <c r="A2039" t="s">
        <v>534</v>
      </c>
      <c r="C2039">
        <v>129</v>
      </c>
      <c r="D2039" t="s">
        <v>5629</v>
      </c>
      <c r="E2039" t="s">
        <v>4648</v>
      </c>
      <c r="F2039">
        <v>0</v>
      </c>
    </row>
    <row r="2040" spans="1:6" x14ac:dyDescent="0.6">
      <c r="A2040" t="s">
        <v>533</v>
      </c>
      <c r="C2040">
        <v>13</v>
      </c>
      <c r="D2040" t="s">
        <v>2334</v>
      </c>
      <c r="E2040" t="s">
        <v>2216</v>
      </c>
      <c r="F2040">
        <v>0</v>
      </c>
    </row>
    <row r="2041" spans="1:6" x14ac:dyDescent="0.6">
      <c r="A2041" t="s">
        <v>532</v>
      </c>
      <c r="C2041">
        <v>54</v>
      </c>
      <c r="D2041" t="s">
        <v>5630</v>
      </c>
      <c r="E2041" t="s">
        <v>2216</v>
      </c>
      <c r="F2041">
        <v>0</v>
      </c>
    </row>
    <row r="2042" spans="1:6" x14ac:dyDescent="0.6">
      <c r="A2042" t="s">
        <v>531</v>
      </c>
      <c r="C2042">
        <v>241</v>
      </c>
      <c r="D2042" t="s">
        <v>5304</v>
      </c>
      <c r="E2042" t="s">
        <v>2325</v>
      </c>
      <c r="F2042">
        <v>0</v>
      </c>
    </row>
    <row r="2043" spans="1:6" x14ac:dyDescent="0.6">
      <c r="A2043" t="s">
        <v>530</v>
      </c>
      <c r="C2043">
        <v>44</v>
      </c>
      <c r="D2043" t="s">
        <v>5631</v>
      </c>
      <c r="E2043" t="s">
        <v>2335</v>
      </c>
      <c r="F2043">
        <v>2</v>
      </c>
    </row>
    <row r="2044" spans="1:6" x14ac:dyDescent="0.6">
      <c r="A2044" t="s">
        <v>529</v>
      </c>
      <c r="C2044">
        <v>47</v>
      </c>
      <c r="D2044" t="s">
        <v>2868</v>
      </c>
      <c r="E2044" t="s">
        <v>2216</v>
      </c>
      <c r="F2044">
        <v>0</v>
      </c>
    </row>
    <row r="2045" spans="1:6" x14ac:dyDescent="0.6">
      <c r="A2045" t="s">
        <v>528</v>
      </c>
      <c r="B2045" t="s">
        <v>2187</v>
      </c>
      <c r="C2045">
        <v>28</v>
      </c>
      <c r="D2045" t="s">
        <v>3295</v>
      </c>
      <c r="E2045" t="s">
        <v>2335</v>
      </c>
      <c r="F2045">
        <v>0</v>
      </c>
    </row>
    <row r="2046" spans="1:6" x14ac:dyDescent="0.6">
      <c r="A2046" t="s">
        <v>527</v>
      </c>
      <c r="B2046" t="s">
        <v>2187</v>
      </c>
      <c r="C2046">
        <v>0</v>
      </c>
      <c r="D2046" t="s">
        <v>2215</v>
      </c>
      <c r="E2046" t="s">
        <v>2216</v>
      </c>
      <c r="F2046">
        <v>0</v>
      </c>
    </row>
    <row r="2047" spans="1:6" x14ac:dyDescent="0.6">
      <c r="A2047" t="s">
        <v>526</v>
      </c>
      <c r="B2047" t="s">
        <v>2427</v>
      </c>
      <c r="C2047">
        <v>469</v>
      </c>
      <c r="D2047" t="s">
        <v>5632</v>
      </c>
      <c r="E2047" t="s">
        <v>5633</v>
      </c>
      <c r="F2047">
        <v>1</v>
      </c>
    </row>
    <row r="2048" spans="1:6" x14ac:dyDescent="0.6">
      <c r="A2048" t="s">
        <v>525</v>
      </c>
      <c r="B2048" t="s">
        <v>2187</v>
      </c>
      <c r="C2048">
        <v>110</v>
      </c>
      <c r="D2048" t="s">
        <v>5634</v>
      </c>
      <c r="E2048" t="s">
        <v>3714</v>
      </c>
      <c r="F2048">
        <v>0</v>
      </c>
    </row>
    <row r="2049" spans="1:6" x14ac:dyDescent="0.6">
      <c r="A2049" t="s">
        <v>524</v>
      </c>
      <c r="C2049">
        <v>131</v>
      </c>
      <c r="D2049" t="s">
        <v>5635</v>
      </c>
      <c r="E2049" t="s">
        <v>2216</v>
      </c>
      <c r="F2049">
        <v>0</v>
      </c>
    </row>
    <row r="2050" spans="1:6" x14ac:dyDescent="0.6">
      <c r="A2050" t="s">
        <v>523</v>
      </c>
      <c r="B2050" t="s">
        <v>5547</v>
      </c>
      <c r="C2050">
        <v>696</v>
      </c>
      <c r="D2050" t="s">
        <v>5636</v>
      </c>
      <c r="E2050" t="s">
        <v>5213</v>
      </c>
      <c r="F2050">
        <v>1</v>
      </c>
    </row>
    <row r="2051" spans="1:6" x14ac:dyDescent="0.6">
      <c r="A2051" t="s">
        <v>522</v>
      </c>
      <c r="C2051">
        <v>59</v>
      </c>
      <c r="D2051" t="s">
        <v>4402</v>
      </c>
      <c r="E2051" t="s">
        <v>2216</v>
      </c>
      <c r="F2051">
        <v>0</v>
      </c>
    </row>
    <row r="2052" spans="1:6" hidden="1" x14ac:dyDescent="0.6"/>
    <row r="2053" spans="1:6" x14ac:dyDescent="0.6">
      <c r="A2053" t="s">
        <v>521</v>
      </c>
      <c r="C2053" s="1">
        <v>9630</v>
      </c>
      <c r="D2053" t="s">
        <v>5637</v>
      </c>
      <c r="E2053" t="s">
        <v>5638</v>
      </c>
      <c r="F2053">
        <v>161</v>
      </c>
    </row>
    <row r="2054" spans="1:6" x14ac:dyDescent="0.6">
      <c r="A2054" t="s">
        <v>520</v>
      </c>
      <c r="B2054" t="s">
        <v>2377</v>
      </c>
      <c r="C2054" s="1">
        <v>5780</v>
      </c>
      <c r="D2054" t="s">
        <v>5639</v>
      </c>
      <c r="E2054" t="s">
        <v>5640</v>
      </c>
      <c r="F2054">
        <v>131</v>
      </c>
    </row>
    <row r="2055" spans="1:6" hidden="1" x14ac:dyDescent="0.6"/>
    <row r="2056" spans="1:6" x14ac:dyDescent="0.6">
      <c r="A2056" t="s">
        <v>519</v>
      </c>
      <c r="C2056" s="1">
        <v>1143</v>
      </c>
      <c r="D2056" t="s">
        <v>5641</v>
      </c>
      <c r="E2056" t="s">
        <v>5642</v>
      </c>
      <c r="F2056">
        <v>22</v>
      </c>
    </row>
    <row r="2057" spans="1:6" x14ac:dyDescent="0.6">
      <c r="A2057" t="s">
        <v>518</v>
      </c>
      <c r="B2057" t="s">
        <v>2267</v>
      </c>
      <c r="C2057">
        <v>888</v>
      </c>
      <c r="D2057" t="s">
        <v>5643</v>
      </c>
      <c r="E2057" t="s">
        <v>5644</v>
      </c>
      <c r="F2057">
        <v>16</v>
      </c>
    </row>
    <row r="2058" spans="1:6" hidden="1" x14ac:dyDescent="0.6"/>
    <row r="2059" spans="1:6" x14ac:dyDescent="0.6">
      <c r="A2059" t="s">
        <v>517</v>
      </c>
      <c r="C2059" s="1">
        <v>1490</v>
      </c>
      <c r="D2059" t="s">
        <v>5645</v>
      </c>
      <c r="E2059" t="s">
        <v>5646</v>
      </c>
      <c r="F2059">
        <v>29</v>
      </c>
    </row>
    <row r="2060" spans="1:6" x14ac:dyDescent="0.6">
      <c r="A2060" t="s">
        <v>516</v>
      </c>
      <c r="C2060">
        <v>919</v>
      </c>
      <c r="D2060" t="s">
        <v>5647</v>
      </c>
      <c r="E2060" t="s">
        <v>5648</v>
      </c>
      <c r="F2060">
        <v>18</v>
      </c>
    </row>
    <row r="2061" spans="1:6" hidden="1" x14ac:dyDescent="0.6"/>
    <row r="2062" spans="1:6" x14ac:dyDescent="0.6">
      <c r="A2062" t="s">
        <v>515</v>
      </c>
      <c r="C2062" s="1">
        <v>4128</v>
      </c>
      <c r="D2062" t="s">
        <v>5649</v>
      </c>
      <c r="E2062" t="s">
        <v>5650</v>
      </c>
      <c r="F2062">
        <v>63</v>
      </c>
    </row>
    <row r="2063" spans="1:6" x14ac:dyDescent="0.6">
      <c r="A2063" t="s">
        <v>514</v>
      </c>
      <c r="C2063" s="1">
        <v>3027</v>
      </c>
      <c r="D2063" t="s">
        <v>5651</v>
      </c>
      <c r="E2063" t="s">
        <v>5652</v>
      </c>
      <c r="F2063">
        <v>41</v>
      </c>
    </row>
    <row r="2064" spans="1:6" hidden="1" x14ac:dyDescent="0.6"/>
    <row r="2065" spans="1:6" x14ac:dyDescent="0.6">
      <c r="A2065" t="s">
        <v>513</v>
      </c>
      <c r="C2065" s="1">
        <v>7854</v>
      </c>
      <c r="D2065" t="s">
        <v>5653</v>
      </c>
      <c r="E2065" t="s">
        <v>5654</v>
      </c>
      <c r="F2065">
        <v>151</v>
      </c>
    </row>
    <row r="2066" spans="1:6" x14ac:dyDescent="0.6">
      <c r="A2066" t="s">
        <v>512</v>
      </c>
      <c r="B2066" t="s">
        <v>2256</v>
      </c>
      <c r="C2066">
        <v>617</v>
      </c>
      <c r="D2066" t="s">
        <v>5655</v>
      </c>
      <c r="E2066" t="s">
        <v>5656</v>
      </c>
      <c r="F2066">
        <v>10</v>
      </c>
    </row>
    <row r="2067" spans="1:6" x14ac:dyDescent="0.6">
      <c r="A2067" t="s">
        <v>511</v>
      </c>
      <c r="C2067">
        <v>715</v>
      </c>
      <c r="D2067" t="s">
        <v>5657</v>
      </c>
      <c r="E2067" t="s">
        <v>5658</v>
      </c>
      <c r="F2067">
        <v>9</v>
      </c>
    </row>
    <row r="2068" spans="1:6" x14ac:dyDescent="0.6">
      <c r="A2068" t="s">
        <v>510</v>
      </c>
      <c r="C2068" s="1">
        <v>4967</v>
      </c>
      <c r="D2068" t="s">
        <v>5659</v>
      </c>
      <c r="E2068" t="s">
        <v>5660</v>
      </c>
      <c r="F2068">
        <v>99</v>
      </c>
    </row>
    <row r="2069" spans="1:6" hidden="1" x14ac:dyDescent="0.6"/>
    <row r="2070" spans="1:6" x14ac:dyDescent="0.6">
      <c r="A2070" t="s">
        <v>509</v>
      </c>
      <c r="C2070" s="1">
        <v>1809034</v>
      </c>
      <c r="D2070" t="s">
        <v>5661</v>
      </c>
      <c r="E2070" t="s">
        <v>5662</v>
      </c>
      <c r="F2070" s="1">
        <v>54277</v>
      </c>
    </row>
    <row r="2071" spans="1:6" x14ac:dyDescent="0.6">
      <c r="A2071" t="s">
        <v>508</v>
      </c>
      <c r="C2071" s="1">
        <v>365438</v>
      </c>
      <c r="D2071" t="s">
        <v>5663</v>
      </c>
      <c r="E2071" t="s">
        <v>5664</v>
      </c>
      <c r="F2071" s="1">
        <v>12233</v>
      </c>
    </row>
    <row r="2072" spans="1:6" x14ac:dyDescent="0.6">
      <c r="A2072" t="s">
        <v>507</v>
      </c>
      <c r="B2072" t="s">
        <v>3438</v>
      </c>
      <c r="C2072" s="1">
        <v>9182</v>
      </c>
      <c r="D2072" t="s">
        <v>5665</v>
      </c>
      <c r="E2072" t="s">
        <v>5666</v>
      </c>
      <c r="F2072">
        <v>185</v>
      </c>
    </row>
    <row r="2073" spans="1:6" x14ac:dyDescent="0.6">
      <c r="A2073" t="s">
        <v>506</v>
      </c>
      <c r="C2073" s="1">
        <v>46979</v>
      </c>
      <c r="D2073" t="s">
        <v>5667</v>
      </c>
      <c r="E2073" t="s">
        <v>5668</v>
      </c>
      <c r="F2073" s="1">
        <v>1306</v>
      </c>
    </row>
    <row r="2074" spans="1:6" x14ac:dyDescent="0.6">
      <c r="A2074" t="s">
        <v>505</v>
      </c>
      <c r="C2074" s="1">
        <v>21234</v>
      </c>
      <c r="D2074" t="s">
        <v>5669</v>
      </c>
      <c r="E2074" t="s">
        <v>5670</v>
      </c>
      <c r="F2074">
        <v>472</v>
      </c>
    </row>
    <row r="2075" spans="1:6" x14ac:dyDescent="0.6">
      <c r="A2075" t="s">
        <v>504</v>
      </c>
      <c r="B2075" t="s">
        <v>2198</v>
      </c>
      <c r="C2075" s="1">
        <v>2394</v>
      </c>
      <c r="D2075" t="s">
        <v>5671</v>
      </c>
      <c r="E2075" t="s">
        <v>5672</v>
      </c>
      <c r="F2075">
        <v>86</v>
      </c>
    </row>
    <row r="2076" spans="1:6" x14ac:dyDescent="0.6">
      <c r="A2076" t="s">
        <v>234</v>
      </c>
      <c r="B2076" t="s">
        <v>3438</v>
      </c>
      <c r="C2076" s="1">
        <v>3081</v>
      </c>
      <c r="D2076" t="s">
        <v>5673</v>
      </c>
      <c r="E2076" t="s">
        <v>5674</v>
      </c>
      <c r="F2076">
        <v>61</v>
      </c>
    </row>
    <row r="2077" spans="1:6" x14ac:dyDescent="0.6">
      <c r="A2077" t="s">
        <v>503</v>
      </c>
      <c r="B2077" t="s">
        <v>2178</v>
      </c>
      <c r="C2077" s="1">
        <v>7579</v>
      </c>
      <c r="D2077" t="s">
        <v>5675</v>
      </c>
      <c r="E2077" t="s">
        <v>5676</v>
      </c>
      <c r="F2077">
        <v>172</v>
      </c>
    </row>
    <row r="2078" spans="1:6" x14ac:dyDescent="0.6">
      <c r="A2078" t="s">
        <v>502</v>
      </c>
      <c r="B2078" t="s">
        <v>2227</v>
      </c>
      <c r="C2078" s="1">
        <v>22807</v>
      </c>
      <c r="D2078" t="s">
        <v>5677</v>
      </c>
      <c r="E2078" t="s">
        <v>5678</v>
      </c>
      <c r="F2078">
        <v>439</v>
      </c>
    </row>
    <row r="2079" spans="1:6" x14ac:dyDescent="0.6">
      <c r="A2079" t="s">
        <v>501</v>
      </c>
      <c r="B2079" t="s">
        <v>2430</v>
      </c>
      <c r="C2079" s="1">
        <v>12807</v>
      </c>
      <c r="D2079" t="s">
        <v>5679</v>
      </c>
      <c r="E2079" t="s">
        <v>5680</v>
      </c>
      <c r="F2079">
        <v>399</v>
      </c>
    </row>
    <row r="2080" spans="1:6" x14ac:dyDescent="0.6">
      <c r="A2080" t="s">
        <v>500</v>
      </c>
      <c r="B2080" t="s">
        <v>5681</v>
      </c>
      <c r="C2080" t="s">
        <v>5682</v>
      </c>
      <c r="D2080" t="s">
        <v>5683</v>
      </c>
      <c r="E2080" t="s">
        <v>5684</v>
      </c>
      <c r="F2080">
        <v>93</v>
      </c>
    </row>
    <row r="2081" spans="1:6" x14ac:dyDescent="0.6">
      <c r="A2081" t="s">
        <v>499</v>
      </c>
      <c r="B2081" t="s">
        <v>5685</v>
      </c>
      <c r="C2081" s="1">
        <v>2776</v>
      </c>
      <c r="D2081" t="s">
        <v>5686</v>
      </c>
      <c r="E2081" t="s">
        <v>5687</v>
      </c>
      <c r="F2081">
        <v>79</v>
      </c>
    </row>
    <row r="2082" spans="1:6" x14ac:dyDescent="0.6">
      <c r="A2082" t="s">
        <v>498</v>
      </c>
      <c r="C2082" s="1">
        <v>51277</v>
      </c>
      <c r="D2082" t="s">
        <v>5688</v>
      </c>
      <c r="E2082" t="s">
        <v>5689</v>
      </c>
      <c r="F2082" s="1">
        <v>1884</v>
      </c>
    </row>
    <row r="2083" spans="1:6" x14ac:dyDescent="0.6">
      <c r="A2083" t="s">
        <v>497</v>
      </c>
      <c r="C2083" s="1">
        <v>6108</v>
      </c>
      <c r="D2083" t="s">
        <v>5690</v>
      </c>
      <c r="E2083" t="s">
        <v>5691</v>
      </c>
      <c r="F2083">
        <v>157</v>
      </c>
    </row>
    <row r="2084" spans="1:6" x14ac:dyDescent="0.6">
      <c r="A2084" t="s">
        <v>496</v>
      </c>
      <c r="B2084" t="s">
        <v>3202</v>
      </c>
      <c r="C2084" t="s">
        <v>5692</v>
      </c>
      <c r="D2084" t="s">
        <v>5693</v>
      </c>
      <c r="E2084" t="s">
        <v>2461</v>
      </c>
      <c r="F2084">
        <v>1</v>
      </c>
    </row>
    <row r="2085" spans="1:6" x14ac:dyDescent="0.6">
      <c r="A2085" t="s">
        <v>495</v>
      </c>
      <c r="B2085" t="s">
        <v>2227</v>
      </c>
      <c r="C2085" s="1">
        <v>12355</v>
      </c>
      <c r="D2085" t="s">
        <v>5694</v>
      </c>
      <c r="E2085" t="s">
        <v>5695</v>
      </c>
      <c r="F2085">
        <v>286</v>
      </c>
    </row>
    <row r="2086" spans="1:6" x14ac:dyDescent="0.6">
      <c r="A2086" t="s">
        <v>230</v>
      </c>
      <c r="B2086" t="s">
        <v>2660</v>
      </c>
      <c r="C2086" s="1">
        <v>733386</v>
      </c>
      <c r="D2086" t="s">
        <v>5696</v>
      </c>
      <c r="E2086" t="s">
        <v>5697</v>
      </c>
      <c r="F2086" s="1">
        <v>22720</v>
      </c>
    </row>
    <row r="2087" spans="1:6" x14ac:dyDescent="0.6">
      <c r="A2087" t="s">
        <v>28</v>
      </c>
      <c r="B2087" t="s">
        <v>2307</v>
      </c>
      <c r="C2087" t="s">
        <v>5698</v>
      </c>
      <c r="D2087" t="s">
        <v>5699</v>
      </c>
      <c r="E2087" t="s">
        <v>5700</v>
      </c>
      <c r="F2087" s="1">
        <v>1769</v>
      </c>
    </row>
    <row r="2088" spans="1:6" x14ac:dyDescent="0.6">
      <c r="A2088" t="s">
        <v>494</v>
      </c>
      <c r="B2088" t="s">
        <v>2178</v>
      </c>
      <c r="C2088" s="1">
        <v>46334</v>
      </c>
      <c r="D2088" t="s">
        <v>5701</v>
      </c>
      <c r="E2088" t="s">
        <v>5702</v>
      </c>
      <c r="F2088" s="1">
        <v>1034</v>
      </c>
    </row>
    <row r="2089" spans="1:6" x14ac:dyDescent="0.6">
      <c r="A2089" t="s">
        <v>493</v>
      </c>
      <c r="B2089" t="s">
        <v>2227</v>
      </c>
      <c r="C2089" s="1">
        <v>42409</v>
      </c>
      <c r="D2089" t="s">
        <v>5703</v>
      </c>
      <c r="E2089" t="s">
        <v>5704</v>
      </c>
      <c r="F2089" s="1">
        <v>1329</v>
      </c>
    </row>
    <row r="2090" spans="1:6" x14ac:dyDescent="0.6">
      <c r="A2090" t="s">
        <v>492</v>
      </c>
      <c r="B2090" t="s">
        <v>2383</v>
      </c>
      <c r="C2090" s="1">
        <v>1517</v>
      </c>
      <c r="D2090" t="s">
        <v>5705</v>
      </c>
      <c r="E2090" t="s">
        <v>5706</v>
      </c>
      <c r="F2090">
        <v>33</v>
      </c>
    </row>
    <row r="2091" spans="1:6" x14ac:dyDescent="0.6">
      <c r="A2091" t="s">
        <v>491</v>
      </c>
      <c r="C2091" s="1">
        <v>37337</v>
      </c>
      <c r="D2091" t="s">
        <v>5707</v>
      </c>
      <c r="E2091" t="s">
        <v>5708</v>
      </c>
      <c r="F2091" s="1">
        <v>1114</v>
      </c>
    </row>
    <row r="2092" spans="1:6" x14ac:dyDescent="0.6">
      <c r="A2092" t="s">
        <v>490</v>
      </c>
      <c r="C2092" s="1">
        <v>39627</v>
      </c>
      <c r="D2092" t="s">
        <v>5709</v>
      </c>
      <c r="E2092" t="s">
        <v>5710</v>
      </c>
      <c r="F2092">
        <v>867</v>
      </c>
    </row>
    <row r="2093" spans="1:6" x14ac:dyDescent="0.6">
      <c r="A2093" t="s">
        <v>489</v>
      </c>
      <c r="C2093" s="1">
        <v>6763</v>
      </c>
      <c r="D2093" t="s">
        <v>5711</v>
      </c>
      <c r="E2093" t="s">
        <v>5712</v>
      </c>
      <c r="F2093">
        <v>177</v>
      </c>
    </row>
    <row r="2094" spans="1:6" x14ac:dyDescent="0.6">
      <c r="A2094" t="s">
        <v>488</v>
      </c>
      <c r="C2094" s="1">
        <v>1307</v>
      </c>
      <c r="D2094" t="s">
        <v>5713</v>
      </c>
      <c r="E2094" t="s">
        <v>5714</v>
      </c>
      <c r="F2094">
        <v>27</v>
      </c>
    </row>
    <row r="2095" spans="1:6" x14ac:dyDescent="0.6">
      <c r="A2095" t="s">
        <v>487</v>
      </c>
      <c r="B2095" t="s">
        <v>2198</v>
      </c>
      <c r="C2095" s="1">
        <v>4584</v>
      </c>
      <c r="D2095" t="s">
        <v>5715</v>
      </c>
      <c r="E2095" t="s">
        <v>5716</v>
      </c>
      <c r="F2095">
        <v>119</v>
      </c>
    </row>
    <row r="2096" spans="1:6" x14ac:dyDescent="0.6">
      <c r="A2096" t="s">
        <v>486</v>
      </c>
      <c r="B2096" t="s">
        <v>2178</v>
      </c>
      <c r="C2096" s="1">
        <v>54621</v>
      </c>
      <c r="D2096" t="s">
        <v>5717</v>
      </c>
      <c r="E2096" t="s">
        <v>5718</v>
      </c>
      <c r="F2096" s="1">
        <v>1523</v>
      </c>
    </row>
    <row r="2097" spans="1:6" x14ac:dyDescent="0.6">
      <c r="A2097" t="s">
        <v>228</v>
      </c>
      <c r="B2097" t="s">
        <v>2383</v>
      </c>
      <c r="C2097">
        <v>0</v>
      </c>
      <c r="D2097" t="s">
        <v>2215</v>
      </c>
      <c r="E2097" t="s">
        <v>2216</v>
      </c>
      <c r="F2097">
        <v>0</v>
      </c>
    </row>
    <row r="2098" spans="1:6" x14ac:dyDescent="0.6">
      <c r="A2098" t="s">
        <v>485</v>
      </c>
      <c r="B2098" t="s">
        <v>5719</v>
      </c>
      <c r="C2098" t="s">
        <v>5720</v>
      </c>
      <c r="D2098" t="s">
        <v>5721</v>
      </c>
      <c r="E2098" t="s">
        <v>5722</v>
      </c>
      <c r="F2098" s="1">
        <v>1679</v>
      </c>
    </row>
    <row r="2099" spans="1:6" x14ac:dyDescent="0.6">
      <c r="A2099" t="s">
        <v>484</v>
      </c>
      <c r="C2099" s="1">
        <v>2394</v>
      </c>
      <c r="D2099" t="s">
        <v>5723</v>
      </c>
      <c r="E2099" t="s">
        <v>5724</v>
      </c>
      <c r="F2099">
        <v>20</v>
      </c>
    </row>
    <row r="2100" spans="1:6" x14ac:dyDescent="0.6">
      <c r="A2100" t="s">
        <v>225</v>
      </c>
      <c r="B2100" t="s">
        <v>3517</v>
      </c>
      <c r="C2100" s="1">
        <v>2319</v>
      </c>
      <c r="D2100" t="s">
        <v>5725</v>
      </c>
      <c r="E2100" t="s">
        <v>5726</v>
      </c>
      <c r="F2100">
        <v>66</v>
      </c>
    </row>
    <row r="2101" spans="1:6" x14ac:dyDescent="0.6">
      <c r="A2101" t="s">
        <v>483</v>
      </c>
      <c r="B2101" t="s">
        <v>2227</v>
      </c>
      <c r="C2101" s="1">
        <v>1547</v>
      </c>
      <c r="D2101" t="s">
        <v>5727</v>
      </c>
      <c r="E2101" t="s">
        <v>5728</v>
      </c>
      <c r="F2101">
        <v>40</v>
      </c>
    </row>
    <row r="2102" spans="1:6" x14ac:dyDescent="0.6">
      <c r="A2102" t="s">
        <v>482</v>
      </c>
      <c r="C2102" s="1">
        <v>12552</v>
      </c>
      <c r="D2102" t="s">
        <v>5729</v>
      </c>
      <c r="E2102" t="s">
        <v>5730</v>
      </c>
      <c r="F2102">
        <v>226</v>
      </c>
    </row>
    <row r="2103" spans="1:6" x14ac:dyDescent="0.6">
      <c r="A2103" t="s">
        <v>481</v>
      </c>
      <c r="B2103" t="s">
        <v>3438</v>
      </c>
      <c r="C2103">
        <v>9</v>
      </c>
      <c r="D2103" t="s">
        <v>4947</v>
      </c>
      <c r="E2103" t="s">
        <v>2216</v>
      </c>
      <c r="F2103">
        <v>0</v>
      </c>
    </row>
    <row r="2104" spans="1:6" x14ac:dyDescent="0.6">
      <c r="A2104" t="s">
        <v>480</v>
      </c>
      <c r="B2104" t="s">
        <v>2267</v>
      </c>
      <c r="C2104" s="1">
        <v>7801</v>
      </c>
      <c r="D2104" t="s">
        <v>5731</v>
      </c>
      <c r="E2104" t="s">
        <v>5732</v>
      </c>
      <c r="F2104">
        <v>268</v>
      </c>
    </row>
    <row r="2105" spans="1:6" x14ac:dyDescent="0.6">
      <c r="A2105" t="s">
        <v>479</v>
      </c>
      <c r="B2105" t="s">
        <v>2198</v>
      </c>
      <c r="C2105" s="1">
        <v>7427</v>
      </c>
      <c r="D2105" t="s">
        <v>5733</v>
      </c>
      <c r="E2105" t="s">
        <v>5734</v>
      </c>
      <c r="F2105">
        <v>169</v>
      </c>
    </row>
    <row r="2106" spans="1:6" x14ac:dyDescent="0.6">
      <c r="A2106" t="s">
        <v>478</v>
      </c>
      <c r="B2106" t="s">
        <v>2430</v>
      </c>
      <c r="C2106">
        <v>0</v>
      </c>
      <c r="D2106" t="s">
        <v>2215</v>
      </c>
      <c r="E2106" t="s">
        <v>2216</v>
      </c>
      <c r="F2106">
        <v>0</v>
      </c>
    </row>
    <row r="2107" spans="1:6" x14ac:dyDescent="0.6">
      <c r="A2107" t="s">
        <v>477</v>
      </c>
      <c r="C2107" s="1">
        <v>19806</v>
      </c>
      <c r="D2107" t="s">
        <v>5735</v>
      </c>
      <c r="E2107" t="s">
        <v>5736</v>
      </c>
      <c r="F2107">
        <v>579</v>
      </c>
    </row>
    <row r="2108" spans="1:6" x14ac:dyDescent="0.6">
      <c r="A2108" t="s">
        <v>476</v>
      </c>
      <c r="B2108" t="s">
        <v>2227</v>
      </c>
      <c r="C2108" s="1">
        <v>4686</v>
      </c>
      <c r="D2108" t="s">
        <v>5737</v>
      </c>
      <c r="E2108" t="s">
        <v>5738</v>
      </c>
      <c r="F2108">
        <v>130</v>
      </c>
    </row>
    <row r="2109" spans="1:6" x14ac:dyDescent="0.6">
      <c r="A2109" t="s">
        <v>475</v>
      </c>
      <c r="B2109" t="s">
        <v>2178</v>
      </c>
      <c r="C2109" s="1">
        <v>25802</v>
      </c>
      <c r="D2109" t="s">
        <v>5739</v>
      </c>
      <c r="E2109" t="s">
        <v>5740</v>
      </c>
      <c r="F2109">
        <v>545</v>
      </c>
    </row>
    <row r="2110" spans="1:6" x14ac:dyDescent="0.6">
      <c r="A2110" t="s">
        <v>474</v>
      </c>
      <c r="B2110" t="s">
        <v>3268</v>
      </c>
      <c r="C2110" t="s">
        <v>5741</v>
      </c>
      <c r="D2110" t="s">
        <v>5742</v>
      </c>
      <c r="E2110" t="s">
        <v>5743</v>
      </c>
      <c r="F2110">
        <v>7</v>
      </c>
    </row>
    <row r="2111" spans="1:6" x14ac:dyDescent="0.6">
      <c r="A2111" t="s">
        <v>473</v>
      </c>
      <c r="C2111" s="1">
        <v>23497</v>
      </c>
      <c r="D2111" t="s">
        <v>5744</v>
      </c>
      <c r="E2111" t="s">
        <v>5745</v>
      </c>
      <c r="F2111">
        <v>697</v>
      </c>
    </row>
    <row r="2112" spans="1:6" x14ac:dyDescent="0.6">
      <c r="A2112" t="s">
        <v>472</v>
      </c>
      <c r="B2112" t="s">
        <v>2178</v>
      </c>
      <c r="C2112">
        <v>974</v>
      </c>
      <c r="D2112" t="s">
        <v>5746</v>
      </c>
      <c r="E2112" t="s">
        <v>5747</v>
      </c>
      <c r="F2112">
        <v>13</v>
      </c>
    </row>
    <row r="2113" spans="1:6" x14ac:dyDescent="0.6">
      <c r="A2113" t="s">
        <v>471</v>
      </c>
      <c r="B2113" t="s">
        <v>2232</v>
      </c>
      <c r="C2113">
        <v>682</v>
      </c>
      <c r="D2113" t="s">
        <v>5748</v>
      </c>
      <c r="E2113" t="s">
        <v>5749</v>
      </c>
      <c r="F2113">
        <v>8</v>
      </c>
    </row>
    <row r="2114" spans="1:6" x14ac:dyDescent="0.6">
      <c r="A2114" t="s">
        <v>470</v>
      </c>
      <c r="B2114" t="s">
        <v>2517</v>
      </c>
      <c r="C2114" s="1">
        <v>2472</v>
      </c>
      <c r="D2114" t="s">
        <v>5750</v>
      </c>
      <c r="E2114" t="s">
        <v>5751</v>
      </c>
      <c r="F2114">
        <v>80</v>
      </c>
    </row>
    <row r="2115" spans="1:6" x14ac:dyDescent="0.6">
      <c r="A2115" t="s">
        <v>469</v>
      </c>
      <c r="B2115" t="s">
        <v>5752</v>
      </c>
      <c r="C2115" s="1">
        <v>16116</v>
      </c>
      <c r="D2115" t="s">
        <v>5753</v>
      </c>
      <c r="E2115" t="s">
        <v>5754</v>
      </c>
      <c r="F2115">
        <v>497</v>
      </c>
    </row>
    <row r="2116" spans="1:6" hidden="1" x14ac:dyDescent="0.6"/>
    <row r="2117" spans="1:6" x14ac:dyDescent="0.6">
      <c r="A2117" t="s">
        <v>468</v>
      </c>
      <c r="C2117" s="1">
        <v>131506</v>
      </c>
      <c r="D2117" t="s">
        <v>5755</v>
      </c>
      <c r="E2117" t="s">
        <v>5756</v>
      </c>
      <c r="F2117" s="1">
        <v>4270</v>
      </c>
    </row>
    <row r="2118" spans="1:6" x14ac:dyDescent="0.6">
      <c r="A2118" t="s">
        <v>467</v>
      </c>
      <c r="B2118" t="s">
        <v>2430</v>
      </c>
      <c r="C2118" s="1">
        <v>111918</v>
      </c>
      <c r="D2118" t="s">
        <v>5757</v>
      </c>
      <c r="E2118" t="s">
        <v>5758</v>
      </c>
      <c r="F2118" s="1">
        <v>3871</v>
      </c>
    </row>
    <row r="2119" spans="1:6" x14ac:dyDescent="0.6">
      <c r="A2119" t="s">
        <v>466</v>
      </c>
      <c r="B2119" t="s">
        <v>2380</v>
      </c>
      <c r="C2119">
        <v>464</v>
      </c>
      <c r="D2119" t="s">
        <v>5759</v>
      </c>
      <c r="E2119" t="s">
        <v>4502</v>
      </c>
      <c r="F2119">
        <v>5</v>
      </c>
    </row>
    <row r="2120" spans="1:6" x14ac:dyDescent="0.6">
      <c r="A2120" t="s">
        <v>465</v>
      </c>
      <c r="C2120">
        <v>35</v>
      </c>
      <c r="D2120" t="s">
        <v>5564</v>
      </c>
      <c r="E2120" t="s">
        <v>3821</v>
      </c>
      <c r="F2120">
        <v>0</v>
      </c>
    </row>
    <row r="2121" spans="1:6" x14ac:dyDescent="0.6">
      <c r="A2121" t="s">
        <v>464</v>
      </c>
      <c r="C2121">
        <v>314</v>
      </c>
      <c r="D2121" t="s">
        <v>5594</v>
      </c>
      <c r="E2121" t="s">
        <v>5760</v>
      </c>
      <c r="F2121">
        <v>10</v>
      </c>
    </row>
    <row r="2122" spans="1:6" x14ac:dyDescent="0.6">
      <c r="A2122" t="s">
        <v>463</v>
      </c>
      <c r="C2122" s="1">
        <v>2590</v>
      </c>
      <c r="D2122" t="s">
        <v>5761</v>
      </c>
      <c r="E2122" t="s">
        <v>5762</v>
      </c>
      <c r="F2122">
        <v>40</v>
      </c>
    </row>
    <row r="2123" spans="1:6" x14ac:dyDescent="0.6">
      <c r="A2123" t="s">
        <v>462</v>
      </c>
      <c r="C2123" s="1">
        <v>2991</v>
      </c>
      <c r="D2123" t="s">
        <v>5763</v>
      </c>
      <c r="E2123" t="s">
        <v>5764</v>
      </c>
      <c r="F2123">
        <v>95</v>
      </c>
    </row>
    <row r="2124" spans="1:6" x14ac:dyDescent="0.6">
      <c r="A2124" t="s">
        <v>461</v>
      </c>
      <c r="C2124">
        <v>337</v>
      </c>
      <c r="D2124" t="s">
        <v>5765</v>
      </c>
      <c r="E2124" t="s">
        <v>5766</v>
      </c>
      <c r="F2124">
        <v>14</v>
      </c>
    </row>
    <row r="2125" spans="1:6" x14ac:dyDescent="0.6">
      <c r="A2125" t="s">
        <v>460</v>
      </c>
      <c r="C2125">
        <v>742</v>
      </c>
      <c r="D2125" t="s">
        <v>5767</v>
      </c>
      <c r="E2125" t="s">
        <v>5768</v>
      </c>
      <c r="F2125">
        <v>11</v>
      </c>
    </row>
    <row r="2126" spans="1:6" x14ac:dyDescent="0.6">
      <c r="A2126" t="s">
        <v>459</v>
      </c>
      <c r="C2126" s="1">
        <v>1242</v>
      </c>
      <c r="D2126" t="s">
        <v>5769</v>
      </c>
      <c r="E2126" t="s">
        <v>5770</v>
      </c>
      <c r="F2126">
        <v>43</v>
      </c>
    </row>
    <row r="2127" spans="1:6" hidden="1" x14ac:dyDescent="0.6"/>
    <row r="2128" spans="1:6" x14ac:dyDescent="0.6">
      <c r="A2128" t="s">
        <v>458</v>
      </c>
      <c r="C2128">
        <v>984</v>
      </c>
      <c r="D2128" t="s">
        <v>5771</v>
      </c>
      <c r="E2128" t="s">
        <v>5772</v>
      </c>
      <c r="F2128">
        <v>15</v>
      </c>
    </row>
    <row r="2129" spans="1:6" x14ac:dyDescent="0.6">
      <c r="A2129" t="s">
        <v>457</v>
      </c>
      <c r="C2129">
        <v>837</v>
      </c>
      <c r="D2129" t="s">
        <v>5773</v>
      </c>
      <c r="E2129" t="s">
        <v>5774</v>
      </c>
      <c r="F2129">
        <v>9</v>
      </c>
    </row>
    <row r="2130" spans="1:6" hidden="1" x14ac:dyDescent="0.6"/>
    <row r="2131" spans="1:6" x14ac:dyDescent="0.6">
      <c r="A2131" t="s">
        <v>456</v>
      </c>
      <c r="C2131" s="1">
        <v>12651</v>
      </c>
      <c r="D2131" t="s">
        <v>5775</v>
      </c>
      <c r="E2131" t="s">
        <v>5776</v>
      </c>
      <c r="F2131">
        <v>324</v>
      </c>
    </row>
    <row r="2132" spans="1:6" x14ac:dyDescent="0.6">
      <c r="A2132" t="s">
        <v>455</v>
      </c>
      <c r="B2132" t="s">
        <v>2198</v>
      </c>
      <c r="C2132" s="1">
        <v>9657</v>
      </c>
      <c r="D2132" t="s">
        <v>5777</v>
      </c>
      <c r="E2132" t="s">
        <v>5778</v>
      </c>
      <c r="F2132">
        <v>259</v>
      </c>
    </row>
    <row r="2133" spans="1:6" x14ac:dyDescent="0.6">
      <c r="A2133" t="s">
        <v>454</v>
      </c>
      <c r="C2133">
        <v>593</v>
      </c>
      <c r="D2133" t="s">
        <v>5779</v>
      </c>
      <c r="E2133" t="s">
        <v>5780</v>
      </c>
      <c r="F2133">
        <v>7</v>
      </c>
    </row>
    <row r="2134" spans="1:6" x14ac:dyDescent="0.6">
      <c r="A2134" t="s">
        <v>453</v>
      </c>
      <c r="C2134">
        <v>203</v>
      </c>
      <c r="D2134" t="s">
        <v>5781</v>
      </c>
      <c r="E2134" t="s">
        <v>5782</v>
      </c>
      <c r="F2134">
        <v>6</v>
      </c>
    </row>
    <row r="2135" spans="1:6" hidden="1" x14ac:dyDescent="0.6"/>
    <row r="2136" spans="1:6" x14ac:dyDescent="0.6">
      <c r="A2136" t="s">
        <v>452</v>
      </c>
      <c r="B2136" t="s">
        <v>5405</v>
      </c>
      <c r="C2136" s="1">
        <v>1641</v>
      </c>
      <c r="D2136" t="s">
        <v>5783</v>
      </c>
      <c r="E2136" t="s">
        <v>5784</v>
      </c>
      <c r="F2136">
        <v>13</v>
      </c>
    </row>
    <row r="2137" spans="1:6" x14ac:dyDescent="0.6">
      <c r="A2137" t="s">
        <v>451</v>
      </c>
      <c r="C2137">
        <v>30</v>
      </c>
      <c r="D2137" t="s">
        <v>5785</v>
      </c>
      <c r="E2137" t="s">
        <v>2921</v>
      </c>
      <c r="F2137">
        <v>0</v>
      </c>
    </row>
    <row r="2138" spans="1:6" x14ac:dyDescent="0.6">
      <c r="A2138" t="s">
        <v>450</v>
      </c>
      <c r="B2138" t="s">
        <v>2682</v>
      </c>
      <c r="C2138">
        <v>828</v>
      </c>
      <c r="D2138" t="s">
        <v>5786</v>
      </c>
      <c r="E2138" t="s">
        <v>5787</v>
      </c>
      <c r="F2138">
        <v>7</v>
      </c>
    </row>
    <row r="2139" spans="1:6" x14ac:dyDescent="0.6">
      <c r="A2139" t="s">
        <v>449</v>
      </c>
      <c r="C2139">
        <v>264</v>
      </c>
      <c r="D2139" t="s">
        <v>5788</v>
      </c>
      <c r="E2139" t="s">
        <v>2325</v>
      </c>
      <c r="F2139">
        <v>3</v>
      </c>
    </row>
    <row r="2140" spans="1:6" hidden="1" x14ac:dyDescent="0.6"/>
    <row r="2141" spans="1:6" x14ac:dyDescent="0.6">
      <c r="A2141" t="s">
        <v>448</v>
      </c>
      <c r="C2141" s="1">
        <v>32334</v>
      </c>
      <c r="D2141" t="s">
        <v>5789</v>
      </c>
      <c r="E2141" t="s">
        <v>5790</v>
      </c>
      <c r="F2141">
        <v>754</v>
      </c>
    </row>
    <row r="2142" spans="1:6" x14ac:dyDescent="0.6">
      <c r="A2142" t="s">
        <v>447</v>
      </c>
      <c r="B2142" t="s">
        <v>2232</v>
      </c>
      <c r="C2142">
        <v>149</v>
      </c>
      <c r="D2142" t="s">
        <v>5791</v>
      </c>
      <c r="E2142" t="s">
        <v>5792</v>
      </c>
      <c r="F2142">
        <v>0</v>
      </c>
    </row>
    <row r="2143" spans="1:6" x14ac:dyDescent="0.6">
      <c r="A2143" t="s">
        <v>166</v>
      </c>
      <c r="B2143" t="s">
        <v>2267</v>
      </c>
      <c r="C2143" s="1">
        <v>15564</v>
      </c>
      <c r="D2143" t="s">
        <v>5793</v>
      </c>
      <c r="E2143" t="s">
        <v>5794</v>
      </c>
      <c r="F2143">
        <v>437</v>
      </c>
    </row>
    <row r="2144" spans="1:6" x14ac:dyDescent="0.6">
      <c r="A2144" t="s">
        <v>446</v>
      </c>
      <c r="C2144">
        <v>516</v>
      </c>
      <c r="D2144" t="s">
        <v>5795</v>
      </c>
      <c r="E2144" t="s">
        <v>5796</v>
      </c>
      <c r="F2144">
        <v>16</v>
      </c>
    </row>
    <row r="2145" spans="1:6" x14ac:dyDescent="0.6">
      <c r="A2145" t="s">
        <v>445</v>
      </c>
      <c r="C2145">
        <v>524</v>
      </c>
      <c r="D2145" t="s">
        <v>5797</v>
      </c>
      <c r="E2145" t="s">
        <v>5798</v>
      </c>
      <c r="F2145">
        <v>22</v>
      </c>
    </row>
    <row r="2146" spans="1:6" hidden="1" x14ac:dyDescent="0.6"/>
    <row r="2147" spans="1:6" x14ac:dyDescent="0.6">
      <c r="A2147" t="s">
        <v>444</v>
      </c>
      <c r="C2147" s="1">
        <v>110224</v>
      </c>
      <c r="D2147" t="s">
        <v>5799</v>
      </c>
      <c r="E2147" t="s">
        <v>5800</v>
      </c>
      <c r="F2147" s="1">
        <v>3131</v>
      </c>
    </row>
    <row r="2148" spans="1:6" x14ac:dyDescent="0.6">
      <c r="A2148" t="s">
        <v>443</v>
      </c>
      <c r="C2148">
        <v>719</v>
      </c>
      <c r="D2148" t="s">
        <v>5801</v>
      </c>
      <c r="E2148" t="s">
        <v>4781</v>
      </c>
      <c r="F2148">
        <v>43</v>
      </c>
    </row>
    <row r="2149" spans="1:6" x14ac:dyDescent="0.6">
      <c r="A2149" t="s">
        <v>442</v>
      </c>
      <c r="C2149">
        <v>504</v>
      </c>
      <c r="D2149" t="s">
        <v>5802</v>
      </c>
      <c r="E2149" t="s">
        <v>5803</v>
      </c>
      <c r="F2149">
        <v>5</v>
      </c>
    </row>
    <row r="2150" spans="1:6" x14ac:dyDescent="0.6">
      <c r="A2150" t="s">
        <v>441</v>
      </c>
      <c r="B2150" t="s">
        <v>2427</v>
      </c>
      <c r="C2150" s="1">
        <v>3154</v>
      </c>
      <c r="D2150" t="s">
        <v>5804</v>
      </c>
      <c r="E2150" t="s">
        <v>5805</v>
      </c>
      <c r="F2150">
        <v>126</v>
      </c>
    </row>
    <row r="2151" spans="1:6" x14ac:dyDescent="0.6">
      <c r="A2151" t="s">
        <v>440</v>
      </c>
      <c r="B2151" t="s">
        <v>2198</v>
      </c>
      <c r="C2151" s="1">
        <v>93200</v>
      </c>
      <c r="D2151" t="s">
        <v>5806</v>
      </c>
      <c r="E2151" t="s">
        <v>5807</v>
      </c>
      <c r="F2151" s="1">
        <v>2747</v>
      </c>
    </row>
    <row r="2152" spans="1:6" hidden="1" x14ac:dyDescent="0.6"/>
    <row r="2153" spans="1:6" x14ac:dyDescent="0.6">
      <c r="A2153" t="s">
        <v>439</v>
      </c>
      <c r="C2153" s="1">
        <v>1024266</v>
      </c>
      <c r="D2153" t="s">
        <v>5808</v>
      </c>
      <c r="E2153" t="s">
        <v>5809</v>
      </c>
      <c r="F2153" s="1">
        <v>33832</v>
      </c>
    </row>
    <row r="2154" spans="1:6" x14ac:dyDescent="0.6">
      <c r="A2154" t="s">
        <v>268</v>
      </c>
      <c r="B2154" t="s">
        <v>2383</v>
      </c>
      <c r="C2154" s="1">
        <v>754691</v>
      </c>
      <c r="D2154" t="s">
        <v>5810</v>
      </c>
      <c r="E2154" t="s">
        <v>5811</v>
      </c>
      <c r="F2154" s="1">
        <v>25457</v>
      </c>
    </row>
    <row r="2155" spans="1:6" x14ac:dyDescent="0.6">
      <c r="A2155" t="s">
        <v>438</v>
      </c>
      <c r="B2155" t="s">
        <v>2406</v>
      </c>
      <c r="C2155" s="1">
        <v>3077</v>
      </c>
      <c r="D2155" t="s">
        <v>5812</v>
      </c>
      <c r="E2155" t="s">
        <v>5813</v>
      </c>
      <c r="F2155">
        <v>60</v>
      </c>
    </row>
    <row r="2156" spans="1:6" x14ac:dyDescent="0.6">
      <c r="A2156" t="s">
        <v>437</v>
      </c>
      <c r="C2156" s="1">
        <v>3925</v>
      </c>
      <c r="D2156" t="s">
        <v>5814</v>
      </c>
      <c r="E2156" t="s">
        <v>5815</v>
      </c>
      <c r="F2156">
        <v>123</v>
      </c>
    </row>
    <row r="2157" spans="1:6" x14ac:dyDescent="0.6">
      <c r="A2157" t="s">
        <v>436</v>
      </c>
      <c r="B2157" t="s">
        <v>3522</v>
      </c>
      <c r="C2157" s="1">
        <v>1438</v>
      </c>
      <c r="D2157" t="s">
        <v>5816</v>
      </c>
      <c r="E2157" t="s">
        <v>5817</v>
      </c>
      <c r="F2157">
        <v>22</v>
      </c>
    </row>
    <row r="2158" spans="1:6" x14ac:dyDescent="0.6">
      <c r="A2158" t="s">
        <v>265</v>
      </c>
      <c r="B2158" t="s">
        <v>2660</v>
      </c>
      <c r="C2158">
        <v>489</v>
      </c>
      <c r="D2158" t="s">
        <v>5818</v>
      </c>
      <c r="E2158" t="s">
        <v>5819</v>
      </c>
      <c r="F2158">
        <v>21</v>
      </c>
    </row>
    <row r="2159" spans="1:6" x14ac:dyDescent="0.6">
      <c r="A2159" t="s">
        <v>435</v>
      </c>
      <c r="C2159">
        <v>202</v>
      </c>
      <c r="D2159" t="s">
        <v>5820</v>
      </c>
      <c r="E2159" t="s">
        <v>5821</v>
      </c>
      <c r="F2159">
        <v>4</v>
      </c>
    </row>
    <row r="2160" spans="1:6" x14ac:dyDescent="0.6">
      <c r="A2160" t="s">
        <v>434</v>
      </c>
      <c r="B2160" t="s">
        <v>2256</v>
      </c>
      <c r="C2160">
        <v>909</v>
      </c>
      <c r="D2160" t="s">
        <v>5822</v>
      </c>
      <c r="E2160" t="s">
        <v>5823</v>
      </c>
      <c r="F2160">
        <v>39</v>
      </c>
    </row>
    <row r="2161" spans="1:6" x14ac:dyDescent="0.6">
      <c r="A2161" t="s">
        <v>433</v>
      </c>
      <c r="C2161" s="1">
        <v>1698</v>
      </c>
      <c r="D2161" t="s">
        <v>5824</v>
      </c>
      <c r="E2161" t="s">
        <v>5825</v>
      </c>
      <c r="F2161">
        <v>73</v>
      </c>
    </row>
    <row r="2162" spans="1:6" x14ac:dyDescent="0.6">
      <c r="A2162" t="s">
        <v>432</v>
      </c>
      <c r="B2162" t="s">
        <v>2406</v>
      </c>
      <c r="C2162" s="1">
        <v>6791</v>
      </c>
      <c r="D2162" t="s">
        <v>5826</v>
      </c>
      <c r="E2162" t="s">
        <v>5827</v>
      </c>
      <c r="F2162">
        <v>191</v>
      </c>
    </row>
    <row r="2163" spans="1:6" x14ac:dyDescent="0.6">
      <c r="A2163" t="s">
        <v>431</v>
      </c>
      <c r="B2163" t="s">
        <v>2427</v>
      </c>
      <c r="C2163" s="1">
        <v>2981</v>
      </c>
      <c r="D2163" t="s">
        <v>5828</v>
      </c>
      <c r="E2163" t="s">
        <v>5829</v>
      </c>
      <c r="F2163">
        <v>76</v>
      </c>
    </row>
    <row r="2164" spans="1:6" x14ac:dyDescent="0.6">
      <c r="A2164" t="s">
        <v>259</v>
      </c>
      <c r="B2164" t="s">
        <v>2178</v>
      </c>
      <c r="C2164">
        <v>882</v>
      </c>
      <c r="D2164" t="s">
        <v>5830</v>
      </c>
      <c r="E2164" t="s">
        <v>5831</v>
      </c>
      <c r="F2164">
        <v>32</v>
      </c>
    </row>
    <row r="2165" spans="1:6" x14ac:dyDescent="0.6">
      <c r="A2165" t="s">
        <v>430</v>
      </c>
      <c r="C2165" s="1">
        <v>1834</v>
      </c>
      <c r="D2165" t="s">
        <v>5832</v>
      </c>
      <c r="E2165" t="s">
        <v>5833</v>
      </c>
      <c r="F2165">
        <v>44</v>
      </c>
    </row>
    <row r="2166" spans="1:6" x14ac:dyDescent="0.6">
      <c r="A2166" t="s">
        <v>429</v>
      </c>
      <c r="B2166" t="s">
        <v>2198</v>
      </c>
      <c r="C2166" s="1">
        <v>6041</v>
      </c>
      <c r="D2166" t="s">
        <v>5834</v>
      </c>
      <c r="E2166" t="s">
        <v>5835</v>
      </c>
      <c r="F2166">
        <v>122</v>
      </c>
    </row>
    <row r="2167" spans="1:6" x14ac:dyDescent="0.6">
      <c r="A2167" t="s">
        <v>428</v>
      </c>
      <c r="C2167" s="1">
        <v>11391</v>
      </c>
      <c r="D2167" t="s">
        <v>5836</v>
      </c>
      <c r="E2167" t="s">
        <v>5837</v>
      </c>
      <c r="F2167">
        <v>236</v>
      </c>
    </row>
    <row r="2168" spans="1:6" x14ac:dyDescent="0.6">
      <c r="A2168" t="s">
        <v>258</v>
      </c>
      <c r="B2168" t="s">
        <v>2430</v>
      </c>
      <c r="C2168" s="1">
        <v>1077</v>
      </c>
      <c r="D2168" t="s">
        <v>5838</v>
      </c>
      <c r="E2168" t="s">
        <v>5839</v>
      </c>
      <c r="F2168">
        <v>21</v>
      </c>
    </row>
    <row r="2169" spans="1:6" x14ac:dyDescent="0.6">
      <c r="A2169" t="s">
        <v>427</v>
      </c>
      <c r="C2169" s="1">
        <v>4509</v>
      </c>
      <c r="D2169" t="s">
        <v>5840</v>
      </c>
      <c r="E2169" t="s">
        <v>5841</v>
      </c>
      <c r="F2169">
        <v>91</v>
      </c>
    </row>
    <row r="2170" spans="1:6" x14ac:dyDescent="0.6">
      <c r="A2170" t="s">
        <v>426</v>
      </c>
      <c r="C2170" s="1">
        <v>1133</v>
      </c>
      <c r="D2170" t="s">
        <v>5842</v>
      </c>
      <c r="E2170" t="s">
        <v>5843</v>
      </c>
      <c r="F2170">
        <v>24</v>
      </c>
    </row>
    <row r="2171" spans="1:6" x14ac:dyDescent="0.6">
      <c r="A2171" t="s">
        <v>425</v>
      </c>
      <c r="C2171" s="1">
        <v>5037</v>
      </c>
      <c r="D2171" t="s">
        <v>5844</v>
      </c>
      <c r="E2171" t="s">
        <v>5845</v>
      </c>
      <c r="F2171">
        <v>226</v>
      </c>
    </row>
    <row r="2172" spans="1:6" x14ac:dyDescent="0.6">
      <c r="A2172" t="s">
        <v>424</v>
      </c>
      <c r="B2172" t="s">
        <v>2307</v>
      </c>
      <c r="C2172" t="s">
        <v>5846</v>
      </c>
      <c r="D2172" t="s">
        <v>5847</v>
      </c>
      <c r="E2172" t="s">
        <v>5848</v>
      </c>
      <c r="F2172">
        <v>5</v>
      </c>
    </row>
    <row r="2173" spans="1:6" x14ac:dyDescent="0.6">
      <c r="A2173" t="s">
        <v>256</v>
      </c>
      <c r="B2173" t="s">
        <v>2209</v>
      </c>
      <c r="C2173" t="s">
        <v>5849</v>
      </c>
      <c r="D2173" t="s">
        <v>5850</v>
      </c>
      <c r="E2173" t="s">
        <v>5851</v>
      </c>
      <c r="F2173" s="1">
        <v>1694</v>
      </c>
    </row>
    <row r="2174" spans="1:6" x14ac:dyDescent="0.6">
      <c r="A2174" t="s">
        <v>423</v>
      </c>
      <c r="B2174" t="s">
        <v>4492</v>
      </c>
      <c r="C2174">
        <v>800</v>
      </c>
      <c r="D2174" t="s">
        <v>5852</v>
      </c>
      <c r="E2174" t="s">
        <v>5853</v>
      </c>
      <c r="F2174">
        <v>9</v>
      </c>
    </row>
    <row r="2175" spans="1:6" x14ac:dyDescent="0.6">
      <c r="A2175" t="s">
        <v>422</v>
      </c>
      <c r="B2175" t="s">
        <v>2227</v>
      </c>
      <c r="C2175" s="1">
        <v>1412</v>
      </c>
      <c r="D2175" t="s">
        <v>5854</v>
      </c>
      <c r="E2175" t="s">
        <v>5855</v>
      </c>
      <c r="F2175">
        <v>28</v>
      </c>
    </row>
    <row r="2176" spans="1:6" x14ac:dyDescent="0.6">
      <c r="A2176" t="s">
        <v>255</v>
      </c>
      <c r="B2176" t="s">
        <v>2660</v>
      </c>
      <c r="C2176" s="1">
        <v>1362</v>
      </c>
      <c r="D2176" t="s">
        <v>5856</v>
      </c>
      <c r="E2176" t="s">
        <v>5857</v>
      </c>
      <c r="F2176">
        <v>63</v>
      </c>
    </row>
    <row r="2177" spans="1:6" x14ac:dyDescent="0.6">
      <c r="A2177" t="s">
        <v>421</v>
      </c>
      <c r="B2177" t="s">
        <v>3522</v>
      </c>
      <c r="C2177">
        <v>497</v>
      </c>
      <c r="D2177" t="s">
        <v>5858</v>
      </c>
      <c r="E2177" t="s">
        <v>5859</v>
      </c>
      <c r="F2177">
        <v>9</v>
      </c>
    </row>
    <row r="2178" spans="1:6" x14ac:dyDescent="0.6">
      <c r="A2178" t="s">
        <v>420</v>
      </c>
      <c r="B2178" t="s">
        <v>2406</v>
      </c>
      <c r="C2178" s="1">
        <v>5004</v>
      </c>
      <c r="D2178" t="s">
        <v>5860</v>
      </c>
      <c r="E2178" t="s">
        <v>5861</v>
      </c>
      <c r="F2178">
        <v>107</v>
      </c>
    </row>
    <row r="2179" spans="1:6" x14ac:dyDescent="0.6">
      <c r="A2179" t="s">
        <v>419</v>
      </c>
      <c r="B2179" t="s">
        <v>2267</v>
      </c>
      <c r="C2179">
        <v>749</v>
      </c>
      <c r="D2179" t="s">
        <v>5862</v>
      </c>
      <c r="E2179" t="s">
        <v>5863</v>
      </c>
      <c r="F2179">
        <v>19</v>
      </c>
    </row>
    <row r="2180" spans="1:6" x14ac:dyDescent="0.6">
      <c r="A2180" t="s">
        <v>418</v>
      </c>
      <c r="B2180" t="s">
        <v>2528</v>
      </c>
      <c r="C2180" s="1">
        <v>2472</v>
      </c>
      <c r="D2180" t="s">
        <v>5864</v>
      </c>
      <c r="E2180" t="s">
        <v>5865</v>
      </c>
      <c r="F2180">
        <v>23</v>
      </c>
    </row>
    <row r="2181" spans="1:6" x14ac:dyDescent="0.6">
      <c r="A2181" t="s">
        <v>417</v>
      </c>
      <c r="B2181" t="s">
        <v>5866</v>
      </c>
      <c r="C2181">
        <v>520</v>
      </c>
      <c r="D2181" t="s">
        <v>5867</v>
      </c>
      <c r="E2181" t="s">
        <v>5868</v>
      </c>
      <c r="F2181">
        <v>11</v>
      </c>
    </row>
    <row r="2182" spans="1:6" x14ac:dyDescent="0.6">
      <c r="A2182" t="s">
        <v>416</v>
      </c>
      <c r="B2182" t="s">
        <v>2533</v>
      </c>
      <c r="C2182">
        <v>392</v>
      </c>
      <c r="D2182" t="s">
        <v>5869</v>
      </c>
      <c r="E2182" t="s">
        <v>5870</v>
      </c>
      <c r="F2182">
        <v>2</v>
      </c>
    </row>
    <row r="2183" spans="1:6" x14ac:dyDescent="0.6">
      <c r="A2183" t="s">
        <v>415</v>
      </c>
      <c r="B2183" t="s">
        <v>2406</v>
      </c>
      <c r="C2183" s="1">
        <v>12120</v>
      </c>
      <c r="D2183" t="s">
        <v>5871</v>
      </c>
      <c r="E2183" t="s">
        <v>5872</v>
      </c>
      <c r="F2183">
        <v>526</v>
      </c>
    </row>
    <row r="2184" spans="1:6" x14ac:dyDescent="0.6">
      <c r="A2184" t="s">
        <v>414</v>
      </c>
      <c r="B2184" t="s">
        <v>3298</v>
      </c>
      <c r="C2184" s="1">
        <v>3063</v>
      </c>
      <c r="D2184" t="s">
        <v>5873</v>
      </c>
      <c r="E2184" t="s">
        <v>5874</v>
      </c>
      <c r="F2184">
        <v>69</v>
      </c>
    </row>
    <row r="2185" spans="1:6" x14ac:dyDescent="0.6">
      <c r="A2185" t="s">
        <v>413</v>
      </c>
      <c r="C2185" s="1">
        <v>1037</v>
      </c>
      <c r="D2185" t="s">
        <v>5875</v>
      </c>
      <c r="E2185" t="s">
        <v>5876</v>
      </c>
      <c r="F2185">
        <v>63</v>
      </c>
    </row>
    <row r="2186" spans="1:6" hidden="1" x14ac:dyDescent="0.6"/>
    <row r="2187" spans="1:6" x14ac:dyDescent="0.6">
      <c r="A2187" t="s">
        <v>412</v>
      </c>
      <c r="C2187" s="1">
        <v>14585</v>
      </c>
      <c r="D2187" t="s">
        <v>5877</v>
      </c>
      <c r="E2187" t="s">
        <v>5878</v>
      </c>
      <c r="F2187">
        <v>215</v>
      </c>
    </row>
    <row r="2188" spans="1:6" x14ac:dyDescent="0.6">
      <c r="A2188" t="s">
        <v>411</v>
      </c>
      <c r="C2188" s="1">
        <v>1057</v>
      </c>
      <c r="D2188" t="s">
        <v>5879</v>
      </c>
      <c r="E2188" t="s">
        <v>5880</v>
      </c>
      <c r="F2188">
        <v>25</v>
      </c>
    </row>
    <row r="2189" spans="1:6" x14ac:dyDescent="0.6">
      <c r="A2189" t="s">
        <v>410</v>
      </c>
      <c r="C2189" s="1">
        <v>2697</v>
      </c>
      <c r="D2189" t="s">
        <v>5881</v>
      </c>
      <c r="E2189" t="s">
        <v>5882</v>
      </c>
      <c r="F2189">
        <v>57</v>
      </c>
    </row>
    <row r="2190" spans="1:6" x14ac:dyDescent="0.6">
      <c r="A2190" t="s">
        <v>409</v>
      </c>
      <c r="B2190" t="s">
        <v>2709</v>
      </c>
      <c r="C2190" s="1">
        <v>1162</v>
      </c>
      <c r="D2190" t="s">
        <v>5883</v>
      </c>
      <c r="E2190" t="s">
        <v>5884</v>
      </c>
      <c r="F2190">
        <v>7</v>
      </c>
    </row>
    <row r="2191" spans="1:6" hidden="1" x14ac:dyDescent="0.6"/>
    <row r="2192" spans="1:6" x14ac:dyDescent="0.6">
      <c r="A2192" t="s">
        <v>408</v>
      </c>
      <c r="C2192" s="1">
        <v>21766</v>
      </c>
      <c r="D2192" t="s">
        <v>5885</v>
      </c>
      <c r="E2192" t="s">
        <v>5886</v>
      </c>
      <c r="F2192">
        <v>264</v>
      </c>
    </row>
    <row r="2193" spans="1:6" x14ac:dyDescent="0.6">
      <c r="A2193" t="s">
        <v>407</v>
      </c>
      <c r="C2193">
        <v>312</v>
      </c>
      <c r="D2193" t="s">
        <v>5887</v>
      </c>
      <c r="E2193" t="s">
        <v>2577</v>
      </c>
      <c r="F2193">
        <v>3</v>
      </c>
    </row>
    <row r="2194" spans="1:6" x14ac:dyDescent="0.6">
      <c r="A2194" t="s">
        <v>406</v>
      </c>
      <c r="B2194" t="s">
        <v>2198</v>
      </c>
      <c r="C2194">
        <v>596</v>
      </c>
      <c r="D2194" t="s">
        <v>5888</v>
      </c>
      <c r="E2194" t="s">
        <v>5889</v>
      </c>
      <c r="F2194">
        <v>5</v>
      </c>
    </row>
    <row r="2195" spans="1:6" x14ac:dyDescent="0.6">
      <c r="A2195" t="s">
        <v>405</v>
      </c>
      <c r="C2195">
        <v>887</v>
      </c>
      <c r="D2195" t="s">
        <v>5890</v>
      </c>
      <c r="E2195" t="s">
        <v>5891</v>
      </c>
      <c r="F2195">
        <v>22</v>
      </c>
    </row>
    <row r="2196" spans="1:6" x14ac:dyDescent="0.6">
      <c r="A2196" t="s">
        <v>404</v>
      </c>
      <c r="B2196" t="s">
        <v>2267</v>
      </c>
      <c r="C2196">
        <v>538</v>
      </c>
      <c r="D2196" t="s">
        <v>5892</v>
      </c>
      <c r="E2196" t="s">
        <v>5893</v>
      </c>
      <c r="F2196">
        <v>7</v>
      </c>
    </row>
    <row r="2197" spans="1:6" x14ac:dyDescent="0.6">
      <c r="A2197" t="s">
        <v>403</v>
      </c>
      <c r="C2197">
        <v>757</v>
      </c>
      <c r="D2197" t="s">
        <v>5894</v>
      </c>
      <c r="E2197" t="s">
        <v>5402</v>
      </c>
      <c r="F2197">
        <v>6</v>
      </c>
    </row>
    <row r="2198" spans="1:6" x14ac:dyDescent="0.6">
      <c r="A2198" t="s">
        <v>402</v>
      </c>
      <c r="B2198" t="s">
        <v>2430</v>
      </c>
      <c r="C2198">
        <v>522</v>
      </c>
      <c r="D2198" t="s">
        <v>5895</v>
      </c>
      <c r="E2198" t="s">
        <v>5896</v>
      </c>
      <c r="F2198">
        <v>2</v>
      </c>
    </row>
    <row r="2199" spans="1:6" x14ac:dyDescent="0.6">
      <c r="A2199" t="s">
        <v>401</v>
      </c>
      <c r="C2199" s="1">
        <v>2586</v>
      </c>
      <c r="D2199" t="s">
        <v>5897</v>
      </c>
      <c r="E2199" t="s">
        <v>5898</v>
      </c>
      <c r="F2199">
        <v>38</v>
      </c>
    </row>
    <row r="2200" spans="1:6" hidden="1" x14ac:dyDescent="0.6"/>
    <row r="2201" spans="1:6" x14ac:dyDescent="0.6">
      <c r="A2201" t="s">
        <v>400</v>
      </c>
      <c r="C2201" s="1">
        <v>39309</v>
      </c>
      <c r="D2201" t="s">
        <v>5899</v>
      </c>
      <c r="E2201" t="s">
        <v>5900</v>
      </c>
      <c r="F2201">
        <v>848</v>
      </c>
    </row>
    <row r="2202" spans="1:6" x14ac:dyDescent="0.6">
      <c r="A2202" t="s">
        <v>399</v>
      </c>
      <c r="C2202" s="1">
        <v>1343</v>
      </c>
      <c r="D2202" t="s">
        <v>5901</v>
      </c>
      <c r="E2202" t="s">
        <v>5902</v>
      </c>
      <c r="F2202">
        <v>21</v>
      </c>
    </row>
    <row r="2203" spans="1:6" x14ac:dyDescent="0.6">
      <c r="A2203" t="s">
        <v>398</v>
      </c>
      <c r="B2203" t="s">
        <v>3735</v>
      </c>
      <c r="C2203" t="s">
        <v>5903</v>
      </c>
      <c r="D2203" t="s">
        <v>2215</v>
      </c>
      <c r="E2203" t="s">
        <v>2216</v>
      </c>
      <c r="F2203">
        <v>0</v>
      </c>
    </row>
    <row r="2204" spans="1:6" x14ac:dyDescent="0.6">
      <c r="A2204" t="s">
        <v>397</v>
      </c>
      <c r="B2204" t="s">
        <v>2307</v>
      </c>
      <c r="C2204" t="s">
        <v>5904</v>
      </c>
      <c r="D2204" t="s">
        <v>5905</v>
      </c>
      <c r="E2204" t="s">
        <v>5906</v>
      </c>
      <c r="F2204">
        <v>17</v>
      </c>
    </row>
    <row r="2205" spans="1:6" x14ac:dyDescent="0.6">
      <c r="A2205" t="s">
        <v>396</v>
      </c>
      <c r="C2205" s="1">
        <v>4905</v>
      </c>
      <c r="D2205" t="s">
        <v>5907</v>
      </c>
      <c r="E2205" t="s">
        <v>5908</v>
      </c>
      <c r="F2205">
        <v>125</v>
      </c>
    </row>
    <row r="2206" spans="1:6" x14ac:dyDescent="0.6">
      <c r="A2206" t="s">
        <v>395</v>
      </c>
      <c r="B2206" t="s">
        <v>2660</v>
      </c>
      <c r="C2206" s="1">
        <v>2447</v>
      </c>
      <c r="D2206" t="s">
        <v>5909</v>
      </c>
      <c r="E2206" t="s">
        <v>5910</v>
      </c>
      <c r="F2206">
        <v>80</v>
      </c>
    </row>
    <row r="2207" spans="1:6" x14ac:dyDescent="0.6">
      <c r="A2207" t="s">
        <v>394</v>
      </c>
      <c r="C2207" s="1">
        <v>1144</v>
      </c>
      <c r="D2207" t="s">
        <v>5911</v>
      </c>
      <c r="E2207" t="s">
        <v>5912</v>
      </c>
      <c r="F2207">
        <v>15</v>
      </c>
    </row>
    <row r="2208" spans="1:6" x14ac:dyDescent="0.6">
      <c r="A2208" t="s">
        <v>393</v>
      </c>
      <c r="B2208" t="s">
        <v>2227</v>
      </c>
      <c r="C2208">
        <v>357</v>
      </c>
      <c r="D2208" t="s">
        <v>5913</v>
      </c>
      <c r="E2208" t="s">
        <v>4730</v>
      </c>
      <c r="F2208">
        <v>1</v>
      </c>
    </row>
    <row r="2209" spans="1:6" x14ac:dyDescent="0.6">
      <c r="A2209" t="s">
        <v>392</v>
      </c>
      <c r="B2209" t="s">
        <v>2423</v>
      </c>
      <c r="C2209" t="s">
        <v>5914</v>
      </c>
      <c r="D2209" t="s">
        <v>5915</v>
      </c>
      <c r="E2209" t="s">
        <v>2335</v>
      </c>
      <c r="F2209">
        <v>0</v>
      </c>
    </row>
    <row r="2210" spans="1:6" hidden="1" x14ac:dyDescent="0.6"/>
    <row r="2211" spans="1:6" x14ac:dyDescent="0.6">
      <c r="A2211" t="s">
        <v>391</v>
      </c>
      <c r="C2211" s="1">
        <v>3355</v>
      </c>
      <c r="D2211" t="s">
        <v>5916</v>
      </c>
      <c r="E2211" t="s">
        <v>5917</v>
      </c>
      <c r="F2211">
        <v>69</v>
      </c>
    </row>
    <row r="2212" spans="1:6" x14ac:dyDescent="0.6">
      <c r="A2212" t="s">
        <v>390</v>
      </c>
      <c r="C2212" s="1">
        <v>1887</v>
      </c>
      <c r="D2212" t="s">
        <v>5918</v>
      </c>
      <c r="E2212" t="s">
        <v>5919</v>
      </c>
      <c r="F2212">
        <v>54</v>
      </c>
    </row>
    <row r="2213" spans="1:6" x14ac:dyDescent="0.6">
      <c r="A2213" t="s">
        <v>389</v>
      </c>
      <c r="C2213">
        <v>778</v>
      </c>
      <c r="D2213" t="s">
        <v>5920</v>
      </c>
      <c r="E2213" t="s">
        <v>5921</v>
      </c>
      <c r="F2213">
        <v>6</v>
      </c>
    </row>
    <row r="2214" spans="1:6" hidden="1" x14ac:dyDescent="0.6"/>
    <row r="2215" spans="1:6" x14ac:dyDescent="0.6">
      <c r="A2215" t="s">
        <v>388</v>
      </c>
      <c r="C2215" s="1">
        <v>26405</v>
      </c>
      <c r="D2215" t="s">
        <v>5922</v>
      </c>
      <c r="E2215" t="s">
        <v>5923</v>
      </c>
      <c r="F2215">
        <v>784</v>
      </c>
    </row>
    <row r="2216" spans="1:6" x14ac:dyDescent="0.6">
      <c r="A2216" t="s">
        <v>387</v>
      </c>
      <c r="C2216">
        <v>689</v>
      </c>
      <c r="D2216" t="s">
        <v>5924</v>
      </c>
      <c r="E2216" t="s">
        <v>5925</v>
      </c>
      <c r="F2216">
        <v>9</v>
      </c>
    </row>
    <row r="2217" spans="1:6" x14ac:dyDescent="0.6">
      <c r="A2217" t="s">
        <v>386</v>
      </c>
      <c r="C2217" s="1">
        <v>1695</v>
      </c>
      <c r="D2217" t="s">
        <v>5926</v>
      </c>
      <c r="E2217" t="s">
        <v>5927</v>
      </c>
      <c r="F2217">
        <v>40</v>
      </c>
    </row>
    <row r="2218" spans="1:6" x14ac:dyDescent="0.6">
      <c r="A2218" t="s">
        <v>385</v>
      </c>
      <c r="C2218">
        <v>227</v>
      </c>
      <c r="D2218" t="s">
        <v>5928</v>
      </c>
      <c r="E2218" t="s">
        <v>4103</v>
      </c>
      <c r="F2218">
        <v>4</v>
      </c>
    </row>
    <row r="2219" spans="1:6" x14ac:dyDescent="0.6">
      <c r="A2219" t="s">
        <v>384</v>
      </c>
      <c r="C2219" s="1">
        <v>15751</v>
      </c>
      <c r="D2219" t="s">
        <v>5929</v>
      </c>
      <c r="E2219" t="s">
        <v>5930</v>
      </c>
      <c r="F2219">
        <v>425</v>
      </c>
    </row>
    <row r="2220" spans="1:6" x14ac:dyDescent="0.6">
      <c r="A2220" t="s">
        <v>383</v>
      </c>
      <c r="B2220" t="s">
        <v>2187</v>
      </c>
      <c r="C2220" s="1">
        <v>2171</v>
      </c>
      <c r="D2220" t="s">
        <v>2761</v>
      </c>
      <c r="E2220" t="s">
        <v>5931</v>
      </c>
      <c r="F2220">
        <v>158</v>
      </c>
    </row>
    <row r="2221" spans="1:6" hidden="1" x14ac:dyDescent="0.6"/>
    <row r="2222" spans="1:6" x14ac:dyDescent="0.6">
      <c r="A2222" t="s">
        <v>382</v>
      </c>
      <c r="C2222" s="1">
        <v>48879</v>
      </c>
      <c r="D2222" t="s">
        <v>5932</v>
      </c>
      <c r="E2222" t="s">
        <v>5933</v>
      </c>
      <c r="F2222" s="1">
        <v>1010</v>
      </c>
    </row>
    <row r="2223" spans="1:6" x14ac:dyDescent="0.6">
      <c r="A2223" t="s">
        <v>381</v>
      </c>
      <c r="C2223">
        <v>53</v>
      </c>
      <c r="D2223" t="s">
        <v>2719</v>
      </c>
      <c r="E2223" t="s">
        <v>5934</v>
      </c>
      <c r="F2223">
        <v>0</v>
      </c>
    </row>
    <row r="2224" spans="1:6" x14ac:dyDescent="0.6">
      <c r="A2224" t="s">
        <v>380</v>
      </c>
      <c r="C2224">
        <v>34</v>
      </c>
      <c r="D2224" t="s">
        <v>5541</v>
      </c>
      <c r="E2224" t="s">
        <v>2216</v>
      </c>
      <c r="F2224">
        <v>0</v>
      </c>
    </row>
    <row r="2225" spans="1:6" x14ac:dyDescent="0.6">
      <c r="A2225" t="s">
        <v>379</v>
      </c>
      <c r="B2225" t="s">
        <v>5935</v>
      </c>
      <c r="C2225" s="1">
        <v>3424</v>
      </c>
      <c r="D2225" t="s">
        <v>5936</v>
      </c>
      <c r="E2225" t="s">
        <v>5937</v>
      </c>
      <c r="F2225">
        <v>66</v>
      </c>
    </row>
    <row r="2226" spans="1:6" x14ac:dyDescent="0.6">
      <c r="A2226" t="s">
        <v>378</v>
      </c>
      <c r="C2226" s="1">
        <v>35591</v>
      </c>
      <c r="D2226" t="s">
        <v>5938</v>
      </c>
      <c r="E2226" t="s">
        <v>5939</v>
      </c>
      <c r="F2226">
        <v>728</v>
      </c>
    </row>
    <row r="2227" spans="1:6" x14ac:dyDescent="0.6">
      <c r="A2227" t="s">
        <v>377</v>
      </c>
      <c r="C2227">
        <v>199</v>
      </c>
      <c r="D2227" t="s">
        <v>5940</v>
      </c>
      <c r="E2227" t="s">
        <v>3808</v>
      </c>
      <c r="F2227">
        <v>3</v>
      </c>
    </row>
    <row r="2228" spans="1:6" x14ac:dyDescent="0.6">
      <c r="A2228" t="s">
        <v>376</v>
      </c>
      <c r="B2228" t="s">
        <v>2406</v>
      </c>
      <c r="C2228" s="1">
        <v>1569</v>
      </c>
      <c r="D2228" t="s">
        <v>5941</v>
      </c>
      <c r="E2228" t="s">
        <v>5942</v>
      </c>
      <c r="F2228">
        <v>73</v>
      </c>
    </row>
    <row r="2229" spans="1:6" x14ac:dyDescent="0.6">
      <c r="A2229" t="s">
        <v>375</v>
      </c>
      <c r="B2229" t="s">
        <v>2187</v>
      </c>
      <c r="C2229" s="1">
        <v>2384</v>
      </c>
      <c r="D2229" t="s">
        <v>5943</v>
      </c>
      <c r="E2229" t="s">
        <v>5944</v>
      </c>
      <c r="F2229">
        <v>35</v>
      </c>
    </row>
    <row r="2230" spans="1:6" hidden="1" x14ac:dyDescent="0.6"/>
    <row r="2231" spans="1:6" x14ac:dyDescent="0.6">
      <c r="A2231" t="s">
        <v>374</v>
      </c>
      <c r="C2231" s="1">
        <v>52579</v>
      </c>
      <c r="D2231" t="s">
        <v>5945</v>
      </c>
      <c r="E2231" t="s">
        <v>5946</v>
      </c>
      <c r="F2231">
        <v>966</v>
      </c>
    </row>
    <row r="2232" spans="1:6" x14ac:dyDescent="0.6">
      <c r="A2232" t="s">
        <v>373</v>
      </c>
      <c r="B2232" t="s">
        <v>2187</v>
      </c>
      <c r="C2232" s="1">
        <v>1039</v>
      </c>
      <c r="D2232" t="s">
        <v>5947</v>
      </c>
      <c r="E2232" t="s">
        <v>5948</v>
      </c>
      <c r="F2232">
        <v>18</v>
      </c>
    </row>
    <row r="2233" spans="1:6" x14ac:dyDescent="0.6">
      <c r="A2233" t="s">
        <v>372</v>
      </c>
      <c r="C2233" s="1">
        <v>3581</v>
      </c>
      <c r="D2233" t="s">
        <v>5949</v>
      </c>
      <c r="E2233" t="s">
        <v>5950</v>
      </c>
      <c r="F2233">
        <v>93</v>
      </c>
    </row>
    <row r="2234" spans="1:6" x14ac:dyDescent="0.6">
      <c r="A2234" t="s">
        <v>371</v>
      </c>
      <c r="C2234" s="1">
        <v>1441</v>
      </c>
      <c r="D2234" t="s">
        <v>5951</v>
      </c>
      <c r="E2234" t="s">
        <v>5952</v>
      </c>
      <c r="F2234">
        <v>28</v>
      </c>
    </row>
    <row r="2235" spans="1:6" x14ac:dyDescent="0.6">
      <c r="A2235" t="s">
        <v>370</v>
      </c>
      <c r="C2235">
        <v>375</v>
      </c>
      <c r="D2235" t="s">
        <v>5953</v>
      </c>
      <c r="E2235" t="s">
        <v>5954</v>
      </c>
      <c r="F2235">
        <v>9</v>
      </c>
    </row>
    <row r="2236" spans="1:6" x14ac:dyDescent="0.6">
      <c r="A2236" t="s">
        <v>369</v>
      </c>
      <c r="C2236">
        <v>408</v>
      </c>
      <c r="D2236" t="s">
        <v>5955</v>
      </c>
      <c r="E2236" t="s">
        <v>5956</v>
      </c>
      <c r="F2236">
        <v>0</v>
      </c>
    </row>
    <row r="2237" spans="1:6" x14ac:dyDescent="0.6">
      <c r="A2237" t="s">
        <v>368</v>
      </c>
      <c r="B2237" t="s">
        <v>2377</v>
      </c>
      <c r="C2237" s="1">
        <v>3136</v>
      </c>
      <c r="D2237" t="s">
        <v>5957</v>
      </c>
      <c r="E2237" t="s">
        <v>5958</v>
      </c>
      <c r="F2237">
        <v>62</v>
      </c>
    </row>
    <row r="2238" spans="1:6" x14ac:dyDescent="0.6">
      <c r="A2238" t="s">
        <v>367</v>
      </c>
      <c r="B2238" t="s">
        <v>2187</v>
      </c>
      <c r="C2238">
        <v>828</v>
      </c>
      <c r="D2238" t="s">
        <v>5959</v>
      </c>
      <c r="E2238" t="s">
        <v>5960</v>
      </c>
      <c r="F2238">
        <v>14</v>
      </c>
    </row>
    <row r="2239" spans="1:6" x14ac:dyDescent="0.6">
      <c r="A2239" t="s">
        <v>366</v>
      </c>
      <c r="C2239" s="1">
        <v>2632</v>
      </c>
      <c r="D2239" t="s">
        <v>5961</v>
      </c>
      <c r="E2239" t="s">
        <v>5962</v>
      </c>
      <c r="F2239">
        <v>31</v>
      </c>
    </row>
    <row r="2240" spans="1:6" x14ac:dyDescent="0.6">
      <c r="A2240" t="s">
        <v>365</v>
      </c>
      <c r="B2240" t="s">
        <v>2227</v>
      </c>
      <c r="C2240" s="1">
        <v>3524</v>
      </c>
      <c r="D2240" t="s">
        <v>5963</v>
      </c>
      <c r="E2240" t="s">
        <v>5964</v>
      </c>
      <c r="F2240">
        <v>63</v>
      </c>
    </row>
    <row r="2241" spans="1:6" hidden="1" x14ac:dyDescent="0.6"/>
    <row r="2242" spans="1:6" x14ac:dyDescent="0.6">
      <c r="A2242" t="s">
        <v>364</v>
      </c>
      <c r="C2242" s="1">
        <v>86793</v>
      </c>
      <c r="D2242" t="s">
        <v>5965</v>
      </c>
      <c r="E2242" t="s">
        <v>5966</v>
      </c>
      <c r="F2242" s="1">
        <v>2095</v>
      </c>
    </row>
    <row r="2243" spans="1:6" x14ac:dyDescent="0.6">
      <c r="A2243" t="s">
        <v>363</v>
      </c>
      <c r="B2243" t="s">
        <v>2427</v>
      </c>
      <c r="C2243" s="1">
        <v>2459</v>
      </c>
      <c r="D2243" t="s">
        <v>5967</v>
      </c>
      <c r="E2243" t="s">
        <v>5968</v>
      </c>
      <c r="F2243">
        <v>60</v>
      </c>
    </row>
    <row r="2244" spans="1:6" x14ac:dyDescent="0.6">
      <c r="A2244" t="s">
        <v>362</v>
      </c>
      <c r="C2244" s="1">
        <v>2098</v>
      </c>
      <c r="D2244" t="s">
        <v>5969</v>
      </c>
      <c r="E2244" t="s">
        <v>5970</v>
      </c>
      <c r="F2244">
        <v>33</v>
      </c>
    </row>
    <row r="2245" spans="1:6" x14ac:dyDescent="0.6">
      <c r="A2245" t="s">
        <v>361</v>
      </c>
      <c r="C2245">
        <v>692</v>
      </c>
      <c r="D2245" t="s">
        <v>5971</v>
      </c>
      <c r="E2245" t="s">
        <v>5972</v>
      </c>
      <c r="F2245">
        <v>29</v>
      </c>
    </row>
    <row r="2246" spans="1:6" x14ac:dyDescent="0.6">
      <c r="A2246" t="s">
        <v>360</v>
      </c>
      <c r="B2246" t="s">
        <v>2427</v>
      </c>
      <c r="C2246" s="1">
        <v>1628</v>
      </c>
      <c r="D2246" t="s">
        <v>5973</v>
      </c>
      <c r="E2246" t="s">
        <v>5974</v>
      </c>
      <c r="F2246">
        <v>14</v>
      </c>
    </row>
    <row r="2247" spans="1:6" x14ac:dyDescent="0.6">
      <c r="A2247" t="s">
        <v>359</v>
      </c>
      <c r="C2247" s="1">
        <v>62592</v>
      </c>
      <c r="D2247" t="s">
        <v>5975</v>
      </c>
      <c r="E2247" t="s">
        <v>5976</v>
      </c>
      <c r="F2247" s="1">
        <v>1686</v>
      </c>
    </row>
    <row r="2248" spans="1:6" hidden="1" x14ac:dyDescent="0.6"/>
    <row r="2249" spans="1:6" x14ac:dyDescent="0.6">
      <c r="A2249" t="s">
        <v>358</v>
      </c>
      <c r="C2249" s="1">
        <v>67861</v>
      </c>
      <c r="D2249" t="s">
        <v>5977</v>
      </c>
      <c r="E2249" t="s">
        <v>5978</v>
      </c>
      <c r="F2249" s="1">
        <v>1395</v>
      </c>
    </row>
    <row r="2250" spans="1:6" x14ac:dyDescent="0.6">
      <c r="A2250" t="s">
        <v>357</v>
      </c>
      <c r="B2250" t="s">
        <v>2198</v>
      </c>
      <c r="C2250" s="1">
        <v>38548</v>
      </c>
      <c r="D2250" t="s">
        <v>5979</v>
      </c>
      <c r="E2250" t="s">
        <v>5980</v>
      </c>
      <c r="F2250">
        <v>833</v>
      </c>
    </row>
    <row r="2251" spans="1:6" x14ac:dyDescent="0.6">
      <c r="A2251" t="s">
        <v>356</v>
      </c>
      <c r="B2251" t="s">
        <v>2227</v>
      </c>
      <c r="C2251" s="1">
        <v>1032</v>
      </c>
      <c r="D2251" t="s">
        <v>5981</v>
      </c>
      <c r="E2251" t="s">
        <v>5982</v>
      </c>
      <c r="F2251">
        <v>20</v>
      </c>
    </row>
    <row r="2252" spans="1:6" x14ac:dyDescent="0.6">
      <c r="A2252" t="s">
        <v>355</v>
      </c>
      <c r="C2252">
        <v>510</v>
      </c>
      <c r="D2252" t="s">
        <v>5983</v>
      </c>
      <c r="E2252" t="s">
        <v>3294</v>
      </c>
      <c r="F2252">
        <v>8</v>
      </c>
    </row>
    <row r="2253" spans="1:6" hidden="1" x14ac:dyDescent="0.6"/>
    <row r="2254" spans="1:6" x14ac:dyDescent="0.6">
      <c r="A2254" t="s">
        <v>354</v>
      </c>
      <c r="C2254" s="1">
        <v>43205</v>
      </c>
      <c r="D2254" t="s">
        <v>5984</v>
      </c>
      <c r="E2254" t="s">
        <v>5985</v>
      </c>
      <c r="F2254">
        <v>952</v>
      </c>
    </row>
    <row r="2255" spans="1:6" x14ac:dyDescent="0.6">
      <c r="A2255" t="s">
        <v>353</v>
      </c>
      <c r="B2255" t="s">
        <v>2198</v>
      </c>
      <c r="C2255" s="1">
        <v>4702</v>
      </c>
      <c r="D2255" t="s">
        <v>5986</v>
      </c>
      <c r="E2255" t="s">
        <v>5987</v>
      </c>
      <c r="F2255">
        <v>132</v>
      </c>
    </row>
    <row r="2256" spans="1:6" x14ac:dyDescent="0.6">
      <c r="A2256" t="s">
        <v>352</v>
      </c>
      <c r="C2256" s="1">
        <v>5770</v>
      </c>
      <c r="D2256" t="s">
        <v>5988</v>
      </c>
      <c r="E2256" t="s">
        <v>5989</v>
      </c>
      <c r="F2256">
        <v>129</v>
      </c>
    </row>
    <row r="2257" spans="1:6" x14ac:dyDescent="0.6">
      <c r="A2257" t="s">
        <v>351</v>
      </c>
      <c r="B2257" t="s">
        <v>3438</v>
      </c>
      <c r="C2257" s="1">
        <v>1156</v>
      </c>
      <c r="D2257" t="s">
        <v>5990</v>
      </c>
      <c r="E2257" t="s">
        <v>5991</v>
      </c>
      <c r="F2257">
        <v>28</v>
      </c>
    </row>
    <row r="2258" spans="1:6" x14ac:dyDescent="0.6">
      <c r="A2258" t="s">
        <v>350</v>
      </c>
      <c r="C2258">
        <v>472</v>
      </c>
      <c r="D2258" t="s">
        <v>5992</v>
      </c>
      <c r="E2258" t="s">
        <v>5993</v>
      </c>
      <c r="F2258">
        <v>12</v>
      </c>
    </row>
    <row r="2259" spans="1:6" x14ac:dyDescent="0.6">
      <c r="A2259" t="s">
        <v>349</v>
      </c>
      <c r="B2259" t="s">
        <v>2380</v>
      </c>
      <c r="C2259">
        <v>988</v>
      </c>
      <c r="D2259" t="s">
        <v>5994</v>
      </c>
      <c r="E2259" t="s">
        <v>5995</v>
      </c>
      <c r="F2259">
        <v>16</v>
      </c>
    </row>
    <row r="2260" spans="1:6" x14ac:dyDescent="0.6">
      <c r="A2260" t="s">
        <v>348</v>
      </c>
      <c r="B2260" t="s">
        <v>2377</v>
      </c>
      <c r="C2260" s="1">
        <v>5576</v>
      </c>
      <c r="D2260" t="s">
        <v>5996</v>
      </c>
      <c r="E2260" t="s">
        <v>5997</v>
      </c>
      <c r="F2260">
        <v>122</v>
      </c>
    </row>
    <row r="2261" spans="1:6" x14ac:dyDescent="0.6">
      <c r="A2261" t="s">
        <v>347</v>
      </c>
      <c r="B2261" t="s">
        <v>2383</v>
      </c>
      <c r="C2261" s="1">
        <v>1880</v>
      </c>
      <c r="D2261" t="s">
        <v>5998</v>
      </c>
      <c r="E2261" t="s">
        <v>5999</v>
      </c>
      <c r="F2261">
        <v>57</v>
      </c>
    </row>
    <row r="2262" spans="1:6" hidden="1" x14ac:dyDescent="0.6"/>
    <row r="2263" spans="1:6" x14ac:dyDescent="0.6">
      <c r="A2263" t="s">
        <v>346</v>
      </c>
      <c r="C2263" s="1">
        <v>10658</v>
      </c>
      <c r="D2263" t="s">
        <v>6000</v>
      </c>
      <c r="E2263" t="s">
        <v>6001</v>
      </c>
      <c r="F2263">
        <v>349</v>
      </c>
    </row>
    <row r="2264" spans="1:6" x14ac:dyDescent="0.6">
      <c r="A2264" t="s">
        <v>345</v>
      </c>
      <c r="C2264">
        <v>349</v>
      </c>
      <c r="D2264" t="s">
        <v>6002</v>
      </c>
      <c r="E2264" t="s">
        <v>6003</v>
      </c>
      <c r="F2264">
        <v>10</v>
      </c>
    </row>
    <row r="2265" spans="1:6" x14ac:dyDescent="0.6">
      <c r="A2265" t="s">
        <v>344</v>
      </c>
      <c r="B2265" t="s">
        <v>2272</v>
      </c>
      <c r="C2265">
        <v>360</v>
      </c>
      <c r="D2265" t="s">
        <v>6004</v>
      </c>
      <c r="E2265" t="s">
        <v>6005</v>
      </c>
      <c r="F2265">
        <v>14</v>
      </c>
    </row>
    <row r="2266" spans="1:6" x14ac:dyDescent="0.6">
      <c r="A2266" t="s">
        <v>240</v>
      </c>
      <c r="B2266" t="s">
        <v>2178</v>
      </c>
      <c r="C2266" s="1">
        <v>6953</v>
      </c>
      <c r="D2266" t="s">
        <v>6006</v>
      </c>
      <c r="E2266" t="s">
        <v>6007</v>
      </c>
      <c r="F2266">
        <v>216</v>
      </c>
    </row>
    <row r="2267" spans="1:6" x14ac:dyDescent="0.6">
      <c r="A2267" t="s">
        <v>343</v>
      </c>
      <c r="C2267">
        <v>114</v>
      </c>
      <c r="D2267" t="s">
        <v>6008</v>
      </c>
      <c r="E2267" t="s">
        <v>6009</v>
      </c>
      <c r="F2267">
        <v>2</v>
      </c>
    </row>
    <row r="2268" spans="1:6" x14ac:dyDescent="0.6">
      <c r="A2268" t="s">
        <v>342</v>
      </c>
      <c r="B2268" t="s">
        <v>2232</v>
      </c>
      <c r="C2268">
        <v>476</v>
      </c>
      <c r="D2268" t="s">
        <v>6010</v>
      </c>
      <c r="E2268" t="s">
        <v>5993</v>
      </c>
      <c r="F2268">
        <v>17</v>
      </c>
    </row>
    <row r="2269" spans="1:6" x14ac:dyDescent="0.6">
      <c r="A2269" t="s">
        <v>341</v>
      </c>
      <c r="C2269">
        <v>498</v>
      </c>
      <c r="D2269" t="s">
        <v>6011</v>
      </c>
      <c r="E2269" t="s">
        <v>6012</v>
      </c>
      <c r="F2269">
        <v>32</v>
      </c>
    </row>
    <row r="2270" spans="1:6" hidden="1" x14ac:dyDescent="0.6"/>
    <row r="2271" spans="1:6" x14ac:dyDescent="0.6">
      <c r="A2271" t="s">
        <v>340</v>
      </c>
      <c r="B2271" t="s">
        <v>2198</v>
      </c>
      <c r="C2271" s="1">
        <v>33718</v>
      </c>
      <c r="D2271" t="s">
        <v>6013</v>
      </c>
      <c r="E2271" t="s">
        <v>6014</v>
      </c>
      <c r="F2271">
        <v>532</v>
      </c>
    </row>
    <row r="2272" spans="1:6" x14ac:dyDescent="0.6">
      <c r="A2272" t="s">
        <v>339</v>
      </c>
      <c r="C2272" s="1">
        <v>15716</v>
      </c>
      <c r="D2272" t="s">
        <v>6015</v>
      </c>
      <c r="E2272" t="s">
        <v>6016</v>
      </c>
      <c r="F2272">
        <v>274</v>
      </c>
    </row>
    <row r="2273" spans="1:6" x14ac:dyDescent="0.6">
      <c r="A2273" t="s">
        <v>338</v>
      </c>
      <c r="C2273">
        <v>300</v>
      </c>
      <c r="D2273" t="s">
        <v>6017</v>
      </c>
      <c r="E2273" t="s">
        <v>5174</v>
      </c>
      <c r="F2273">
        <v>2</v>
      </c>
    </row>
    <row r="2274" spans="1:6" hidden="1" x14ac:dyDescent="0.6"/>
    <row r="2275" spans="1:6" x14ac:dyDescent="0.6">
      <c r="A2275" t="s">
        <v>337</v>
      </c>
      <c r="C2275" s="1">
        <v>250304</v>
      </c>
      <c r="D2275" t="s">
        <v>6018</v>
      </c>
      <c r="E2275" t="s">
        <v>6019</v>
      </c>
      <c r="F2275" s="1">
        <v>3689</v>
      </c>
    </row>
    <row r="2276" spans="1:6" x14ac:dyDescent="0.6">
      <c r="A2276" t="s">
        <v>336</v>
      </c>
      <c r="C2276">
        <v>21</v>
      </c>
      <c r="D2276" t="s">
        <v>6020</v>
      </c>
      <c r="E2276" t="s">
        <v>2216</v>
      </c>
      <c r="F2276">
        <v>1</v>
      </c>
    </row>
    <row r="2277" spans="1:6" x14ac:dyDescent="0.6">
      <c r="A2277" t="s">
        <v>335</v>
      </c>
      <c r="B2277" t="s">
        <v>2187</v>
      </c>
      <c r="C2277">
        <v>37</v>
      </c>
      <c r="D2277" t="s">
        <v>5572</v>
      </c>
      <c r="E2277" t="s">
        <v>2216</v>
      </c>
      <c r="F2277">
        <v>0</v>
      </c>
    </row>
    <row r="2278" spans="1:6" x14ac:dyDescent="0.6">
      <c r="A2278" t="s">
        <v>334</v>
      </c>
      <c r="C2278">
        <v>117</v>
      </c>
      <c r="D2278" t="s">
        <v>6021</v>
      </c>
      <c r="E2278" t="s">
        <v>2932</v>
      </c>
      <c r="F2278">
        <v>1</v>
      </c>
    </row>
    <row r="2279" spans="1:6" x14ac:dyDescent="0.6">
      <c r="A2279" t="s">
        <v>333</v>
      </c>
      <c r="C2279">
        <v>379</v>
      </c>
      <c r="D2279" t="s">
        <v>6022</v>
      </c>
      <c r="E2279" t="s">
        <v>6023</v>
      </c>
      <c r="F2279">
        <v>5</v>
      </c>
    </row>
    <row r="2280" spans="1:6" x14ac:dyDescent="0.6">
      <c r="A2280" t="s">
        <v>332</v>
      </c>
      <c r="B2280" t="s">
        <v>2187</v>
      </c>
      <c r="C2280">
        <v>296</v>
      </c>
      <c r="D2280" t="s">
        <v>4408</v>
      </c>
      <c r="E2280" t="s">
        <v>6024</v>
      </c>
      <c r="F2280">
        <v>3</v>
      </c>
    </row>
    <row r="2281" spans="1:6" x14ac:dyDescent="0.6">
      <c r="A2281" t="s">
        <v>331</v>
      </c>
      <c r="C2281" s="1">
        <v>3273</v>
      </c>
      <c r="D2281" t="s">
        <v>6025</v>
      </c>
      <c r="E2281" t="s">
        <v>6026</v>
      </c>
      <c r="F2281">
        <v>8</v>
      </c>
    </row>
    <row r="2282" spans="1:6" x14ac:dyDescent="0.6">
      <c r="A2282" t="s">
        <v>330</v>
      </c>
      <c r="B2282" t="s">
        <v>2427</v>
      </c>
      <c r="C2282">
        <v>18</v>
      </c>
      <c r="D2282" t="s">
        <v>2903</v>
      </c>
      <c r="E2282" t="s">
        <v>2216</v>
      </c>
      <c r="F2282">
        <v>0</v>
      </c>
    </row>
    <row r="2283" spans="1:6" x14ac:dyDescent="0.6">
      <c r="A2283" t="s">
        <v>329</v>
      </c>
      <c r="B2283" t="s">
        <v>2187</v>
      </c>
      <c r="C2283">
        <v>30</v>
      </c>
      <c r="D2283" t="s">
        <v>4004</v>
      </c>
      <c r="E2283" t="s">
        <v>2216</v>
      </c>
      <c r="F2283">
        <v>0</v>
      </c>
    </row>
    <row r="2284" spans="1:6" x14ac:dyDescent="0.6">
      <c r="A2284" t="s">
        <v>328</v>
      </c>
      <c r="C2284">
        <v>48</v>
      </c>
      <c r="D2284" t="s">
        <v>4588</v>
      </c>
      <c r="E2284" t="s">
        <v>2216</v>
      </c>
      <c r="F2284">
        <v>0</v>
      </c>
    </row>
    <row r="2285" spans="1:6" x14ac:dyDescent="0.6">
      <c r="A2285" t="s">
        <v>327</v>
      </c>
      <c r="C2285">
        <v>319</v>
      </c>
      <c r="D2285" t="s">
        <v>6027</v>
      </c>
      <c r="E2285" t="s">
        <v>2216</v>
      </c>
      <c r="F2285">
        <v>0</v>
      </c>
    </row>
    <row r="2286" spans="1:6" x14ac:dyDescent="0.6">
      <c r="A2286" t="s">
        <v>326</v>
      </c>
      <c r="C2286" s="1">
        <v>236091</v>
      </c>
      <c r="D2286" t="s">
        <v>6028</v>
      </c>
      <c r="E2286" t="s">
        <v>6029</v>
      </c>
      <c r="F2286" s="1">
        <v>3588</v>
      </c>
    </row>
    <row r="2287" spans="1:6" x14ac:dyDescent="0.6">
      <c r="A2287" t="s">
        <v>325</v>
      </c>
      <c r="B2287" t="s">
        <v>5417</v>
      </c>
      <c r="C2287">
        <v>22</v>
      </c>
      <c r="D2287" t="s">
        <v>4893</v>
      </c>
      <c r="E2287" t="s">
        <v>2216</v>
      </c>
      <c r="F2287">
        <v>0</v>
      </c>
    </row>
    <row r="2288" spans="1:6" x14ac:dyDescent="0.6">
      <c r="A2288" t="s">
        <v>325</v>
      </c>
      <c r="B2288" t="s">
        <v>6030</v>
      </c>
      <c r="C2288" t="s">
        <v>6031</v>
      </c>
      <c r="D2288" t="s">
        <v>2215</v>
      </c>
      <c r="E2288" t="s">
        <v>2216</v>
      </c>
      <c r="F2288">
        <v>0</v>
      </c>
    </row>
    <row r="2289" spans="1:6" x14ac:dyDescent="0.6">
      <c r="A2289" t="s">
        <v>324</v>
      </c>
      <c r="B2289" t="s">
        <v>2187</v>
      </c>
      <c r="C2289">
        <v>7</v>
      </c>
      <c r="D2289" t="s">
        <v>3162</v>
      </c>
      <c r="E2289" t="s">
        <v>2216</v>
      </c>
      <c r="F2289">
        <v>0</v>
      </c>
    </row>
    <row r="2290" spans="1:6" x14ac:dyDescent="0.6">
      <c r="A2290" t="s">
        <v>323</v>
      </c>
      <c r="C2290">
        <v>28</v>
      </c>
      <c r="D2290" t="s">
        <v>6032</v>
      </c>
      <c r="E2290" t="s">
        <v>2706</v>
      </c>
      <c r="F2290">
        <v>1</v>
      </c>
    </row>
    <row r="2291" spans="1:6" x14ac:dyDescent="0.6">
      <c r="A2291" t="s">
        <v>322</v>
      </c>
      <c r="C2291">
        <v>140</v>
      </c>
      <c r="D2291" t="s">
        <v>5820</v>
      </c>
      <c r="E2291" t="s">
        <v>2216</v>
      </c>
      <c r="F2291">
        <v>0</v>
      </c>
    </row>
    <row r="2292" spans="1:6" x14ac:dyDescent="0.6">
      <c r="A2292" t="s">
        <v>321</v>
      </c>
      <c r="C2292">
        <v>127</v>
      </c>
      <c r="D2292" t="s">
        <v>4168</v>
      </c>
      <c r="E2292" t="s">
        <v>2799</v>
      </c>
      <c r="F2292">
        <v>0</v>
      </c>
    </row>
    <row r="2293" spans="1:6" x14ac:dyDescent="0.6">
      <c r="A2293" t="s">
        <v>320</v>
      </c>
      <c r="B2293" t="s">
        <v>2709</v>
      </c>
      <c r="C2293">
        <v>87</v>
      </c>
      <c r="D2293" t="s">
        <v>6033</v>
      </c>
      <c r="E2293" t="s">
        <v>3323</v>
      </c>
      <c r="F2293">
        <v>0</v>
      </c>
    </row>
    <row r="2294" spans="1:6" x14ac:dyDescent="0.6">
      <c r="A2294" t="s">
        <v>319</v>
      </c>
      <c r="B2294" t="s">
        <v>2187</v>
      </c>
      <c r="C2294">
        <v>35</v>
      </c>
      <c r="D2294" t="s">
        <v>5614</v>
      </c>
      <c r="E2294" t="s">
        <v>3714</v>
      </c>
      <c r="F2294">
        <v>0</v>
      </c>
    </row>
    <row r="2295" spans="1:6" x14ac:dyDescent="0.6">
      <c r="A2295" t="s">
        <v>318</v>
      </c>
      <c r="B2295" t="s">
        <v>2427</v>
      </c>
      <c r="C2295">
        <v>67</v>
      </c>
      <c r="D2295" t="s">
        <v>5336</v>
      </c>
      <c r="E2295" t="s">
        <v>4872</v>
      </c>
      <c r="F2295">
        <v>0</v>
      </c>
    </row>
    <row r="2296" spans="1:6" x14ac:dyDescent="0.6">
      <c r="A2296" t="s">
        <v>317</v>
      </c>
      <c r="B2296" t="s">
        <v>2187</v>
      </c>
      <c r="C2296">
        <v>17</v>
      </c>
      <c r="D2296" t="s">
        <v>6034</v>
      </c>
      <c r="E2296" t="s">
        <v>2216</v>
      </c>
      <c r="F2296">
        <v>1</v>
      </c>
    </row>
    <row r="2297" spans="1:6" x14ac:dyDescent="0.6">
      <c r="A2297" t="s">
        <v>316</v>
      </c>
      <c r="B2297" t="s">
        <v>2187</v>
      </c>
      <c r="C2297">
        <v>20</v>
      </c>
      <c r="D2297" t="s">
        <v>5564</v>
      </c>
      <c r="E2297" t="s">
        <v>2744</v>
      </c>
      <c r="F2297">
        <v>0</v>
      </c>
    </row>
    <row r="2298" spans="1:6" x14ac:dyDescent="0.6">
      <c r="A2298" t="s">
        <v>315</v>
      </c>
      <c r="B2298" t="s">
        <v>2187</v>
      </c>
      <c r="C2298">
        <v>62</v>
      </c>
      <c r="D2298" t="s">
        <v>6035</v>
      </c>
      <c r="E2298" t="s">
        <v>4206</v>
      </c>
      <c r="F2298">
        <v>0</v>
      </c>
    </row>
    <row r="2299" spans="1:6" x14ac:dyDescent="0.6">
      <c r="A2299" t="s">
        <v>314</v>
      </c>
      <c r="B2299" t="s">
        <v>6036</v>
      </c>
      <c r="C2299">
        <v>24</v>
      </c>
      <c r="D2299" t="s">
        <v>5614</v>
      </c>
      <c r="E2299" t="s">
        <v>2216</v>
      </c>
      <c r="F2299">
        <v>0</v>
      </c>
    </row>
    <row r="2300" spans="1:6" x14ac:dyDescent="0.6">
      <c r="A2300" t="s">
        <v>314</v>
      </c>
      <c r="B2300" t="s">
        <v>5569</v>
      </c>
      <c r="C2300">
        <v>24</v>
      </c>
      <c r="D2300" t="s">
        <v>6037</v>
      </c>
      <c r="E2300" t="s">
        <v>2921</v>
      </c>
      <c r="F2300">
        <v>0</v>
      </c>
    </row>
    <row r="2301" spans="1:6" x14ac:dyDescent="0.6">
      <c r="A2301" t="s">
        <v>313</v>
      </c>
      <c r="B2301" t="s">
        <v>2406</v>
      </c>
      <c r="C2301">
        <v>375</v>
      </c>
      <c r="D2301" t="s">
        <v>6038</v>
      </c>
      <c r="E2301" t="s">
        <v>6039</v>
      </c>
      <c r="F2301">
        <v>2</v>
      </c>
    </row>
    <row r="2302" spans="1:6" x14ac:dyDescent="0.6">
      <c r="A2302" t="s">
        <v>312</v>
      </c>
      <c r="C2302">
        <v>353</v>
      </c>
      <c r="D2302" t="s">
        <v>6040</v>
      </c>
      <c r="E2302" t="s">
        <v>6041</v>
      </c>
      <c r="F2302">
        <v>4</v>
      </c>
    </row>
    <row r="2303" spans="1:6" x14ac:dyDescent="0.6">
      <c r="A2303" t="s">
        <v>311</v>
      </c>
      <c r="B2303" t="s">
        <v>2427</v>
      </c>
      <c r="C2303">
        <v>0</v>
      </c>
      <c r="D2303" t="s">
        <v>2215</v>
      </c>
      <c r="E2303" t="s">
        <v>2216</v>
      </c>
      <c r="F2303">
        <v>0</v>
      </c>
    </row>
    <row r="2304" spans="1:6" x14ac:dyDescent="0.6">
      <c r="A2304" t="s">
        <v>310</v>
      </c>
      <c r="B2304" t="s">
        <v>2406</v>
      </c>
      <c r="C2304">
        <v>521</v>
      </c>
      <c r="D2304" t="s">
        <v>6042</v>
      </c>
      <c r="E2304" t="s">
        <v>6043</v>
      </c>
      <c r="F2304">
        <v>8</v>
      </c>
    </row>
    <row r="2305" spans="1:6" x14ac:dyDescent="0.6">
      <c r="A2305" t="s">
        <v>309</v>
      </c>
      <c r="B2305" t="s">
        <v>2187</v>
      </c>
      <c r="C2305">
        <v>212</v>
      </c>
      <c r="D2305" t="s">
        <v>6044</v>
      </c>
      <c r="E2305" t="s">
        <v>2216</v>
      </c>
      <c r="F2305">
        <v>0</v>
      </c>
    </row>
    <row r="2306" spans="1:6" x14ac:dyDescent="0.6">
      <c r="A2306" t="s">
        <v>308</v>
      </c>
      <c r="B2306" t="s">
        <v>6045</v>
      </c>
      <c r="C2306" t="s">
        <v>6046</v>
      </c>
      <c r="D2306" t="s">
        <v>3603</v>
      </c>
      <c r="E2306" t="s">
        <v>4063</v>
      </c>
      <c r="F2306">
        <v>3</v>
      </c>
    </row>
    <row r="2307" spans="1:6" x14ac:dyDescent="0.6">
      <c r="A2307" t="s">
        <v>307</v>
      </c>
      <c r="B2307" t="s">
        <v>6047</v>
      </c>
      <c r="C2307" t="s">
        <v>6048</v>
      </c>
      <c r="D2307" t="s">
        <v>6049</v>
      </c>
      <c r="E2307" t="s">
        <v>6050</v>
      </c>
      <c r="F2307">
        <v>12</v>
      </c>
    </row>
    <row r="2308" spans="1:6" x14ac:dyDescent="0.6">
      <c r="A2308" t="s">
        <v>306</v>
      </c>
      <c r="C2308" s="1">
        <v>4794</v>
      </c>
      <c r="D2308" t="s">
        <v>6051</v>
      </c>
      <c r="E2308" t="s">
        <v>6052</v>
      </c>
      <c r="F2308">
        <v>39</v>
      </c>
    </row>
    <row r="2309" spans="1:6" x14ac:dyDescent="0.6">
      <c r="A2309" t="s">
        <v>305</v>
      </c>
      <c r="B2309" t="s">
        <v>2406</v>
      </c>
      <c r="C2309">
        <v>316</v>
      </c>
      <c r="D2309" t="s">
        <v>6053</v>
      </c>
      <c r="E2309" t="s">
        <v>2216</v>
      </c>
      <c r="F2309">
        <v>1</v>
      </c>
    </row>
    <row r="2310" spans="1:6" x14ac:dyDescent="0.6">
      <c r="A2310" t="s">
        <v>304</v>
      </c>
      <c r="B2310" t="s">
        <v>2187</v>
      </c>
      <c r="C2310">
        <v>261</v>
      </c>
      <c r="D2310" t="s">
        <v>5438</v>
      </c>
      <c r="E2310" t="s">
        <v>2216</v>
      </c>
      <c r="F2310">
        <v>3</v>
      </c>
    </row>
    <row r="2311" spans="1:6" x14ac:dyDescent="0.6">
      <c r="A2311" t="s">
        <v>303</v>
      </c>
      <c r="B2311" t="s">
        <v>2406</v>
      </c>
      <c r="C2311">
        <v>23</v>
      </c>
      <c r="D2311" t="s">
        <v>6037</v>
      </c>
      <c r="E2311" t="s">
        <v>2216</v>
      </c>
      <c r="F2311">
        <v>0</v>
      </c>
    </row>
    <row r="2312" spans="1:6" x14ac:dyDescent="0.6">
      <c r="A2312" t="s">
        <v>302</v>
      </c>
      <c r="B2312" t="s">
        <v>6054</v>
      </c>
      <c r="C2312" t="s">
        <v>6055</v>
      </c>
      <c r="D2312" t="s">
        <v>6056</v>
      </c>
      <c r="E2312" t="s">
        <v>2706</v>
      </c>
      <c r="F2312">
        <v>0</v>
      </c>
    </row>
    <row r="2313" spans="1:6" x14ac:dyDescent="0.6">
      <c r="A2313" t="s">
        <v>302</v>
      </c>
      <c r="B2313" t="s">
        <v>6054</v>
      </c>
      <c r="C2313" t="s">
        <v>6057</v>
      </c>
      <c r="D2313" t="s">
        <v>2991</v>
      </c>
      <c r="E2313" t="s">
        <v>2216</v>
      </c>
      <c r="F2313">
        <v>0</v>
      </c>
    </row>
    <row r="2314" spans="1:6" x14ac:dyDescent="0.6">
      <c r="A2314" t="s">
        <v>301</v>
      </c>
      <c r="B2314" t="s">
        <v>2427</v>
      </c>
      <c r="C2314">
        <v>0</v>
      </c>
      <c r="D2314" t="s">
        <v>2215</v>
      </c>
      <c r="E2314" t="s">
        <v>2216</v>
      </c>
      <c r="F2314">
        <v>0</v>
      </c>
    </row>
    <row r="2315" spans="1:6" hidden="1" x14ac:dyDescent="0.6"/>
    <row r="2316" spans="1:6" x14ac:dyDescent="0.6">
      <c r="A2316" t="s">
        <v>300</v>
      </c>
      <c r="C2316" s="1">
        <v>41280</v>
      </c>
      <c r="D2316" t="s">
        <v>6058</v>
      </c>
      <c r="E2316" t="s">
        <v>6059</v>
      </c>
      <c r="F2316">
        <v>751</v>
      </c>
    </row>
    <row r="2317" spans="1:6" x14ac:dyDescent="0.6">
      <c r="A2317" t="s">
        <v>299</v>
      </c>
      <c r="C2317" s="1">
        <v>1122</v>
      </c>
      <c r="D2317" t="s">
        <v>6060</v>
      </c>
      <c r="E2317" t="s">
        <v>6061</v>
      </c>
      <c r="F2317">
        <v>16</v>
      </c>
    </row>
    <row r="2318" spans="1:6" x14ac:dyDescent="0.6">
      <c r="A2318" t="s">
        <v>298</v>
      </c>
      <c r="B2318" t="s">
        <v>2377</v>
      </c>
      <c r="C2318" s="1">
        <v>2272</v>
      </c>
      <c r="D2318" t="s">
        <v>6062</v>
      </c>
      <c r="E2318" t="s">
        <v>6063</v>
      </c>
      <c r="F2318">
        <v>42</v>
      </c>
    </row>
    <row r="2319" spans="1:6" x14ac:dyDescent="0.6">
      <c r="A2319" t="s">
        <v>297</v>
      </c>
      <c r="C2319" s="1">
        <v>11602</v>
      </c>
      <c r="D2319" t="s">
        <v>6064</v>
      </c>
      <c r="E2319" t="s">
        <v>6065</v>
      </c>
      <c r="F2319">
        <v>199</v>
      </c>
    </row>
    <row r="2320" spans="1:6" x14ac:dyDescent="0.6">
      <c r="A2320" t="s">
        <v>296</v>
      </c>
      <c r="C2320">
        <v>347</v>
      </c>
      <c r="D2320" t="s">
        <v>6066</v>
      </c>
      <c r="E2320" t="s">
        <v>6067</v>
      </c>
      <c r="F2320">
        <v>3</v>
      </c>
    </row>
    <row r="2321" spans="1:6" x14ac:dyDescent="0.6">
      <c r="A2321" t="s">
        <v>295</v>
      </c>
      <c r="C2321">
        <v>161</v>
      </c>
      <c r="D2321" t="s">
        <v>6068</v>
      </c>
      <c r="E2321" t="s">
        <v>2598</v>
      </c>
      <c r="F2321">
        <v>0</v>
      </c>
    </row>
    <row r="2322" spans="1:6" x14ac:dyDescent="0.6">
      <c r="A2322" t="s">
        <v>294</v>
      </c>
      <c r="C2322">
        <v>995</v>
      </c>
      <c r="D2322" t="s">
        <v>6069</v>
      </c>
      <c r="E2322" t="s">
        <v>6070</v>
      </c>
      <c r="F2322">
        <v>22</v>
      </c>
    </row>
    <row r="2323" spans="1:6" x14ac:dyDescent="0.6">
      <c r="A2323" t="s">
        <v>293</v>
      </c>
      <c r="C2323" s="1">
        <v>8832</v>
      </c>
      <c r="D2323" t="s">
        <v>6071</v>
      </c>
      <c r="E2323" t="s">
        <v>6072</v>
      </c>
      <c r="F2323">
        <v>210</v>
      </c>
    </row>
    <row r="2324" spans="1:6" hidden="1" x14ac:dyDescent="0.6"/>
    <row r="2325" spans="1:6" x14ac:dyDescent="0.6">
      <c r="A2325" t="s">
        <v>292</v>
      </c>
      <c r="C2325" s="1">
        <v>5410</v>
      </c>
      <c r="D2325" t="s">
        <v>6073</v>
      </c>
      <c r="E2325" t="s">
        <v>6074</v>
      </c>
      <c r="F2325">
        <v>123</v>
      </c>
    </row>
    <row r="2326" spans="1:6" x14ac:dyDescent="0.6">
      <c r="A2326" t="s">
        <v>291</v>
      </c>
      <c r="C2326">
        <v>101</v>
      </c>
      <c r="D2326" t="s">
        <v>6075</v>
      </c>
      <c r="E2326" t="s">
        <v>2335</v>
      </c>
      <c r="F2326">
        <v>6</v>
      </c>
    </row>
    <row r="2327" spans="1:6" x14ac:dyDescent="0.6">
      <c r="A2327" t="s">
        <v>290</v>
      </c>
      <c r="C2327" s="1">
        <v>1910</v>
      </c>
      <c r="D2327" t="s">
        <v>6076</v>
      </c>
      <c r="E2327" t="s">
        <v>6077</v>
      </c>
      <c r="F2327">
        <v>59</v>
      </c>
    </row>
    <row r="2328" spans="1:6" x14ac:dyDescent="0.6">
      <c r="A2328" t="s">
        <v>289</v>
      </c>
      <c r="C2328" s="1">
        <v>1592</v>
      </c>
      <c r="D2328" t="s">
        <v>6078</v>
      </c>
      <c r="E2328" t="s">
        <v>6079</v>
      </c>
      <c r="F2328">
        <v>34</v>
      </c>
    </row>
    <row r="2329" spans="1:6" hidden="1" x14ac:dyDescent="0.6"/>
    <row r="2330" spans="1:6" x14ac:dyDescent="0.6">
      <c r="A2330" t="s">
        <v>288</v>
      </c>
      <c r="C2330" s="1">
        <v>131500</v>
      </c>
      <c r="D2330" t="s">
        <v>6080</v>
      </c>
      <c r="E2330" t="s">
        <v>6081</v>
      </c>
      <c r="F2330" s="1">
        <v>3826</v>
      </c>
    </row>
    <row r="2331" spans="1:6" x14ac:dyDescent="0.6">
      <c r="A2331" t="s">
        <v>287</v>
      </c>
      <c r="B2331" t="s">
        <v>2227</v>
      </c>
      <c r="C2331" s="1">
        <v>10811</v>
      </c>
      <c r="D2331" t="s">
        <v>6082</v>
      </c>
      <c r="E2331" t="s">
        <v>6083</v>
      </c>
      <c r="F2331">
        <v>235</v>
      </c>
    </row>
    <row r="2332" spans="1:6" x14ac:dyDescent="0.6">
      <c r="A2332" t="s">
        <v>286</v>
      </c>
      <c r="B2332" t="s">
        <v>6084</v>
      </c>
      <c r="C2332">
        <v>348</v>
      </c>
      <c r="D2332" t="s">
        <v>6085</v>
      </c>
      <c r="E2332" t="s">
        <v>6086</v>
      </c>
      <c r="F2332">
        <v>4</v>
      </c>
    </row>
    <row r="2333" spans="1:6" x14ac:dyDescent="0.6">
      <c r="A2333" t="s">
        <v>285</v>
      </c>
      <c r="C2333" s="1">
        <v>2791</v>
      </c>
      <c r="D2333" t="s">
        <v>6087</v>
      </c>
      <c r="E2333" t="s">
        <v>6088</v>
      </c>
      <c r="F2333">
        <v>74</v>
      </c>
    </row>
    <row r="2334" spans="1:6" x14ac:dyDescent="0.6">
      <c r="A2334" t="s">
        <v>284</v>
      </c>
      <c r="C2334" s="1">
        <v>6355</v>
      </c>
      <c r="D2334" t="s">
        <v>6089</v>
      </c>
      <c r="E2334" t="s">
        <v>6090</v>
      </c>
      <c r="F2334">
        <v>100</v>
      </c>
    </row>
    <row r="2335" spans="1:6" x14ac:dyDescent="0.6">
      <c r="A2335" t="s">
        <v>283</v>
      </c>
      <c r="B2335" t="s">
        <v>6091</v>
      </c>
      <c r="C2335">
        <v>336</v>
      </c>
      <c r="D2335" t="s">
        <v>6092</v>
      </c>
      <c r="E2335" t="s">
        <v>6093</v>
      </c>
      <c r="F2335">
        <v>11</v>
      </c>
    </row>
    <row r="2336" spans="1:6" x14ac:dyDescent="0.6">
      <c r="A2336" t="s">
        <v>113</v>
      </c>
      <c r="B2336" t="s">
        <v>2267</v>
      </c>
      <c r="C2336" s="1">
        <v>104553</v>
      </c>
      <c r="D2336" t="s">
        <v>6094</v>
      </c>
      <c r="E2336" t="s">
        <v>6095</v>
      </c>
      <c r="F2336" s="1">
        <v>3310</v>
      </c>
    </row>
    <row r="2337" spans="1:6" hidden="1" x14ac:dyDescent="0.6"/>
    <row r="2338" spans="1:6" x14ac:dyDescent="0.6">
      <c r="A2338" t="s">
        <v>282</v>
      </c>
      <c r="C2338" s="1">
        <v>13535</v>
      </c>
      <c r="D2338" t="s">
        <v>6096</v>
      </c>
      <c r="E2338" t="s">
        <v>6097</v>
      </c>
      <c r="F2338">
        <v>344</v>
      </c>
    </row>
    <row r="2339" spans="1:6" x14ac:dyDescent="0.6">
      <c r="A2339" t="s">
        <v>281</v>
      </c>
      <c r="C2339" s="1">
        <v>11002</v>
      </c>
      <c r="D2339" t="s">
        <v>6098</v>
      </c>
      <c r="E2339" t="s">
        <v>6099</v>
      </c>
      <c r="F2339">
        <v>288</v>
      </c>
    </row>
    <row r="2340" spans="1:6" hidden="1" x14ac:dyDescent="0.6"/>
    <row r="2341" spans="1:6" x14ac:dyDescent="0.6">
      <c r="A2341" t="s">
        <v>280</v>
      </c>
      <c r="C2341" s="1">
        <v>22134</v>
      </c>
      <c r="D2341" t="s">
        <v>6100</v>
      </c>
      <c r="E2341" t="s">
        <v>6101</v>
      </c>
      <c r="F2341">
        <v>408</v>
      </c>
    </row>
    <row r="2342" spans="1:6" x14ac:dyDescent="0.6">
      <c r="A2342" t="s">
        <v>279</v>
      </c>
      <c r="C2342" s="1">
        <v>1039</v>
      </c>
      <c r="D2342" t="s">
        <v>6102</v>
      </c>
      <c r="E2342" t="s">
        <v>6103</v>
      </c>
      <c r="F2342">
        <v>12</v>
      </c>
    </row>
    <row r="2343" spans="1:6" x14ac:dyDescent="0.6">
      <c r="A2343" t="s">
        <v>278</v>
      </c>
      <c r="B2343" t="s">
        <v>2427</v>
      </c>
      <c r="C2343">
        <v>121</v>
      </c>
      <c r="D2343" t="s">
        <v>6104</v>
      </c>
      <c r="E2343" t="s">
        <v>6105</v>
      </c>
      <c r="F2343">
        <v>0</v>
      </c>
    </row>
    <row r="2344" spans="1:6" x14ac:dyDescent="0.6">
      <c r="A2344" t="s">
        <v>277</v>
      </c>
      <c r="C2344" s="1">
        <v>2611</v>
      </c>
      <c r="D2344" t="s">
        <v>6106</v>
      </c>
      <c r="E2344" t="s">
        <v>6107</v>
      </c>
      <c r="F2344">
        <v>50</v>
      </c>
    </row>
    <row r="2345" spans="1:6" x14ac:dyDescent="0.6">
      <c r="A2345" t="s">
        <v>276</v>
      </c>
      <c r="B2345" t="s">
        <v>2187</v>
      </c>
      <c r="C2345">
        <v>226</v>
      </c>
      <c r="D2345" t="s">
        <v>5601</v>
      </c>
      <c r="E2345" t="s">
        <v>6108</v>
      </c>
      <c r="F2345">
        <v>5</v>
      </c>
    </row>
    <row r="2346" spans="1:6" x14ac:dyDescent="0.6">
      <c r="A2346" t="s">
        <v>275</v>
      </c>
      <c r="B2346" t="s">
        <v>5417</v>
      </c>
      <c r="C2346">
        <v>152</v>
      </c>
      <c r="D2346" t="s">
        <v>6109</v>
      </c>
      <c r="E2346" t="s">
        <v>5502</v>
      </c>
      <c r="F2346">
        <v>9</v>
      </c>
    </row>
    <row r="2347" spans="1:6" x14ac:dyDescent="0.6">
      <c r="A2347" t="s">
        <v>274</v>
      </c>
      <c r="B2347" t="s">
        <v>2377</v>
      </c>
      <c r="C2347" s="1">
        <v>11284</v>
      </c>
      <c r="D2347" t="s">
        <v>6110</v>
      </c>
      <c r="E2347" t="s">
        <v>6111</v>
      </c>
      <c r="F2347">
        <v>190</v>
      </c>
    </row>
    <row r="2348" spans="1:6" x14ac:dyDescent="0.6">
      <c r="A2348" t="s">
        <v>273</v>
      </c>
      <c r="B2348" t="s">
        <v>2227</v>
      </c>
      <c r="C2348">
        <v>573</v>
      </c>
      <c r="D2348" t="s">
        <v>6112</v>
      </c>
      <c r="E2348" t="s">
        <v>6113</v>
      </c>
      <c r="F2348">
        <v>7</v>
      </c>
    </row>
    <row r="2349" spans="1:6" x14ac:dyDescent="0.6">
      <c r="A2349" t="s">
        <v>272</v>
      </c>
      <c r="B2349" t="s">
        <v>2406</v>
      </c>
      <c r="C2349">
        <v>83</v>
      </c>
      <c r="D2349" t="s">
        <v>5575</v>
      </c>
      <c r="E2349" t="s">
        <v>3175</v>
      </c>
      <c r="F2349">
        <v>2</v>
      </c>
    </row>
    <row r="2350" spans="1:6" x14ac:dyDescent="0.6">
      <c r="A2350" t="s">
        <v>271</v>
      </c>
      <c r="C2350" s="1">
        <v>1917</v>
      </c>
      <c r="D2350" t="s">
        <v>6114</v>
      </c>
      <c r="E2350" t="s">
        <v>6115</v>
      </c>
      <c r="F2350">
        <v>37</v>
      </c>
    </row>
    <row r="2351" spans="1:6" x14ac:dyDescent="0.6">
      <c r="A2351" t="s">
        <v>270</v>
      </c>
      <c r="B2351" t="s">
        <v>2406</v>
      </c>
      <c r="C2351">
        <v>108</v>
      </c>
      <c r="D2351" t="s">
        <v>5608</v>
      </c>
      <c r="E2351" t="s">
        <v>2602</v>
      </c>
      <c r="F2351">
        <v>0</v>
      </c>
    </row>
    <row r="2352" spans="1:6" hidden="1" x14ac:dyDescent="0.6"/>
    <row r="2353" spans="1:6" x14ac:dyDescent="0.6">
      <c r="A2353" t="s">
        <v>269</v>
      </c>
      <c r="B2353" t="s">
        <v>2198</v>
      </c>
      <c r="C2353" s="1">
        <v>422679</v>
      </c>
      <c r="D2353" t="s">
        <v>6116</v>
      </c>
      <c r="E2353" t="s">
        <v>6117</v>
      </c>
      <c r="F2353" s="1">
        <v>13481</v>
      </c>
    </row>
    <row r="2354" spans="1:6" x14ac:dyDescent="0.6">
      <c r="A2354" t="s">
        <v>268</v>
      </c>
      <c r="B2354" t="s">
        <v>2383</v>
      </c>
      <c r="C2354" s="1">
        <v>35697</v>
      </c>
      <c r="D2354" t="s">
        <v>6118</v>
      </c>
      <c r="E2354" t="s">
        <v>6119</v>
      </c>
      <c r="F2354" s="1">
        <v>1269</v>
      </c>
    </row>
    <row r="2355" spans="1:6" x14ac:dyDescent="0.6">
      <c r="A2355" t="s">
        <v>267</v>
      </c>
      <c r="B2355" t="s">
        <v>2178</v>
      </c>
      <c r="C2355">
        <v>933</v>
      </c>
      <c r="D2355" t="s">
        <v>6120</v>
      </c>
      <c r="E2355" t="s">
        <v>6121</v>
      </c>
      <c r="F2355">
        <v>26</v>
      </c>
    </row>
    <row r="2356" spans="1:6" x14ac:dyDescent="0.6">
      <c r="A2356" t="s">
        <v>266</v>
      </c>
      <c r="B2356" t="s">
        <v>2406</v>
      </c>
      <c r="C2356" s="1">
        <v>21764</v>
      </c>
      <c r="D2356" t="s">
        <v>6122</v>
      </c>
      <c r="E2356" t="s">
        <v>6123</v>
      </c>
      <c r="F2356">
        <v>674</v>
      </c>
    </row>
    <row r="2357" spans="1:6" x14ac:dyDescent="0.6">
      <c r="A2357" t="s">
        <v>265</v>
      </c>
      <c r="B2357" t="s">
        <v>2660</v>
      </c>
      <c r="C2357" s="1">
        <v>48448</v>
      </c>
      <c r="D2357" t="s">
        <v>6124</v>
      </c>
      <c r="E2357" t="s">
        <v>6125</v>
      </c>
      <c r="F2357" s="1">
        <v>1626</v>
      </c>
    </row>
    <row r="2358" spans="1:6" x14ac:dyDescent="0.6">
      <c r="A2358" t="s">
        <v>264</v>
      </c>
      <c r="C2358" s="1">
        <v>1136</v>
      </c>
      <c r="D2358" t="s">
        <v>6126</v>
      </c>
      <c r="E2358" t="s">
        <v>6127</v>
      </c>
      <c r="F2358">
        <v>25</v>
      </c>
    </row>
    <row r="2359" spans="1:6" x14ac:dyDescent="0.6">
      <c r="A2359" t="s">
        <v>263</v>
      </c>
      <c r="B2359" t="s">
        <v>2198</v>
      </c>
      <c r="C2359" s="1">
        <v>47400</v>
      </c>
      <c r="D2359" t="s">
        <v>6128</v>
      </c>
      <c r="E2359" t="s">
        <v>6129</v>
      </c>
      <c r="F2359" s="1">
        <v>1055</v>
      </c>
    </row>
    <row r="2360" spans="1:6" x14ac:dyDescent="0.6">
      <c r="A2360" t="s">
        <v>262</v>
      </c>
      <c r="C2360" s="1">
        <v>1419</v>
      </c>
      <c r="D2360" t="s">
        <v>6130</v>
      </c>
      <c r="E2360" t="s">
        <v>6131</v>
      </c>
      <c r="F2360">
        <v>47</v>
      </c>
    </row>
    <row r="2361" spans="1:6" x14ac:dyDescent="0.6">
      <c r="A2361" t="s">
        <v>261</v>
      </c>
      <c r="C2361" s="1">
        <v>14698</v>
      </c>
      <c r="D2361" t="s">
        <v>6132</v>
      </c>
      <c r="E2361" t="s">
        <v>6133</v>
      </c>
      <c r="F2361">
        <v>602</v>
      </c>
    </row>
    <row r="2362" spans="1:6" x14ac:dyDescent="0.6">
      <c r="A2362" t="s">
        <v>260</v>
      </c>
      <c r="C2362">
        <v>984</v>
      </c>
      <c r="D2362" t="s">
        <v>6134</v>
      </c>
      <c r="E2362" t="s">
        <v>6135</v>
      </c>
      <c r="F2362">
        <v>21</v>
      </c>
    </row>
    <row r="2363" spans="1:6" x14ac:dyDescent="0.6">
      <c r="A2363" t="s">
        <v>259</v>
      </c>
      <c r="B2363" t="s">
        <v>2178</v>
      </c>
      <c r="C2363" s="1">
        <v>15269</v>
      </c>
      <c r="D2363" t="s">
        <v>6136</v>
      </c>
      <c r="E2363" t="s">
        <v>6137</v>
      </c>
      <c r="F2363">
        <v>561</v>
      </c>
    </row>
    <row r="2364" spans="1:6" x14ac:dyDescent="0.6">
      <c r="A2364" t="s">
        <v>258</v>
      </c>
      <c r="B2364" t="s">
        <v>2430</v>
      </c>
      <c r="C2364" s="1">
        <v>25444</v>
      </c>
      <c r="D2364" t="s">
        <v>6138</v>
      </c>
      <c r="E2364" t="s">
        <v>6139</v>
      </c>
      <c r="F2364" s="1">
        <v>1036</v>
      </c>
    </row>
    <row r="2365" spans="1:6" x14ac:dyDescent="0.6">
      <c r="A2365" t="s">
        <v>257</v>
      </c>
      <c r="B2365" t="s">
        <v>2377</v>
      </c>
      <c r="C2365">
        <v>967</v>
      </c>
      <c r="D2365" t="s">
        <v>6140</v>
      </c>
      <c r="E2365" t="s">
        <v>6141</v>
      </c>
      <c r="F2365">
        <v>34</v>
      </c>
    </row>
    <row r="2366" spans="1:6" x14ac:dyDescent="0.6">
      <c r="A2366" t="s">
        <v>256</v>
      </c>
      <c r="B2366" t="s">
        <v>2209</v>
      </c>
      <c r="C2366" t="s">
        <v>6142</v>
      </c>
      <c r="D2366" t="s">
        <v>6143</v>
      </c>
      <c r="E2366" t="s">
        <v>6144</v>
      </c>
      <c r="F2366">
        <v>12</v>
      </c>
    </row>
    <row r="2367" spans="1:6" x14ac:dyDescent="0.6">
      <c r="A2367" t="s">
        <v>255</v>
      </c>
      <c r="B2367" t="s">
        <v>2660</v>
      </c>
      <c r="C2367" s="1">
        <v>98525</v>
      </c>
      <c r="D2367" t="s">
        <v>6145</v>
      </c>
      <c r="E2367" t="s">
        <v>6146</v>
      </c>
      <c r="F2367" s="1">
        <v>3735</v>
      </c>
    </row>
    <row r="2368" spans="1:6" x14ac:dyDescent="0.6">
      <c r="A2368" t="s">
        <v>254</v>
      </c>
      <c r="C2368" s="1">
        <v>1641</v>
      </c>
      <c r="D2368" t="s">
        <v>6147</v>
      </c>
      <c r="E2368" t="s">
        <v>6148</v>
      </c>
      <c r="F2368">
        <v>21</v>
      </c>
    </row>
    <row r="2369" spans="1:6" x14ac:dyDescent="0.6">
      <c r="A2369" t="s">
        <v>253</v>
      </c>
      <c r="C2369" s="1">
        <v>15191</v>
      </c>
      <c r="D2369" t="s">
        <v>6149</v>
      </c>
      <c r="E2369" t="s">
        <v>6150</v>
      </c>
      <c r="F2369">
        <v>461</v>
      </c>
    </row>
    <row r="2370" spans="1:6" x14ac:dyDescent="0.6">
      <c r="A2370" t="s">
        <v>252</v>
      </c>
      <c r="B2370" t="s">
        <v>2178</v>
      </c>
      <c r="C2370">
        <v>2</v>
      </c>
      <c r="D2370" t="s">
        <v>3116</v>
      </c>
      <c r="E2370" t="s">
        <v>2216</v>
      </c>
      <c r="F2370">
        <v>0</v>
      </c>
    </row>
    <row r="2371" spans="1:6" x14ac:dyDescent="0.6">
      <c r="A2371" t="s">
        <v>251</v>
      </c>
      <c r="C2371">
        <v>839</v>
      </c>
      <c r="D2371" t="s">
        <v>6151</v>
      </c>
      <c r="E2371" t="s">
        <v>6152</v>
      </c>
      <c r="F2371">
        <v>23</v>
      </c>
    </row>
    <row r="2372" spans="1:6" x14ac:dyDescent="0.6">
      <c r="A2372" t="s">
        <v>250</v>
      </c>
      <c r="C2372">
        <v>450</v>
      </c>
      <c r="D2372" t="s">
        <v>6153</v>
      </c>
      <c r="E2372" t="s">
        <v>6154</v>
      </c>
      <c r="F2372">
        <v>12</v>
      </c>
    </row>
    <row r="2373" spans="1:6" hidden="1" x14ac:dyDescent="0.6"/>
    <row r="2374" spans="1:6" x14ac:dyDescent="0.6">
      <c r="A2374" t="s">
        <v>249</v>
      </c>
      <c r="C2374" s="1">
        <v>42918</v>
      </c>
      <c r="D2374" t="s">
        <v>6155</v>
      </c>
      <c r="E2374" t="s">
        <v>6156</v>
      </c>
      <c r="F2374">
        <v>919</v>
      </c>
    </row>
    <row r="2375" spans="1:6" x14ac:dyDescent="0.6">
      <c r="A2375" t="s">
        <v>248</v>
      </c>
      <c r="B2375" t="s">
        <v>2178</v>
      </c>
      <c r="C2375">
        <v>12</v>
      </c>
      <c r="D2375" t="s">
        <v>3472</v>
      </c>
      <c r="E2375" t="s">
        <v>2216</v>
      </c>
      <c r="F2375">
        <v>0</v>
      </c>
    </row>
    <row r="2376" spans="1:6" x14ac:dyDescent="0.6">
      <c r="A2376" t="s">
        <v>247</v>
      </c>
      <c r="B2376" t="s">
        <v>2227</v>
      </c>
      <c r="C2376" s="1">
        <v>6448</v>
      </c>
      <c r="D2376" t="s">
        <v>6157</v>
      </c>
      <c r="E2376" t="s">
        <v>6158</v>
      </c>
      <c r="F2376">
        <v>184</v>
      </c>
    </row>
    <row r="2377" spans="1:6" x14ac:dyDescent="0.6">
      <c r="A2377" t="s">
        <v>246</v>
      </c>
      <c r="C2377" s="1">
        <v>1034</v>
      </c>
      <c r="D2377" t="s">
        <v>6159</v>
      </c>
      <c r="E2377" t="s">
        <v>6160</v>
      </c>
      <c r="F2377">
        <v>24</v>
      </c>
    </row>
    <row r="2378" spans="1:6" x14ac:dyDescent="0.6">
      <c r="A2378" t="s">
        <v>245</v>
      </c>
      <c r="B2378" t="s">
        <v>2256</v>
      </c>
      <c r="C2378">
        <v>7</v>
      </c>
      <c r="D2378" t="s">
        <v>6161</v>
      </c>
      <c r="E2378" t="s">
        <v>2216</v>
      </c>
      <c r="F2378">
        <v>0</v>
      </c>
    </row>
    <row r="2379" spans="1:6" x14ac:dyDescent="0.6">
      <c r="A2379" t="s">
        <v>244</v>
      </c>
      <c r="C2379" s="1">
        <v>1908</v>
      </c>
      <c r="D2379" t="s">
        <v>6162</v>
      </c>
      <c r="E2379" t="s">
        <v>6163</v>
      </c>
      <c r="F2379">
        <v>51</v>
      </c>
    </row>
    <row r="2380" spans="1:6" x14ac:dyDescent="0.6">
      <c r="A2380" t="s">
        <v>243</v>
      </c>
      <c r="C2380" s="1">
        <v>1442</v>
      </c>
      <c r="D2380" t="s">
        <v>6164</v>
      </c>
      <c r="E2380" t="s">
        <v>6165</v>
      </c>
      <c r="F2380">
        <v>33</v>
      </c>
    </row>
    <row r="2381" spans="1:6" hidden="1" x14ac:dyDescent="0.6"/>
    <row r="2382" spans="1:6" x14ac:dyDescent="0.6">
      <c r="A2382" t="s">
        <v>242</v>
      </c>
      <c r="C2382" s="1">
        <v>7110</v>
      </c>
      <c r="D2382" t="s">
        <v>6166</v>
      </c>
      <c r="E2382" t="s">
        <v>6167</v>
      </c>
      <c r="F2382">
        <v>218</v>
      </c>
    </row>
    <row r="2383" spans="1:6" x14ac:dyDescent="0.6">
      <c r="A2383" t="s">
        <v>241</v>
      </c>
      <c r="C2383" s="1">
        <v>5708</v>
      </c>
      <c r="D2383" t="s">
        <v>6168</v>
      </c>
      <c r="E2383" t="s">
        <v>6169</v>
      </c>
      <c r="F2383">
        <v>167</v>
      </c>
    </row>
    <row r="2384" spans="1:6" x14ac:dyDescent="0.6">
      <c r="A2384" t="s">
        <v>240</v>
      </c>
      <c r="B2384" t="s">
        <v>2178</v>
      </c>
      <c r="C2384">
        <v>0</v>
      </c>
      <c r="D2384" t="s">
        <v>2215</v>
      </c>
      <c r="E2384" t="s">
        <v>2216</v>
      </c>
      <c r="F2384">
        <v>0</v>
      </c>
    </row>
    <row r="2385" spans="1:6" x14ac:dyDescent="0.6">
      <c r="A2385" t="s">
        <v>239</v>
      </c>
      <c r="C2385">
        <v>940</v>
      </c>
      <c r="D2385" t="s">
        <v>6170</v>
      </c>
      <c r="E2385" t="s">
        <v>6171</v>
      </c>
      <c r="F2385">
        <v>33</v>
      </c>
    </row>
    <row r="2386" spans="1:6" hidden="1" x14ac:dyDescent="0.6"/>
    <row r="2387" spans="1:6" x14ac:dyDescent="0.6">
      <c r="A2387" t="s">
        <v>238</v>
      </c>
      <c r="C2387" s="1">
        <v>59127</v>
      </c>
      <c r="D2387" t="s">
        <v>6172</v>
      </c>
      <c r="E2387" t="s">
        <v>6173</v>
      </c>
      <c r="F2387" s="1">
        <v>1238</v>
      </c>
    </row>
    <row r="2388" spans="1:6" x14ac:dyDescent="0.6">
      <c r="A2388" t="s">
        <v>237</v>
      </c>
      <c r="C2388" s="1">
        <v>1334</v>
      </c>
      <c r="D2388" t="s">
        <v>6174</v>
      </c>
      <c r="E2388" t="s">
        <v>6175</v>
      </c>
      <c r="F2388">
        <v>16</v>
      </c>
    </row>
    <row r="2389" spans="1:6" x14ac:dyDescent="0.6">
      <c r="A2389" t="s">
        <v>236</v>
      </c>
      <c r="C2389" s="1">
        <v>1220</v>
      </c>
      <c r="D2389" t="s">
        <v>6176</v>
      </c>
      <c r="E2389" t="s">
        <v>6177</v>
      </c>
      <c r="F2389">
        <v>37</v>
      </c>
    </row>
    <row r="2390" spans="1:6" x14ac:dyDescent="0.6">
      <c r="A2390" t="s">
        <v>235</v>
      </c>
      <c r="C2390" s="1">
        <v>1207</v>
      </c>
      <c r="D2390" t="s">
        <v>6178</v>
      </c>
      <c r="E2390" t="s">
        <v>6179</v>
      </c>
      <c r="F2390">
        <v>41</v>
      </c>
    </row>
    <row r="2391" spans="1:6" x14ac:dyDescent="0.6">
      <c r="A2391" t="s">
        <v>234</v>
      </c>
      <c r="B2391" t="s">
        <v>3438</v>
      </c>
      <c r="C2391" s="1">
        <v>1817</v>
      </c>
      <c r="D2391" t="s">
        <v>6180</v>
      </c>
      <c r="E2391" t="s">
        <v>6181</v>
      </c>
      <c r="F2391">
        <v>53</v>
      </c>
    </row>
    <row r="2392" spans="1:6" x14ac:dyDescent="0.6">
      <c r="A2392" t="s">
        <v>233</v>
      </c>
      <c r="B2392" t="s">
        <v>2198</v>
      </c>
      <c r="C2392" s="1">
        <v>5976</v>
      </c>
      <c r="D2392" t="s">
        <v>6182</v>
      </c>
      <c r="E2392" t="s">
        <v>6183</v>
      </c>
      <c r="F2392">
        <v>170</v>
      </c>
    </row>
    <row r="2393" spans="1:6" x14ac:dyDescent="0.6">
      <c r="A2393" t="s">
        <v>232</v>
      </c>
      <c r="C2393" s="1">
        <v>1002</v>
      </c>
      <c r="D2393" t="s">
        <v>6184</v>
      </c>
      <c r="E2393" t="s">
        <v>6185</v>
      </c>
      <c r="F2393">
        <v>22</v>
      </c>
    </row>
    <row r="2394" spans="1:6" x14ac:dyDescent="0.6">
      <c r="A2394" t="s">
        <v>231</v>
      </c>
      <c r="C2394" s="1">
        <v>6042</v>
      </c>
      <c r="D2394" t="s">
        <v>6186</v>
      </c>
      <c r="E2394" t="s">
        <v>6187</v>
      </c>
      <c r="F2394">
        <v>96</v>
      </c>
    </row>
    <row r="2395" spans="1:6" x14ac:dyDescent="0.6">
      <c r="A2395" t="s">
        <v>230</v>
      </c>
      <c r="B2395" t="s">
        <v>2660</v>
      </c>
      <c r="C2395">
        <v>0</v>
      </c>
      <c r="D2395" t="s">
        <v>2215</v>
      </c>
      <c r="E2395" t="s">
        <v>2216</v>
      </c>
      <c r="F2395">
        <v>0</v>
      </c>
    </row>
    <row r="2396" spans="1:6" x14ac:dyDescent="0.6">
      <c r="A2396" t="s">
        <v>229</v>
      </c>
      <c r="B2396" t="s">
        <v>6188</v>
      </c>
      <c r="C2396">
        <v>340</v>
      </c>
      <c r="D2396" t="s">
        <v>6189</v>
      </c>
      <c r="E2396" t="s">
        <v>6190</v>
      </c>
      <c r="F2396">
        <v>2</v>
      </c>
    </row>
    <row r="2397" spans="1:6" x14ac:dyDescent="0.6">
      <c r="A2397" t="s">
        <v>228</v>
      </c>
      <c r="B2397" t="s">
        <v>2383</v>
      </c>
      <c r="C2397" s="1">
        <v>1005</v>
      </c>
      <c r="D2397" t="s">
        <v>6191</v>
      </c>
      <c r="E2397" t="s">
        <v>6192</v>
      </c>
      <c r="F2397">
        <v>32</v>
      </c>
    </row>
    <row r="2398" spans="1:6" x14ac:dyDescent="0.6">
      <c r="A2398" t="s">
        <v>227</v>
      </c>
      <c r="B2398" t="s">
        <v>2377</v>
      </c>
      <c r="C2398" s="1">
        <v>1258</v>
      </c>
      <c r="D2398" t="s">
        <v>6193</v>
      </c>
      <c r="E2398" t="s">
        <v>6194</v>
      </c>
      <c r="F2398">
        <v>67</v>
      </c>
    </row>
    <row r="2399" spans="1:6" x14ac:dyDescent="0.6">
      <c r="A2399" t="s">
        <v>226</v>
      </c>
      <c r="C2399">
        <v>441</v>
      </c>
      <c r="D2399" t="s">
        <v>6195</v>
      </c>
      <c r="E2399" t="s">
        <v>3037</v>
      </c>
      <c r="F2399">
        <v>5</v>
      </c>
    </row>
    <row r="2400" spans="1:6" x14ac:dyDescent="0.6">
      <c r="A2400" t="s">
        <v>225</v>
      </c>
      <c r="B2400" t="s">
        <v>3517</v>
      </c>
      <c r="C2400" s="1">
        <v>1780</v>
      </c>
      <c r="D2400" t="s">
        <v>6196</v>
      </c>
      <c r="E2400" t="s">
        <v>6197</v>
      </c>
      <c r="F2400">
        <v>45</v>
      </c>
    </row>
    <row r="2401" spans="1:6" x14ac:dyDescent="0.6">
      <c r="A2401" t="s">
        <v>224</v>
      </c>
      <c r="C2401" s="1">
        <v>1522</v>
      </c>
      <c r="D2401" t="s">
        <v>6198</v>
      </c>
      <c r="E2401" t="s">
        <v>6199</v>
      </c>
      <c r="F2401">
        <v>39</v>
      </c>
    </row>
    <row r="2402" spans="1:6" x14ac:dyDescent="0.6">
      <c r="A2402" t="s">
        <v>223</v>
      </c>
      <c r="B2402" t="s">
        <v>2227</v>
      </c>
      <c r="C2402" s="1">
        <v>1286</v>
      </c>
      <c r="D2402" t="s">
        <v>6200</v>
      </c>
      <c r="E2402" t="s">
        <v>6201</v>
      </c>
      <c r="F2402">
        <v>22</v>
      </c>
    </row>
    <row r="2403" spans="1:6" x14ac:dyDescent="0.6">
      <c r="A2403" t="s">
        <v>222</v>
      </c>
      <c r="B2403" t="s">
        <v>2660</v>
      </c>
      <c r="C2403">
        <v>0</v>
      </c>
      <c r="D2403" t="s">
        <v>2215</v>
      </c>
      <c r="E2403" t="s">
        <v>2216</v>
      </c>
      <c r="F2403">
        <v>0</v>
      </c>
    </row>
    <row r="2404" spans="1:6" hidden="1" x14ac:dyDescent="0.6"/>
    <row r="2405" spans="1:6" x14ac:dyDescent="0.6">
      <c r="A2405" t="s">
        <v>221</v>
      </c>
      <c r="C2405" s="1">
        <v>41964</v>
      </c>
      <c r="D2405" t="s">
        <v>6202</v>
      </c>
      <c r="E2405" t="s">
        <v>6203</v>
      </c>
      <c r="F2405">
        <v>593</v>
      </c>
    </row>
    <row r="2406" spans="1:6" x14ac:dyDescent="0.6">
      <c r="A2406" t="s">
        <v>220</v>
      </c>
      <c r="B2406" t="s">
        <v>3438</v>
      </c>
      <c r="C2406">
        <v>502</v>
      </c>
      <c r="D2406" t="s">
        <v>6204</v>
      </c>
      <c r="E2406" t="s">
        <v>6205</v>
      </c>
      <c r="F2406">
        <v>9</v>
      </c>
    </row>
    <row r="2407" spans="1:6" x14ac:dyDescent="0.6">
      <c r="A2407" t="s">
        <v>219</v>
      </c>
      <c r="C2407" s="1">
        <v>1278</v>
      </c>
      <c r="D2407" t="s">
        <v>6206</v>
      </c>
      <c r="E2407" t="s">
        <v>6207</v>
      </c>
      <c r="F2407">
        <v>47</v>
      </c>
    </row>
    <row r="2408" spans="1:6" x14ac:dyDescent="0.6">
      <c r="A2408" t="s">
        <v>218</v>
      </c>
      <c r="B2408" t="s">
        <v>6208</v>
      </c>
      <c r="C2408" s="1">
        <v>2774</v>
      </c>
      <c r="D2408" t="s">
        <v>6209</v>
      </c>
      <c r="E2408" t="s">
        <v>6210</v>
      </c>
      <c r="F2408">
        <v>27</v>
      </c>
    </row>
    <row r="2409" spans="1:6" x14ac:dyDescent="0.6">
      <c r="A2409" t="s">
        <v>217</v>
      </c>
      <c r="C2409" s="1">
        <v>4515</v>
      </c>
      <c r="D2409" t="s">
        <v>6211</v>
      </c>
      <c r="E2409" t="s">
        <v>6212</v>
      </c>
      <c r="F2409">
        <v>74</v>
      </c>
    </row>
    <row r="2410" spans="1:6" x14ac:dyDescent="0.6">
      <c r="A2410" t="s">
        <v>216</v>
      </c>
      <c r="C2410" s="1">
        <v>1809</v>
      </c>
      <c r="D2410" t="s">
        <v>6213</v>
      </c>
      <c r="E2410" t="s">
        <v>6214</v>
      </c>
      <c r="F2410">
        <v>38</v>
      </c>
    </row>
    <row r="2411" spans="1:6" x14ac:dyDescent="0.6">
      <c r="A2411" t="s">
        <v>215</v>
      </c>
      <c r="B2411" t="s">
        <v>2178</v>
      </c>
      <c r="C2411" s="1">
        <v>2730</v>
      </c>
      <c r="D2411" t="s">
        <v>6215</v>
      </c>
      <c r="E2411" t="s">
        <v>6216</v>
      </c>
      <c r="F2411">
        <v>42</v>
      </c>
    </row>
    <row r="2412" spans="1:6" x14ac:dyDescent="0.6">
      <c r="A2412" t="s">
        <v>214</v>
      </c>
      <c r="C2412">
        <v>388</v>
      </c>
      <c r="D2412" t="s">
        <v>6217</v>
      </c>
      <c r="E2412" t="s">
        <v>6218</v>
      </c>
      <c r="F2412">
        <v>3</v>
      </c>
    </row>
    <row r="2413" spans="1:6" hidden="1" x14ac:dyDescent="0.6"/>
    <row r="2414" spans="1:6" x14ac:dyDescent="0.6">
      <c r="A2414" t="s">
        <v>213</v>
      </c>
      <c r="C2414" s="1">
        <v>7879</v>
      </c>
      <c r="D2414" t="s">
        <v>6219</v>
      </c>
      <c r="E2414" t="s">
        <v>6220</v>
      </c>
      <c r="F2414">
        <v>210</v>
      </c>
    </row>
    <row r="2415" spans="1:6" x14ac:dyDescent="0.6">
      <c r="A2415" t="s">
        <v>212</v>
      </c>
      <c r="B2415" t="s">
        <v>3268</v>
      </c>
      <c r="C2415" t="s">
        <v>6221</v>
      </c>
      <c r="D2415" t="s">
        <v>6222</v>
      </c>
      <c r="E2415" t="s">
        <v>6223</v>
      </c>
      <c r="F2415">
        <v>114</v>
      </c>
    </row>
    <row r="2416" spans="1:6" x14ac:dyDescent="0.6">
      <c r="A2416" t="s">
        <v>211</v>
      </c>
      <c r="C2416" s="1">
        <v>1481</v>
      </c>
      <c r="D2416" t="s">
        <v>6224</v>
      </c>
      <c r="E2416" t="s">
        <v>6225</v>
      </c>
      <c r="F2416">
        <v>43</v>
      </c>
    </row>
    <row r="2417" spans="1:6" hidden="1" x14ac:dyDescent="0.6"/>
    <row r="2418" spans="1:6" x14ac:dyDescent="0.6">
      <c r="A2418" t="s">
        <v>210</v>
      </c>
      <c r="C2418" s="1">
        <v>18550</v>
      </c>
      <c r="D2418" t="s">
        <v>6226</v>
      </c>
      <c r="E2418" t="s">
        <v>6227</v>
      </c>
      <c r="F2418">
        <v>358</v>
      </c>
    </row>
    <row r="2419" spans="1:6" x14ac:dyDescent="0.6">
      <c r="A2419" t="s">
        <v>209</v>
      </c>
      <c r="C2419" s="1">
        <v>8903</v>
      </c>
      <c r="D2419" t="s">
        <v>6228</v>
      </c>
      <c r="E2419" t="s">
        <v>6229</v>
      </c>
      <c r="F2419">
        <v>169</v>
      </c>
    </row>
    <row r="2420" spans="1:6" x14ac:dyDescent="0.6">
      <c r="A2420" t="s">
        <v>208</v>
      </c>
      <c r="C2420">
        <v>585</v>
      </c>
      <c r="D2420" t="s">
        <v>6230</v>
      </c>
      <c r="E2420" t="s">
        <v>2706</v>
      </c>
      <c r="F2420">
        <v>4</v>
      </c>
    </row>
    <row r="2421" spans="1:6" x14ac:dyDescent="0.6">
      <c r="A2421" t="s">
        <v>207</v>
      </c>
      <c r="C2421" s="1">
        <v>3285</v>
      </c>
      <c r="D2421" t="s">
        <v>6231</v>
      </c>
      <c r="E2421" t="s">
        <v>6232</v>
      </c>
      <c r="F2421">
        <v>96</v>
      </c>
    </row>
    <row r="2422" spans="1:6" hidden="1" x14ac:dyDescent="0.6"/>
    <row r="2423" spans="1:6" x14ac:dyDescent="0.6">
      <c r="A2423" t="s">
        <v>206</v>
      </c>
      <c r="C2423" s="1">
        <v>14018</v>
      </c>
      <c r="D2423" t="s">
        <v>6233</v>
      </c>
      <c r="E2423" t="s">
        <v>6234</v>
      </c>
      <c r="F2423">
        <v>78</v>
      </c>
    </row>
    <row r="2424" spans="1:6" x14ac:dyDescent="0.6">
      <c r="A2424" t="s">
        <v>205</v>
      </c>
      <c r="B2424" t="s">
        <v>2299</v>
      </c>
      <c r="C2424" t="s">
        <v>6235</v>
      </c>
      <c r="D2424" t="s">
        <v>6236</v>
      </c>
      <c r="E2424" t="s">
        <v>6237</v>
      </c>
      <c r="F2424">
        <v>5</v>
      </c>
    </row>
    <row r="2425" spans="1:6" x14ac:dyDescent="0.6">
      <c r="A2425" t="s">
        <v>204</v>
      </c>
      <c r="B2425" t="s">
        <v>2427</v>
      </c>
      <c r="C2425">
        <v>405</v>
      </c>
      <c r="D2425" t="s">
        <v>6238</v>
      </c>
      <c r="E2425" t="s">
        <v>6239</v>
      </c>
      <c r="F2425">
        <v>2</v>
      </c>
    </row>
    <row r="2426" spans="1:6" x14ac:dyDescent="0.6">
      <c r="A2426" t="s">
        <v>203</v>
      </c>
      <c r="C2426">
        <v>67</v>
      </c>
      <c r="D2426" t="s">
        <v>4398</v>
      </c>
      <c r="E2426" t="s">
        <v>6240</v>
      </c>
      <c r="F2426">
        <v>5</v>
      </c>
    </row>
    <row r="2427" spans="1:6" x14ac:dyDescent="0.6">
      <c r="A2427" t="s">
        <v>202</v>
      </c>
      <c r="C2427">
        <v>174</v>
      </c>
      <c r="D2427">
        <v>164</v>
      </c>
      <c r="E2427" t="s">
        <v>2921</v>
      </c>
      <c r="F2427" t="s">
        <v>4947</v>
      </c>
    </row>
    <row r="2428" spans="1:6" x14ac:dyDescent="0.6">
      <c r="A2428" t="s">
        <v>201</v>
      </c>
      <c r="C2428">
        <v>9</v>
      </c>
      <c r="D2428" t="s">
        <v>4947</v>
      </c>
      <c r="E2428" t="s">
        <v>2216</v>
      </c>
      <c r="F2428">
        <v>0</v>
      </c>
    </row>
    <row r="2429" spans="1:6" x14ac:dyDescent="0.6">
      <c r="A2429" t="s">
        <v>200</v>
      </c>
      <c r="C2429" s="1">
        <v>3935</v>
      </c>
      <c r="D2429" t="s">
        <v>6241</v>
      </c>
      <c r="E2429" t="s">
        <v>6242</v>
      </c>
      <c r="F2429">
        <v>19</v>
      </c>
    </row>
    <row r="2430" spans="1:6" x14ac:dyDescent="0.6">
      <c r="A2430" t="s">
        <v>199</v>
      </c>
      <c r="B2430" t="s">
        <v>6243</v>
      </c>
      <c r="C2430">
        <v>84</v>
      </c>
      <c r="D2430" t="s">
        <v>5605</v>
      </c>
      <c r="E2430" t="s">
        <v>5392</v>
      </c>
      <c r="F2430">
        <v>0</v>
      </c>
    </row>
    <row r="2431" spans="1:6" x14ac:dyDescent="0.6">
      <c r="A2431" t="s">
        <v>198</v>
      </c>
      <c r="C2431">
        <v>191</v>
      </c>
      <c r="D2431" t="s">
        <v>6244</v>
      </c>
      <c r="E2431" t="s">
        <v>6245</v>
      </c>
      <c r="F2431">
        <v>0</v>
      </c>
    </row>
    <row r="2432" spans="1:6" x14ac:dyDescent="0.6">
      <c r="A2432" t="s">
        <v>197</v>
      </c>
      <c r="C2432">
        <v>35</v>
      </c>
      <c r="D2432" t="s">
        <v>6246</v>
      </c>
      <c r="E2432" t="s">
        <v>2325</v>
      </c>
      <c r="F2432">
        <v>0</v>
      </c>
    </row>
    <row r="2433" spans="1:6" x14ac:dyDescent="0.6">
      <c r="A2433" t="s">
        <v>196</v>
      </c>
      <c r="B2433" t="s">
        <v>2427</v>
      </c>
      <c r="C2433">
        <v>667</v>
      </c>
      <c r="D2433" t="s">
        <v>6247</v>
      </c>
      <c r="E2433" t="s">
        <v>6248</v>
      </c>
      <c r="F2433">
        <v>5</v>
      </c>
    </row>
    <row r="2434" spans="1:6" x14ac:dyDescent="0.6">
      <c r="A2434" t="s">
        <v>195</v>
      </c>
      <c r="B2434" t="s">
        <v>2187</v>
      </c>
      <c r="C2434" s="1">
        <v>1382</v>
      </c>
      <c r="D2434" t="s">
        <v>6249</v>
      </c>
      <c r="E2434" t="s">
        <v>6250</v>
      </c>
      <c r="F2434">
        <v>4</v>
      </c>
    </row>
    <row r="2435" spans="1:6" x14ac:dyDescent="0.6">
      <c r="A2435" t="s">
        <v>194</v>
      </c>
      <c r="C2435" s="1">
        <v>5089</v>
      </c>
      <c r="D2435" t="s">
        <v>6251</v>
      </c>
      <c r="E2435" t="s">
        <v>6252</v>
      </c>
      <c r="F2435">
        <v>28</v>
      </c>
    </row>
    <row r="2436" spans="1:6" hidden="1" x14ac:dyDescent="0.6"/>
    <row r="2437" spans="1:6" x14ac:dyDescent="0.6">
      <c r="A2437" t="s">
        <v>193</v>
      </c>
      <c r="C2437" s="1">
        <v>11677</v>
      </c>
      <c r="D2437" t="s">
        <v>6253</v>
      </c>
      <c r="E2437" t="s">
        <v>6254</v>
      </c>
      <c r="F2437">
        <v>164</v>
      </c>
    </row>
    <row r="2438" spans="1:6" x14ac:dyDescent="0.6">
      <c r="A2438" t="s">
        <v>192</v>
      </c>
      <c r="C2438">
        <v>93</v>
      </c>
      <c r="D2438" t="s">
        <v>3492</v>
      </c>
      <c r="E2438" t="s">
        <v>2686</v>
      </c>
      <c r="F2438">
        <v>0</v>
      </c>
    </row>
    <row r="2439" spans="1:6" x14ac:dyDescent="0.6">
      <c r="A2439" t="s">
        <v>191</v>
      </c>
      <c r="C2439" s="1">
        <v>1068</v>
      </c>
      <c r="D2439" t="s">
        <v>6255</v>
      </c>
      <c r="E2439" t="s">
        <v>6256</v>
      </c>
      <c r="F2439">
        <v>10</v>
      </c>
    </row>
    <row r="2440" spans="1:6" x14ac:dyDescent="0.6">
      <c r="A2440" t="s">
        <v>190</v>
      </c>
      <c r="B2440" t="s">
        <v>2427</v>
      </c>
      <c r="C2440">
        <v>450</v>
      </c>
      <c r="D2440" t="s">
        <v>6257</v>
      </c>
      <c r="E2440" t="s">
        <v>5213</v>
      </c>
      <c r="F2440">
        <v>9</v>
      </c>
    </row>
    <row r="2441" spans="1:6" x14ac:dyDescent="0.6">
      <c r="A2441" t="s">
        <v>189</v>
      </c>
      <c r="B2441" t="s">
        <v>2377</v>
      </c>
      <c r="C2441" s="1">
        <v>7138</v>
      </c>
      <c r="D2441" t="s">
        <v>6258</v>
      </c>
      <c r="E2441" t="s">
        <v>6259</v>
      </c>
      <c r="F2441">
        <v>88</v>
      </c>
    </row>
    <row r="2442" spans="1:6" x14ac:dyDescent="0.6">
      <c r="A2442" t="s">
        <v>188</v>
      </c>
      <c r="C2442" s="1">
        <v>1643</v>
      </c>
      <c r="D2442" t="s">
        <v>6260</v>
      </c>
      <c r="E2442" t="s">
        <v>6261</v>
      </c>
      <c r="F2442">
        <v>33</v>
      </c>
    </row>
    <row r="2443" spans="1:6" x14ac:dyDescent="0.6">
      <c r="A2443" t="s">
        <v>187</v>
      </c>
      <c r="B2443" t="s">
        <v>2427</v>
      </c>
      <c r="C2443">
        <v>107</v>
      </c>
      <c r="D2443" t="s">
        <v>6262</v>
      </c>
      <c r="E2443" t="s">
        <v>5392</v>
      </c>
      <c r="F2443">
        <v>0</v>
      </c>
    </row>
    <row r="2444" spans="1:6" hidden="1" x14ac:dyDescent="0.6"/>
    <row r="2445" spans="1:6" hidden="1" x14ac:dyDescent="0.6"/>
    <row r="2446" spans="1:6" hidden="1" x14ac:dyDescent="0.6"/>
    <row r="2447" spans="1:6" hidden="1" x14ac:dyDescent="0.6"/>
    <row r="2448" spans="1:6" hidden="1" x14ac:dyDescent="0.6"/>
    <row r="2449" hidden="1" x14ac:dyDescent="0.6"/>
    <row r="2450" hidden="1" x14ac:dyDescent="0.6"/>
    <row r="2451" hidden="1" x14ac:dyDescent="0.6"/>
    <row r="2452" hidden="1" x14ac:dyDescent="0.6"/>
    <row r="2453" hidden="1" x14ac:dyDescent="0.6"/>
    <row r="2454" hidden="1" x14ac:dyDescent="0.6"/>
    <row r="2455" hidden="1" x14ac:dyDescent="0.6"/>
    <row r="2456" hidden="1" x14ac:dyDescent="0.6"/>
    <row r="2457" hidden="1" x14ac:dyDescent="0.6"/>
    <row r="2458" hidden="1" x14ac:dyDescent="0.6"/>
  </sheetData>
  <autoFilter ref="A1:A2458" xr:uid="{00000000-0009-0000-0000-000003000000}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4"/>
  <sheetViews>
    <sheetView showGridLines="0" zoomScale="130" zoomScaleNormal="130" workbookViewId="0">
      <selection activeCell="B13" sqref="B13"/>
    </sheetView>
  </sheetViews>
  <sheetFormatPr defaultColWidth="10.796875" defaultRowHeight="15.6" x14ac:dyDescent="0.6"/>
  <cols>
    <col min="1" max="5" width="21.84765625" customWidth="1"/>
  </cols>
  <sheetData>
    <row r="1" spans="1:5" x14ac:dyDescent="0.6">
      <c r="A1" s="15" t="s">
        <v>0</v>
      </c>
      <c r="B1" s="16" t="s">
        <v>177</v>
      </c>
      <c r="C1" s="16" t="s">
        <v>178</v>
      </c>
      <c r="D1" s="16" t="s">
        <v>179</v>
      </c>
      <c r="E1" s="16" t="s">
        <v>180</v>
      </c>
    </row>
    <row r="2" spans="1:5" x14ac:dyDescent="0.6">
      <c r="A2" s="15"/>
      <c r="B2" s="17"/>
      <c r="C2" s="17"/>
      <c r="D2" s="17"/>
      <c r="E2" s="17"/>
    </row>
    <row r="3" spans="1:5" x14ac:dyDescent="0.6">
      <c r="A3" s="2" t="s">
        <v>13</v>
      </c>
      <c r="B3" s="2">
        <v>196</v>
      </c>
      <c r="C3" s="3">
        <v>5844</v>
      </c>
      <c r="D3" s="3">
        <v>23960</v>
      </c>
      <c r="E3" s="4">
        <v>994814</v>
      </c>
    </row>
    <row r="4" spans="1:5" x14ac:dyDescent="0.6">
      <c r="A4" s="2" t="s">
        <v>13</v>
      </c>
      <c r="B4" s="2">
        <v>386</v>
      </c>
      <c r="C4" s="3">
        <v>16533</v>
      </c>
      <c r="D4" s="3">
        <v>85196</v>
      </c>
      <c r="E4" s="4">
        <v>2541064</v>
      </c>
    </row>
    <row r="5" spans="1:5" x14ac:dyDescent="0.6">
      <c r="A5" s="2" t="s">
        <v>126</v>
      </c>
      <c r="B5" s="2">
        <v>32</v>
      </c>
      <c r="C5" s="3">
        <v>2543</v>
      </c>
      <c r="D5" s="3">
        <v>7527</v>
      </c>
      <c r="E5" s="4">
        <v>281062</v>
      </c>
    </row>
    <row r="6" spans="1:5" x14ac:dyDescent="0.6">
      <c r="A6" s="2" t="s">
        <v>72</v>
      </c>
      <c r="B6" s="2">
        <v>72</v>
      </c>
      <c r="C6" s="3">
        <v>2255</v>
      </c>
      <c r="D6" s="3">
        <v>7646</v>
      </c>
      <c r="E6" s="4">
        <v>368203</v>
      </c>
    </row>
    <row r="7" spans="1:5" x14ac:dyDescent="0.6">
      <c r="A7" s="2" t="s">
        <v>154</v>
      </c>
      <c r="B7" s="2">
        <v>44</v>
      </c>
      <c r="C7" s="3">
        <v>3380</v>
      </c>
      <c r="D7" s="3">
        <v>9382</v>
      </c>
      <c r="E7" s="4">
        <v>280417</v>
      </c>
    </row>
    <row r="8" spans="1:5" x14ac:dyDescent="0.6">
      <c r="A8" s="2" t="s">
        <v>55</v>
      </c>
      <c r="B8" s="2">
        <v>378</v>
      </c>
      <c r="C8" s="3">
        <v>19290</v>
      </c>
      <c r="D8" s="3">
        <v>84693</v>
      </c>
      <c r="E8" s="4">
        <v>1770705</v>
      </c>
    </row>
    <row r="9" spans="1:5" x14ac:dyDescent="0.6">
      <c r="A9" s="2" t="s">
        <v>55</v>
      </c>
      <c r="B9" s="2">
        <v>444</v>
      </c>
      <c r="C9" s="3">
        <v>15488</v>
      </c>
      <c r="D9" s="3">
        <v>71290</v>
      </c>
      <c r="E9" s="4">
        <v>1780402</v>
      </c>
    </row>
    <row r="10" spans="1:5" x14ac:dyDescent="0.6">
      <c r="A10" s="2" t="s">
        <v>55</v>
      </c>
      <c r="B10" s="2">
        <v>4</v>
      </c>
      <c r="C10" s="2">
        <v>175</v>
      </c>
      <c r="D10" s="2">
        <v>248</v>
      </c>
      <c r="E10" s="4">
        <v>32490</v>
      </c>
    </row>
    <row r="11" spans="1:5" x14ac:dyDescent="0.6">
      <c r="A11" s="2" t="s">
        <v>55</v>
      </c>
      <c r="B11" s="2">
        <v>0</v>
      </c>
      <c r="C11" s="2">
        <v>0</v>
      </c>
      <c r="D11" s="2">
        <v>0</v>
      </c>
      <c r="E11" s="4">
        <v>0</v>
      </c>
    </row>
    <row r="12" spans="1:5" x14ac:dyDescent="0.6">
      <c r="A12" s="2" t="s">
        <v>55</v>
      </c>
      <c r="B12" s="2">
        <v>32</v>
      </c>
      <c r="C12" s="3">
        <v>2251</v>
      </c>
      <c r="D12" s="3">
        <v>4071</v>
      </c>
      <c r="E12" s="4">
        <v>269914</v>
      </c>
    </row>
    <row r="13" spans="1:5" x14ac:dyDescent="0.6">
      <c r="A13" s="2" t="s">
        <v>55</v>
      </c>
      <c r="B13" s="2">
        <v>0</v>
      </c>
      <c r="C13" s="2">
        <v>0</v>
      </c>
      <c r="D13" s="2">
        <v>0</v>
      </c>
      <c r="E13" s="4">
        <v>0</v>
      </c>
    </row>
    <row r="14" spans="1:5" x14ac:dyDescent="0.6">
      <c r="A14" s="2" t="s">
        <v>142</v>
      </c>
      <c r="B14" s="2">
        <v>30</v>
      </c>
      <c r="C14" s="3">
        <v>1135</v>
      </c>
      <c r="D14" s="3">
        <v>1861</v>
      </c>
      <c r="E14" s="4">
        <v>70784</v>
      </c>
    </row>
    <row r="15" spans="1:5" x14ac:dyDescent="0.6">
      <c r="A15" s="2" t="s">
        <v>12</v>
      </c>
      <c r="B15" s="2">
        <v>62</v>
      </c>
      <c r="C15" s="3">
        <v>2220</v>
      </c>
      <c r="D15" s="3">
        <v>6324</v>
      </c>
      <c r="E15" s="4">
        <v>88343</v>
      </c>
    </row>
    <row r="16" spans="1:5" x14ac:dyDescent="0.6">
      <c r="A16" s="2" t="s">
        <v>16</v>
      </c>
      <c r="B16" s="2">
        <v>7</v>
      </c>
      <c r="C16" s="2">
        <v>302</v>
      </c>
      <c r="D16" s="3">
        <v>1836</v>
      </c>
      <c r="E16" s="4">
        <v>9391</v>
      </c>
    </row>
    <row r="17" spans="1:5" x14ac:dyDescent="0.6">
      <c r="A17" s="2" t="s">
        <v>175</v>
      </c>
      <c r="B17" s="2">
        <v>0</v>
      </c>
      <c r="C17" s="2">
        <v>0</v>
      </c>
      <c r="D17" s="2">
        <v>0</v>
      </c>
      <c r="E17" s="4">
        <v>0</v>
      </c>
    </row>
    <row r="18" spans="1:5" x14ac:dyDescent="0.6">
      <c r="A18" s="2" t="s">
        <v>49</v>
      </c>
      <c r="B18" s="2">
        <v>24</v>
      </c>
      <c r="C18" s="3">
        <v>1704</v>
      </c>
      <c r="D18" s="3">
        <v>3895</v>
      </c>
      <c r="E18" s="4">
        <v>270662</v>
      </c>
    </row>
    <row r="19" spans="1:5" x14ac:dyDescent="0.6">
      <c r="A19" s="2" t="s">
        <v>49</v>
      </c>
      <c r="B19" s="2">
        <v>351</v>
      </c>
      <c r="C19" s="3">
        <v>17979</v>
      </c>
      <c r="D19" s="3">
        <v>90963</v>
      </c>
      <c r="E19" s="4">
        <v>2798696</v>
      </c>
    </row>
    <row r="20" spans="1:5" x14ac:dyDescent="0.6">
      <c r="A20" s="2" t="s">
        <v>49</v>
      </c>
      <c r="B20" s="2">
        <v>229</v>
      </c>
      <c r="C20" s="3">
        <v>11410</v>
      </c>
      <c r="D20" s="3">
        <v>57333</v>
      </c>
      <c r="E20" s="4">
        <v>1036470</v>
      </c>
    </row>
    <row r="21" spans="1:5" x14ac:dyDescent="0.6">
      <c r="A21" s="2" t="s">
        <v>49</v>
      </c>
      <c r="B21" s="2">
        <v>47</v>
      </c>
      <c r="C21" s="3">
        <v>1042</v>
      </c>
      <c r="D21" s="3">
        <v>4794</v>
      </c>
      <c r="E21" s="4">
        <v>196126</v>
      </c>
    </row>
    <row r="22" spans="1:5" x14ac:dyDescent="0.6">
      <c r="A22" s="2" t="s">
        <v>49</v>
      </c>
      <c r="B22" s="2">
        <v>34</v>
      </c>
      <c r="C22" s="3">
        <v>1351</v>
      </c>
      <c r="D22" s="3">
        <v>4453</v>
      </c>
      <c r="E22" s="4">
        <v>295796</v>
      </c>
    </row>
    <row r="23" spans="1:5" x14ac:dyDescent="0.6">
      <c r="A23" s="2" t="s">
        <v>168</v>
      </c>
      <c r="B23" s="2">
        <v>127</v>
      </c>
      <c r="C23" s="3">
        <v>5862</v>
      </c>
      <c r="D23" s="3">
        <v>18240</v>
      </c>
      <c r="E23" s="4">
        <v>591209</v>
      </c>
    </row>
    <row r="24" spans="1:5" x14ac:dyDescent="0.6">
      <c r="A24" s="2" t="s">
        <v>69</v>
      </c>
      <c r="B24" s="2">
        <v>37</v>
      </c>
      <c r="C24" s="2">
        <v>725</v>
      </c>
      <c r="D24" s="3">
        <v>2524</v>
      </c>
      <c r="E24" s="4">
        <v>29145</v>
      </c>
    </row>
    <row r="25" spans="1:5" x14ac:dyDescent="0.6">
      <c r="A25" s="2" t="s">
        <v>32</v>
      </c>
      <c r="B25" s="2">
        <v>40</v>
      </c>
      <c r="C25" s="2">
        <v>648</v>
      </c>
      <c r="D25" s="3">
        <v>1235</v>
      </c>
      <c r="E25" s="4">
        <v>158719</v>
      </c>
    </row>
    <row r="26" spans="1:5" x14ac:dyDescent="0.6">
      <c r="A26" s="2" t="s">
        <v>17</v>
      </c>
      <c r="B26" s="2">
        <v>21</v>
      </c>
      <c r="C26" s="2">
        <v>535</v>
      </c>
      <c r="D26" s="2">
        <v>989</v>
      </c>
      <c r="E26" s="4">
        <v>84106</v>
      </c>
    </row>
    <row r="27" spans="1:5" x14ac:dyDescent="0.6">
      <c r="A27" s="2" t="s">
        <v>17</v>
      </c>
      <c r="B27" s="2">
        <v>430</v>
      </c>
      <c r="C27" s="3">
        <v>18629</v>
      </c>
      <c r="D27" s="3">
        <v>105384</v>
      </c>
      <c r="E27" s="4">
        <v>2681968</v>
      </c>
    </row>
    <row r="28" spans="1:5" x14ac:dyDescent="0.6">
      <c r="A28" s="2" t="s">
        <v>17</v>
      </c>
      <c r="B28" s="2">
        <v>106</v>
      </c>
      <c r="C28" s="3">
        <v>4933</v>
      </c>
      <c r="D28" s="3">
        <v>18733</v>
      </c>
      <c r="E28" s="4">
        <v>627978</v>
      </c>
    </row>
    <row r="29" spans="1:5" x14ac:dyDescent="0.6">
      <c r="A29" s="2" t="s">
        <v>17</v>
      </c>
      <c r="B29" s="2">
        <v>28</v>
      </c>
      <c r="C29" s="2">
        <v>241</v>
      </c>
      <c r="D29" s="2">
        <v>655</v>
      </c>
      <c r="E29" s="4">
        <v>155340</v>
      </c>
    </row>
    <row r="30" spans="1:5" x14ac:dyDescent="0.6">
      <c r="A30" s="2" t="s">
        <v>17</v>
      </c>
      <c r="B30" s="2">
        <v>0</v>
      </c>
      <c r="C30" s="2">
        <v>0</v>
      </c>
      <c r="D30" s="2">
        <v>0</v>
      </c>
      <c r="E30" s="4">
        <v>0</v>
      </c>
    </row>
    <row r="31" spans="1:5" x14ac:dyDescent="0.6">
      <c r="A31" s="2" t="s">
        <v>17</v>
      </c>
      <c r="B31" s="2">
        <v>0</v>
      </c>
      <c r="C31" s="2">
        <v>0</v>
      </c>
      <c r="D31" s="2">
        <v>0</v>
      </c>
      <c r="E31" s="4">
        <v>0</v>
      </c>
    </row>
    <row r="32" spans="1:5" x14ac:dyDescent="0.6">
      <c r="A32" s="2" t="s">
        <v>17</v>
      </c>
      <c r="B32" s="2">
        <v>58</v>
      </c>
      <c r="C32" s="3">
        <v>4104</v>
      </c>
      <c r="D32" s="3">
        <v>13646</v>
      </c>
      <c r="E32" s="4">
        <v>376118</v>
      </c>
    </row>
    <row r="33" spans="1:5" x14ac:dyDescent="0.6">
      <c r="A33" s="2" t="s">
        <v>17</v>
      </c>
      <c r="B33" s="2">
        <v>8</v>
      </c>
      <c r="C33" s="2">
        <v>515</v>
      </c>
      <c r="D33" s="2">
        <v>626</v>
      </c>
      <c r="E33" s="4">
        <v>162478</v>
      </c>
    </row>
    <row r="34" spans="1:5" x14ac:dyDescent="0.6">
      <c r="A34" s="2" t="s">
        <v>17</v>
      </c>
      <c r="B34" s="2">
        <v>393</v>
      </c>
      <c r="C34" s="3">
        <v>22544</v>
      </c>
      <c r="D34" s="3">
        <v>117386</v>
      </c>
      <c r="E34" s="4">
        <v>2681397</v>
      </c>
    </row>
    <row r="35" spans="1:5" x14ac:dyDescent="0.6">
      <c r="A35" s="2" t="s">
        <v>17</v>
      </c>
      <c r="B35" s="2">
        <v>299</v>
      </c>
      <c r="C35" s="3">
        <v>19649</v>
      </c>
      <c r="D35" s="3">
        <v>98035</v>
      </c>
      <c r="E35" s="4">
        <v>2609585</v>
      </c>
    </row>
    <row r="36" spans="1:5" x14ac:dyDescent="0.6">
      <c r="A36" s="2" t="s">
        <v>17</v>
      </c>
      <c r="B36" s="2">
        <v>588</v>
      </c>
      <c r="C36" s="3">
        <v>26462</v>
      </c>
      <c r="D36" s="3">
        <v>130992</v>
      </c>
      <c r="E36" s="4">
        <v>4263307</v>
      </c>
    </row>
    <row r="37" spans="1:5" x14ac:dyDescent="0.6">
      <c r="A37" s="2" t="s">
        <v>155</v>
      </c>
      <c r="B37" s="2">
        <v>31</v>
      </c>
      <c r="C37" s="3">
        <v>1522</v>
      </c>
      <c r="D37" s="3">
        <v>4760</v>
      </c>
      <c r="E37" s="4">
        <v>149211</v>
      </c>
    </row>
    <row r="38" spans="1:5" x14ac:dyDescent="0.6">
      <c r="A38" s="2" t="s">
        <v>118</v>
      </c>
      <c r="B38" s="2">
        <v>58</v>
      </c>
      <c r="C38" s="3">
        <v>1352</v>
      </c>
      <c r="D38" s="3">
        <v>6150</v>
      </c>
      <c r="E38" s="4">
        <v>160135</v>
      </c>
    </row>
    <row r="39" spans="1:5" x14ac:dyDescent="0.6">
      <c r="A39" s="2" t="s">
        <v>15</v>
      </c>
      <c r="B39" s="2">
        <v>14</v>
      </c>
      <c r="C39" s="2">
        <v>786</v>
      </c>
      <c r="D39" s="2">
        <v>786</v>
      </c>
      <c r="E39" s="4">
        <v>161174</v>
      </c>
    </row>
    <row r="40" spans="1:5" x14ac:dyDescent="0.6">
      <c r="A40" s="2" t="s">
        <v>15</v>
      </c>
      <c r="B40" s="2">
        <v>218</v>
      </c>
      <c r="C40" s="3">
        <v>12906</v>
      </c>
      <c r="D40" s="3">
        <v>58078</v>
      </c>
      <c r="E40" s="4">
        <v>1781751</v>
      </c>
    </row>
    <row r="41" spans="1:5" x14ac:dyDescent="0.6">
      <c r="A41" s="2" t="s">
        <v>25</v>
      </c>
      <c r="B41" s="2">
        <v>405</v>
      </c>
      <c r="C41" s="3">
        <v>14360</v>
      </c>
      <c r="D41" s="3">
        <v>64819</v>
      </c>
      <c r="E41" s="4">
        <v>1905032</v>
      </c>
    </row>
    <row r="42" spans="1:5" x14ac:dyDescent="0.6">
      <c r="A42" s="2" t="s">
        <v>25</v>
      </c>
      <c r="B42" s="2">
        <v>370</v>
      </c>
      <c r="C42" s="3">
        <v>16212</v>
      </c>
      <c r="D42" s="3">
        <v>69313</v>
      </c>
      <c r="E42" s="4">
        <v>1777356</v>
      </c>
    </row>
    <row r="43" spans="1:5" x14ac:dyDescent="0.6">
      <c r="A43" s="2" t="s">
        <v>157</v>
      </c>
      <c r="B43" s="2">
        <v>247</v>
      </c>
      <c r="C43" s="3">
        <v>11440</v>
      </c>
      <c r="D43" s="3">
        <v>45456</v>
      </c>
      <c r="E43" s="4">
        <v>930369</v>
      </c>
    </row>
    <row r="44" spans="1:5" x14ac:dyDescent="0.6">
      <c r="A44" s="2" t="s">
        <v>73</v>
      </c>
      <c r="B44" s="2">
        <v>40</v>
      </c>
      <c r="C44" s="3">
        <v>1662</v>
      </c>
      <c r="D44" s="3">
        <v>5206</v>
      </c>
      <c r="E44" s="4">
        <v>237941</v>
      </c>
    </row>
    <row r="45" spans="1:5" x14ac:dyDescent="0.6">
      <c r="A45" s="2" t="s">
        <v>94</v>
      </c>
      <c r="B45" s="2">
        <v>19</v>
      </c>
      <c r="C45" s="2">
        <v>476</v>
      </c>
      <c r="D45" s="3">
        <v>1027</v>
      </c>
      <c r="E45" s="4">
        <v>124224</v>
      </c>
    </row>
    <row r="46" spans="1:5" x14ac:dyDescent="0.6">
      <c r="A46" s="2" t="s">
        <v>94</v>
      </c>
      <c r="B46" s="2">
        <v>64</v>
      </c>
      <c r="C46" s="3">
        <v>1680</v>
      </c>
      <c r="D46" s="3">
        <v>4307</v>
      </c>
      <c r="E46" s="4">
        <v>233017</v>
      </c>
    </row>
    <row r="47" spans="1:5" x14ac:dyDescent="0.6">
      <c r="A47" s="2" t="s">
        <v>4</v>
      </c>
      <c r="B47" s="2">
        <v>32</v>
      </c>
      <c r="C47" s="2">
        <v>101</v>
      </c>
      <c r="D47" s="2">
        <v>260</v>
      </c>
      <c r="E47" s="4">
        <v>27166</v>
      </c>
    </row>
    <row r="48" spans="1:5" x14ac:dyDescent="0.6">
      <c r="A48" s="2" t="s">
        <v>149</v>
      </c>
      <c r="B48" s="2">
        <v>95</v>
      </c>
      <c r="C48" s="3">
        <v>2451</v>
      </c>
      <c r="D48" s="3">
        <v>6547</v>
      </c>
      <c r="E48" s="4">
        <v>256399</v>
      </c>
    </row>
    <row r="49" spans="1:5" x14ac:dyDescent="0.6">
      <c r="A49" s="2" t="s">
        <v>149</v>
      </c>
      <c r="B49" s="2">
        <v>0</v>
      </c>
      <c r="C49" s="2">
        <v>0</v>
      </c>
      <c r="D49" s="2">
        <v>0</v>
      </c>
      <c r="E49" s="4">
        <v>0</v>
      </c>
    </row>
    <row r="50" spans="1:5" x14ac:dyDescent="0.6">
      <c r="A50" s="2" t="s">
        <v>153</v>
      </c>
      <c r="B50" s="2">
        <v>14</v>
      </c>
      <c r="C50" s="2">
        <v>260</v>
      </c>
      <c r="D50" s="2">
        <v>882</v>
      </c>
      <c r="E50" s="4">
        <v>41939</v>
      </c>
    </row>
    <row r="51" spans="1:5" x14ac:dyDescent="0.6">
      <c r="A51" s="2" t="s">
        <v>37</v>
      </c>
      <c r="B51" s="2">
        <v>50</v>
      </c>
      <c r="C51" s="3">
        <v>1739</v>
      </c>
      <c r="D51" s="3">
        <v>4054</v>
      </c>
      <c r="E51" s="4">
        <v>160299</v>
      </c>
    </row>
    <row r="52" spans="1:5" x14ac:dyDescent="0.6">
      <c r="A52" s="2" t="s">
        <v>53</v>
      </c>
      <c r="B52" s="2">
        <v>26</v>
      </c>
      <c r="C52" s="2">
        <v>430</v>
      </c>
      <c r="D52" s="3">
        <v>1455</v>
      </c>
      <c r="E52" s="4">
        <v>26905</v>
      </c>
    </row>
    <row r="53" spans="1:5" x14ac:dyDescent="0.6">
      <c r="A53" s="2" t="s">
        <v>173</v>
      </c>
      <c r="B53" s="2">
        <v>214</v>
      </c>
      <c r="C53" s="3">
        <v>9006</v>
      </c>
      <c r="D53" s="3">
        <v>46986</v>
      </c>
      <c r="E53" s="4">
        <v>1601290</v>
      </c>
    </row>
    <row r="54" spans="1:5" x14ac:dyDescent="0.6">
      <c r="A54" s="2" t="s">
        <v>173</v>
      </c>
      <c r="B54" s="2">
        <v>243</v>
      </c>
      <c r="C54" s="3">
        <v>9346</v>
      </c>
      <c r="D54" s="3">
        <v>40851</v>
      </c>
      <c r="E54" s="4">
        <v>1556383</v>
      </c>
    </row>
    <row r="55" spans="1:5" x14ac:dyDescent="0.6">
      <c r="A55" s="2" t="s">
        <v>54</v>
      </c>
      <c r="B55" s="2">
        <v>63</v>
      </c>
      <c r="C55" s="3">
        <v>2777</v>
      </c>
      <c r="D55" s="3">
        <v>11070</v>
      </c>
      <c r="E55" s="4">
        <v>416692</v>
      </c>
    </row>
    <row r="56" spans="1:5" x14ac:dyDescent="0.6">
      <c r="A56" s="2" t="s">
        <v>60</v>
      </c>
      <c r="B56" s="2">
        <v>209</v>
      </c>
      <c r="C56" s="3">
        <v>13682</v>
      </c>
      <c r="D56" s="3">
        <v>60425</v>
      </c>
      <c r="E56" s="4">
        <v>1835107</v>
      </c>
    </row>
    <row r="57" spans="1:5" x14ac:dyDescent="0.6">
      <c r="A57" s="2" t="s">
        <v>60</v>
      </c>
      <c r="B57" s="2">
        <v>16</v>
      </c>
      <c r="C57" s="2">
        <v>268</v>
      </c>
      <c r="D57" s="2">
        <v>536</v>
      </c>
      <c r="E57" s="4">
        <v>52398</v>
      </c>
    </row>
    <row r="58" spans="1:5" x14ac:dyDescent="0.6">
      <c r="A58" s="2" t="s">
        <v>33</v>
      </c>
      <c r="B58" s="2">
        <v>24</v>
      </c>
      <c r="C58" s="2">
        <v>423</v>
      </c>
      <c r="D58" s="2">
        <v>741</v>
      </c>
      <c r="E58" s="4">
        <v>115019</v>
      </c>
    </row>
    <row r="59" spans="1:5" x14ac:dyDescent="0.6">
      <c r="A59" s="2" t="s">
        <v>33</v>
      </c>
      <c r="B59" s="2">
        <v>213</v>
      </c>
      <c r="C59" s="3">
        <v>10669</v>
      </c>
      <c r="D59" s="3">
        <v>48604</v>
      </c>
      <c r="E59" s="4">
        <v>998633</v>
      </c>
    </row>
    <row r="60" spans="1:5" x14ac:dyDescent="0.6">
      <c r="A60" s="2" t="s">
        <v>107</v>
      </c>
      <c r="B60" s="2">
        <v>15</v>
      </c>
      <c r="C60" s="2">
        <v>200</v>
      </c>
      <c r="D60" s="2">
        <v>592</v>
      </c>
      <c r="E60" s="4">
        <v>9968</v>
      </c>
    </row>
    <row r="61" spans="1:5" x14ac:dyDescent="0.6">
      <c r="A61" s="2" t="s">
        <v>38</v>
      </c>
      <c r="B61" s="2">
        <v>89</v>
      </c>
      <c r="C61" s="3">
        <v>3864</v>
      </c>
      <c r="D61" s="3">
        <v>16802</v>
      </c>
      <c r="E61" s="4">
        <v>386550</v>
      </c>
    </row>
    <row r="62" spans="1:5" x14ac:dyDescent="0.6">
      <c r="A62" s="2" t="s">
        <v>38</v>
      </c>
      <c r="B62" s="2">
        <v>18</v>
      </c>
      <c r="C62" s="2">
        <v>573</v>
      </c>
      <c r="D62" s="3">
        <v>1716</v>
      </c>
      <c r="E62" s="4">
        <v>348276</v>
      </c>
    </row>
    <row r="63" spans="1:5" x14ac:dyDescent="0.6">
      <c r="A63" s="2" t="s">
        <v>169</v>
      </c>
      <c r="B63" s="2">
        <v>42</v>
      </c>
      <c r="C63" s="2">
        <v>695</v>
      </c>
      <c r="D63" s="3">
        <v>2128</v>
      </c>
      <c r="E63" s="4">
        <v>97605</v>
      </c>
    </row>
    <row r="64" spans="1:5" x14ac:dyDescent="0.6">
      <c r="A64" s="2" t="s">
        <v>57</v>
      </c>
      <c r="B64" s="2">
        <v>93</v>
      </c>
      <c r="C64" s="3">
        <v>5925</v>
      </c>
      <c r="D64" s="3">
        <v>19141</v>
      </c>
      <c r="E64" s="4">
        <v>728895</v>
      </c>
    </row>
    <row r="65" spans="1:5" x14ac:dyDescent="0.6">
      <c r="A65" s="2" t="s">
        <v>65</v>
      </c>
      <c r="B65" s="2">
        <v>37</v>
      </c>
      <c r="C65" s="2">
        <v>519</v>
      </c>
      <c r="D65" s="3">
        <v>2240</v>
      </c>
      <c r="E65" s="4">
        <v>70413</v>
      </c>
    </row>
    <row r="66" spans="1:5" x14ac:dyDescent="0.6">
      <c r="A66" s="2" t="s">
        <v>156</v>
      </c>
      <c r="B66" s="2">
        <v>92</v>
      </c>
      <c r="C66" s="3">
        <v>3680</v>
      </c>
      <c r="D66" s="3">
        <v>9381</v>
      </c>
      <c r="E66" s="4">
        <v>277070</v>
      </c>
    </row>
    <row r="67" spans="1:5" x14ac:dyDescent="0.6">
      <c r="A67" s="2" t="s">
        <v>78</v>
      </c>
      <c r="B67" s="2">
        <v>16</v>
      </c>
      <c r="C67" s="2">
        <v>67</v>
      </c>
      <c r="D67" s="2">
        <v>271</v>
      </c>
      <c r="E67" s="4">
        <v>531482</v>
      </c>
    </row>
    <row r="68" spans="1:5" x14ac:dyDescent="0.6">
      <c r="A68" s="2" t="s">
        <v>78</v>
      </c>
      <c r="B68" s="2">
        <v>107</v>
      </c>
      <c r="C68" s="3">
        <v>17128</v>
      </c>
      <c r="D68" s="3">
        <v>17679</v>
      </c>
      <c r="E68" s="4">
        <v>58595</v>
      </c>
    </row>
    <row r="69" spans="1:5" x14ac:dyDescent="0.6">
      <c r="A69" s="2" t="s">
        <v>40</v>
      </c>
      <c r="B69" s="2">
        <v>119</v>
      </c>
      <c r="C69" s="3">
        <v>8565</v>
      </c>
      <c r="D69" s="3">
        <v>27478</v>
      </c>
      <c r="E69" s="4">
        <v>1072276</v>
      </c>
    </row>
    <row r="70" spans="1:5" x14ac:dyDescent="0.6">
      <c r="A70" s="2" t="s">
        <v>40</v>
      </c>
      <c r="B70" s="2">
        <v>114</v>
      </c>
      <c r="C70" s="3">
        <v>2394</v>
      </c>
      <c r="D70" s="3">
        <v>8374</v>
      </c>
      <c r="E70" s="4">
        <v>623373</v>
      </c>
    </row>
    <row r="71" spans="1:5" x14ac:dyDescent="0.6">
      <c r="A71" s="2" t="s">
        <v>27</v>
      </c>
      <c r="B71" s="2">
        <v>0</v>
      </c>
      <c r="C71" s="2">
        <v>0</v>
      </c>
      <c r="D71" s="2">
        <v>0</v>
      </c>
      <c r="E71" s="4">
        <v>0</v>
      </c>
    </row>
    <row r="72" spans="1:5" x14ac:dyDescent="0.6">
      <c r="A72" s="2" t="s">
        <v>80</v>
      </c>
      <c r="B72" s="2">
        <v>40</v>
      </c>
      <c r="C72" s="2">
        <v>823</v>
      </c>
      <c r="D72" s="3">
        <v>3214</v>
      </c>
      <c r="E72" s="4">
        <v>63123</v>
      </c>
    </row>
    <row r="73" spans="1:5" x14ac:dyDescent="0.6">
      <c r="A73" s="2" t="s">
        <v>22</v>
      </c>
      <c r="B73" s="2">
        <v>30</v>
      </c>
      <c r="C73" s="2">
        <v>32</v>
      </c>
      <c r="D73" s="2">
        <v>194</v>
      </c>
      <c r="E73" s="4">
        <v>44773</v>
      </c>
    </row>
    <row r="74" spans="1:5" x14ac:dyDescent="0.6">
      <c r="A74" s="2" t="s">
        <v>22</v>
      </c>
      <c r="B74" s="2">
        <v>296</v>
      </c>
      <c r="C74" s="3">
        <v>14401</v>
      </c>
      <c r="D74" s="3">
        <v>63472</v>
      </c>
      <c r="E74" s="4">
        <v>2359824</v>
      </c>
    </row>
    <row r="75" spans="1:5" x14ac:dyDescent="0.6">
      <c r="A75" s="2" t="s">
        <v>74</v>
      </c>
      <c r="B75" s="2">
        <v>0</v>
      </c>
      <c r="C75" s="2">
        <v>0</v>
      </c>
      <c r="D75" s="2">
        <v>0</v>
      </c>
      <c r="E75" s="4">
        <v>0</v>
      </c>
    </row>
    <row r="76" spans="1:5" x14ac:dyDescent="0.6">
      <c r="A76" s="2" t="s">
        <v>74</v>
      </c>
      <c r="B76" s="2">
        <v>570</v>
      </c>
      <c r="C76" s="3">
        <v>25594</v>
      </c>
      <c r="D76" s="3">
        <v>138644</v>
      </c>
      <c r="E76" s="4">
        <v>3315224</v>
      </c>
    </row>
    <row r="77" spans="1:5" x14ac:dyDescent="0.6">
      <c r="A77" s="2" t="s">
        <v>74</v>
      </c>
      <c r="B77" s="2">
        <v>0</v>
      </c>
      <c r="C77" s="2">
        <v>0</v>
      </c>
      <c r="D77" s="2">
        <v>0</v>
      </c>
      <c r="E77" s="4">
        <v>0</v>
      </c>
    </row>
    <row r="78" spans="1:5" x14ac:dyDescent="0.6">
      <c r="A78" s="2" t="s">
        <v>74</v>
      </c>
      <c r="B78" s="2">
        <v>426</v>
      </c>
      <c r="C78" s="3">
        <v>21942</v>
      </c>
      <c r="D78" s="3">
        <v>109489</v>
      </c>
      <c r="E78" s="4">
        <v>3461927</v>
      </c>
    </row>
    <row r="79" spans="1:5" x14ac:dyDescent="0.6">
      <c r="A79" s="2" t="s">
        <v>74</v>
      </c>
      <c r="B79" s="2">
        <v>89</v>
      </c>
      <c r="C79" s="3">
        <v>1936</v>
      </c>
      <c r="D79" s="3">
        <v>8826</v>
      </c>
      <c r="E79" s="4">
        <v>84546</v>
      </c>
    </row>
    <row r="80" spans="1:5" x14ac:dyDescent="0.6">
      <c r="A80" s="2" t="s">
        <v>74</v>
      </c>
      <c r="B80" s="2">
        <v>0</v>
      </c>
      <c r="C80" s="2">
        <v>0</v>
      </c>
      <c r="D80" s="2">
        <v>0</v>
      </c>
      <c r="E80" s="4">
        <v>0</v>
      </c>
    </row>
    <row r="81" spans="1:5" x14ac:dyDescent="0.6">
      <c r="A81" s="2" t="s">
        <v>74</v>
      </c>
      <c r="B81" s="2">
        <v>33</v>
      </c>
      <c r="C81" s="2">
        <v>849</v>
      </c>
      <c r="D81" s="3">
        <v>1986</v>
      </c>
      <c r="E81" s="4">
        <v>144353</v>
      </c>
    </row>
    <row r="82" spans="1:5" x14ac:dyDescent="0.6">
      <c r="A82" s="2" t="s">
        <v>133</v>
      </c>
      <c r="B82" s="2">
        <v>49</v>
      </c>
      <c r="C82" s="3">
        <v>2309</v>
      </c>
      <c r="D82" s="3">
        <v>6807</v>
      </c>
      <c r="E82" s="4">
        <v>343637</v>
      </c>
    </row>
    <row r="83" spans="1:5" x14ac:dyDescent="0.6">
      <c r="A83" s="2" t="s">
        <v>7</v>
      </c>
      <c r="B83" s="2">
        <v>44</v>
      </c>
      <c r="C83" s="2">
        <v>909</v>
      </c>
      <c r="D83" s="3">
        <v>3150</v>
      </c>
      <c r="E83" s="4">
        <v>81027</v>
      </c>
    </row>
    <row r="84" spans="1:5" x14ac:dyDescent="0.6">
      <c r="A84" s="2" t="s">
        <v>103</v>
      </c>
      <c r="B84" s="2">
        <v>139</v>
      </c>
      <c r="C84" s="3">
        <v>8653</v>
      </c>
      <c r="D84" s="3">
        <v>35720</v>
      </c>
      <c r="E84" s="4">
        <v>1677338</v>
      </c>
    </row>
    <row r="85" spans="1:5" x14ac:dyDescent="0.6">
      <c r="A85" s="2" t="s">
        <v>103</v>
      </c>
      <c r="B85" s="2">
        <v>0</v>
      </c>
      <c r="C85" s="2">
        <v>0</v>
      </c>
      <c r="D85" s="2">
        <v>0</v>
      </c>
      <c r="E85" s="4">
        <v>0</v>
      </c>
    </row>
    <row r="86" spans="1:5" x14ac:dyDescent="0.6">
      <c r="A86" s="2" t="s">
        <v>34</v>
      </c>
      <c r="B86" s="2">
        <v>53</v>
      </c>
      <c r="C86" s="3">
        <v>2628</v>
      </c>
      <c r="D86" s="3">
        <v>8845</v>
      </c>
      <c r="E86" s="4">
        <v>752629</v>
      </c>
    </row>
    <row r="87" spans="1:5" x14ac:dyDescent="0.6">
      <c r="A87" s="2" t="s">
        <v>34</v>
      </c>
      <c r="B87" s="2">
        <v>24</v>
      </c>
      <c r="C87" s="3">
        <v>1071</v>
      </c>
      <c r="D87" s="3">
        <v>2027</v>
      </c>
      <c r="E87" s="4">
        <v>174820</v>
      </c>
    </row>
    <row r="88" spans="1:5" x14ac:dyDescent="0.6">
      <c r="A88" s="2" t="s">
        <v>34</v>
      </c>
      <c r="B88" s="2">
        <v>824</v>
      </c>
      <c r="C88" s="3">
        <v>74926</v>
      </c>
      <c r="D88" s="3">
        <v>233574</v>
      </c>
      <c r="E88" s="4">
        <v>3204636</v>
      </c>
    </row>
    <row r="89" spans="1:5" x14ac:dyDescent="0.6">
      <c r="A89" s="2" t="s">
        <v>34</v>
      </c>
      <c r="B89" s="2">
        <v>187</v>
      </c>
      <c r="C89" s="3">
        <v>6755</v>
      </c>
      <c r="D89" s="3">
        <v>26564</v>
      </c>
      <c r="E89" s="4">
        <v>692916</v>
      </c>
    </row>
    <row r="90" spans="1:5" x14ac:dyDescent="0.6">
      <c r="A90" s="2" t="s">
        <v>34</v>
      </c>
      <c r="B90" s="2">
        <v>119</v>
      </c>
      <c r="C90" s="3">
        <v>2600</v>
      </c>
      <c r="D90" s="3">
        <v>10302</v>
      </c>
      <c r="E90" s="4">
        <v>399421</v>
      </c>
    </row>
    <row r="91" spans="1:5" x14ac:dyDescent="0.6">
      <c r="A91" s="2" t="s">
        <v>34</v>
      </c>
      <c r="B91" s="2">
        <v>0</v>
      </c>
      <c r="C91" s="2">
        <v>0</v>
      </c>
      <c r="D91" s="2">
        <v>0</v>
      </c>
      <c r="E91" s="4">
        <v>0</v>
      </c>
    </row>
    <row r="92" spans="1:5" x14ac:dyDescent="0.6">
      <c r="A92" s="2" t="s">
        <v>34</v>
      </c>
      <c r="B92" s="2">
        <v>793</v>
      </c>
      <c r="C92" s="3">
        <v>30537</v>
      </c>
      <c r="D92" s="3">
        <v>193230</v>
      </c>
      <c r="E92" s="4">
        <v>6516749</v>
      </c>
    </row>
    <row r="93" spans="1:5" x14ac:dyDescent="0.6">
      <c r="A93" s="2" t="s">
        <v>34</v>
      </c>
      <c r="B93" s="2">
        <v>317</v>
      </c>
      <c r="C93" s="3">
        <v>13736</v>
      </c>
      <c r="D93" s="3">
        <v>71017</v>
      </c>
      <c r="E93" s="4">
        <v>1156358</v>
      </c>
    </row>
    <row r="94" spans="1:5" x14ac:dyDescent="0.6">
      <c r="A94" s="2" t="s">
        <v>34</v>
      </c>
      <c r="B94" s="2">
        <v>378</v>
      </c>
      <c r="C94" s="3">
        <v>15989</v>
      </c>
      <c r="D94" s="3">
        <v>85653</v>
      </c>
      <c r="E94" s="4">
        <v>1731845</v>
      </c>
    </row>
    <row r="95" spans="1:5" x14ac:dyDescent="0.6">
      <c r="A95" s="2" t="s">
        <v>34</v>
      </c>
      <c r="B95" s="2">
        <v>24</v>
      </c>
      <c r="C95" s="3">
        <v>1430</v>
      </c>
      <c r="D95" s="3">
        <v>2990</v>
      </c>
      <c r="E95" s="4">
        <v>232881</v>
      </c>
    </row>
    <row r="96" spans="1:5" x14ac:dyDescent="0.6">
      <c r="A96" s="2" t="s">
        <v>34</v>
      </c>
      <c r="B96" s="2">
        <v>817</v>
      </c>
      <c r="C96" s="3">
        <v>49381</v>
      </c>
      <c r="D96" s="3">
        <v>233595</v>
      </c>
      <c r="E96" s="4">
        <v>7435319</v>
      </c>
    </row>
    <row r="97" spans="1:5" x14ac:dyDescent="0.6">
      <c r="A97" s="2" t="s">
        <v>34</v>
      </c>
      <c r="B97" s="2">
        <v>629</v>
      </c>
      <c r="C97" s="3">
        <v>25050</v>
      </c>
      <c r="D97" s="3">
        <v>134103</v>
      </c>
      <c r="E97" s="4">
        <v>2177082</v>
      </c>
    </row>
    <row r="98" spans="1:5" x14ac:dyDescent="0.6">
      <c r="A98" s="2" t="s">
        <v>34</v>
      </c>
      <c r="B98" s="2">
        <v>9</v>
      </c>
      <c r="C98" s="2">
        <v>560</v>
      </c>
      <c r="D98" s="3">
        <v>1139</v>
      </c>
      <c r="E98" s="4">
        <v>178510</v>
      </c>
    </row>
    <row r="99" spans="1:5" x14ac:dyDescent="0.6">
      <c r="A99" s="2" t="s">
        <v>34</v>
      </c>
      <c r="B99" s="2">
        <v>459</v>
      </c>
      <c r="C99" s="3">
        <v>23313</v>
      </c>
      <c r="D99" s="3">
        <v>138167</v>
      </c>
      <c r="E99" s="4">
        <v>3179096</v>
      </c>
    </row>
    <row r="100" spans="1:5" x14ac:dyDescent="0.6">
      <c r="A100" s="2" t="s">
        <v>34</v>
      </c>
      <c r="B100" s="2">
        <v>148</v>
      </c>
      <c r="C100" s="3">
        <v>4809</v>
      </c>
      <c r="D100" s="3">
        <v>25358</v>
      </c>
      <c r="E100" s="4">
        <v>494592</v>
      </c>
    </row>
    <row r="101" spans="1:5" x14ac:dyDescent="0.6">
      <c r="A101" s="2" t="s">
        <v>176</v>
      </c>
      <c r="B101" s="2">
        <v>116</v>
      </c>
      <c r="C101" s="3">
        <v>5148</v>
      </c>
      <c r="D101" s="3">
        <v>20377</v>
      </c>
      <c r="E101" s="4">
        <v>965027</v>
      </c>
    </row>
    <row r="102" spans="1:5" x14ac:dyDescent="0.6">
      <c r="A102" s="2" t="s">
        <v>172</v>
      </c>
      <c r="B102" s="2">
        <v>47</v>
      </c>
      <c r="C102" s="3">
        <v>1222</v>
      </c>
      <c r="D102" s="3">
        <v>7817</v>
      </c>
      <c r="E102" s="4">
        <v>268762</v>
      </c>
    </row>
    <row r="103" spans="1:5" x14ac:dyDescent="0.6">
      <c r="A103" s="2" t="s">
        <v>161</v>
      </c>
      <c r="B103" s="2">
        <v>378</v>
      </c>
      <c r="C103" s="3">
        <v>19430</v>
      </c>
      <c r="D103" s="3">
        <v>89322</v>
      </c>
      <c r="E103" s="4">
        <v>1820150</v>
      </c>
    </row>
    <row r="104" spans="1:5" x14ac:dyDescent="0.6">
      <c r="A104" s="2" t="s">
        <v>52</v>
      </c>
      <c r="B104" s="2">
        <v>22</v>
      </c>
      <c r="C104" s="2">
        <v>660</v>
      </c>
      <c r="D104" s="3">
        <v>2789</v>
      </c>
      <c r="E104" s="4">
        <v>153784</v>
      </c>
    </row>
    <row r="105" spans="1:5" x14ac:dyDescent="0.6">
      <c r="A105" s="2" t="s">
        <v>52</v>
      </c>
      <c r="B105" s="2">
        <v>59</v>
      </c>
      <c r="C105" s="2">
        <v>0</v>
      </c>
      <c r="D105" s="2">
        <v>0</v>
      </c>
      <c r="E105" s="4">
        <v>39018</v>
      </c>
    </row>
    <row r="106" spans="1:5" x14ac:dyDescent="0.6">
      <c r="A106" s="2" t="s">
        <v>52</v>
      </c>
      <c r="B106" s="2">
        <v>185</v>
      </c>
      <c r="C106" s="3">
        <v>9442</v>
      </c>
      <c r="D106" s="3">
        <v>45950</v>
      </c>
      <c r="E106" s="4">
        <v>1683273</v>
      </c>
    </row>
    <row r="107" spans="1:5" x14ac:dyDescent="0.6">
      <c r="A107" s="2" t="s">
        <v>52</v>
      </c>
      <c r="B107" s="2">
        <v>196</v>
      </c>
      <c r="C107" s="3">
        <v>10568</v>
      </c>
      <c r="D107" s="3">
        <v>45895</v>
      </c>
      <c r="E107" s="4">
        <v>912232</v>
      </c>
    </row>
    <row r="108" spans="1:5" x14ac:dyDescent="0.6">
      <c r="A108" s="2" t="s">
        <v>95</v>
      </c>
      <c r="B108" s="2">
        <v>101</v>
      </c>
      <c r="C108" s="3">
        <v>4130</v>
      </c>
      <c r="D108" s="3">
        <v>15760</v>
      </c>
      <c r="E108" s="4">
        <v>441168</v>
      </c>
    </row>
    <row r="109" spans="1:5" x14ac:dyDescent="0.6">
      <c r="A109" s="2" t="s">
        <v>89</v>
      </c>
      <c r="B109" s="2">
        <v>36</v>
      </c>
      <c r="C109" s="2">
        <v>559</v>
      </c>
      <c r="D109" s="3">
        <v>2098</v>
      </c>
      <c r="E109" s="4">
        <v>44487</v>
      </c>
    </row>
    <row r="110" spans="1:5" x14ac:dyDescent="0.6">
      <c r="A110" s="2" t="s">
        <v>82</v>
      </c>
      <c r="B110" s="2">
        <v>14</v>
      </c>
      <c r="C110" s="2">
        <v>490</v>
      </c>
      <c r="D110" s="2">
        <v>977</v>
      </c>
      <c r="E110" s="4">
        <v>81277</v>
      </c>
    </row>
    <row r="111" spans="1:5" x14ac:dyDescent="0.6">
      <c r="A111" s="2" t="s">
        <v>82</v>
      </c>
      <c r="B111" s="2">
        <v>519</v>
      </c>
      <c r="C111" s="3">
        <v>25921</v>
      </c>
      <c r="D111" s="3">
        <v>120659</v>
      </c>
      <c r="E111" s="4">
        <v>2878061</v>
      </c>
    </row>
    <row r="112" spans="1:5" x14ac:dyDescent="0.6">
      <c r="A112" s="2" t="s">
        <v>82</v>
      </c>
      <c r="B112" s="2">
        <v>838</v>
      </c>
      <c r="C112" s="3">
        <v>25903</v>
      </c>
      <c r="D112" s="3">
        <v>125007</v>
      </c>
      <c r="E112" s="4">
        <v>4345090</v>
      </c>
    </row>
    <row r="113" spans="1:5" x14ac:dyDescent="0.6">
      <c r="A113" s="2" t="s">
        <v>90</v>
      </c>
      <c r="B113" s="2">
        <v>26</v>
      </c>
      <c r="C113" s="2">
        <v>638</v>
      </c>
      <c r="D113" s="3">
        <v>1847</v>
      </c>
      <c r="E113" s="4">
        <v>61617</v>
      </c>
    </row>
    <row r="114" spans="1:5" x14ac:dyDescent="0.6">
      <c r="A114" s="2" t="s">
        <v>79</v>
      </c>
      <c r="B114" s="2">
        <v>0</v>
      </c>
      <c r="C114" s="2">
        <v>0</v>
      </c>
      <c r="D114" s="2">
        <v>0</v>
      </c>
      <c r="E114" s="4">
        <v>0</v>
      </c>
    </row>
    <row r="115" spans="1:5" x14ac:dyDescent="0.6">
      <c r="A115" s="2" t="s">
        <v>79</v>
      </c>
      <c r="B115" s="2">
        <v>314</v>
      </c>
      <c r="C115" s="3">
        <v>14214</v>
      </c>
      <c r="D115" s="3">
        <v>72436</v>
      </c>
      <c r="E115" s="4">
        <v>1227731</v>
      </c>
    </row>
    <row r="116" spans="1:5" x14ac:dyDescent="0.6">
      <c r="A116" s="2" t="s">
        <v>79</v>
      </c>
      <c r="B116" s="2">
        <v>33</v>
      </c>
      <c r="C116" s="2">
        <v>229</v>
      </c>
      <c r="D116" s="3">
        <v>3738</v>
      </c>
      <c r="E116" s="4">
        <v>16861</v>
      </c>
    </row>
    <row r="117" spans="1:5" x14ac:dyDescent="0.6">
      <c r="A117" s="2" t="s">
        <v>79</v>
      </c>
      <c r="B117" s="2">
        <v>40</v>
      </c>
      <c r="C117" s="2">
        <v>567</v>
      </c>
      <c r="D117" s="3">
        <v>1302</v>
      </c>
      <c r="E117" s="4">
        <v>237806</v>
      </c>
    </row>
    <row r="118" spans="1:5" x14ac:dyDescent="0.6">
      <c r="A118" s="2" t="s">
        <v>79</v>
      </c>
      <c r="B118" s="2">
        <v>577</v>
      </c>
      <c r="C118" s="3">
        <v>25527</v>
      </c>
      <c r="D118" s="3">
        <v>122793</v>
      </c>
      <c r="E118" s="4">
        <v>4925731</v>
      </c>
    </row>
    <row r="119" spans="1:5" x14ac:dyDescent="0.6">
      <c r="A119" s="2" t="s">
        <v>79</v>
      </c>
      <c r="B119" s="2">
        <v>182</v>
      </c>
      <c r="C119" s="3">
        <v>12879</v>
      </c>
      <c r="D119" s="3">
        <v>58354</v>
      </c>
      <c r="E119" s="4">
        <v>1912476</v>
      </c>
    </row>
    <row r="120" spans="1:5" x14ac:dyDescent="0.6">
      <c r="A120" s="2" t="s">
        <v>79</v>
      </c>
      <c r="B120" s="2">
        <v>320</v>
      </c>
      <c r="C120" s="3">
        <v>15171</v>
      </c>
      <c r="D120" s="3">
        <v>64399</v>
      </c>
      <c r="E120" s="4">
        <v>2202208</v>
      </c>
    </row>
    <row r="121" spans="1:5" x14ac:dyDescent="0.6">
      <c r="A121" s="2" t="s">
        <v>79</v>
      </c>
      <c r="B121" s="2">
        <v>258</v>
      </c>
      <c r="C121" s="3">
        <v>7477</v>
      </c>
      <c r="D121" s="3">
        <v>34944</v>
      </c>
      <c r="E121" s="4">
        <v>1651479</v>
      </c>
    </row>
    <row r="122" spans="1:5" x14ac:dyDescent="0.6">
      <c r="A122" s="2" t="s">
        <v>79</v>
      </c>
      <c r="B122" s="2">
        <v>106</v>
      </c>
      <c r="C122" s="3">
        <v>4389</v>
      </c>
      <c r="D122" s="3">
        <v>17609</v>
      </c>
      <c r="E122" s="4">
        <v>672309</v>
      </c>
    </row>
    <row r="123" spans="1:5" x14ac:dyDescent="0.6">
      <c r="A123" s="2" t="s">
        <v>79</v>
      </c>
      <c r="B123" s="2">
        <v>290</v>
      </c>
      <c r="C123" s="3">
        <v>15825</v>
      </c>
      <c r="D123" s="3">
        <v>77368</v>
      </c>
      <c r="E123" s="4">
        <v>1350776</v>
      </c>
    </row>
    <row r="124" spans="1:5" x14ac:dyDescent="0.6">
      <c r="A124" s="2" t="s">
        <v>79</v>
      </c>
      <c r="B124" s="2">
        <v>0</v>
      </c>
      <c r="C124" s="2">
        <v>0</v>
      </c>
      <c r="D124" s="2">
        <v>0</v>
      </c>
      <c r="E124" s="4">
        <v>0</v>
      </c>
    </row>
    <row r="125" spans="1:5" x14ac:dyDescent="0.6">
      <c r="A125" s="2" t="s">
        <v>91</v>
      </c>
      <c r="B125" s="2">
        <v>60</v>
      </c>
      <c r="C125" s="2">
        <v>646</v>
      </c>
      <c r="D125" s="3">
        <v>1914</v>
      </c>
      <c r="E125" s="4">
        <v>141130</v>
      </c>
    </row>
    <row r="126" spans="1:5" x14ac:dyDescent="0.6">
      <c r="A126" s="2" t="s">
        <v>96</v>
      </c>
      <c r="B126" s="2">
        <v>37</v>
      </c>
      <c r="C126" s="2">
        <v>329</v>
      </c>
      <c r="D126" s="2">
        <v>942</v>
      </c>
      <c r="E126" s="4">
        <v>43831</v>
      </c>
    </row>
    <row r="127" spans="1:5" x14ac:dyDescent="0.6">
      <c r="A127" s="2" t="s">
        <v>81</v>
      </c>
      <c r="B127" s="2">
        <v>44</v>
      </c>
      <c r="C127" s="2">
        <v>790</v>
      </c>
      <c r="D127" s="3">
        <v>2831</v>
      </c>
      <c r="E127" s="4">
        <v>116248</v>
      </c>
    </row>
    <row r="128" spans="1:5" x14ac:dyDescent="0.6">
      <c r="A128" s="2" t="s">
        <v>159</v>
      </c>
      <c r="B128" s="2">
        <v>99</v>
      </c>
      <c r="C128" s="3">
        <v>8321</v>
      </c>
      <c r="D128" s="3">
        <v>22787</v>
      </c>
      <c r="E128" s="4">
        <v>459599</v>
      </c>
    </row>
    <row r="129" spans="1:5" x14ac:dyDescent="0.6">
      <c r="A129" s="2" t="s">
        <v>56</v>
      </c>
      <c r="B129" s="2">
        <v>0</v>
      </c>
      <c r="C129" s="2">
        <v>0</v>
      </c>
      <c r="D129" s="2">
        <v>0</v>
      </c>
      <c r="E129" s="4">
        <v>0</v>
      </c>
    </row>
    <row r="130" spans="1:5" x14ac:dyDescent="0.6">
      <c r="A130" s="2" t="s">
        <v>148</v>
      </c>
      <c r="B130" s="2">
        <v>0</v>
      </c>
      <c r="C130" s="2">
        <v>0</v>
      </c>
      <c r="D130" s="2">
        <v>0</v>
      </c>
      <c r="E130" s="4">
        <v>0</v>
      </c>
    </row>
    <row r="131" spans="1:5" x14ac:dyDescent="0.6">
      <c r="A131" s="2" t="s">
        <v>26</v>
      </c>
      <c r="B131" s="2">
        <v>377</v>
      </c>
      <c r="C131" s="3">
        <v>21332</v>
      </c>
      <c r="D131" s="3">
        <v>102875</v>
      </c>
      <c r="E131" s="4">
        <v>1287980</v>
      </c>
    </row>
    <row r="132" spans="1:5" x14ac:dyDescent="0.6">
      <c r="A132" s="2" t="s">
        <v>26</v>
      </c>
      <c r="B132" s="2">
        <v>30</v>
      </c>
      <c r="C132" s="3">
        <v>1669</v>
      </c>
      <c r="D132" s="3">
        <v>3685</v>
      </c>
      <c r="E132" s="4">
        <v>271907</v>
      </c>
    </row>
    <row r="133" spans="1:5" x14ac:dyDescent="0.6">
      <c r="A133" s="2" t="s">
        <v>26</v>
      </c>
      <c r="B133" s="2">
        <v>555</v>
      </c>
      <c r="C133" s="3">
        <v>29141</v>
      </c>
      <c r="D133" s="3">
        <v>150941</v>
      </c>
      <c r="E133" s="4">
        <v>2620625</v>
      </c>
    </row>
    <row r="134" spans="1:5" x14ac:dyDescent="0.6">
      <c r="A134" s="2" t="s">
        <v>26</v>
      </c>
      <c r="B134" s="2">
        <v>75</v>
      </c>
      <c r="C134" s="3">
        <v>4241</v>
      </c>
      <c r="D134" s="3">
        <v>17279</v>
      </c>
      <c r="E134" s="4">
        <v>607227</v>
      </c>
    </row>
    <row r="135" spans="1:5" x14ac:dyDescent="0.6">
      <c r="A135" s="2" t="s">
        <v>26</v>
      </c>
      <c r="B135" s="2">
        <v>218</v>
      </c>
      <c r="C135" s="3">
        <v>9488</v>
      </c>
      <c r="D135" s="3">
        <v>49978</v>
      </c>
      <c r="E135" s="4">
        <v>2050260</v>
      </c>
    </row>
    <row r="136" spans="1:5" x14ac:dyDescent="0.6">
      <c r="A136" s="2" t="s">
        <v>26</v>
      </c>
      <c r="B136" s="2">
        <v>101</v>
      </c>
      <c r="C136" s="3">
        <v>6567</v>
      </c>
      <c r="D136" s="3">
        <v>25611</v>
      </c>
      <c r="E136" s="4">
        <v>406434</v>
      </c>
    </row>
    <row r="137" spans="1:5" x14ac:dyDescent="0.6">
      <c r="A137" s="2" t="s">
        <v>26</v>
      </c>
      <c r="B137" s="2">
        <v>651</v>
      </c>
      <c r="C137" s="3">
        <v>36876</v>
      </c>
      <c r="D137" s="3">
        <v>192724</v>
      </c>
      <c r="E137" s="4">
        <v>3240520</v>
      </c>
    </row>
    <row r="138" spans="1:5" x14ac:dyDescent="0.6">
      <c r="A138" s="2" t="s">
        <v>26</v>
      </c>
      <c r="B138" s="2">
        <v>245</v>
      </c>
      <c r="C138" s="3">
        <v>13216</v>
      </c>
      <c r="D138" s="3">
        <v>45321</v>
      </c>
      <c r="E138" s="4">
        <v>1116879</v>
      </c>
    </row>
    <row r="139" spans="1:5" x14ac:dyDescent="0.6">
      <c r="A139" s="2" t="s">
        <v>26</v>
      </c>
      <c r="B139" s="2">
        <v>36</v>
      </c>
      <c r="C139" s="2">
        <v>370</v>
      </c>
      <c r="D139" s="3">
        <v>1039</v>
      </c>
      <c r="E139" s="4">
        <v>185928</v>
      </c>
    </row>
    <row r="140" spans="1:5" x14ac:dyDescent="0.6">
      <c r="A140" s="2" t="s">
        <v>109</v>
      </c>
      <c r="B140" s="2">
        <v>57</v>
      </c>
      <c r="C140" s="3">
        <v>2186</v>
      </c>
      <c r="D140" s="3">
        <v>7626</v>
      </c>
      <c r="E140" s="4">
        <v>246666</v>
      </c>
    </row>
    <row r="141" spans="1:5" x14ac:dyDescent="0.6">
      <c r="A141" s="2" t="s">
        <v>39</v>
      </c>
      <c r="B141" s="2">
        <v>118</v>
      </c>
      <c r="C141" s="3">
        <v>4498</v>
      </c>
      <c r="D141" s="3">
        <v>19750</v>
      </c>
      <c r="E141" s="4">
        <v>389401</v>
      </c>
    </row>
    <row r="142" spans="1:5" x14ac:dyDescent="0.6">
      <c r="A142" s="2" t="s">
        <v>39</v>
      </c>
      <c r="B142" s="2">
        <v>68</v>
      </c>
      <c r="C142" s="3">
        <v>4127</v>
      </c>
      <c r="D142" s="3">
        <v>15303</v>
      </c>
      <c r="E142" s="4">
        <v>358954</v>
      </c>
    </row>
    <row r="143" spans="1:5" x14ac:dyDescent="0.6">
      <c r="A143" s="2" t="s">
        <v>39</v>
      </c>
      <c r="B143" s="2">
        <v>0</v>
      </c>
      <c r="C143" s="2">
        <v>0</v>
      </c>
      <c r="D143" s="2">
        <v>0</v>
      </c>
      <c r="E143" s="4">
        <v>0</v>
      </c>
    </row>
    <row r="144" spans="1:5" x14ac:dyDescent="0.6">
      <c r="A144" s="2" t="s">
        <v>135</v>
      </c>
      <c r="B144" s="2">
        <v>36</v>
      </c>
      <c r="C144" s="3">
        <v>1047</v>
      </c>
      <c r="D144" s="3">
        <v>4229</v>
      </c>
      <c r="E144" s="4">
        <v>127859</v>
      </c>
    </row>
    <row r="145" spans="1:5" x14ac:dyDescent="0.6">
      <c r="A145" s="2" t="s">
        <v>165</v>
      </c>
      <c r="B145" s="2">
        <v>653</v>
      </c>
      <c r="C145" s="3">
        <v>33481</v>
      </c>
      <c r="D145" s="3">
        <v>150885</v>
      </c>
      <c r="E145" s="4">
        <v>3423129</v>
      </c>
    </row>
    <row r="146" spans="1:5" x14ac:dyDescent="0.6">
      <c r="A146" s="2" t="s">
        <v>145</v>
      </c>
      <c r="B146" s="2">
        <v>96</v>
      </c>
      <c r="C146" s="3">
        <v>4471</v>
      </c>
      <c r="D146" s="3">
        <v>11943</v>
      </c>
      <c r="E146" s="4">
        <v>137386</v>
      </c>
    </row>
    <row r="147" spans="1:5" x14ac:dyDescent="0.6">
      <c r="A147" s="2" t="s">
        <v>97</v>
      </c>
      <c r="B147" s="2">
        <v>16</v>
      </c>
      <c r="C147" s="2">
        <v>261</v>
      </c>
      <c r="D147" s="2">
        <v>746</v>
      </c>
      <c r="E147" s="4">
        <v>116195</v>
      </c>
    </row>
    <row r="148" spans="1:5" x14ac:dyDescent="0.6">
      <c r="A148" s="2" t="s">
        <v>98</v>
      </c>
      <c r="B148" s="2">
        <v>34</v>
      </c>
      <c r="C148" s="2">
        <v>756</v>
      </c>
      <c r="D148" s="3">
        <v>2265</v>
      </c>
      <c r="E148" s="4">
        <v>68307</v>
      </c>
    </row>
    <row r="149" spans="1:5" x14ac:dyDescent="0.6">
      <c r="A149" s="2" t="s">
        <v>99</v>
      </c>
      <c r="B149" s="2">
        <v>25</v>
      </c>
      <c r="C149" s="2">
        <v>593</v>
      </c>
      <c r="D149" s="3">
        <v>2242</v>
      </c>
      <c r="E149" s="4">
        <v>52766</v>
      </c>
    </row>
    <row r="150" spans="1:5" x14ac:dyDescent="0.6">
      <c r="A150" s="2" t="s">
        <v>116</v>
      </c>
      <c r="B150" s="2">
        <v>48</v>
      </c>
      <c r="C150" s="3">
        <v>3245</v>
      </c>
      <c r="D150" s="3">
        <v>11835</v>
      </c>
      <c r="E150" s="4">
        <v>931730</v>
      </c>
    </row>
    <row r="151" spans="1:5" x14ac:dyDescent="0.6">
      <c r="A151" s="2" t="s">
        <v>28</v>
      </c>
      <c r="B151" s="2">
        <v>0</v>
      </c>
      <c r="C151" s="2">
        <v>0</v>
      </c>
      <c r="D151" s="2">
        <v>0</v>
      </c>
      <c r="E151" s="4">
        <v>0</v>
      </c>
    </row>
    <row r="152" spans="1:5" x14ac:dyDescent="0.6">
      <c r="A152" s="2" t="s">
        <v>2</v>
      </c>
      <c r="B152" s="2">
        <v>289</v>
      </c>
      <c r="C152" s="3">
        <v>12611</v>
      </c>
      <c r="D152" s="3">
        <v>57196</v>
      </c>
      <c r="E152" s="4">
        <v>833427</v>
      </c>
    </row>
    <row r="153" spans="1:5" x14ac:dyDescent="0.6">
      <c r="A153" s="2" t="s">
        <v>111</v>
      </c>
      <c r="B153" s="2">
        <v>161</v>
      </c>
      <c r="C153" s="3">
        <v>5624</v>
      </c>
      <c r="D153" s="3">
        <v>27433</v>
      </c>
      <c r="E153" s="4">
        <v>493567</v>
      </c>
    </row>
    <row r="154" spans="1:5" x14ac:dyDescent="0.6">
      <c r="A154" s="2" t="s">
        <v>150</v>
      </c>
      <c r="B154" s="2">
        <v>66</v>
      </c>
      <c r="C154" s="3">
        <v>4415</v>
      </c>
      <c r="D154" s="3">
        <v>10865</v>
      </c>
      <c r="E154" s="4">
        <v>401645</v>
      </c>
    </row>
    <row r="155" spans="1:5" x14ac:dyDescent="0.6">
      <c r="A155" s="2" t="s">
        <v>101</v>
      </c>
      <c r="B155" s="2">
        <v>112</v>
      </c>
      <c r="C155" s="3">
        <v>6119</v>
      </c>
      <c r="D155" s="3">
        <v>20258</v>
      </c>
      <c r="E155" s="4">
        <v>611451</v>
      </c>
    </row>
    <row r="156" spans="1:5" x14ac:dyDescent="0.6">
      <c r="A156" s="2" t="s">
        <v>101</v>
      </c>
      <c r="B156" s="2">
        <v>412</v>
      </c>
      <c r="C156" s="3">
        <v>17726</v>
      </c>
      <c r="D156" s="3">
        <v>79968</v>
      </c>
      <c r="E156" s="4">
        <v>3126079</v>
      </c>
    </row>
    <row r="157" spans="1:5" x14ac:dyDescent="0.6">
      <c r="A157" s="2" t="s">
        <v>170</v>
      </c>
      <c r="B157" s="2">
        <v>41</v>
      </c>
      <c r="C157" s="3">
        <v>1154</v>
      </c>
      <c r="D157" s="3">
        <v>3606</v>
      </c>
      <c r="E157" s="4">
        <v>183039</v>
      </c>
    </row>
    <row r="158" spans="1:5" x14ac:dyDescent="0.6">
      <c r="A158" s="2" t="s">
        <v>108</v>
      </c>
      <c r="B158" s="2">
        <v>32</v>
      </c>
      <c r="C158" s="2">
        <v>531</v>
      </c>
      <c r="D158" s="3">
        <v>1911</v>
      </c>
      <c r="E158" s="4">
        <v>38935</v>
      </c>
    </row>
    <row r="159" spans="1:5" x14ac:dyDescent="0.6">
      <c r="A159" s="2" t="s">
        <v>163</v>
      </c>
      <c r="B159" s="2">
        <v>9</v>
      </c>
      <c r="C159" s="2">
        <v>234</v>
      </c>
      <c r="D159" s="2">
        <v>421</v>
      </c>
      <c r="E159" s="4">
        <v>137707</v>
      </c>
    </row>
    <row r="160" spans="1:5" x14ac:dyDescent="0.6">
      <c r="A160" s="2" t="s">
        <v>9</v>
      </c>
      <c r="B160" s="2">
        <v>133</v>
      </c>
      <c r="C160" s="3">
        <v>3166</v>
      </c>
      <c r="D160" s="3">
        <v>18092</v>
      </c>
      <c r="E160" s="4">
        <v>721114</v>
      </c>
    </row>
    <row r="161" spans="1:5" x14ac:dyDescent="0.6">
      <c r="A161" s="2" t="s">
        <v>9</v>
      </c>
      <c r="B161" s="2">
        <v>4</v>
      </c>
      <c r="C161" s="2">
        <v>468</v>
      </c>
      <c r="D161" s="3">
        <v>1255</v>
      </c>
      <c r="E161" s="4">
        <v>314543</v>
      </c>
    </row>
    <row r="162" spans="1:5" x14ac:dyDescent="0.6">
      <c r="A162" s="2" t="s">
        <v>9</v>
      </c>
      <c r="B162" s="2">
        <v>0</v>
      </c>
      <c r="C162" s="2">
        <v>0</v>
      </c>
      <c r="D162" s="2">
        <v>0</v>
      </c>
      <c r="E162" s="4">
        <v>0</v>
      </c>
    </row>
    <row r="163" spans="1:5" x14ac:dyDescent="0.6">
      <c r="A163" s="2" t="s">
        <v>9</v>
      </c>
      <c r="B163" s="2">
        <v>684</v>
      </c>
      <c r="C163" s="3">
        <v>28163</v>
      </c>
      <c r="D163" s="3">
        <v>145212</v>
      </c>
      <c r="E163" s="4">
        <v>2755729</v>
      </c>
    </row>
    <row r="164" spans="1:5" x14ac:dyDescent="0.6">
      <c r="A164" s="2" t="s">
        <v>9</v>
      </c>
      <c r="B164" s="2">
        <v>661</v>
      </c>
      <c r="C164" s="3">
        <v>23114</v>
      </c>
      <c r="D164" s="3">
        <v>148532</v>
      </c>
      <c r="E164" s="4">
        <v>3902548</v>
      </c>
    </row>
    <row r="165" spans="1:5" x14ac:dyDescent="0.6">
      <c r="A165" s="2" t="s">
        <v>9</v>
      </c>
      <c r="B165" s="2">
        <v>86</v>
      </c>
      <c r="C165" s="3">
        <v>4069</v>
      </c>
      <c r="D165" s="3">
        <v>16210</v>
      </c>
      <c r="E165" s="4">
        <v>389930</v>
      </c>
    </row>
    <row r="166" spans="1:5" x14ac:dyDescent="0.6">
      <c r="A166" s="2" t="s">
        <v>9</v>
      </c>
      <c r="B166" s="2">
        <v>12</v>
      </c>
      <c r="C166" s="2">
        <v>232</v>
      </c>
      <c r="D166" s="2">
        <v>654</v>
      </c>
      <c r="E166" s="4">
        <v>398230</v>
      </c>
    </row>
    <row r="167" spans="1:5" x14ac:dyDescent="0.6">
      <c r="A167" s="2" t="s">
        <v>9</v>
      </c>
      <c r="B167" s="2">
        <v>312</v>
      </c>
      <c r="C167" s="3">
        <v>15465</v>
      </c>
      <c r="D167" s="3">
        <v>69055</v>
      </c>
      <c r="E167" s="4">
        <v>2292024</v>
      </c>
    </row>
    <row r="168" spans="1:5" x14ac:dyDescent="0.6">
      <c r="A168" s="2" t="s">
        <v>9</v>
      </c>
      <c r="B168" s="2">
        <v>256</v>
      </c>
      <c r="C168" s="3">
        <v>11650</v>
      </c>
      <c r="D168" s="3">
        <v>60807</v>
      </c>
      <c r="E168" s="4">
        <v>1752612</v>
      </c>
    </row>
    <row r="169" spans="1:5" x14ac:dyDescent="0.6">
      <c r="A169" s="2" t="s">
        <v>9</v>
      </c>
      <c r="B169" s="3">
        <v>1043</v>
      </c>
      <c r="C169" s="3">
        <v>36931</v>
      </c>
      <c r="D169" s="3">
        <v>239898</v>
      </c>
      <c r="E169" s="4">
        <v>8267468</v>
      </c>
    </row>
    <row r="170" spans="1:5" x14ac:dyDescent="0.6">
      <c r="A170" s="2" t="s">
        <v>9</v>
      </c>
      <c r="B170" s="2">
        <v>193</v>
      </c>
      <c r="C170" s="3">
        <v>11827</v>
      </c>
      <c r="D170" s="3">
        <v>47997</v>
      </c>
      <c r="E170" s="4">
        <v>1559806</v>
      </c>
    </row>
    <row r="171" spans="1:5" x14ac:dyDescent="0.6">
      <c r="A171" s="2" t="s">
        <v>9</v>
      </c>
      <c r="B171" s="2">
        <v>313</v>
      </c>
      <c r="C171" s="3">
        <v>18255</v>
      </c>
      <c r="D171" s="3">
        <v>83797</v>
      </c>
      <c r="E171" s="4">
        <v>2252185</v>
      </c>
    </row>
    <row r="172" spans="1:5" x14ac:dyDescent="0.6">
      <c r="A172" s="2" t="s">
        <v>9</v>
      </c>
      <c r="B172" s="2">
        <v>0</v>
      </c>
      <c r="C172" s="2">
        <v>0</v>
      </c>
      <c r="D172" s="2">
        <v>0</v>
      </c>
      <c r="E172" s="4">
        <v>0</v>
      </c>
    </row>
    <row r="173" spans="1:5" x14ac:dyDescent="0.6">
      <c r="A173" s="2" t="s">
        <v>9</v>
      </c>
      <c r="B173" s="3">
        <v>1014</v>
      </c>
      <c r="C173" s="3">
        <v>45540</v>
      </c>
      <c r="D173" s="3">
        <v>264792</v>
      </c>
      <c r="E173" s="4">
        <v>6903256</v>
      </c>
    </row>
    <row r="174" spans="1:5" x14ac:dyDescent="0.6">
      <c r="A174" s="2" t="s">
        <v>9</v>
      </c>
      <c r="B174" s="2">
        <v>0</v>
      </c>
      <c r="C174" s="2">
        <v>0</v>
      </c>
      <c r="D174" s="2">
        <v>0</v>
      </c>
      <c r="E174" s="4">
        <v>0</v>
      </c>
    </row>
    <row r="175" spans="1:5" x14ac:dyDescent="0.6">
      <c r="A175" s="2" t="s">
        <v>9</v>
      </c>
      <c r="B175" s="2">
        <v>444</v>
      </c>
      <c r="C175" s="3">
        <v>23043</v>
      </c>
      <c r="D175" s="3">
        <v>90692</v>
      </c>
      <c r="E175" s="4">
        <v>2097714</v>
      </c>
    </row>
    <row r="176" spans="1:5" x14ac:dyDescent="0.6">
      <c r="A176" s="2" t="s">
        <v>9</v>
      </c>
      <c r="B176" s="2">
        <v>0</v>
      </c>
      <c r="C176" s="2">
        <v>0</v>
      </c>
      <c r="D176" s="2">
        <v>0</v>
      </c>
      <c r="E176" s="4">
        <v>0</v>
      </c>
    </row>
    <row r="177" spans="1:5" x14ac:dyDescent="0.6">
      <c r="A177" s="2" t="s">
        <v>9</v>
      </c>
      <c r="B177" s="3">
        <v>1388</v>
      </c>
      <c r="C177" s="3">
        <v>80012</v>
      </c>
      <c r="D177" s="3">
        <v>331391</v>
      </c>
      <c r="E177" s="4">
        <v>7230819</v>
      </c>
    </row>
    <row r="178" spans="1:5" x14ac:dyDescent="0.6">
      <c r="A178" s="2" t="s">
        <v>9</v>
      </c>
      <c r="B178" s="2">
        <v>0</v>
      </c>
      <c r="C178" s="2">
        <v>0</v>
      </c>
      <c r="D178" s="2">
        <v>0</v>
      </c>
      <c r="E178" s="4">
        <v>0</v>
      </c>
    </row>
    <row r="179" spans="1:5" x14ac:dyDescent="0.6">
      <c r="A179" s="2" t="s">
        <v>9</v>
      </c>
      <c r="B179" s="2">
        <v>16</v>
      </c>
      <c r="C179" s="2">
        <v>274</v>
      </c>
      <c r="D179" s="2">
        <v>959</v>
      </c>
      <c r="E179" s="4">
        <v>225723</v>
      </c>
    </row>
    <row r="180" spans="1:5" x14ac:dyDescent="0.6">
      <c r="A180" s="2" t="s">
        <v>9</v>
      </c>
      <c r="B180" s="2">
        <v>378</v>
      </c>
      <c r="C180" s="3">
        <v>11587</v>
      </c>
      <c r="D180" s="3">
        <v>54519</v>
      </c>
      <c r="E180" s="4">
        <v>1424262</v>
      </c>
    </row>
    <row r="181" spans="1:5" x14ac:dyDescent="0.6">
      <c r="A181" s="2" t="s">
        <v>9</v>
      </c>
      <c r="B181" s="2">
        <v>0</v>
      </c>
      <c r="C181" s="2">
        <v>0</v>
      </c>
      <c r="D181" s="2">
        <v>0</v>
      </c>
      <c r="E181" s="4">
        <v>0</v>
      </c>
    </row>
    <row r="182" spans="1:5" x14ac:dyDescent="0.6">
      <c r="A182" s="2" t="s">
        <v>9</v>
      </c>
      <c r="B182" s="2">
        <v>49</v>
      </c>
      <c r="C182" s="3">
        <v>3717</v>
      </c>
      <c r="D182" s="3">
        <v>7436</v>
      </c>
      <c r="E182" s="4">
        <v>916005</v>
      </c>
    </row>
    <row r="183" spans="1:5" x14ac:dyDescent="0.6">
      <c r="A183" s="2" t="s">
        <v>9</v>
      </c>
      <c r="B183" s="2">
        <v>670</v>
      </c>
      <c r="C183" s="3">
        <v>30374</v>
      </c>
      <c r="D183" s="3">
        <v>217863</v>
      </c>
      <c r="E183" s="4">
        <v>8320923</v>
      </c>
    </row>
    <row r="184" spans="1:5" x14ac:dyDescent="0.6">
      <c r="A184" s="2" t="s">
        <v>9</v>
      </c>
      <c r="B184" s="2">
        <v>257</v>
      </c>
      <c r="C184" s="3">
        <v>14055</v>
      </c>
      <c r="D184" s="3">
        <v>112999</v>
      </c>
      <c r="E184" s="4">
        <v>2053905</v>
      </c>
    </row>
    <row r="185" spans="1:5" x14ac:dyDescent="0.6">
      <c r="A185" s="2" t="s">
        <v>9</v>
      </c>
      <c r="B185" s="2">
        <v>16</v>
      </c>
      <c r="C185" s="2">
        <v>640</v>
      </c>
      <c r="D185" s="3">
        <v>1270</v>
      </c>
      <c r="E185" s="4">
        <v>174802</v>
      </c>
    </row>
    <row r="186" spans="1:5" x14ac:dyDescent="0.6">
      <c r="A186" s="2" t="s">
        <v>9</v>
      </c>
      <c r="B186" s="2">
        <v>97</v>
      </c>
      <c r="C186" s="2">
        <v>982</v>
      </c>
      <c r="D186" s="3">
        <v>8096</v>
      </c>
      <c r="E186" s="4">
        <v>225143</v>
      </c>
    </row>
    <row r="187" spans="1:5" x14ac:dyDescent="0.6">
      <c r="A187" s="2" t="s">
        <v>9</v>
      </c>
      <c r="B187" s="2">
        <v>0</v>
      </c>
      <c r="C187" s="2">
        <v>0</v>
      </c>
      <c r="D187" s="2">
        <v>0</v>
      </c>
      <c r="E187" s="4">
        <v>0</v>
      </c>
    </row>
    <row r="188" spans="1:5" x14ac:dyDescent="0.6">
      <c r="A188" s="2" t="s">
        <v>125</v>
      </c>
      <c r="B188" s="2">
        <v>255</v>
      </c>
      <c r="C188" s="3">
        <v>13644</v>
      </c>
      <c r="D188" s="3">
        <v>55954</v>
      </c>
      <c r="E188" s="4">
        <v>1238641</v>
      </c>
    </row>
    <row r="189" spans="1:5" x14ac:dyDescent="0.6">
      <c r="A189" s="2" t="s">
        <v>125</v>
      </c>
      <c r="B189" s="2">
        <v>0</v>
      </c>
      <c r="C189" s="2">
        <v>0</v>
      </c>
      <c r="D189" s="2">
        <v>0</v>
      </c>
      <c r="E189" s="4">
        <v>0</v>
      </c>
    </row>
    <row r="190" spans="1:5" x14ac:dyDescent="0.6">
      <c r="A190" s="2" t="s">
        <v>112</v>
      </c>
      <c r="B190" s="2">
        <v>96</v>
      </c>
      <c r="C190" s="3">
        <v>4374</v>
      </c>
      <c r="D190" s="3">
        <v>20254</v>
      </c>
      <c r="E190" s="4">
        <v>412086</v>
      </c>
    </row>
    <row r="191" spans="1:5" x14ac:dyDescent="0.6">
      <c r="A191" s="2" t="s">
        <v>144</v>
      </c>
      <c r="B191" s="2">
        <v>23</v>
      </c>
      <c r="C191" s="2">
        <v>139</v>
      </c>
      <c r="D191" s="2">
        <v>287</v>
      </c>
      <c r="E191" s="4">
        <v>53332</v>
      </c>
    </row>
    <row r="192" spans="1:5" x14ac:dyDescent="0.6">
      <c r="A192" s="2" t="s">
        <v>41</v>
      </c>
      <c r="B192" s="2">
        <v>222</v>
      </c>
      <c r="C192" s="3">
        <v>10124</v>
      </c>
      <c r="D192" s="3">
        <v>44998</v>
      </c>
      <c r="E192" s="4">
        <v>786018</v>
      </c>
    </row>
    <row r="193" spans="1:5" x14ac:dyDescent="0.6">
      <c r="A193" s="2" t="s">
        <v>41</v>
      </c>
      <c r="B193" s="2">
        <v>20</v>
      </c>
      <c r="C193" s="2">
        <v>763</v>
      </c>
      <c r="D193" s="3">
        <v>1531</v>
      </c>
      <c r="E193" s="4">
        <v>145438</v>
      </c>
    </row>
    <row r="194" spans="1:5" x14ac:dyDescent="0.6">
      <c r="A194" s="2" t="s">
        <v>41</v>
      </c>
      <c r="B194" s="2">
        <v>80</v>
      </c>
      <c r="C194" s="3">
        <v>6002</v>
      </c>
      <c r="D194" s="3">
        <v>23115</v>
      </c>
      <c r="E194" s="4">
        <v>720531</v>
      </c>
    </row>
    <row r="195" spans="1:5" x14ac:dyDescent="0.6">
      <c r="A195" s="2" t="s">
        <v>92</v>
      </c>
      <c r="B195" s="2">
        <v>17</v>
      </c>
      <c r="C195" s="2">
        <v>239</v>
      </c>
      <c r="D195" s="2">
        <v>763</v>
      </c>
      <c r="E195" s="4">
        <v>29579</v>
      </c>
    </row>
    <row r="196" spans="1:5" x14ac:dyDescent="0.6">
      <c r="A196" s="2" t="s">
        <v>171</v>
      </c>
      <c r="B196" s="2">
        <v>32</v>
      </c>
      <c r="C196" s="3">
        <v>1345</v>
      </c>
      <c r="D196" s="3">
        <v>3276</v>
      </c>
      <c r="E196" s="4">
        <v>152480</v>
      </c>
    </row>
    <row r="197" spans="1:5" x14ac:dyDescent="0.6">
      <c r="A197" s="2" t="s">
        <v>66</v>
      </c>
      <c r="B197" s="2">
        <v>40</v>
      </c>
      <c r="C197" s="2">
        <v>726</v>
      </c>
      <c r="D197" s="3">
        <v>2225</v>
      </c>
      <c r="E197" s="4">
        <v>114268</v>
      </c>
    </row>
    <row r="198" spans="1:5" x14ac:dyDescent="0.6">
      <c r="A198" s="2" t="s">
        <v>127</v>
      </c>
      <c r="B198" s="2">
        <v>67</v>
      </c>
      <c r="C198" s="3">
        <v>1711</v>
      </c>
      <c r="D198" s="3">
        <v>5288</v>
      </c>
      <c r="E198" s="4">
        <v>265251</v>
      </c>
    </row>
    <row r="199" spans="1:5" x14ac:dyDescent="0.6">
      <c r="A199" s="2" t="s">
        <v>124</v>
      </c>
      <c r="B199" s="2">
        <v>208</v>
      </c>
      <c r="C199" s="3">
        <v>12800</v>
      </c>
      <c r="D199" s="3">
        <v>41723</v>
      </c>
      <c r="E199" s="4">
        <v>1106137</v>
      </c>
    </row>
    <row r="200" spans="1:5" x14ac:dyDescent="0.6">
      <c r="A200" s="2" t="s">
        <v>158</v>
      </c>
      <c r="B200" s="2">
        <v>63</v>
      </c>
      <c r="C200" s="3">
        <v>1343</v>
      </c>
      <c r="D200" s="3">
        <v>3645</v>
      </c>
      <c r="E200" s="4">
        <v>155394</v>
      </c>
    </row>
    <row r="201" spans="1:5" x14ac:dyDescent="0.6">
      <c r="A201" s="2" t="s">
        <v>29</v>
      </c>
      <c r="B201" s="2">
        <v>0</v>
      </c>
      <c r="C201" s="2">
        <v>0</v>
      </c>
      <c r="D201" s="2">
        <v>0</v>
      </c>
      <c r="E201" s="4">
        <v>0</v>
      </c>
    </row>
    <row r="202" spans="1:5" x14ac:dyDescent="0.6">
      <c r="A202" s="2" t="s">
        <v>114</v>
      </c>
      <c r="B202" s="2">
        <v>0</v>
      </c>
      <c r="C202" s="2">
        <v>0</v>
      </c>
      <c r="D202" s="2">
        <v>0</v>
      </c>
      <c r="E202" s="4">
        <v>0</v>
      </c>
    </row>
    <row r="203" spans="1:5" x14ac:dyDescent="0.6">
      <c r="A203" s="2" t="s">
        <v>114</v>
      </c>
      <c r="B203" s="2">
        <v>110</v>
      </c>
      <c r="C203" s="3">
        <v>3497</v>
      </c>
      <c r="D203" s="3">
        <v>11343</v>
      </c>
      <c r="E203" s="4">
        <v>509116</v>
      </c>
    </row>
    <row r="204" spans="1:5" x14ac:dyDescent="0.6">
      <c r="A204" s="2" t="s">
        <v>14</v>
      </c>
      <c r="B204" s="2">
        <v>208</v>
      </c>
      <c r="C204" s="3">
        <v>6702</v>
      </c>
      <c r="D204" s="3">
        <v>26316</v>
      </c>
      <c r="E204" s="4">
        <v>577819</v>
      </c>
    </row>
    <row r="205" spans="1:5" x14ac:dyDescent="0.6">
      <c r="A205" s="2" t="s">
        <v>75</v>
      </c>
      <c r="B205" s="2">
        <v>50</v>
      </c>
      <c r="C205" s="3">
        <v>2625</v>
      </c>
      <c r="D205" s="3">
        <v>10191</v>
      </c>
      <c r="E205" s="4">
        <v>318066</v>
      </c>
    </row>
    <row r="206" spans="1:5" x14ac:dyDescent="0.6">
      <c r="A206" s="2" t="s">
        <v>8</v>
      </c>
      <c r="B206" s="2">
        <v>563</v>
      </c>
      <c r="C206" s="3">
        <v>29828</v>
      </c>
      <c r="D206" s="3">
        <v>140973</v>
      </c>
      <c r="E206" s="4">
        <v>6149833</v>
      </c>
    </row>
    <row r="207" spans="1:5" x14ac:dyDescent="0.6">
      <c r="A207" s="2" t="s">
        <v>8</v>
      </c>
      <c r="B207" s="2">
        <v>10</v>
      </c>
      <c r="C207" s="2">
        <v>354</v>
      </c>
      <c r="D207" s="2">
        <v>766</v>
      </c>
      <c r="E207" s="4">
        <v>121559</v>
      </c>
    </row>
    <row r="208" spans="1:5" x14ac:dyDescent="0.6">
      <c r="A208" s="2" t="s">
        <v>19</v>
      </c>
      <c r="B208" s="2">
        <v>142</v>
      </c>
      <c r="C208" s="3">
        <v>7947</v>
      </c>
      <c r="D208" s="3">
        <v>34888</v>
      </c>
      <c r="E208" s="4">
        <v>1059834</v>
      </c>
    </row>
    <row r="209" spans="1:5" x14ac:dyDescent="0.6">
      <c r="A209" s="2" t="s">
        <v>146</v>
      </c>
      <c r="B209" s="2">
        <v>38</v>
      </c>
      <c r="C209" s="2">
        <v>967</v>
      </c>
      <c r="D209" s="3">
        <v>3079</v>
      </c>
      <c r="E209" s="4">
        <v>75411</v>
      </c>
    </row>
    <row r="210" spans="1:5" x14ac:dyDescent="0.6">
      <c r="A210" s="2" t="s">
        <v>64</v>
      </c>
      <c r="B210" s="2">
        <v>94</v>
      </c>
      <c r="C210" s="3">
        <v>3834</v>
      </c>
      <c r="D210" s="3">
        <v>12269</v>
      </c>
      <c r="E210" s="4">
        <v>389793</v>
      </c>
    </row>
    <row r="211" spans="1:5" x14ac:dyDescent="0.6">
      <c r="A211" s="2" t="s">
        <v>43</v>
      </c>
      <c r="B211" s="2">
        <v>106</v>
      </c>
      <c r="C211" s="3">
        <v>2908</v>
      </c>
      <c r="D211" s="3">
        <v>11504</v>
      </c>
      <c r="E211" s="4">
        <v>354156</v>
      </c>
    </row>
    <row r="212" spans="1:5" x14ac:dyDescent="0.6">
      <c r="A212" s="2" t="s">
        <v>120</v>
      </c>
      <c r="B212" s="2">
        <v>22</v>
      </c>
      <c r="C212" s="2">
        <v>305</v>
      </c>
      <c r="D212" s="3">
        <v>1099</v>
      </c>
      <c r="E212" s="4">
        <v>30707</v>
      </c>
    </row>
    <row r="213" spans="1:5" x14ac:dyDescent="0.6">
      <c r="A213" s="2" t="s">
        <v>86</v>
      </c>
      <c r="B213" s="2">
        <v>84</v>
      </c>
      <c r="C213" s="2">
        <v>687</v>
      </c>
      <c r="D213" s="3">
        <v>2188</v>
      </c>
      <c r="E213" s="4">
        <v>260564</v>
      </c>
    </row>
    <row r="214" spans="1:5" x14ac:dyDescent="0.6">
      <c r="A214" s="2" t="s">
        <v>88</v>
      </c>
      <c r="B214" s="2">
        <v>183</v>
      </c>
      <c r="C214" s="3">
        <v>7894</v>
      </c>
      <c r="D214" s="3">
        <v>39690</v>
      </c>
      <c r="E214" s="4">
        <v>1194099</v>
      </c>
    </row>
    <row r="215" spans="1:5" x14ac:dyDescent="0.6">
      <c r="A215" s="2" t="s">
        <v>88</v>
      </c>
      <c r="B215" s="2">
        <v>312</v>
      </c>
      <c r="C215" s="3">
        <v>13264</v>
      </c>
      <c r="D215" s="3">
        <v>74529</v>
      </c>
      <c r="E215" s="4">
        <v>2237767</v>
      </c>
    </row>
    <row r="216" spans="1:5" x14ac:dyDescent="0.6">
      <c r="A216" s="2" t="s">
        <v>83</v>
      </c>
      <c r="B216" s="2">
        <v>48</v>
      </c>
      <c r="C216" s="2">
        <v>751</v>
      </c>
      <c r="D216" s="3">
        <v>2545</v>
      </c>
      <c r="E216" s="4">
        <v>70428</v>
      </c>
    </row>
    <row r="217" spans="1:5" x14ac:dyDescent="0.6">
      <c r="A217" s="2" t="s">
        <v>122</v>
      </c>
      <c r="B217" s="2">
        <v>156</v>
      </c>
      <c r="C217" s="3">
        <v>6565</v>
      </c>
      <c r="D217" s="3">
        <v>28330</v>
      </c>
      <c r="E217" s="4">
        <v>1072640</v>
      </c>
    </row>
    <row r="218" spans="1:5" x14ac:dyDescent="0.6">
      <c r="A218" s="2" t="s">
        <v>117</v>
      </c>
      <c r="B218" s="2">
        <v>42</v>
      </c>
      <c r="C218" s="2">
        <v>269</v>
      </c>
      <c r="D218" s="2">
        <v>695</v>
      </c>
      <c r="E218" s="4">
        <v>16667</v>
      </c>
    </row>
    <row r="219" spans="1:5" x14ac:dyDescent="0.6">
      <c r="A219" s="2" t="s">
        <v>62</v>
      </c>
      <c r="B219" s="2">
        <v>52</v>
      </c>
      <c r="C219" s="3">
        <v>2008</v>
      </c>
      <c r="D219" s="3">
        <v>6838</v>
      </c>
      <c r="E219" s="4">
        <v>309760</v>
      </c>
    </row>
    <row r="220" spans="1:5" x14ac:dyDescent="0.6">
      <c r="A220" s="2" t="s">
        <v>44</v>
      </c>
      <c r="B220" s="2">
        <v>25</v>
      </c>
      <c r="C220" s="2">
        <v>181</v>
      </c>
      <c r="D220" s="2">
        <v>523</v>
      </c>
      <c r="E220" s="4">
        <v>137300</v>
      </c>
    </row>
    <row r="221" spans="1:5" x14ac:dyDescent="0.6">
      <c r="A221" s="2" t="s">
        <v>6</v>
      </c>
      <c r="B221" s="2">
        <v>351</v>
      </c>
      <c r="C221" s="3">
        <v>14640</v>
      </c>
      <c r="D221" s="3">
        <v>54600</v>
      </c>
      <c r="E221" s="4">
        <v>1329235</v>
      </c>
    </row>
    <row r="222" spans="1:5" x14ac:dyDescent="0.6">
      <c r="A222" s="2" t="s">
        <v>6</v>
      </c>
      <c r="B222" s="2">
        <v>224</v>
      </c>
      <c r="C222" s="3">
        <v>11078</v>
      </c>
      <c r="D222" s="3">
        <v>51266</v>
      </c>
      <c r="E222" s="4">
        <v>2328670</v>
      </c>
    </row>
    <row r="223" spans="1:5" x14ac:dyDescent="0.6">
      <c r="A223" s="2" t="s">
        <v>85</v>
      </c>
      <c r="B223" s="2">
        <v>380</v>
      </c>
      <c r="C223" s="3">
        <v>18102</v>
      </c>
      <c r="D223" s="3">
        <v>99720</v>
      </c>
      <c r="E223" s="4">
        <v>3974597</v>
      </c>
    </row>
    <row r="224" spans="1:5" x14ac:dyDescent="0.6">
      <c r="A224" s="2" t="s">
        <v>85</v>
      </c>
      <c r="B224" s="2">
        <v>92</v>
      </c>
      <c r="C224" s="3">
        <v>1064</v>
      </c>
      <c r="D224" s="3">
        <v>2804</v>
      </c>
      <c r="E224" s="4">
        <v>302705</v>
      </c>
    </row>
    <row r="225" spans="1:5" x14ac:dyDescent="0.6">
      <c r="A225" s="2" t="s">
        <v>85</v>
      </c>
      <c r="B225" s="2">
        <v>73</v>
      </c>
      <c r="C225" s="3">
        <v>2595</v>
      </c>
      <c r="D225" s="3">
        <v>8801</v>
      </c>
      <c r="E225" s="4">
        <v>308336</v>
      </c>
    </row>
    <row r="226" spans="1:5" x14ac:dyDescent="0.6">
      <c r="A226" s="2" t="s">
        <v>85</v>
      </c>
      <c r="B226" s="2">
        <v>476</v>
      </c>
      <c r="C226" s="3">
        <v>20784</v>
      </c>
      <c r="D226" s="3">
        <v>120762</v>
      </c>
      <c r="E226" s="4">
        <v>2752249</v>
      </c>
    </row>
    <row r="227" spans="1:5" x14ac:dyDescent="0.6">
      <c r="A227" s="2" t="s">
        <v>58</v>
      </c>
      <c r="B227" s="2">
        <v>184</v>
      </c>
      <c r="C227" s="3">
        <v>5860</v>
      </c>
      <c r="D227" s="3">
        <v>29140</v>
      </c>
      <c r="E227" s="4">
        <v>896287</v>
      </c>
    </row>
    <row r="228" spans="1:5" x14ac:dyDescent="0.6">
      <c r="A228" s="2" t="s">
        <v>58</v>
      </c>
      <c r="B228" s="2">
        <v>145</v>
      </c>
      <c r="C228" s="3">
        <v>5666</v>
      </c>
      <c r="D228" s="3">
        <v>23998</v>
      </c>
      <c r="E228" s="4">
        <v>886151</v>
      </c>
    </row>
    <row r="229" spans="1:5" x14ac:dyDescent="0.6">
      <c r="A229" s="2" t="s">
        <v>30</v>
      </c>
      <c r="B229" s="2">
        <v>0</v>
      </c>
      <c r="C229" s="2">
        <v>0</v>
      </c>
      <c r="D229" s="2">
        <v>0</v>
      </c>
      <c r="E229" s="4">
        <v>0</v>
      </c>
    </row>
    <row r="230" spans="1:5" x14ac:dyDescent="0.6">
      <c r="A230" s="2" t="s">
        <v>30</v>
      </c>
      <c r="B230" s="2">
        <v>254</v>
      </c>
      <c r="C230" s="3">
        <v>11807</v>
      </c>
      <c r="D230" s="3">
        <v>56707</v>
      </c>
      <c r="E230" s="4">
        <v>890995</v>
      </c>
    </row>
    <row r="231" spans="1:5" x14ac:dyDescent="0.6">
      <c r="A231" s="2" t="s">
        <v>45</v>
      </c>
      <c r="B231" s="2">
        <v>46</v>
      </c>
      <c r="C231" s="3">
        <v>2567</v>
      </c>
      <c r="D231" s="3">
        <v>7888</v>
      </c>
      <c r="E231" s="4">
        <v>368192</v>
      </c>
    </row>
    <row r="232" spans="1:5" x14ac:dyDescent="0.6">
      <c r="A232" s="2" t="s">
        <v>93</v>
      </c>
      <c r="B232" s="2">
        <v>36</v>
      </c>
      <c r="C232" s="2">
        <v>138</v>
      </c>
      <c r="D232" s="2">
        <v>435</v>
      </c>
      <c r="E232" s="4">
        <v>35600</v>
      </c>
    </row>
    <row r="233" spans="1:5" x14ac:dyDescent="0.6">
      <c r="A233" s="2" t="s">
        <v>5</v>
      </c>
      <c r="B233" s="2">
        <v>361</v>
      </c>
      <c r="C233" s="3">
        <v>18616</v>
      </c>
      <c r="D233" s="3">
        <v>67436</v>
      </c>
      <c r="E233" s="4">
        <v>2404604</v>
      </c>
    </row>
    <row r="234" spans="1:5" x14ac:dyDescent="0.6">
      <c r="A234" s="2" t="s">
        <v>119</v>
      </c>
      <c r="B234" s="2">
        <v>542</v>
      </c>
      <c r="C234" s="3">
        <v>23215</v>
      </c>
      <c r="D234" s="3">
        <v>119662</v>
      </c>
      <c r="E234" s="4">
        <v>1107290</v>
      </c>
    </row>
    <row r="235" spans="1:5" x14ac:dyDescent="0.6">
      <c r="A235" s="2" t="s">
        <v>119</v>
      </c>
      <c r="B235" s="2">
        <v>320</v>
      </c>
      <c r="C235" s="3">
        <v>15201</v>
      </c>
      <c r="D235" s="3">
        <v>68839</v>
      </c>
      <c r="E235" s="4">
        <v>2257081</v>
      </c>
    </row>
    <row r="236" spans="1:5" x14ac:dyDescent="0.6">
      <c r="A236" s="2" t="s">
        <v>46</v>
      </c>
      <c r="B236" s="2">
        <v>143</v>
      </c>
      <c r="C236" s="3">
        <v>8594</v>
      </c>
      <c r="D236" s="3">
        <v>36446</v>
      </c>
      <c r="E236" s="4">
        <v>0</v>
      </c>
    </row>
    <row r="237" spans="1:5" x14ac:dyDescent="0.6">
      <c r="A237" s="2" t="s">
        <v>46</v>
      </c>
      <c r="B237" s="2">
        <v>234</v>
      </c>
      <c r="C237" s="3">
        <v>10426</v>
      </c>
      <c r="D237" s="3">
        <v>46433</v>
      </c>
      <c r="E237" s="4">
        <v>1802689</v>
      </c>
    </row>
    <row r="238" spans="1:5" x14ac:dyDescent="0.6">
      <c r="A238" s="2" t="s">
        <v>46</v>
      </c>
      <c r="B238" s="2">
        <v>23</v>
      </c>
      <c r="C238" s="3">
        <v>1290</v>
      </c>
      <c r="D238" s="3">
        <v>2719</v>
      </c>
      <c r="E238" s="4">
        <v>154883</v>
      </c>
    </row>
    <row r="239" spans="1:5" x14ac:dyDescent="0.6">
      <c r="A239" s="2" t="s">
        <v>87</v>
      </c>
      <c r="B239" s="2">
        <v>202</v>
      </c>
      <c r="C239" s="3">
        <v>7445</v>
      </c>
      <c r="D239" s="3">
        <v>30693</v>
      </c>
      <c r="E239" s="4">
        <v>791535</v>
      </c>
    </row>
    <row r="240" spans="1:5" x14ac:dyDescent="0.6">
      <c r="A240" s="2" t="s">
        <v>141</v>
      </c>
      <c r="B240" s="2">
        <v>58</v>
      </c>
      <c r="C240" s="2">
        <v>523</v>
      </c>
      <c r="D240" s="3">
        <v>1631</v>
      </c>
      <c r="E240" s="4">
        <v>97591</v>
      </c>
    </row>
    <row r="241" spans="1:5" x14ac:dyDescent="0.6">
      <c r="A241" s="2" t="s">
        <v>130</v>
      </c>
      <c r="B241" s="2">
        <v>226</v>
      </c>
      <c r="C241" s="3">
        <v>10400</v>
      </c>
      <c r="D241" s="3">
        <v>53780</v>
      </c>
      <c r="E241" s="4">
        <v>1125936</v>
      </c>
    </row>
    <row r="242" spans="1:5" x14ac:dyDescent="0.6">
      <c r="A242" s="2" t="s">
        <v>138</v>
      </c>
      <c r="B242" s="2">
        <v>48</v>
      </c>
      <c r="C242" s="3">
        <v>1481</v>
      </c>
      <c r="D242" s="3">
        <v>5063</v>
      </c>
      <c r="E242" s="4">
        <v>135662</v>
      </c>
    </row>
    <row r="243" spans="1:5" x14ac:dyDescent="0.6">
      <c r="A243" s="2" t="s">
        <v>131</v>
      </c>
      <c r="B243" s="2">
        <v>297</v>
      </c>
      <c r="C243" s="3">
        <v>8654</v>
      </c>
      <c r="D243" s="3">
        <v>39297</v>
      </c>
      <c r="E243" s="4">
        <v>724174</v>
      </c>
    </row>
    <row r="244" spans="1:5" x14ac:dyDescent="0.6">
      <c r="A244" s="2" t="s">
        <v>166</v>
      </c>
      <c r="B244" s="2">
        <v>70</v>
      </c>
      <c r="C244" s="3">
        <v>2971</v>
      </c>
      <c r="D244" s="3">
        <v>11053</v>
      </c>
      <c r="E244" s="4">
        <v>234350</v>
      </c>
    </row>
    <row r="245" spans="1:5" x14ac:dyDescent="0.6">
      <c r="A245" s="2" t="s">
        <v>31</v>
      </c>
      <c r="B245" s="2">
        <v>0</v>
      </c>
      <c r="C245" s="2">
        <v>0</v>
      </c>
      <c r="D245" s="2">
        <v>0</v>
      </c>
      <c r="E245" s="4">
        <v>0</v>
      </c>
    </row>
    <row r="246" spans="1:5" x14ac:dyDescent="0.6">
      <c r="A246" s="2" t="s">
        <v>132</v>
      </c>
      <c r="B246" s="2">
        <v>155</v>
      </c>
      <c r="C246" s="3">
        <v>4294</v>
      </c>
      <c r="D246" s="3">
        <v>15995</v>
      </c>
      <c r="E246" s="4">
        <v>704344</v>
      </c>
    </row>
    <row r="247" spans="1:5" x14ac:dyDescent="0.6">
      <c r="A247" s="2" t="s">
        <v>132</v>
      </c>
      <c r="B247" s="2">
        <v>141</v>
      </c>
      <c r="C247" s="3">
        <v>3973</v>
      </c>
      <c r="D247" s="3">
        <v>14314</v>
      </c>
      <c r="E247" s="4">
        <v>288763</v>
      </c>
    </row>
    <row r="248" spans="1:5" x14ac:dyDescent="0.6">
      <c r="A248" s="2" t="s">
        <v>110</v>
      </c>
      <c r="B248" s="2">
        <v>178</v>
      </c>
      <c r="C248" s="3">
        <v>6672</v>
      </c>
      <c r="D248" s="3">
        <v>26567</v>
      </c>
      <c r="E248" s="4">
        <v>929943</v>
      </c>
    </row>
    <row r="249" spans="1:5" x14ac:dyDescent="0.6">
      <c r="A249" s="2" t="s">
        <v>70</v>
      </c>
      <c r="B249" s="2">
        <v>0</v>
      </c>
      <c r="C249" s="2">
        <v>0</v>
      </c>
      <c r="D249" s="2">
        <v>0</v>
      </c>
      <c r="E249" s="4">
        <v>0</v>
      </c>
    </row>
    <row r="250" spans="1:5" x14ac:dyDescent="0.6">
      <c r="A250" s="2" t="s">
        <v>70</v>
      </c>
      <c r="B250" s="2">
        <v>112</v>
      </c>
      <c r="C250" s="3">
        <v>4420</v>
      </c>
      <c r="D250" s="3">
        <v>17191</v>
      </c>
      <c r="E250" s="4">
        <v>558413</v>
      </c>
    </row>
    <row r="251" spans="1:5" x14ac:dyDescent="0.6">
      <c r="A251" s="2" t="s">
        <v>134</v>
      </c>
      <c r="B251" s="2">
        <v>18</v>
      </c>
      <c r="C251" s="2">
        <v>353</v>
      </c>
      <c r="D251" s="3">
        <v>1251</v>
      </c>
      <c r="E251" s="4">
        <v>17624</v>
      </c>
    </row>
    <row r="252" spans="1:5" x14ac:dyDescent="0.6">
      <c r="A252" s="2" t="s">
        <v>10</v>
      </c>
      <c r="B252" s="2">
        <v>157</v>
      </c>
      <c r="C252" s="3">
        <v>6416</v>
      </c>
      <c r="D252" s="3">
        <v>28785</v>
      </c>
      <c r="E252" s="4">
        <v>1082175</v>
      </c>
    </row>
    <row r="253" spans="1:5" x14ac:dyDescent="0.6">
      <c r="A253" s="2" t="s">
        <v>121</v>
      </c>
      <c r="B253" s="2">
        <v>353</v>
      </c>
      <c r="C253" s="3">
        <v>14115</v>
      </c>
      <c r="D253" s="3">
        <v>72268</v>
      </c>
      <c r="E253" s="4">
        <v>1199828</v>
      </c>
    </row>
    <row r="254" spans="1:5" x14ac:dyDescent="0.6">
      <c r="A254" s="2" t="s">
        <v>121</v>
      </c>
      <c r="B254" s="2">
        <v>206</v>
      </c>
      <c r="C254" s="3">
        <v>6189</v>
      </c>
      <c r="D254" s="3">
        <v>30736</v>
      </c>
      <c r="E254" s="4">
        <v>749812</v>
      </c>
    </row>
    <row r="255" spans="1:5" x14ac:dyDescent="0.6">
      <c r="A255" s="2" t="s">
        <v>137</v>
      </c>
      <c r="B255" s="2">
        <v>152</v>
      </c>
      <c r="C255" s="3">
        <v>3425</v>
      </c>
      <c r="D255" s="3">
        <v>19191</v>
      </c>
      <c r="E255" s="4">
        <v>399413</v>
      </c>
    </row>
    <row r="256" spans="1:5" x14ac:dyDescent="0.6">
      <c r="A256" s="2" t="s">
        <v>139</v>
      </c>
      <c r="B256" s="2">
        <v>110</v>
      </c>
      <c r="C256" s="3">
        <v>1514</v>
      </c>
      <c r="D256" s="3">
        <v>4849</v>
      </c>
      <c r="E256" s="4">
        <v>175749</v>
      </c>
    </row>
    <row r="257" spans="1:5" x14ac:dyDescent="0.6">
      <c r="A257" s="2" t="s">
        <v>140</v>
      </c>
      <c r="B257" s="2">
        <v>253</v>
      </c>
      <c r="C257" s="3">
        <v>6611</v>
      </c>
      <c r="D257" s="3">
        <v>21479</v>
      </c>
      <c r="E257" s="4">
        <v>591636</v>
      </c>
    </row>
    <row r="258" spans="1:5" x14ac:dyDescent="0.6">
      <c r="A258" s="2" t="s">
        <v>105</v>
      </c>
      <c r="B258" s="2">
        <v>270</v>
      </c>
      <c r="C258" s="3">
        <v>11980</v>
      </c>
      <c r="D258" s="3">
        <v>66188</v>
      </c>
      <c r="E258" s="4">
        <v>2387629</v>
      </c>
    </row>
    <row r="259" spans="1:5" x14ac:dyDescent="0.6">
      <c r="A259" s="2" t="s">
        <v>105</v>
      </c>
      <c r="B259" s="2">
        <v>37</v>
      </c>
      <c r="C259" s="2">
        <v>184</v>
      </c>
      <c r="D259" s="2">
        <v>401</v>
      </c>
      <c r="E259" s="4">
        <v>69516</v>
      </c>
    </row>
    <row r="260" spans="1:5" x14ac:dyDescent="0.6">
      <c r="A260" s="2" t="s">
        <v>104</v>
      </c>
      <c r="B260" s="2">
        <v>49</v>
      </c>
      <c r="C260" s="3">
        <v>2574</v>
      </c>
      <c r="D260" s="3">
        <v>9425</v>
      </c>
      <c r="E260" s="4">
        <v>410065</v>
      </c>
    </row>
    <row r="261" spans="1:5" x14ac:dyDescent="0.6">
      <c r="A261" s="2" t="s">
        <v>104</v>
      </c>
      <c r="B261" s="2">
        <v>0</v>
      </c>
      <c r="C261" s="2">
        <v>0</v>
      </c>
      <c r="D261" s="2">
        <v>0</v>
      </c>
      <c r="E261" s="4">
        <v>0</v>
      </c>
    </row>
    <row r="262" spans="1:5" x14ac:dyDescent="0.6">
      <c r="A262" s="2" t="s">
        <v>35</v>
      </c>
      <c r="B262" s="2">
        <v>25</v>
      </c>
      <c r="C262" s="2">
        <v>522</v>
      </c>
      <c r="D262" s="3">
        <v>1197</v>
      </c>
      <c r="E262" s="4">
        <v>89415</v>
      </c>
    </row>
    <row r="263" spans="1:5" x14ac:dyDescent="0.6">
      <c r="A263" s="2" t="s">
        <v>84</v>
      </c>
      <c r="B263" s="2">
        <v>49</v>
      </c>
      <c r="C263" s="3">
        <v>1716</v>
      </c>
      <c r="D263" s="3">
        <v>6357</v>
      </c>
      <c r="E263" s="4">
        <v>191785</v>
      </c>
    </row>
    <row r="264" spans="1:5" x14ac:dyDescent="0.6">
      <c r="A264" s="2" t="s">
        <v>1</v>
      </c>
      <c r="B264" s="2">
        <v>118</v>
      </c>
      <c r="C264" s="3">
        <v>7027</v>
      </c>
      <c r="D264" s="3">
        <v>31803</v>
      </c>
      <c r="E264" s="4">
        <v>627288</v>
      </c>
    </row>
    <row r="265" spans="1:5" x14ac:dyDescent="0.6">
      <c r="A265" s="2" t="s">
        <v>1</v>
      </c>
      <c r="B265" s="2">
        <v>114</v>
      </c>
      <c r="C265" s="3">
        <v>5233</v>
      </c>
      <c r="D265" s="3">
        <v>30136</v>
      </c>
      <c r="E265" s="4">
        <v>976792</v>
      </c>
    </row>
    <row r="266" spans="1:5" x14ac:dyDescent="0.6">
      <c r="A266" s="2" t="s">
        <v>1</v>
      </c>
      <c r="B266" s="2">
        <v>461</v>
      </c>
      <c r="C266" s="3">
        <v>23262</v>
      </c>
      <c r="D266" s="3">
        <v>132295</v>
      </c>
      <c r="E266" s="4">
        <v>4473715</v>
      </c>
    </row>
    <row r="267" spans="1:5" x14ac:dyDescent="0.6">
      <c r="A267" s="2" t="s">
        <v>1</v>
      </c>
      <c r="B267" s="2">
        <v>18</v>
      </c>
      <c r="C267" s="2">
        <v>567</v>
      </c>
      <c r="D267" s="3">
        <v>1022</v>
      </c>
      <c r="E267" s="4">
        <v>197330</v>
      </c>
    </row>
    <row r="268" spans="1:5" x14ac:dyDescent="0.6">
      <c r="A268" s="2" t="s">
        <v>1</v>
      </c>
      <c r="B268" s="2">
        <v>369</v>
      </c>
      <c r="C268" s="3">
        <v>20384</v>
      </c>
      <c r="D268" s="3">
        <v>81514</v>
      </c>
      <c r="E268" s="4">
        <v>1254475</v>
      </c>
    </row>
    <row r="269" spans="1:5" x14ac:dyDescent="0.6">
      <c r="A269" s="2" t="s">
        <v>164</v>
      </c>
      <c r="B269" s="2">
        <v>216</v>
      </c>
      <c r="C269" s="3">
        <v>7687</v>
      </c>
      <c r="D269" s="3">
        <v>33668</v>
      </c>
      <c r="E269" s="4">
        <v>1046463</v>
      </c>
    </row>
    <row r="270" spans="1:5" x14ac:dyDescent="0.6">
      <c r="A270" s="2" t="s">
        <v>128</v>
      </c>
      <c r="B270" s="2">
        <v>223</v>
      </c>
      <c r="C270" s="3">
        <v>11297</v>
      </c>
      <c r="D270" s="3">
        <v>52067</v>
      </c>
      <c r="E270" s="4">
        <v>892130</v>
      </c>
    </row>
    <row r="271" spans="1:5" x14ac:dyDescent="0.6">
      <c r="A271" s="2" t="s">
        <v>136</v>
      </c>
      <c r="B271" s="2">
        <v>188</v>
      </c>
      <c r="C271" s="3">
        <v>5421</v>
      </c>
      <c r="D271" s="3">
        <v>23319</v>
      </c>
      <c r="E271" s="4">
        <v>775961</v>
      </c>
    </row>
    <row r="272" spans="1:5" x14ac:dyDescent="0.6">
      <c r="A272" s="2" t="s">
        <v>152</v>
      </c>
      <c r="B272" s="2">
        <v>48</v>
      </c>
      <c r="C272" s="2">
        <v>880</v>
      </c>
      <c r="D272" s="3">
        <v>3214</v>
      </c>
      <c r="E272" s="4">
        <v>55566</v>
      </c>
    </row>
    <row r="273" spans="1:5" x14ac:dyDescent="0.6">
      <c r="A273" s="2" t="s">
        <v>11</v>
      </c>
      <c r="B273" s="2">
        <v>53</v>
      </c>
      <c r="C273" s="3">
        <v>2741</v>
      </c>
      <c r="D273" s="3">
        <v>12531</v>
      </c>
      <c r="E273" s="4">
        <v>405327</v>
      </c>
    </row>
    <row r="274" spans="1:5" x14ac:dyDescent="0.6">
      <c r="A274" s="2" t="s">
        <v>11</v>
      </c>
      <c r="B274" s="2">
        <v>8</v>
      </c>
      <c r="C274" s="2">
        <v>197</v>
      </c>
      <c r="D274" s="2">
        <v>496</v>
      </c>
      <c r="E274" s="4">
        <v>50619</v>
      </c>
    </row>
    <row r="275" spans="1:5" x14ac:dyDescent="0.6">
      <c r="A275" s="2" t="s">
        <v>21</v>
      </c>
      <c r="B275" s="2">
        <v>119</v>
      </c>
      <c r="C275" s="3">
        <v>7351</v>
      </c>
      <c r="D275" s="3">
        <v>34491</v>
      </c>
      <c r="E275" s="4">
        <v>1042399</v>
      </c>
    </row>
    <row r="276" spans="1:5" x14ac:dyDescent="0.6">
      <c r="A276" s="2" t="s">
        <v>21</v>
      </c>
      <c r="B276" s="2">
        <v>167</v>
      </c>
      <c r="C276" s="3">
        <v>10117</v>
      </c>
      <c r="D276" s="3">
        <v>38501</v>
      </c>
      <c r="E276" s="4">
        <v>1853089</v>
      </c>
    </row>
    <row r="277" spans="1:5" x14ac:dyDescent="0.6">
      <c r="A277" s="2" t="s">
        <v>21</v>
      </c>
      <c r="B277" s="2">
        <v>169</v>
      </c>
      <c r="C277" s="3">
        <v>9782</v>
      </c>
      <c r="D277" s="3">
        <v>44148</v>
      </c>
      <c r="E277" s="4">
        <v>1461593</v>
      </c>
    </row>
    <row r="278" spans="1:5" x14ac:dyDescent="0.6">
      <c r="A278" s="2" t="s">
        <v>42</v>
      </c>
      <c r="B278" s="2">
        <v>121</v>
      </c>
      <c r="C278" s="3">
        <v>7034</v>
      </c>
      <c r="D278" s="3">
        <v>29974</v>
      </c>
      <c r="E278" s="4">
        <v>802861</v>
      </c>
    </row>
    <row r="279" spans="1:5" x14ac:dyDescent="0.6">
      <c r="A279" s="2" t="s">
        <v>147</v>
      </c>
      <c r="B279" s="2">
        <v>131</v>
      </c>
      <c r="C279" s="3">
        <v>3820</v>
      </c>
      <c r="D279" s="3">
        <v>15861</v>
      </c>
      <c r="E279" s="4">
        <v>832471</v>
      </c>
    </row>
    <row r="280" spans="1:5" x14ac:dyDescent="0.6">
      <c r="A280" s="2" t="s">
        <v>147</v>
      </c>
      <c r="B280" s="2">
        <v>409</v>
      </c>
      <c r="C280" s="3">
        <v>14200</v>
      </c>
      <c r="D280" s="3">
        <v>67500</v>
      </c>
      <c r="E280" s="4">
        <v>1383471</v>
      </c>
    </row>
    <row r="281" spans="1:5" x14ac:dyDescent="0.6">
      <c r="A281" s="2" t="s">
        <v>23</v>
      </c>
      <c r="B281" s="2">
        <v>0</v>
      </c>
      <c r="C281" s="2">
        <v>0</v>
      </c>
      <c r="D281" s="2">
        <v>0</v>
      </c>
      <c r="E281" s="4">
        <v>0</v>
      </c>
    </row>
    <row r="282" spans="1:5" x14ac:dyDescent="0.6">
      <c r="A282" s="2" t="s">
        <v>23</v>
      </c>
      <c r="B282" s="2">
        <v>0</v>
      </c>
      <c r="C282" s="2">
        <v>0</v>
      </c>
      <c r="D282" s="2">
        <v>0</v>
      </c>
      <c r="E282" s="4">
        <v>0</v>
      </c>
    </row>
    <row r="283" spans="1:5" x14ac:dyDescent="0.6">
      <c r="A283" s="2" t="s">
        <v>23</v>
      </c>
      <c r="B283" s="2">
        <v>0</v>
      </c>
      <c r="C283" s="2">
        <v>0</v>
      </c>
      <c r="D283" s="2">
        <v>0</v>
      </c>
      <c r="E283" s="4">
        <v>0</v>
      </c>
    </row>
    <row r="284" spans="1:5" x14ac:dyDescent="0.6">
      <c r="A284" s="2" t="s">
        <v>23</v>
      </c>
      <c r="B284" s="2">
        <v>0</v>
      </c>
      <c r="C284" s="2">
        <v>0</v>
      </c>
      <c r="D284" s="2">
        <v>0</v>
      </c>
      <c r="E284" s="4">
        <v>0</v>
      </c>
    </row>
    <row r="285" spans="1:5" x14ac:dyDescent="0.6">
      <c r="A285" s="2" t="s">
        <v>23</v>
      </c>
      <c r="B285" s="2">
        <v>0</v>
      </c>
      <c r="C285" s="2">
        <v>0</v>
      </c>
      <c r="D285" s="2">
        <v>0</v>
      </c>
      <c r="E285" s="4">
        <v>0</v>
      </c>
    </row>
    <row r="286" spans="1:5" x14ac:dyDescent="0.6">
      <c r="A286" s="2" t="s">
        <v>23</v>
      </c>
      <c r="B286" s="2">
        <v>50</v>
      </c>
      <c r="C286" s="3">
        <v>1269</v>
      </c>
      <c r="D286" s="3">
        <v>2568</v>
      </c>
      <c r="E286" s="4">
        <v>776452</v>
      </c>
    </row>
    <row r="287" spans="1:5" x14ac:dyDescent="0.6">
      <c r="A287" s="2" t="s">
        <v>23</v>
      </c>
      <c r="B287" s="3">
        <v>1567</v>
      </c>
      <c r="C287" s="3">
        <v>58575</v>
      </c>
      <c r="D287" s="3">
        <v>271393</v>
      </c>
      <c r="E287" s="4">
        <v>8648534</v>
      </c>
    </row>
    <row r="288" spans="1:5" x14ac:dyDescent="0.6">
      <c r="A288" s="2" t="s">
        <v>23</v>
      </c>
      <c r="B288" s="2">
        <v>0</v>
      </c>
      <c r="C288" s="2">
        <v>0</v>
      </c>
      <c r="D288" s="2">
        <v>0</v>
      </c>
      <c r="E288" s="4">
        <v>0</v>
      </c>
    </row>
    <row r="289" spans="1:5" x14ac:dyDescent="0.6">
      <c r="A289" s="2" t="s">
        <v>23</v>
      </c>
      <c r="B289" s="2">
        <v>377</v>
      </c>
      <c r="C289" s="3">
        <v>20679</v>
      </c>
      <c r="D289" s="3">
        <v>84354</v>
      </c>
      <c r="E289" s="4">
        <v>2244054</v>
      </c>
    </row>
    <row r="290" spans="1:5" x14ac:dyDescent="0.6">
      <c r="A290" s="2" t="s">
        <v>23</v>
      </c>
      <c r="B290" s="2">
        <v>0</v>
      </c>
      <c r="C290" s="2">
        <v>0</v>
      </c>
      <c r="D290" s="2">
        <v>0</v>
      </c>
      <c r="E290" s="4">
        <v>0</v>
      </c>
    </row>
    <row r="291" spans="1:5" x14ac:dyDescent="0.6">
      <c r="A291" s="2" t="s">
        <v>23</v>
      </c>
      <c r="B291" s="2">
        <v>20</v>
      </c>
      <c r="C291" s="3">
        <v>1216</v>
      </c>
      <c r="D291" s="3">
        <v>2145</v>
      </c>
      <c r="E291" s="4">
        <v>204237</v>
      </c>
    </row>
    <row r="292" spans="1:5" x14ac:dyDescent="0.6">
      <c r="A292" s="2" t="s">
        <v>23</v>
      </c>
      <c r="B292" s="2">
        <v>26</v>
      </c>
      <c r="C292" s="2">
        <v>853</v>
      </c>
      <c r="D292" s="3">
        <v>1245</v>
      </c>
      <c r="E292" s="4">
        <v>159504</v>
      </c>
    </row>
    <row r="293" spans="1:5" x14ac:dyDescent="0.6">
      <c r="A293" s="2" t="s">
        <v>23</v>
      </c>
      <c r="B293" s="2">
        <v>22</v>
      </c>
      <c r="C293" s="2">
        <v>459</v>
      </c>
      <c r="D293" s="2">
        <v>939</v>
      </c>
      <c r="E293" s="4">
        <v>119156</v>
      </c>
    </row>
    <row r="294" spans="1:5" x14ac:dyDescent="0.6">
      <c r="A294" s="2" t="s">
        <v>23</v>
      </c>
      <c r="B294" s="2">
        <v>198</v>
      </c>
      <c r="C294" s="3">
        <v>7602</v>
      </c>
      <c r="D294" s="3">
        <v>31427</v>
      </c>
      <c r="E294" s="4">
        <v>74260</v>
      </c>
    </row>
    <row r="295" spans="1:5" x14ac:dyDescent="0.6">
      <c r="A295" s="2" t="s">
        <v>23</v>
      </c>
      <c r="B295" s="3">
        <v>1637</v>
      </c>
      <c r="C295" s="3">
        <v>83063</v>
      </c>
      <c r="D295" s="3">
        <v>439847</v>
      </c>
      <c r="E295" s="4">
        <v>10934901</v>
      </c>
    </row>
    <row r="296" spans="1:5" x14ac:dyDescent="0.6">
      <c r="A296" s="2" t="s">
        <v>23</v>
      </c>
      <c r="B296" s="2">
        <v>217</v>
      </c>
      <c r="C296" s="3">
        <v>8551</v>
      </c>
      <c r="D296" s="3">
        <v>40895</v>
      </c>
      <c r="E296" s="4">
        <v>227541</v>
      </c>
    </row>
    <row r="297" spans="1:5" x14ac:dyDescent="0.6">
      <c r="A297" s="2" t="s">
        <v>23</v>
      </c>
      <c r="B297" s="2">
        <v>242</v>
      </c>
      <c r="C297" s="3">
        <v>12864</v>
      </c>
      <c r="D297" s="3">
        <v>60682</v>
      </c>
      <c r="E297" s="4">
        <v>1430274</v>
      </c>
    </row>
    <row r="298" spans="1:5" x14ac:dyDescent="0.6">
      <c r="A298" s="2" t="s">
        <v>23</v>
      </c>
      <c r="B298" s="2">
        <v>120</v>
      </c>
      <c r="C298" s="3">
        <v>2749</v>
      </c>
      <c r="D298" s="3">
        <v>11069</v>
      </c>
      <c r="E298" s="4">
        <v>261947</v>
      </c>
    </row>
    <row r="299" spans="1:5" x14ac:dyDescent="0.6">
      <c r="A299" s="2" t="s">
        <v>23</v>
      </c>
      <c r="B299" s="2">
        <v>279</v>
      </c>
      <c r="C299" s="3">
        <v>11451</v>
      </c>
      <c r="D299" s="3">
        <v>44364</v>
      </c>
      <c r="E299" s="4">
        <v>188530</v>
      </c>
    </row>
    <row r="300" spans="1:5" x14ac:dyDescent="0.6">
      <c r="A300" s="2" t="s">
        <v>23</v>
      </c>
      <c r="B300" s="2">
        <v>0</v>
      </c>
      <c r="C300" s="2">
        <v>0</v>
      </c>
      <c r="D300" s="2">
        <v>0</v>
      </c>
      <c r="E300" s="4">
        <v>0</v>
      </c>
    </row>
    <row r="301" spans="1:5" x14ac:dyDescent="0.6">
      <c r="A301" s="2" t="s">
        <v>23</v>
      </c>
      <c r="B301" s="2">
        <v>0</v>
      </c>
      <c r="C301" s="2">
        <v>0</v>
      </c>
      <c r="D301" s="2">
        <v>0</v>
      </c>
      <c r="E301" s="4">
        <v>0</v>
      </c>
    </row>
    <row r="302" spans="1:5" x14ac:dyDescent="0.6">
      <c r="A302" s="2" t="s">
        <v>23</v>
      </c>
      <c r="B302" s="2">
        <v>0</v>
      </c>
      <c r="C302" s="2">
        <v>0</v>
      </c>
      <c r="D302" s="2">
        <v>0</v>
      </c>
      <c r="E302" s="4">
        <v>0</v>
      </c>
    </row>
    <row r="303" spans="1:5" x14ac:dyDescent="0.6">
      <c r="A303" s="2" t="s">
        <v>23</v>
      </c>
      <c r="B303" s="2">
        <v>116</v>
      </c>
      <c r="C303" s="3">
        <v>5418</v>
      </c>
      <c r="D303" s="3">
        <v>23435</v>
      </c>
      <c r="E303" s="4">
        <v>163926</v>
      </c>
    </row>
    <row r="304" spans="1:5" x14ac:dyDescent="0.6">
      <c r="A304" s="2" t="s">
        <v>23</v>
      </c>
      <c r="B304" s="2">
        <v>0</v>
      </c>
      <c r="C304" s="2">
        <v>0</v>
      </c>
      <c r="D304" s="2">
        <v>0</v>
      </c>
      <c r="E304" s="4">
        <v>0</v>
      </c>
    </row>
    <row r="305" spans="1:5" x14ac:dyDescent="0.6">
      <c r="A305" s="2" t="s">
        <v>23</v>
      </c>
      <c r="B305" s="2">
        <v>30</v>
      </c>
      <c r="C305" s="3">
        <v>1467</v>
      </c>
      <c r="D305" s="3">
        <v>2969</v>
      </c>
      <c r="E305" s="4">
        <v>146067</v>
      </c>
    </row>
    <row r="306" spans="1:5" x14ac:dyDescent="0.6">
      <c r="A306" s="2" t="s">
        <v>23</v>
      </c>
      <c r="B306" s="2">
        <v>225</v>
      </c>
      <c r="C306" s="3">
        <v>8334</v>
      </c>
      <c r="D306" s="3">
        <v>32557</v>
      </c>
      <c r="E306" s="4">
        <v>641962</v>
      </c>
    </row>
    <row r="307" spans="1:5" x14ac:dyDescent="0.6">
      <c r="A307" s="2" t="s">
        <v>23</v>
      </c>
      <c r="B307" s="2">
        <v>50</v>
      </c>
      <c r="C307" s="2">
        <v>87</v>
      </c>
      <c r="D307" s="3">
        <v>12561</v>
      </c>
      <c r="E307" s="4">
        <v>17523</v>
      </c>
    </row>
    <row r="308" spans="1:5" x14ac:dyDescent="0.6">
      <c r="A308" s="2" t="s">
        <v>23</v>
      </c>
      <c r="B308" s="2">
        <v>633</v>
      </c>
      <c r="C308" s="3">
        <v>29631</v>
      </c>
      <c r="D308" s="3">
        <v>174087</v>
      </c>
      <c r="E308" s="4">
        <v>3419322</v>
      </c>
    </row>
    <row r="309" spans="1:5" x14ac:dyDescent="0.6">
      <c r="A309" s="2" t="s">
        <v>71</v>
      </c>
      <c r="B309" s="2">
        <v>170</v>
      </c>
      <c r="C309" s="3">
        <v>3636</v>
      </c>
      <c r="D309" s="3">
        <v>13231</v>
      </c>
      <c r="E309" s="4">
        <v>398971</v>
      </c>
    </row>
    <row r="310" spans="1:5" x14ac:dyDescent="0.6">
      <c r="A310" s="2" t="s">
        <v>24</v>
      </c>
      <c r="B310" s="2">
        <v>0</v>
      </c>
      <c r="C310" s="2">
        <v>0</v>
      </c>
      <c r="D310" s="2">
        <v>0</v>
      </c>
      <c r="E310" s="4">
        <v>0</v>
      </c>
    </row>
    <row r="311" spans="1:5" x14ac:dyDescent="0.6">
      <c r="A311" s="2" t="s">
        <v>100</v>
      </c>
      <c r="B311" s="2">
        <v>139</v>
      </c>
      <c r="C311" s="3">
        <v>3420</v>
      </c>
      <c r="D311" s="3">
        <v>12322</v>
      </c>
      <c r="E311" s="4">
        <v>338422</v>
      </c>
    </row>
    <row r="312" spans="1:5" x14ac:dyDescent="0.6">
      <c r="A312" s="2" t="s">
        <v>151</v>
      </c>
      <c r="B312" s="2">
        <v>27</v>
      </c>
      <c r="C312" s="2">
        <v>271</v>
      </c>
      <c r="D312" s="3">
        <v>1026</v>
      </c>
      <c r="E312" s="4">
        <v>21084</v>
      </c>
    </row>
    <row r="313" spans="1:5" x14ac:dyDescent="0.6">
      <c r="A313" s="2" t="s">
        <v>50</v>
      </c>
      <c r="B313" s="2">
        <v>12</v>
      </c>
      <c r="C313" s="2">
        <v>492</v>
      </c>
      <c r="D313" s="3">
        <v>1141</v>
      </c>
      <c r="E313" s="4">
        <v>216072</v>
      </c>
    </row>
    <row r="314" spans="1:5" x14ac:dyDescent="0.6">
      <c r="A314" s="2" t="s">
        <v>50</v>
      </c>
      <c r="B314" s="2">
        <v>226</v>
      </c>
      <c r="C314" s="3">
        <v>4958</v>
      </c>
      <c r="D314" s="3">
        <v>21648</v>
      </c>
      <c r="E314" s="4">
        <v>386119</v>
      </c>
    </row>
    <row r="315" spans="1:5" x14ac:dyDescent="0.6">
      <c r="A315" s="2" t="s">
        <v>20</v>
      </c>
      <c r="B315" s="2">
        <v>8</v>
      </c>
      <c r="C315" s="2">
        <v>184</v>
      </c>
      <c r="D315" s="2">
        <v>564</v>
      </c>
      <c r="E315" s="4">
        <v>41650</v>
      </c>
    </row>
    <row r="316" spans="1:5" x14ac:dyDescent="0.6">
      <c r="A316" s="2" t="s">
        <v>61</v>
      </c>
      <c r="B316" s="2">
        <v>61</v>
      </c>
      <c r="C316" s="3">
        <v>3880</v>
      </c>
      <c r="D316" s="3">
        <v>18550</v>
      </c>
      <c r="E316" s="4">
        <v>436529</v>
      </c>
    </row>
    <row r="317" spans="1:5" x14ac:dyDescent="0.6">
      <c r="A317" s="2" t="s">
        <v>129</v>
      </c>
      <c r="B317" s="2">
        <v>0</v>
      </c>
      <c r="C317" s="2">
        <v>0</v>
      </c>
      <c r="D317" s="2">
        <v>0</v>
      </c>
      <c r="E317" s="4">
        <v>0</v>
      </c>
    </row>
    <row r="318" spans="1:5" x14ac:dyDescent="0.6">
      <c r="A318" s="2" t="s">
        <v>129</v>
      </c>
      <c r="B318" s="2">
        <v>17</v>
      </c>
      <c r="C318" s="2">
        <v>778</v>
      </c>
      <c r="D318" s="3">
        <v>1360</v>
      </c>
      <c r="E318" s="4">
        <v>190759</v>
      </c>
    </row>
    <row r="319" spans="1:5" x14ac:dyDescent="0.6">
      <c r="A319" s="2" t="s">
        <v>160</v>
      </c>
      <c r="B319" s="2">
        <v>50</v>
      </c>
      <c r="C319" s="3">
        <v>1468</v>
      </c>
      <c r="D319" s="3">
        <v>3969</v>
      </c>
      <c r="E319" s="4">
        <v>159163</v>
      </c>
    </row>
    <row r="320" spans="1:5" x14ac:dyDescent="0.6">
      <c r="A320" s="2" t="s">
        <v>63</v>
      </c>
      <c r="B320" s="2">
        <v>100</v>
      </c>
      <c r="C320" s="3">
        <v>4380</v>
      </c>
      <c r="D320" s="3">
        <v>20406</v>
      </c>
      <c r="E320" s="4">
        <v>345249</v>
      </c>
    </row>
    <row r="321" spans="1:5" x14ac:dyDescent="0.6">
      <c r="A321" s="2" t="s">
        <v>63</v>
      </c>
      <c r="B321" s="2">
        <v>347</v>
      </c>
      <c r="C321" s="3">
        <v>16995</v>
      </c>
      <c r="D321" s="3">
        <v>81221</v>
      </c>
      <c r="E321" s="4">
        <v>2230922</v>
      </c>
    </row>
    <row r="322" spans="1:5" x14ac:dyDescent="0.6">
      <c r="A322" s="2" t="s">
        <v>63</v>
      </c>
      <c r="B322" s="2">
        <v>145</v>
      </c>
      <c r="C322" s="3">
        <v>10467</v>
      </c>
      <c r="D322" s="3">
        <v>31129</v>
      </c>
      <c r="E322" s="4">
        <v>945270</v>
      </c>
    </row>
    <row r="323" spans="1:5" x14ac:dyDescent="0.6">
      <c r="A323" s="2" t="s">
        <v>63</v>
      </c>
      <c r="B323" s="2">
        <v>7</v>
      </c>
      <c r="C323" s="2">
        <v>116</v>
      </c>
      <c r="D323" s="2">
        <v>444</v>
      </c>
      <c r="E323" s="4">
        <v>23599</v>
      </c>
    </row>
    <row r="324" spans="1:5" x14ac:dyDescent="0.6">
      <c r="A324" s="2" t="s">
        <v>63</v>
      </c>
      <c r="B324" s="2">
        <v>6</v>
      </c>
      <c r="C324" s="2">
        <v>475</v>
      </c>
      <c r="D324" s="2">
        <v>852</v>
      </c>
      <c r="E324" s="4">
        <v>113666</v>
      </c>
    </row>
    <row r="325" spans="1:5" x14ac:dyDescent="0.6">
      <c r="A325" s="2" t="s">
        <v>67</v>
      </c>
      <c r="B325" s="2">
        <v>62</v>
      </c>
      <c r="C325" s="3">
        <v>2825</v>
      </c>
      <c r="D325" s="3">
        <v>10129</v>
      </c>
      <c r="E325" s="4">
        <v>466815</v>
      </c>
    </row>
    <row r="326" spans="1:5" x14ac:dyDescent="0.6">
      <c r="A326" s="2" t="s">
        <v>36</v>
      </c>
      <c r="B326" s="2">
        <v>70</v>
      </c>
      <c r="C326" s="3">
        <v>4560</v>
      </c>
      <c r="D326" s="3">
        <v>19471</v>
      </c>
      <c r="E326" s="4">
        <v>454859</v>
      </c>
    </row>
    <row r="327" spans="1:5" x14ac:dyDescent="0.6">
      <c r="A327" s="2" t="s">
        <v>143</v>
      </c>
      <c r="B327" s="2">
        <v>39</v>
      </c>
      <c r="C327" s="2">
        <v>917</v>
      </c>
      <c r="D327" s="3">
        <v>3680</v>
      </c>
      <c r="E327" s="4">
        <v>59996</v>
      </c>
    </row>
    <row r="328" spans="1:5" x14ac:dyDescent="0.6">
      <c r="A328" s="2" t="s">
        <v>3</v>
      </c>
      <c r="B328" s="2">
        <v>634</v>
      </c>
      <c r="C328" s="3">
        <v>36407</v>
      </c>
      <c r="D328" s="3">
        <v>168043</v>
      </c>
      <c r="E328" s="4">
        <v>5460364</v>
      </c>
    </row>
    <row r="329" spans="1:5" x14ac:dyDescent="0.6">
      <c r="A329" s="2" t="s">
        <v>3</v>
      </c>
      <c r="B329" s="2">
        <v>2</v>
      </c>
      <c r="C329" s="2">
        <v>0</v>
      </c>
      <c r="D329" s="2">
        <v>0</v>
      </c>
      <c r="E329" s="4">
        <v>10105</v>
      </c>
    </row>
    <row r="330" spans="1:5" x14ac:dyDescent="0.6">
      <c r="A330" s="2" t="s">
        <v>3</v>
      </c>
      <c r="B330" s="2">
        <v>0</v>
      </c>
      <c r="C330" s="2">
        <v>0</v>
      </c>
      <c r="D330" s="2">
        <v>0</v>
      </c>
      <c r="E330" s="4">
        <v>0</v>
      </c>
    </row>
    <row r="331" spans="1:5" x14ac:dyDescent="0.6">
      <c r="A331" s="2" t="s">
        <v>68</v>
      </c>
      <c r="B331" s="2">
        <v>354</v>
      </c>
      <c r="C331" s="3">
        <v>14351</v>
      </c>
      <c r="D331" s="3">
        <v>62657</v>
      </c>
      <c r="E331" s="4">
        <v>1641826</v>
      </c>
    </row>
    <row r="332" spans="1:5" x14ac:dyDescent="0.6">
      <c r="A332" s="2" t="s">
        <v>68</v>
      </c>
      <c r="B332" s="2">
        <v>199</v>
      </c>
      <c r="C332" s="3">
        <v>6086</v>
      </c>
      <c r="D332" s="3">
        <v>29094</v>
      </c>
      <c r="E332" s="4">
        <v>590756</v>
      </c>
    </row>
    <row r="333" spans="1:5" x14ac:dyDescent="0.6">
      <c r="A333" s="2" t="s">
        <v>102</v>
      </c>
      <c r="B333" s="2">
        <v>217</v>
      </c>
      <c r="C333" s="3">
        <v>8463</v>
      </c>
      <c r="D333" s="3">
        <v>38360</v>
      </c>
      <c r="E333" s="4">
        <v>729864</v>
      </c>
    </row>
    <row r="334" spans="1:5" x14ac:dyDescent="0.6">
      <c r="A334" s="2" t="s">
        <v>59</v>
      </c>
      <c r="B334" s="2">
        <v>234</v>
      </c>
      <c r="C334" s="3">
        <v>11026</v>
      </c>
      <c r="D334" s="3">
        <v>48950</v>
      </c>
      <c r="E334" s="4">
        <v>1108524</v>
      </c>
    </row>
    <row r="335" spans="1:5" x14ac:dyDescent="0.6">
      <c r="A335" s="2" t="s">
        <v>59</v>
      </c>
      <c r="B335" s="2">
        <v>30</v>
      </c>
      <c r="C335" s="2">
        <v>796</v>
      </c>
      <c r="D335" s="3">
        <v>1628</v>
      </c>
      <c r="E335" s="4">
        <v>189264</v>
      </c>
    </row>
    <row r="336" spans="1:5" x14ac:dyDescent="0.6">
      <c r="A336" s="2" t="s">
        <v>59</v>
      </c>
      <c r="B336" s="2">
        <v>146</v>
      </c>
      <c r="C336" s="3">
        <v>7808</v>
      </c>
      <c r="D336" s="3">
        <v>26721</v>
      </c>
      <c r="E336" s="4">
        <v>1183183</v>
      </c>
    </row>
    <row r="337" spans="1:5" x14ac:dyDescent="0.6">
      <c r="A337" s="2" t="s">
        <v>59</v>
      </c>
      <c r="B337" s="2">
        <v>0</v>
      </c>
      <c r="C337" s="2">
        <v>0</v>
      </c>
      <c r="D337" s="2">
        <v>0</v>
      </c>
      <c r="E337" s="4">
        <v>0</v>
      </c>
    </row>
    <row r="338" spans="1:5" x14ac:dyDescent="0.6">
      <c r="A338" s="2" t="s">
        <v>106</v>
      </c>
      <c r="B338" s="2">
        <v>241</v>
      </c>
      <c r="C338" s="3">
        <v>8438</v>
      </c>
      <c r="D338" s="3">
        <v>40788</v>
      </c>
      <c r="E338" s="4">
        <v>1461749</v>
      </c>
    </row>
    <row r="339" spans="1:5" x14ac:dyDescent="0.6">
      <c r="A339" s="2" t="s">
        <v>106</v>
      </c>
      <c r="B339" s="2">
        <v>15</v>
      </c>
      <c r="C339" s="2">
        <v>149</v>
      </c>
      <c r="D339" s="2">
        <v>518</v>
      </c>
      <c r="E339" s="4">
        <v>40109</v>
      </c>
    </row>
    <row r="340" spans="1:5" x14ac:dyDescent="0.6">
      <c r="A340" s="2" t="s">
        <v>47</v>
      </c>
      <c r="B340" s="2">
        <v>22</v>
      </c>
      <c r="C340" s="3">
        <v>1113</v>
      </c>
      <c r="D340" s="3">
        <v>2456</v>
      </c>
      <c r="E340" s="4">
        <v>185095</v>
      </c>
    </row>
    <row r="341" spans="1:5" x14ac:dyDescent="0.6">
      <c r="A341" s="2" t="s">
        <v>51</v>
      </c>
      <c r="B341" s="2">
        <v>20</v>
      </c>
      <c r="C341" s="3">
        <v>2144</v>
      </c>
      <c r="D341" s="3">
        <v>5161</v>
      </c>
      <c r="E341" s="4">
        <v>559259</v>
      </c>
    </row>
    <row r="342" spans="1:5" x14ac:dyDescent="0.6">
      <c r="A342" s="2" t="s">
        <v>51</v>
      </c>
      <c r="B342" s="2">
        <v>0</v>
      </c>
      <c r="C342" s="2">
        <v>0</v>
      </c>
      <c r="D342" s="2">
        <v>0</v>
      </c>
      <c r="E342" s="4">
        <v>0</v>
      </c>
    </row>
    <row r="343" spans="1:5" x14ac:dyDescent="0.6">
      <c r="A343" s="2" t="s">
        <v>51</v>
      </c>
      <c r="B343" s="2">
        <v>433</v>
      </c>
      <c r="C343" s="3">
        <v>24434</v>
      </c>
      <c r="D343" s="3">
        <v>113896</v>
      </c>
      <c r="E343" s="4">
        <v>4414752</v>
      </c>
    </row>
    <row r="344" spans="1:5" x14ac:dyDescent="0.6">
      <c r="A344" s="2" t="s">
        <v>51</v>
      </c>
      <c r="B344" s="2">
        <v>0</v>
      </c>
      <c r="C344" s="2">
        <v>0</v>
      </c>
      <c r="D344" s="2">
        <v>0</v>
      </c>
      <c r="E344" s="4">
        <v>0</v>
      </c>
    </row>
    <row r="345" spans="1:5" x14ac:dyDescent="0.6">
      <c r="A345" s="2" t="s">
        <v>51</v>
      </c>
      <c r="B345" s="2">
        <v>130</v>
      </c>
      <c r="C345" s="2">
        <v>637</v>
      </c>
      <c r="D345" s="3">
        <v>2634</v>
      </c>
      <c r="E345" s="4">
        <v>244106</v>
      </c>
    </row>
    <row r="346" spans="1:5" x14ac:dyDescent="0.6">
      <c r="A346" s="2" t="s">
        <v>51</v>
      </c>
      <c r="B346" s="2">
        <v>339</v>
      </c>
      <c r="C346" s="3">
        <v>22114</v>
      </c>
      <c r="D346" s="3">
        <v>112935</v>
      </c>
      <c r="E346" s="4">
        <v>2972300</v>
      </c>
    </row>
    <row r="347" spans="1:5" x14ac:dyDescent="0.6">
      <c r="A347" s="2" t="s">
        <v>174</v>
      </c>
      <c r="B347" s="2">
        <v>28</v>
      </c>
      <c r="C347" s="2">
        <v>715</v>
      </c>
      <c r="D347" s="3">
        <v>2579</v>
      </c>
      <c r="E347" s="4">
        <v>47845</v>
      </c>
    </row>
    <row r="348" spans="1:5" x14ac:dyDescent="0.6">
      <c r="A348" s="2" t="s">
        <v>76</v>
      </c>
      <c r="B348" s="2">
        <v>327</v>
      </c>
      <c r="C348" s="3">
        <v>5570</v>
      </c>
      <c r="D348" s="3">
        <v>27465</v>
      </c>
      <c r="E348" s="4">
        <v>600245</v>
      </c>
    </row>
    <row r="349" spans="1:5" x14ac:dyDescent="0.6">
      <c r="A349" s="2" t="s">
        <v>76</v>
      </c>
      <c r="B349" s="2">
        <v>218</v>
      </c>
      <c r="C349" s="3">
        <v>8017</v>
      </c>
      <c r="D349" s="3">
        <v>34522</v>
      </c>
      <c r="E349" s="4">
        <v>1769295</v>
      </c>
    </row>
    <row r="350" spans="1:5" x14ac:dyDescent="0.6">
      <c r="A350" s="2" t="s">
        <v>76</v>
      </c>
      <c r="B350" s="2">
        <v>145</v>
      </c>
      <c r="C350" s="3">
        <v>1496</v>
      </c>
      <c r="D350" s="3">
        <v>6888</v>
      </c>
      <c r="E350" s="4">
        <v>36488</v>
      </c>
    </row>
    <row r="351" spans="1:5" x14ac:dyDescent="0.6">
      <c r="A351" s="2" t="s">
        <v>18</v>
      </c>
      <c r="B351" s="2">
        <v>271</v>
      </c>
      <c r="C351" s="3">
        <v>14985</v>
      </c>
      <c r="D351" s="3">
        <v>62162</v>
      </c>
      <c r="E351" s="4">
        <v>1220282</v>
      </c>
    </row>
    <row r="352" spans="1:5" x14ac:dyDescent="0.6">
      <c r="A352" s="2" t="s">
        <v>18</v>
      </c>
      <c r="B352" s="2">
        <v>236</v>
      </c>
      <c r="C352" s="3">
        <v>13605</v>
      </c>
      <c r="D352" s="3">
        <v>57683</v>
      </c>
      <c r="E352" s="4">
        <v>1362218</v>
      </c>
    </row>
    <row r="353" spans="1:5" x14ac:dyDescent="0.6">
      <c r="A353" s="2" t="s">
        <v>48</v>
      </c>
      <c r="B353" s="2">
        <v>106</v>
      </c>
      <c r="C353" s="3">
        <v>7341</v>
      </c>
      <c r="D353" s="3">
        <v>27985</v>
      </c>
      <c r="E353" s="4">
        <v>703301</v>
      </c>
    </row>
    <row r="354" spans="1:5" x14ac:dyDescent="0.6">
      <c r="A354" s="2" t="s">
        <v>123</v>
      </c>
      <c r="B354" s="2">
        <v>82</v>
      </c>
      <c r="C354" s="3">
        <v>5086</v>
      </c>
      <c r="D354" s="3">
        <v>18843</v>
      </c>
      <c r="E354" s="4">
        <v>721123</v>
      </c>
    </row>
    <row r="355" spans="1:5" x14ac:dyDescent="0.6">
      <c r="A355" s="2" t="s">
        <v>77</v>
      </c>
      <c r="B355" s="2">
        <v>149</v>
      </c>
      <c r="C355" s="3">
        <v>5328</v>
      </c>
      <c r="D355" s="3">
        <v>20622</v>
      </c>
      <c r="E355" s="4">
        <v>661799</v>
      </c>
    </row>
    <row r="356" spans="1:5" x14ac:dyDescent="0.6">
      <c r="A356" s="2" t="s">
        <v>77</v>
      </c>
      <c r="B356" s="2">
        <v>578</v>
      </c>
      <c r="C356" s="3">
        <v>29895</v>
      </c>
      <c r="D356" s="3">
        <v>153180</v>
      </c>
      <c r="E356" s="4">
        <v>4447864</v>
      </c>
    </row>
    <row r="357" spans="1:5" x14ac:dyDescent="0.6">
      <c r="A357" s="2" t="s">
        <v>77</v>
      </c>
      <c r="B357" s="2">
        <v>21</v>
      </c>
      <c r="C357" s="2">
        <v>701</v>
      </c>
      <c r="D357" s="3">
        <v>1562</v>
      </c>
      <c r="E357" s="4">
        <v>429233</v>
      </c>
    </row>
    <row r="358" spans="1:5" x14ac:dyDescent="0.6">
      <c r="A358" s="2" t="s">
        <v>115</v>
      </c>
      <c r="B358" s="2">
        <v>186</v>
      </c>
      <c r="C358" s="3">
        <v>8523</v>
      </c>
      <c r="D358" s="3">
        <v>35407</v>
      </c>
      <c r="E358" s="4">
        <v>433752</v>
      </c>
    </row>
    <row r="359" spans="1:5" x14ac:dyDescent="0.6">
      <c r="A359" s="2" t="s">
        <v>115</v>
      </c>
      <c r="B359" s="2">
        <v>0</v>
      </c>
      <c r="C359" s="2">
        <v>0</v>
      </c>
      <c r="D359" s="2">
        <v>0</v>
      </c>
      <c r="E359" s="4">
        <v>0</v>
      </c>
    </row>
    <row r="360" spans="1:5" x14ac:dyDescent="0.6">
      <c r="A360" s="2" t="s">
        <v>162</v>
      </c>
      <c r="B360" s="2">
        <v>23</v>
      </c>
      <c r="C360" s="2">
        <v>816</v>
      </c>
      <c r="D360" s="3">
        <v>1959</v>
      </c>
      <c r="E360" s="4">
        <v>81331</v>
      </c>
    </row>
    <row r="361" spans="1:5" x14ac:dyDescent="0.6">
      <c r="A361" s="2" t="s">
        <v>113</v>
      </c>
      <c r="B361" s="2">
        <v>41</v>
      </c>
      <c r="C361" s="3">
        <v>1169</v>
      </c>
      <c r="D361" s="3">
        <v>3371</v>
      </c>
      <c r="E361" s="4">
        <v>99844</v>
      </c>
    </row>
    <row r="362" spans="1:5" x14ac:dyDescent="0.6">
      <c r="A362" s="2" t="s">
        <v>113</v>
      </c>
      <c r="B362" s="2">
        <v>250</v>
      </c>
      <c r="C362" s="3">
        <v>14853</v>
      </c>
      <c r="D362" s="3">
        <v>64220</v>
      </c>
      <c r="E362" s="4">
        <v>1095543</v>
      </c>
    </row>
    <row r="363" spans="1:5" x14ac:dyDescent="0.6">
      <c r="A363" s="2" t="s">
        <v>167</v>
      </c>
      <c r="B363" s="2">
        <v>25</v>
      </c>
      <c r="C363" s="2">
        <v>305</v>
      </c>
      <c r="D363" s="2">
        <v>861</v>
      </c>
      <c r="E363" s="4">
        <v>17098</v>
      </c>
    </row>
    <row r="364" spans="1:5" x14ac:dyDescent="0.6">
      <c r="A364" s="5"/>
      <c r="B364" s="3">
        <v>58242</v>
      </c>
      <c r="C364" s="3">
        <v>2632490</v>
      </c>
      <c r="D364" s="3">
        <v>12169036</v>
      </c>
      <c r="E364" s="4">
        <v>336416130</v>
      </c>
    </row>
  </sheetData>
  <autoFilter ref="A1:E2" xr:uid="{00000000-0009-0000-0000-000004000000}">
    <sortState xmlns:xlrd2="http://schemas.microsoft.com/office/spreadsheetml/2017/richdata2" ref="A4:E364">
      <sortCondition ref="A1:A364"/>
    </sortState>
  </autoFilter>
  <dataConsolidate/>
  <mergeCells count="5">
    <mergeCell ref="A1:A2"/>
    <mergeCell ref="B1:B2"/>
    <mergeCell ref="C1:C2"/>
    <mergeCell ref="D1:D2"/>
    <mergeCell ref="E1:E2"/>
  </mergeCells>
  <pageMargins left="0.75" right="0.75" top="1" bottom="1" header="0.5" footer="0.5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final totals</vt:lpstr>
      <vt:lpstr>hospital_TX_finalsheet</vt:lpstr>
      <vt:lpstr>Sheet7</vt:lpstr>
      <vt:lpstr>Sheet3</vt:lpstr>
      <vt:lpstr>County-City</vt:lpstr>
      <vt:lpstr>OriginalData1</vt:lpstr>
      <vt:lpstr>'County-City'!table1</vt:lpstr>
    </vt:vector>
  </TitlesOfParts>
  <LinksUpToDate>false</LinksUpToDate>
  <SharedDoc>false</SharedDoc>
  <HyperlinkBase>https://www.ahd.com/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American Hospital Directory - Individual Hospital Statistics for Texas</dc:title>
  <dc:creator>Marissa</dc:creator>
  <cp:lastModifiedBy>Marissa</cp:lastModifiedBy>
  <dcterms:created xsi:type="dcterms:W3CDTF">2020-07-05T02:04:41Z</dcterms:created>
  <dcterms:modified xsi:type="dcterms:W3CDTF">2020-07-05T19:50:37Z</dcterms:modified>
</cp:coreProperties>
</file>