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1469999\Downloads\"/>
    </mc:Choice>
  </mc:AlternateContent>
  <xr:revisionPtr revIDLastSave="0" documentId="13_ncr:1_{8E67F028-F548-4473-B2BD-1CBBABB07603}" xr6:coauthVersionLast="47" xr6:coauthVersionMax="47" xr10:uidLastSave="{00000000-0000-0000-0000-000000000000}"/>
  <bookViews>
    <workbookView xWindow="-120" yWindow="-120" windowWidth="20730" windowHeight="11160" xr2:uid="{00000000-000D-0000-FFFF-FFFF00000000}"/>
  </bookViews>
  <sheets>
    <sheet name="22全社駅伝参加者感想・コメントなど" sheetId="12" r:id="rId1"/>
    <sheet name="Sheet1" sheetId="13" r:id="rId2"/>
  </sheets>
  <definedNames>
    <definedName name="_xlnm.Print_Area" localSheetId="0">'22全社駅伝参加者感想・コメントなど'!$A$1:$J$92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2" l="1"/>
  <c r="H54" i="12"/>
  <c r="H13" i="12"/>
  <c r="H12" i="12"/>
  <c r="H7" i="12"/>
  <c r="H8" i="12"/>
  <c r="H9" i="12"/>
  <c r="H10" i="12"/>
  <c r="H11" i="12"/>
  <c r="H6" i="12"/>
  <c r="B38" i="12"/>
  <c r="B26" i="12"/>
  <c r="B14" i="12"/>
  <c r="H49" i="12"/>
  <c r="H48" i="12"/>
  <c r="H47" i="12"/>
  <c r="H46" i="12"/>
  <c r="H45" i="12"/>
  <c r="H44" i="12"/>
  <c r="H43" i="12"/>
  <c r="H42" i="12"/>
  <c r="H50" i="12"/>
</calcChain>
</file>

<file path=xl/sharedStrings.xml><?xml version="1.0" encoding="utf-8"?>
<sst xmlns="http://schemas.openxmlformats.org/spreadsheetml/2006/main" count="275" uniqueCount="220">
  <si>
    <t>全社駅伝各選手感想・講評　＋　補欠・マネ・サポートの皆様への御礼コメント</t>
    <rPh sb="0" eb="4">
      <t>ゼンシャエキデン</t>
    </rPh>
    <rPh sb="4" eb="7">
      <t>カクセンシュ</t>
    </rPh>
    <rPh sb="7" eb="9">
      <t>カンソウ</t>
    </rPh>
    <rPh sb="10" eb="12">
      <t>コウヒョウ</t>
    </rPh>
    <rPh sb="15" eb="17">
      <t>ホケツ</t>
    </rPh>
    <rPh sb="26" eb="28">
      <t>ミナサマ</t>
    </rPh>
    <rPh sb="30" eb="32">
      <t>オンレイ</t>
    </rPh>
    <phoneticPr fontId="2"/>
  </si>
  <si>
    <t>出場選手の皆様へ</t>
    <rPh sb="0" eb="4">
      <t>シュツジョウセンシュ</t>
    </rPh>
    <rPh sb="5" eb="7">
      <t>ミナサマ</t>
    </rPh>
    <phoneticPr fontId="2"/>
  </si>
  <si>
    <t>一般ロング</t>
    <rPh sb="0" eb="2">
      <t>イッパン</t>
    </rPh>
    <phoneticPr fontId="2"/>
  </si>
  <si>
    <t>区</t>
    <rPh sb="0" eb="1">
      <t>ク</t>
    </rPh>
    <phoneticPr fontId="2"/>
  </si>
  <si>
    <t>距離</t>
  </si>
  <si>
    <t>走者</t>
  </si>
  <si>
    <t>通過</t>
    <rPh sb="0" eb="2">
      <t>ツウカ</t>
    </rPh>
    <phoneticPr fontId="2"/>
  </si>
  <si>
    <t>区間</t>
    <rPh sb="0" eb="2">
      <t>クカン</t>
    </rPh>
    <phoneticPr fontId="2"/>
  </si>
  <si>
    <t>ﾀｲﾑ</t>
    <phoneticPr fontId="2"/>
  </si>
  <si>
    <t>/km</t>
    <phoneticPr fontId="2"/>
  </si>
  <si>
    <t>各選手感想</t>
    <rPh sb="0" eb="3">
      <t>カクセンシュ</t>
    </rPh>
    <rPh sb="3" eb="5">
      <t>カンソウ</t>
    </rPh>
    <phoneticPr fontId="2"/>
  </si>
  <si>
    <t>勝手な監督講評</t>
    <rPh sb="0" eb="2">
      <t>カッテ</t>
    </rPh>
    <rPh sb="3" eb="5">
      <t>カントク</t>
    </rPh>
    <rPh sb="5" eb="7">
      <t>コウヒョウ</t>
    </rPh>
    <phoneticPr fontId="2"/>
  </si>
  <si>
    <t>1区</t>
    <rPh sb="1" eb="2">
      <t>ク</t>
    </rPh>
    <phoneticPr fontId="2"/>
  </si>
  <si>
    <t>T23</t>
  </si>
  <si>
    <r>
      <t>お疲れ様でした！不甲斐ない結果+ケガという情けない姿をお見せしてしまいすいません</t>
    </r>
    <r>
      <rPr>
        <sz val="10"/>
        <rFont val="Segoe UI Symbol"/>
        <family val="3"/>
      </rPr>
      <t>😭</t>
    </r>
    <r>
      <rPr>
        <sz val="10"/>
        <rFont val="HGPｺﾞｼｯｸM"/>
        <family val="3"/>
        <charset val="128"/>
      </rPr>
      <t>脳内シミュレーションでは19分切って20位以内のイメージできてたんですけどね！！！！いざスタートするとハイレベルに圧倒されてしまいました</t>
    </r>
    <r>
      <rPr>
        <sz val="10"/>
        <rFont val="Segoe UI Symbol"/>
        <family val="3"/>
      </rPr>
      <t>😅</t>
    </r>
    <r>
      <rPr>
        <sz val="10"/>
        <rFont val="HGPｺﾞｼｯｸM"/>
        <family val="3"/>
        <charset val="128"/>
      </rPr>
      <t>そんなに調子は悪くなかったので悔しさしかありません。やっぱ先頭集団かっこいいですよね。たかが復活して数年でおこがましいとは思いますが来年こそ下剋上果たします</t>
    </r>
    <r>
      <rPr>
        <sz val="10"/>
        <rFont val="Segoe UI Symbol"/>
        <family val="3"/>
      </rPr>
      <t>👍</t>
    </r>
    <r>
      <rPr>
        <sz val="10"/>
        <rFont val="HGPｺﾞｼｯｸM"/>
        <family val="3"/>
        <charset val="128"/>
      </rPr>
      <t>ほんとは歩けなくて打ち上げ行かないつもりでしたが、足ひきづってでも行ってよかったです</t>
    </r>
    <r>
      <rPr>
        <sz val="10"/>
        <rFont val="Segoe UI Emoji"/>
        <family val="3"/>
      </rPr>
      <t>‼️</t>
    </r>
    <r>
      <rPr>
        <sz val="10"/>
        <rFont val="HGPｺﾞｼｯｸM"/>
        <family val="3"/>
        <charset val="128"/>
      </rPr>
      <t>やっぱ品保の駅伝メンバー大好きっす</t>
    </r>
    <r>
      <rPr>
        <sz val="10"/>
        <rFont val="Segoe UI Symbol"/>
        <family val="3"/>
      </rPr>
      <t>👍</t>
    </r>
    <r>
      <rPr>
        <sz val="10"/>
        <rFont val="Calibri"/>
        <family val="3"/>
      </rPr>
      <t>(</t>
    </r>
    <r>
      <rPr>
        <sz val="10"/>
        <rFont val="HGPｺﾞｼｯｸM"/>
        <family val="3"/>
        <charset val="128"/>
      </rPr>
      <t>動けなさすぎて特定のメンバーしか喋れなかったのが心残りですが今年ここまで継続的に続けられたこと、これからも続けようと思えるのはみなさんがいてのことなのでほんと感謝です！成績の割に性格？人間性？に難ありであまり運営、首脳陣側に関わらずにここまでやってきましたがこれからは影ながらのサポートもして成績以外でも恩返しできたらと思います！(影ながらでお願いします。笑)また来年も今年に負けないくらい最高のチームを作りましょう</t>
    </r>
    <r>
      <rPr>
        <sz val="10"/>
        <rFont val="Segoe UI Emoji"/>
        <family val="3"/>
      </rPr>
      <t>‼️✌️</t>
    </r>
    <phoneticPr fontId="2"/>
  </si>
  <si>
    <t>４年ぶりの社内駅伝、昨年のリベンジという形での安芸君の社内駅伝。今年は特に年間通して神ががった練習ができていた。特にハーフの走り等が正直すごすぎて、どの程度上までいけるか、監督としても６ｋｍという距離のタイムが読めないまま。結果、自己ベストこそならなかったが、あのメンツの中での３２位は見事！タイムとしても４区以降ならどこでも３位以内くらい入れるレベル！先頭集団ではなくても、確実にいい順位で崩れずに信頼できる走りをしてくれる安芸君はかっこいいです！また、自分の事だけに集中せずに仲間を引っ張り、運営も手伝ってチームの全体底上げにも大きく貢献してくれており真の意味でのエースであることは間違いない。個人のレベルアップとチームのレベルアップを引き続き一緒に目指していこう！</t>
    <rPh sb="1" eb="2">
      <t>ネン</t>
    </rPh>
    <rPh sb="5" eb="7">
      <t>シャナイ</t>
    </rPh>
    <rPh sb="7" eb="9">
      <t>エキデン</t>
    </rPh>
    <rPh sb="10" eb="12">
      <t>サクネン</t>
    </rPh>
    <rPh sb="20" eb="21">
      <t>カタチ</t>
    </rPh>
    <rPh sb="23" eb="25">
      <t>アキ</t>
    </rPh>
    <rPh sb="25" eb="26">
      <t>クン</t>
    </rPh>
    <rPh sb="27" eb="29">
      <t>シャナイ</t>
    </rPh>
    <rPh sb="29" eb="31">
      <t>エキデン</t>
    </rPh>
    <rPh sb="32" eb="34">
      <t>コトシ</t>
    </rPh>
    <rPh sb="35" eb="36">
      <t>トク</t>
    </rPh>
    <rPh sb="37" eb="39">
      <t>ネンカン</t>
    </rPh>
    <rPh sb="39" eb="40">
      <t>トオ</t>
    </rPh>
    <rPh sb="42" eb="43">
      <t>カミ</t>
    </rPh>
    <rPh sb="47" eb="49">
      <t>レンシュウ</t>
    </rPh>
    <rPh sb="56" eb="57">
      <t>トク</t>
    </rPh>
    <rPh sb="62" eb="63">
      <t>ハシ</t>
    </rPh>
    <rPh sb="64" eb="65">
      <t>ナド</t>
    </rPh>
    <rPh sb="66" eb="68">
      <t>ショウジキ</t>
    </rPh>
    <rPh sb="76" eb="78">
      <t>テイド</t>
    </rPh>
    <rPh sb="78" eb="79">
      <t>ウエ</t>
    </rPh>
    <rPh sb="86" eb="88">
      <t>カントク</t>
    </rPh>
    <rPh sb="98" eb="100">
      <t>キョリ</t>
    </rPh>
    <rPh sb="105" eb="106">
      <t>ヨ</t>
    </rPh>
    <rPh sb="112" eb="114">
      <t>ケッカ</t>
    </rPh>
    <rPh sb="115" eb="117">
      <t>ジコ</t>
    </rPh>
    <rPh sb="136" eb="137">
      <t>ナカ</t>
    </rPh>
    <rPh sb="141" eb="142">
      <t>イ</t>
    </rPh>
    <rPh sb="143" eb="145">
      <t>ミゴト</t>
    </rPh>
    <rPh sb="154" eb="155">
      <t>ク</t>
    </rPh>
    <rPh sb="155" eb="157">
      <t>イコウ</t>
    </rPh>
    <rPh sb="164" eb="165">
      <t>イ</t>
    </rPh>
    <rPh sb="165" eb="167">
      <t>イナイ</t>
    </rPh>
    <rPh sb="170" eb="171">
      <t>ハイ</t>
    </rPh>
    <rPh sb="177" eb="181">
      <t>セントウシュウダン</t>
    </rPh>
    <rPh sb="188" eb="190">
      <t>カクジツ</t>
    </rPh>
    <rPh sb="193" eb="195">
      <t>ジュンイ</t>
    </rPh>
    <rPh sb="196" eb="197">
      <t>クズ</t>
    </rPh>
    <rPh sb="200" eb="202">
      <t>シンライ</t>
    </rPh>
    <rPh sb="205" eb="206">
      <t>ハシ</t>
    </rPh>
    <rPh sb="213" eb="216">
      <t>アキクン</t>
    </rPh>
    <rPh sb="228" eb="230">
      <t>ジブン</t>
    </rPh>
    <rPh sb="231" eb="232">
      <t>コト</t>
    </rPh>
    <rPh sb="235" eb="236">
      <t>シュウ</t>
    </rPh>
    <rPh sb="236" eb="237">
      <t>チュウ</t>
    </rPh>
    <rPh sb="240" eb="242">
      <t>ナカマ</t>
    </rPh>
    <rPh sb="243" eb="244">
      <t>ヒ</t>
    </rPh>
    <rPh sb="245" eb="246">
      <t>パ</t>
    </rPh>
    <rPh sb="248" eb="250">
      <t>ウンエイ</t>
    </rPh>
    <rPh sb="251" eb="253">
      <t>テツダ</t>
    </rPh>
    <rPh sb="259" eb="261">
      <t>ゼンタイ</t>
    </rPh>
    <rPh sb="261" eb="263">
      <t>ソコア</t>
    </rPh>
    <rPh sb="266" eb="267">
      <t>オオ</t>
    </rPh>
    <rPh sb="269" eb="271">
      <t>コウケン</t>
    </rPh>
    <rPh sb="278" eb="279">
      <t>シン</t>
    </rPh>
    <rPh sb="280" eb="282">
      <t>イミ</t>
    </rPh>
    <rPh sb="293" eb="295">
      <t>マチガ</t>
    </rPh>
    <rPh sb="299" eb="301">
      <t>コジン</t>
    </rPh>
    <rPh sb="320" eb="321">
      <t>ヒ</t>
    </rPh>
    <rPh sb="322" eb="323">
      <t>ツヅ</t>
    </rPh>
    <rPh sb="324" eb="326">
      <t>イッショ</t>
    </rPh>
    <rPh sb="327" eb="329">
      <t>メザ</t>
    </rPh>
    <phoneticPr fontId="2"/>
  </si>
  <si>
    <t>2区</t>
    <rPh sb="1" eb="2">
      <t>ク</t>
    </rPh>
    <phoneticPr fontId="2"/>
  </si>
  <si>
    <r>
      <t>お疲れ様でした！応援、マネ、幹事の皆様、今日までありがとうございました</t>
    </r>
    <r>
      <rPr>
        <sz val="10"/>
        <rFont val="Segoe UI Symbol"/>
        <family val="3"/>
      </rPr>
      <t>😊</t>
    </r>
    <r>
      <rPr>
        <sz val="10"/>
        <rFont val="HGPｺﾞｼｯｸM"/>
        <family val="3"/>
        <charset val="128"/>
      </rPr>
      <t>応援、サポートがあったからこそ目標の10分を切り9分55分？が出ました。2区で順位がもっと落ちる予定でしたがなんとか粘ることもできて良かったですし、総合順位も46位ということで大功績が収めれたと思います！また来年も高めを目指して頑張ろうと思いますので今年走られた方はやめずに一緒に頑張りましょー！そして、上司の@Kazuhiro HIGASHI さん、同じ係の@加地友也 さん、一緒に走りましょう</t>
    </r>
    <r>
      <rPr>
        <sz val="10"/>
        <rFont val="Segoe UI Emoji"/>
        <family val="3"/>
      </rPr>
      <t>🫶</t>
    </r>
    <r>
      <rPr>
        <sz val="10"/>
        <rFont val="HGPｺﾞｼｯｸM"/>
        <family val="3"/>
        <charset val="128"/>
      </rPr>
      <t>ありがとうございました</t>
    </r>
    <r>
      <rPr>
        <sz val="10"/>
        <rFont val="Segoe UI Symbol"/>
        <family val="3"/>
      </rPr>
      <t>😊</t>
    </r>
    <phoneticPr fontId="2"/>
  </si>
  <si>
    <t>今年も昨年に引き続き練習にもずっと参加して年間通して盛り上げてくれた永尾、昨年は１０月にピークが来て１１月調子落として本番は少しだけ悔しい結果となり、今年も１１月に一旦落ちかけて悪夢再来？と思われるも、中山、舛田といったライバルへの闘争心を燃やして練習を絶やさず、自主的に本社Gに毎日のように通う努力をみせて、見事昨年宣言したように９分台再突入！アンド自己ベスト！練習でいつも少しだけ負けていた中山君にもタイムで勝ち、まさに一般ロングのMVP！スピードがあるだけに継続していけばまだまだ記録は伸びると思うので、次の目標に向けてまた頑張っていこう！</t>
    <rPh sb="0" eb="2">
      <t>コトシ</t>
    </rPh>
    <rPh sb="3" eb="5">
      <t>サクネン</t>
    </rPh>
    <rPh sb="6" eb="7">
      <t>ヒ</t>
    </rPh>
    <rPh sb="8" eb="9">
      <t>ツヅ</t>
    </rPh>
    <rPh sb="37" eb="39">
      <t>サクネン</t>
    </rPh>
    <rPh sb="42" eb="43">
      <t>ガツ</t>
    </rPh>
    <rPh sb="48" eb="49">
      <t>キ</t>
    </rPh>
    <rPh sb="52" eb="53">
      <t>ガツ</t>
    </rPh>
    <rPh sb="53" eb="55">
      <t>チョウシ</t>
    </rPh>
    <rPh sb="55" eb="56">
      <t>オ</t>
    </rPh>
    <rPh sb="59" eb="61">
      <t>ホンバン</t>
    </rPh>
    <rPh sb="62" eb="63">
      <t>スコ</t>
    </rPh>
    <rPh sb="66" eb="67">
      <t>クヤ</t>
    </rPh>
    <rPh sb="69" eb="71">
      <t>ケッカ</t>
    </rPh>
    <rPh sb="75" eb="77">
      <t>コトシ</t>
    </rPh>
    <rPh sb="80" eb="81">
      <t>ガツ</t>
    </rPh>
    <rPh sb="82" eb="84">
      <t>イッタン</t>
    </rPh>
    <rPh sb="84" eb="85">
      <t>オ</t>
    </rPh>
    <rPh sb="89" eb="91">
      <t>アクム</t>
    </rPh>
    <rPh sb="91" eb="93">
      <t>サイライ</t>
    </rPh>
    <rPh sb="95" eb="96">
      <t>オモ</t>
    </rPh>
    <rPh sb="101" eb="103">
      <t>ナカヤマ</t>
    </rPh>
    <rPh sb="104" eb="106">
      <t>マスダ</t>
    </rPh>
    <rPh sb="116" eb="119">
      <t>トウソウシン</t>
    </rPh>
    <rPh sb="120" eb="121">
      <t>モ</t>
    </rPh>
    <rPh sb="124" eb="126">
      <t>レンシュウ</t>
    </rPh>
    <rPh sb="127" eb="128">
      <t>タ</t>
    </rPh>
    <rPh sb="132" eb="135">
      <t>ジシュテキ</t>
    </rPh>
    <rPh sb="136" eb="138">
      <t>ホンシャ</t>
    </rPh>
    <rPh sb="140" eb="142">
      <t>マイニチ</t>
    </rPh>
    <rPh sb="146" eb="147">
      <t>カヨ</t>
    </rPh>
    <rPh sb="148" eb="150">
      <t>ドリョク</t>
    </rPh>
    <rPh sb="155" eb="157">
      <t>ミゴト</t>
    </rPh>
    <rPh sb="157" eb="159">
      <t>サクネン</t>
    </rPh>
    <rPh sb="159" eb="161">
      <t>センゲン</t>
    </rPh>
    <rPh sb="167" eb="169">
      <t>フンダイ</t>
    </rPh>
    <rPh sb="169" eb="172">
      <t>サイトツニュウ</t>
    </rPh>
    <rPh sb="176" eb="178">
      <t>ジコ</t>
    </rPh>
    <rPh sb="182" eb="184">
      <t>レンシュウ</t>
    </rPh>
    <rPh sb="188" eb="189">
      <t>スコ</t>
    </rPh>
    <rPh sb="192" eb="193">
      <t>マ</t>
    </rPh>
    <rPh sb="197" eb="200">
      <t>ナカヤマクン</t>
    </rPh>
    <rPh sb="206" eb="207">
      <t>カ</t>
    </rPh>
    <rPh sb="212" eb="214">
      <t>イッパン</t>
    </rPh>
    <rPh sb="232" eb="234">
      <t>ケイゾク</t>
    </rPh>
    <rPh sb="243" eb="245">
      <t>キロク</t>
    </rPh>
    <rPh sb="246" eb="247">
      <t>ノ</t>
    </rPh>
    <rPh sb="250" eb="251">
      <t>オモ</t>
    </rPh>
    <rPh sb="255" eb="256">
      <t>ツギ</t>
    </rPh>
    <rPh sb="257" eb="259">
      <t>モクヒョウ</t>
    </rPh>
    <rPh sb="260" eb="261">
      <t>ム</t>
    </rPh>
    <rPh sb="265" eb="267">
      <t>ガンバ</t>
    </rPh>
    <phoneticPr fontId="2"/>
  </si>
  <si>
    <t>3区</t>
    <rPh sb="1" eb="2">
      <t>ク</t>
    </rPh>
    <phoneticPr fontId="2"/>
  </si>
  <si>
    <t>T13</t>
  </si>
  <si>
    <r>
      <t>応援に来てくれた方、サポート、幹事の皆さんありがとうございました</t>
    </r>
    <r>
      <rPr>
        <sz val="10"/>
        <rFont val="Segoe UI Symbol"/>
        <family val="3"/>
      </rPr>
      <t>😊</t>
    </r>
    <r>
      <rPr>
        <sz val="10"/>
        <rFont val="HGPｺﾞｼｯｸM"/>
        <family val="3"/>
        <charset val="128"/>
      </rPr>
      <t>目標タイムの10分には6秒届きませんでしたが…今出せる全力で走り切る事ができたと思います</t>
    </r>
    <r>
      <rPr>
        <sz val="10"/>
        <rFont val="Segoe UI Symbol"/>
        <family val="3"/>
      </rPr>
      <t>💪</t>
    </r>
    <r>
      <rPr>
        <sz val="10"/>
        <rFont val="HGPｺﾞｼｯｸM"/>
        <family val="3"/>
        <charset val="128"/>
      </rPr>
      <t>今年は教育や膝の痛みで中々走れない日々が続きましたが、今後は体のケアをしつつ、頑張ります！中山さんにタイム負けてるので、部内駅伝で負かします</t>
    </r>
    <r>
      <rPr>
        <sz val="10"/>
        <rFont val="Segoe UI Symbol"/>
        <family val="3"/>
      </rPr>
      <t>😡</t>
    </r>
    <phoneticPr fontId="2"/>
  </si>
  <si>
    <t>今年は年間通して膝故障に悩まされ、１０月の後半になってもトライアルができず、精神的にも苦しかったと思うが、１１月に入りぐんぐんタイム向上！夏合宿の時のリレーの状態をみると１１分台すら厳しいと思っていたのに、ひざの故障も抱えながらジョグ等でいきなり１０分３０秒まで上げてきた調整力は驚異！中山／永尾へのライバル意識をしっかり公言することで、毎度守りに入らず追い込んだ練習を繰り返してここまできたのはすごい。自分一人ではなくこの３人ひいてはロング、全体で競い合ういい雰囲気づくりを作ってくれたのはまちがいなくますぱん、タイム的には惜しくも１０分切りはならなかったが、タスキをもらう位置、周りの選手の速さ等色々運もあるので、実力は永尾中山と同等なので、宣言通り部内駅伝でリベンジを期待してます！</t>
    <rPh sb="0" eb="2">
      <t>コトシ</t>
    </rPh>
    <rPh sb="3" eb="5">
      <t>ネンカン</t>
    </rPh>
    <rPh sb="5" eb="6">
      <t>トオ</t>
    </rPh>
    <rPh sb="8" eb="9">
      <t>ヒザ</t>
    </rPh>
    <rPh sb="9" eb="11">
      <t>コショウ</t>
    </rPh>
    <rPh sb="12" eb="13">
      <t>ナヤ</t>
    </rPh>
    <rPh sb="19" eb="20">
      <t>ガツ</t>
    </rPh>
    <rPh sb="21" eb="23">
      <t>コウハン</t>
    </rPh>
    <rPh sb="38" eb="41">
      <t>セイシンテキ</t>
    </rPh>
    <rPh sb="43" eb="44">
      <t>クル</t>
    </rPh>
    <rPh sb="49" eb="50">
      <t>オモ</t>
    </rPh>
    <rPh sb="55" eb="56">
      <t>ガツ</t>
    </rPh>
    <rPh sb="57" eb="58">
      <t>ハイ</t>
    </rPh>
    <rPh sb="66" eb="68">
      <t>コウジョウ</t>
    </rPh>
    <rPh sb="69" eb="72">
      <t>ナツガッシュク</t>
    </rPh>
    <rPh sb="73" eb="74">
      <t>トキ</t>
    </rPh>
    <rPh sb="79" eb="81">
      <t>ジョウタイ</t>
    </rPh>
    <rPh sb="87" eb="89">
      <t>フンダイ</t>
    </rPh>
    <rPh sb="91" eb="92">
      <t>キビ</t>
    </rPh>
    <rPh sb="95" eb="96">
      <t>オモ</t>
    </rPh>
    <rPh sb="106" eb="108">
      <t>コショウ</t>
    </rPh>
    <rPh sb="109" eb="110">
      <t>カカ</t>
    </rPh>
    <rPh sb="117" eb="118">
      <t>ナド</t>
    </rPh>
    <rPh sb="125" eb="126">
      <t>フン</t>
    </rPh>
    <rPh sb="128" eb="129">
      <t>ビョウ</t>
    </rPh>
    <rPh sb="131" eb="132">
      <t>ア</t>
    </rPh>
    <rPh sb="136" eb="139">
      <t>チョウセイリョク</t>
    </rPh>
    <rPh sb="140" eb="142">
      <t>キョウイ</t>
    </rPh>
    <rPh sb="143" eb="145">
      <t>ナカヤマ</t>
    </rPh>
    <rPh sb="146" eb="148">
      <t>ナガオ</t>
    </rPh>
    <rPh sb="154" eb="156">
      <t>イシキ</t>
    </rPh>
    <rPh sb="161" eb="163">
      <t>コウゲン</t>
    </rPh>
    <rPh sb="169" eb="171">
      <t>マイド</t>
    </rPh>
    <rPh sb="171" eb="172">
      <t>マモ</t>
    </rPh>
    <rPh sb="174" eb="175">
      <t>ハイ</t>
    </rPh>
    <rPh sb="177" eb="178">
      <t>オ</t>
    </rPh>
    <rPh sb="179" eb="180">
      <t>コ</t>
    </rPh>
    <rPh sb="182" eb="184">
      <t>レンシュウ</t>
    </rPh>
    <rPh sb="185" eb="186">
      <t>ク</t>
    </rPh>
    <rPh sb="187" eb="188">
      <t>カエ</t>
    </rPh>
    <rPh sb="202" eb="204">
      <t>ジブン</t>
    </rPh>
    <rPh sb="204" eb="206">
      <t>ヒトリ</t>
    </rPh>
    <rPh sb="213" eb="214">
      <t>ニン</t>
    </rPh>
    <rPh sb="222" eb="224">
      <t>ゼンタイ</t>
    </rPh>
    <rPh sb="225" eb="226">
      <t>キソ</t>
    </rPh>
    <rPh sb="227" eb="228">
      <t>ア</t>
    </rPh>
    <rPh sb="231" eb="234">
      <t>フンイキ</t>
    </rPh>
    <rPh sb="238" eb="239">
      <t>ツク</t>
    </rPh>
    <rPh sb="260" eb="261">
      <t>テキ</t>
    </rPh>
    <rPh sb="263" eb="264">
      <t>オ</t>
    </rPh>
    <rPh sb="269" eb="270">
      <t>フン</t>
    </rPh>
    <rPh sb="270" eb="271">
      <t>キ</t>
    </rPh>
    <rPh sb="288" eb="290">
      <t>イチ</t>
    </rPh>
    <rPh sb="291" eb="292">
      <t>マワ</t>
    </rPh>
    <rPh sb="294" eb="296">
      <t>センシュ</t>
    </rPh>
    <rPh sb="297" eb="298">
      <t>ハヤ</t>
    </rPh>
    <rPh sb="299" eb="300">
      <t>ナド</t>
    </rPh>
    <rPh sb="300" eb="302">
      <t>イロイロ</t>
    </rPh>
    <rPh sb="302" eb="303">
      <t>ウン</t>
    </rPh>
    <rPh sb="309" eb="311">
      <t>ジツリョク</t>
    </rPh>
    <rPh sb="312" eb="316">
      <t>ナガオナカヤマ</t>
    </rPh>
    <rPh sb="317" eb="319">
      <t>ドウトウ</t>
    </rPh>
    <rPh sb="323" eb="326">
      <t>センゲンドオ</t>
    </rPh>
    <rPh sb="327" eb="331">
      <t>ブナイエキデン</t>
    </rPh>
    <rPh sb="337" eb="339">
      <t>キタイ</t>
    </rPh>
    <phoneticPr fontId="2"/>
  </si>
  <si>
    <t>4区</t>
    <rPh sb="1" eb="2">
      <t>ク</t>
    </rPh>
    <phoneticPr fontId="2"/>
  </si>
  <si>
    <t>和田龍太</t>
  </si>
  <si>
    <t>サポート応援の皆様のおかげでとても気持ちよく走ることができました。プレイヤー兼監督と言う立場上なかなか自分のことに集中できない時が多いですが、結構今年は当日みなさん自立していただいてて安心して任せて自分勝手に過ごすことができました。今年練習はできていたものの昨日の1000mで追い込みすぎた後からずっと、すごい筋肉痛と肺の痛みと咳が続きやばいと思ってましたがいざ走り出すと気にならず、かなりオーバーペースで最初の1000を3'00で入ってしまい後半落ちる苦しい展開でしたが、なぜか結構雰囲気を楽しんで辛いけど冷静に走れました。最後も諦めずにスパートして出し切ることができ、もう戻れないと思っていた9分一桁に久々に戻ってきました。８年ぶりのタイムなので嬉しいです！順位変動は運（もらった位置次第）なので１６人抜けたことはおまけですね、マスパンが近くにターゲットが沢山いるいい位置で持ってきてくれたおかげです。昨年アンカーだったので襷を渡すのも４年ぶりで楽しかったです。ありがとうございました。
ここまできたら来年は再び8分台を目指したくなってきました！もう来年大会まで３６４日？くらいしかないので早速明日からまた本社G練習を再開だ！</t>
    <phoneticPr fontId="2"/>
  </si>
  <si>
    <t>5区</t>
    <rPh sb="1" eb="2">
      <t>ク</t>
    </rPh>
    <phoneticPr fontId="2"/>
  </si>
  <si>
    <r>
      <t>皆さんお疲れ様でした！寒い中応援に来て頂いた方々、マネ・サポ・幹事の皆さんありがとうございました！！熱い応援が背中を押し、なんとか9分台を出す事ができました</t>
    </r>
    <r>
      <rPr>
        <sz val="10"/>
        <rFont val="Segoe UI Symbol"/>
        <family val="3"/>
      </rPr>
      <t>😊✨</t>
    </r>
    <r>
      <rPr>
        <sz val="10"/>
        <rFont val="HGPｺﾞｼｯｸM"/>
        <family val="3"/>
        <charset val="128"/>
      </rPr>
      <t>順位を上げることはできませんでしたが、なんとか踏ん張ってあとは繋げれて良かったです！また来年に向けて高め合っていきましょう</t>
    </r>
    <r>
      <rPr>
        <sz val="10"/>
        <rFont val="Segoe UI Symbol"/>
        <family val="3"/>
      </rPr>
      <t>👍</t>
    </r>
    <phoneticPr fontId="2"/>
  </si>
  <si>
    <t>仕事だけでなく幹事兼大臣という運営上も激務で、しかも秋以降は鬼の出張日程で大変な最中だったが、深夜まで対応したりしている中でも時間捻出して練習。１１月から順調にタイム伸ばして常に後輩たちを背中に従える安定感は素晴らしかった。攻撃的にツッコむ走りで鍛えたおかげか、本番3:10で入ってもがた落ちせず、宣言どおり９分台にしっかり突入、伸びタイム的には準MVP。永尾君にはちょっとだけ越されたものの、みんなを引っ張る大臣としての責務をしっかりと果たした。完全に戻すのは大変だけど少しずつ戻して再びベストを狙っていこう！</t>
    <rPh sb="0" eb="2">
      <t>シゴト</t>
    </rPh>
    <rPh sb="7" eb="9">
      <t>カンジ</t>
    </rPh>
    <rPh sb="9" eb="10">
      <t>ケン</t>
    </rPh>
    <rPh sb="10" eb="12">
      <t>ダイジン</t>
    </rPh>
    <rPh sb="15" eb="18">
      <t>ウンエイジョウ</t>
    </rPh>
    <rPh sb="19" eb="21">
      <t>ゲキム</t>
    </rPh>
    <rPh sb="26" eb="29">
      <t>アキイコウ</t>
    </rPh>
    <rPh sb="30" eb="31">
      <t>オニ</t>
    </rPh>
    <rPh sb="32" eb="34">
      <t>シュッチョウ</t>
    </rPh>
    <rPh sb="34" eb="36">
      <t>ニッテイ</t>
    </rPh>
    <rPh sb="37" eb="39">
      <t>タイヘン</t>
    </rPh>
    <rPh sb="40" eb="42">
      <t>サナカ</t>
    </rPh>
    <rPh sb="47" eb="49">
      <t>シンヤ</t>
    </rPh>
    <rPh sb="51" eb="53">
      <t>タイオウ</t>
    </rPh>
    <rPh sb="60" eb="61">
      <t>ナカ</t>
    </rPh>
    <rPh sb="63" eb="65">
      <t>ジカン</t>
    </rPh>
    <rPh sb="65" eb="67">
      <t>ネンシュツ</t>
    </rPh>
    <rPh sb="69" eb="71">
      <t>レンシュウ</t>
    </rPh>
    <rPh sb="74" eb="75">
      <t>ガツ</t>
    </rPh>
    <rPh sb="77" eb="79">
      <t>ジュンチョウ</t>
    </rPh>
    <rPh sb="83" eb="84">
      <t>ノ</t>
    </rPh>
    <rPh sb="87" eb="88">
      <t>ツネ</t>
    </rPh>
    <rPh sb="89" eb="91">
      <t>コウハイ</t>
    </rPh>
    <rPh sb="94" eb="96">
      <t>セナカ</t>
    </rPh>
    <rPh sb="97" eb="98">
      <t>シタガ</t>
    </rPh>
    <rPh sb="100" eb="103">
      <t>アンテイカン</t>
    </rPh>
    <rPh sb="104" eb="106">
      <t>スバ</t>
    </rPh>
    <rPh sb="112" eb="115">
      <t>コウゲキテキ</t>
    </rPh>
    <rPh sb="120" eb="121">
      <t>ハシ</t>
    </rPh>
    <rPh sb="123" eb="124">
      <t>キタ</t>
    </rPh>
    <rPh sb="131" eb="133">
      <t>ホンバン</t>
    </rPh>
    <rPh sb="138" eb="139">
      <t>ハイ</t>
    </rPh>
    <rPh sb="144" eb="145">
      <t>オ</t>
    </rPh>
    <rPh sb="149" eb="151">
      <t>センゲン</t>
    </rPh>
    <rPh sb="155" eb="157">
      <t>フンダイ</t>
    </rPh>
    <rPh sb="162" eb="164">
      <t>トツニュウ</t>
    </rPh>
    <rPh sb="165" eb="166">
      <t>ノ</t>
    </rPh>
    <rPh sb="170" eb="171">
      <t>テキ</t>
    </rPh>
    <rPh sb="173" eb="174">
      <t>ジュン</t>
    </rPh>
    <rPh sb="178" eb="181">
      <t>ナガオクン</t>
    </rPh>
    <rPh sb="189" eb="190">
      <t>コ</t>
    </rPh>
    <rPh sb="201" eb="202">
      <t>ヒ</t>
    </rPh>
    <rPh sb="203" eb="204">
      <t>パ</t>
    </rPh>
    <rPh sb="205" eb="207">
      <t>ダイジン</t>
    </rPh>
    <rPh sb="211" eb="213">
      <t>セキム</t>
    </rPh>
    <rPh sb="219" eb="220">
      <t>ハ</t>
    </rPh>
    <rPh sb="224" eb="226">
      <t>カンゼン</t>
    </rPh>
    <rPh sb="227" eb="228">
      <t>モド</t>
    </rPh>
    <rPh sb="231" eb="233">
      <t>タイヘン</t>
    </rPh>
    <rPh sb="236" eb="237">
      <t>スコ</t>
    </rPh>
    <rPh sb="240" eb="241">
      <t>モド</t>
    </rPh>
    <rPh sb="243" eb="244">
      <t>フタタ</t>
    </rPh>
    <rPh sb="249" eb="250">
      <t>ネラ</t>
    </rPh>
    <phoneticPr fontId="2"/>
  </si>
  <si>
    <t>6区</t>
    <rPh sb="1" eb="2">
      <t>ク</t>
    </rPh>
    <phoneticPr fontId="2"/>
  </si>
  <si>
    <t>お疲れ様でした！応援＆サポートありがとうございました！目標タイムには届きませんでしたが、自己ベストが出たということでホッとしました。。。また来年に向けてマイペースに頑張っていきたいと思います！</t>
    <phoneticPr fontId="2"/>
  </si>
  <si>
    <t>年間通して集合練・自主練・チャリ通で鍛えてきた成果で今年大躍進のねもっちゃん！直前で調子を落として不安だったと思うが、そんな中でもしっかりとベストタイムを更新！昔から継続していた人が、３０中盤で且つ海外に長く行ったあとにベスト更新、というのは前例なく、本当にすごい。ピッチが速く、猿投で見せた登坂の適性は大きな武器なので、あとは永尾達のようにライバル意識を持ちながら、個人練習でもきつめのメニューをすることで（ジョグは十分できているので偏りすぎない）更に大きく伸びると思われる。是非来年も狙っていこう！</t>
    <rPh sb="0" eb="3">
      <t>ネンカントオ</t>
    </rPh>
    <rPh sb="5" eb="8">
      <t>シュウゴウレン</t>
    </rPh>
    <rPh sb="9" eb="12">
      <t>ジシュレン</t>
    </rPh>
    <rPh sb="16" eb="17">
      <t>ツウ</t>
    </rPh>
    <rPh sb="18" eb="19">
      <t>キタ</t>
    </rPh>
    <rPh sb="23" eb="25">
      <t>セイカ</t>
    </rPh>
    <rPh sb="39" eb="41">
      <t>チョクゼン</t>
    </rPh>
    <rPh sb="42" eb="44">
      <t>チョウシ</t>
    </rPh>
    <rPh sb="45" eb="46">
      <t>オ</t>
    </rPh>
    <rPh sb="49" eb="51">
      <t>フアン</t>
    </rPh>
    <rPh sb="55" eb="56">
      <t>オモ</t>
    </rPh>
    <rPh sb="62" eb="63">
      <t>ナカ</t>
    </rPh>
    <rPh sb="77" eb="79">
      <t>コウシン</t>
    </rPh>
    <rPh sb="80" eb="81">
      <t>ムカシ</t>
    </rPh>
    <rPh sb="83" eb="85">
      <t>ケイゾク</t>
    </rPh>
    <rPh sb="89" eb="90">
      <t>ヒト</t>
    </rPh>
    <rPh sb="94" eb="96">
      <t>チュウバン</t>
    </rPh>
    <rPh sb="97" eb="98">
      <t>カ</t>
    </rPh>
    <rPh sb="99" eb="101">
      <t>カイガイ</t>
    </rPh>
    <rPh sb="102" eb="103">
      <t>ナガ</t>
    </rPh>
    <rPh sb="104" eb="105">
      <t>イ</t>
    </rPh>
    <rPh sb="113" eb="115">
      <t>コウシン</t>
    </rPh>
    <rPh sb="121" eb="123">
      <t>ゼンレイ</t>
    </rPh>
    <rPh sb="126" eb="128">
      <t>ホントウ</t>
    </rPh>
    <rPh sb="137" eb="138">
      <t>ハヤ</t>
    </rPh>
    <rPh sb="140" eb="142">
      <t>サナゲ</t>
    </rPh>
    <rPh sb="143" eb="144">
      <t>ミ</t>
    </rPh>
    <rPh sb="146" eb="148">
      <t>ノボリサカ</t>
    </rPh>
    <rPh sb="149" eb="151">
      <t>テキセイ</t>
    </rPh>
    <rPh sb="152" eb="153">
      <t>オオ</t>
    </rPh>
    <rPh sb="155" eb="157">
      <t>ブキ</t>
    </rPh>
    <rPh sb="164" eb="166">
      <t>ナガオ</t>
    </rPh>
    <rPh sb="166" eb="167">
      <t>タチ</t>
    </rPh>
    <rPh sb="175" eb="177">
      <t>イシキ</t>
    </rPh>
    <rPh sb="178" eb="179">
      <t>モ</t>
    </rPh>
    <rPh sb="184" eb="188">
      <t>コジンレンシュウ</t>
    </rPh>
    <rPh sb="209" eb="211">
      <t>ジュウブン</t>
    </rPh>
    <rPh sb="218" eb="219">
      <t>カタヨ</t>
    </rPh>
    <rPh sb="225" eb="226">
      <t>サラ</t>
    </rPh>
    <rPh sb="227" eb="228">
      <t>オオ</t>
    </rPh>
    <rPh sb="230" eb="231">
      <t>ノ</t>
    </rPh>
    <rPh sb="234" eb="235">
      <t>オモ</t>
    </rPh>
    <rPh sb="239" eb="241">
      <t>ゼヒ</t>
    </rPh>
    <rPh sb="241" eb="243">
      <t>ライネン</t>
    </rPh>
    <rPh sb="244" eb="245">
      <t>ネラ</t>
    </rPh>
    <phoneticPr fontId="2"/>
  </si>
  <si>
    <t>7区</t>
    <rPh sb="1" eb="2">
      <t>ク</t>
    </rPh>
    <phoneticPr fontId="2"/>
  </si>
  <si>
    <t>みなさんお疲れ様でした！！多大なる応援、サポートありがとうございました！！リアルの部での練習はほとんど参加できず申し訳なかったてすが、温かく迎えていただいたおかげで、今シーズンベスト出せたのでよかったです。来年はもうちょい頑張りたいと思います！！</t>
    <phoneticPr fontId="2"/>
  </si>
  <si>
    <t>なかなか忙しく、リアル練習参加が難しい中、不利な環境ではあったが、しっかりと個人練習を行い、なんと練習タイムを１５秒も更新！さすがにロング１区を何回も経験してきただけあって大会本番パワー・調整力は抜群だった！途中高岡組立の速いランナーに一周抜かしされた際も、登坂ですぐにフレームアウトしなかったので坂をかなりのペースで走れていた模様。ツッコんでも粘れるし、伸びしろ（取戻ししろ？）は十分なので、是非来年は１０分切りを目指してほしい！</t>
    <rPh sb="4" eb="5">
      <t>イソガ</t>
    </rPh>
    <rPh sb="11" eb="13">
      <t>レンシュウ</t>
    </rPh>
    <rPh sb="13" eb="15">
      <t>サンカ</t>
    </rPh>
    <rPh sb="16" eb="17">
      <t>ムズカ</t>
    </rPh>
    <rPh sb="19" eb="20">
      <t>ナカ</t>
    </rPh>
    <rPh sb="21" eb="23">
      <t>フリ</t>
    </rPh>
    <rPh sb="24" eb="26">
      <t>カンキョウ</t>
    </rPh>
    <rPh sb="38" eb="42">
      <t>コジンレンシュウ</t>
    </rPh>
    <rPh sb="43" eb="44">
      <t>オコナ</t>
    </rPh>
    <rPh sb="49" eb="51">
      <t>レンシュウ</t>
    </rPh>
    <rPh sb="57" eb="58">
      <t>ビョウ</t>
    </rPh>
    <rPh sb="59" eb="61">
      <t>コウシン</t>
    </rPh>
    <rPh sb="70" eb="71">
      <t>ク</t>
    </rPh>
    <rPh sb="72" eb="74">
      <t>ナンカイ</t>
    </rPh>
    <rPh sb="75" eb="77">
      <t>ケイケン</t>
    </rPh>
    <rPh sb="86" eb="88">
      <t>タイカイ</t>
    </rPh>
    <rPh sb="88" eb="90">
      <t>ホンバン</t>
    </rPh>
    <rPh sb="94" eb="96">
      <t>チョウセイ</t>
    </rPh>
    <rPh sb="96" eb="97">
      <t>リョク</t>
    </rPh>
    <rPh sb="98" eb="100">
      <t>バツグン</t>
    </rPh>
    <rPh sb="104" eb="106">
      <t>トチュウ</t>
    </rPh>
    <rPh sb="106" eb="108">
      <t>タカオカ</t>
    </rPh>
    <rPh sb="108" eb="110">
      <t>クミタテ</t>
    </rPh>
    <rPh sb="111" eb="112">
      <t>ハヤ</t>
    </rPh>
    <rPh sb="118" eb="120">
      <t>イッシュウ</t>
    </rPh>
    <rPh sb="120" eb="121">
      <t>ヌ</t>
    </rPh>
    <rPh sb="126" eb="127">
      <t>サイ</t>
    </rPh>
    <rPh sb="129" eb="131">
      <t>ノボリサカ</t>
    </rPh>
    <rPh sb="149" eb="150">
      <t>サカ</t>
    </rPh>
    <rPh sb="159" eb="160">
      <t>ハシ</t>
    </rPh>
    <rPh sb="164" eb="166">
      <t>モヨウ</t>
    </rPh>
    <rPh sb="173" eb="174">
      <t>ネバ</t>
    </rPh>
    <rPh sb="178" eb="179">
      <t>ノ</t>
    </rPh>
    <rPh sb="183" eb="185">
      <t>トリモド</t>
    </rPh>
    <rPh sb="191" eb="193">
      <t>ジュウブン</t>
    </rPh>
    <rPh sb="197" eb="199">
      <t>ゼヒ</t>
    </rPh>
    <rPh sb="199" eb="201">
      <t>ライネン</t>
    </rPh>
    <rPh sb="204" eb="205">
      <t>フン</t>
    </rPh>
    <rPh sb="205" eb="206">
      <t>キ</t>
    </rPh>
    <rPh sb="208" eb="210">
      <t>メザ</t>
    </rPh>
    <phoneticPr fontId="2"/>
  </si>
  <si>
    <t>8区</t>
    <rPh sb="1" eb="2">
      <t>ク</t>
    </rPh>
    <phoneticPr fontId="2"/>
  </si>
  <si>
    <t>お疲れ様でした！まずは、応援に来てくれた方、サポートしていただいた方ありがとうございました！沿道応援のところでは、一平コールがすごく、たくさんの方が応援してくれていると感じ、とても嬉しい気持ちで走れました目標の９分台には到底及ばず、悔しい結果にはなりましたが、チーム目標の順位以下でなんとか帰ってくることができてよかったです。10月から駅伝活動に本格的に参加し、とても楽しい2ヶ月でもっと早く参加してれば良かったと後悔しています。参加当初は、今年ちょっとやってやめようと思っていましたが、素敵な方々ばかりで来年も走りたいという気持ちになれました来年は目標の9分台を達成します！駅伝メンバー大好きです！本当にありがとうございました！</t>
    <phoneticPr fontId="2"/>
  </si>
  <si>
    <t>元長距離ランナーで素質も練習のコツもバッチリで、体調不良がなければ９分台までは確実にいったと思うが、アクシデントに負けずによく無事にしっかりと走った。しかもしっかりベスト１０秒以上更新しているのはさすが。レベルの高いアンカー区間で、順位を落とした事は悔しかったかもしれないが、最後２秒差でTMMINに競り勝ったのはさすが、せったら負けないアンカーとしての精神力の強さが光った。元の実力を取り戻せば９分前半も行けるはずなので（練習での最初のツッコミを見ていても９分前半の片鱗は感じる）まずは体調万全に戻して、また来年に向けて頑張ろう！</t>
    <rPh sb="0" eb="1">
      <t>モト</t>
    </rPh>
    <rPh sb="1" eb="4">
      <t>チョウキョリ</t>
    </rPh>
    <rPh sb="9" eb="11">
      <t>ソシツ</t>
    </rPh>
    <rPh sb="12" eb="14">
      <t>レンシュウ</t>
    </rPh>
    <rPh sb="24" eb="26">
      <t>タイチョウ</t>
    </rPh>
    <rPh sb="26" eb="28">
      <t>フリョウ</t>
    </rPh>
    <rPh sb="34" eb="35">
      <t>フン</t>
    </rPh>
    <rPh sb="35" eb="36">
      <t>ダイ</t>
    </rPh>
    <rPh sb="39" eb="41">
      <t>カクジツ</t>
    </rPh>
    <rPh sb="46" eb="47">
      <t>オモ</t>
    </rPh>
    <rPh sb="57" eb="58">
      <t>マ</t>
    </rPh>
    <rPh sb="63" eb="65">
      <t>ブジ</t>
    </rPh>
    <rPh sb="71" eb="72">
      <t>ハシ</t>
    </rPh>
    <rPh sb="87" eb="88">
      <t>ビョウ</t>
    </rPh>
    <rPh sb="88" eb="90">
      <t>イジョウ</t>
    </rPh>
    <rPh sb="90" eb="92">
      <t>コウシン</t>
    </rPh>
    <rPh sb="106" eb="107">
      <t>タカ</t>
    </rPh>
    <rPh sb="112" eb="114">
      <t>クカン</t>
    </rPh>
    <rPh sb="116" eb="118">
      <t>ジュンイ</t>
    </rPh>
    <rPh sb="119" eb="120">
      <t>オ</t>
    </rPh>
    <rPh sb="123" eb="124">
      <t>コト</t>
    </rPh>
    <rPh sb="125" eb="126">
      <t>クヤ</t>
    </rPh>
    <rPh sb="138" eb="140">
      <t>サイゴ</t>
    </rPh>
    <rPh sb="141" eb="143">
      <t>ビョウサ</t>
    </rPh>
    <rPh sb="150" eb="151">
      <t>セ</t>
    </rPh>
    <rPh sb="152" eb="153">
      <t>カ</t>
    </rPh>
    <rPh sb="165" eb="166">
      <t>マ</t>
    </rPh>
    <rPh sb="177" eb="180">
      <t>セイシンリョク</t>
    </rPh>
    <rPh sb="181" eb="182">
      <t>ツヨ</t>
    </rPh>
    <rPh sb="184" eb="185">
      <t>ヒカ</t>
    </rPh>
    <rPh sb="188" eb="189">
      <t>モト</t>
    </rPh>
    <rPh sb="190" eb="192">
      <t>ジツリョク</t>
    </rPh>
    <rPh sb="193" eb="194">
      <t>ト</t>
    </rPh>
    <rPh sb="195" eb="196">
      <t>モド</t>
    </rPh>
    <rPh sb="199" eb="200">
      <t>フン</t>
    </rPh>
    <rPh sb="200" eb="202">
      <t>ゼンハン</t>
    </rPh>
    <rPh sb="203" eb="204">
      <t>イ</t>
    </rPh>
    <rPh sb="212" eb="214">
      <t>レンシュウ</t>
    </rPh>
    <rPh sb="216" eb="218">
      <t>サイショ</t>
    </rPh>
    <rPh sb="224" eb="225">
      <t>ミ</t>
    </rPh>
    <rPh sb="230" eb="231">
      <t>フン</t>
    </rPh>
    <rPh sb="231" eb="233">
      <t>ゼンハン</t>
    </rPh>
    <rPh sb="234" eb="236">
      <t>ヘンリン</t>
    </rPh>
    <rPh sb="237" eb="238">
      <t>カン</t>
    </rPh>
    <rPh sb="244" eb="246">
      <t>タイチョウ</t>
    </rPh>
    <rPh sb="246" eb="248">
      <t>バンゼン</t>
    </rPh>
    <rPh sb="249" eb="250">
      <t>モド</t>
    </rPh>
    <rPh sb="255" eb="257">
      <t>ライネン</t>
    </rPh>
    <rPh sb="258" eb="259">
      <t>ム</t>
    </rPh>
    <rPh sb="261" eb="263">
      <t>ガンバ</t>
    </rPh>
    <phoneticPr fontId="2"/>
  </si>
  <si>
    <t>合計</t>
    <rPh sb="0" eb="2">
      <t>ゴウケイ</t>
    </rPh>
    <phoneticPr fontId="2"/>
  </si>
  <si>
    <r>
      <rPr>
        <sz val="12"/>
        <rFont val="HGS創英角ｺﾞｼｯｸUB"/>
        <family val="3"/>
        <charset val="128"/>
      </rPr>
      <t>順位　：  ４３／１７４位　</t>
    </r>
    <r>
      <rPr>
        <sz val="8"/>
        <color theme="0" tint="-0.249977111117893"/>
        <rFont val="HGS創英角ｺﾞｼｯｸUB"/>
        <family val="3"/>
        <charset val="128"/>
      </rPr>
      <t>← 昨年66/130</t>
    </r>
    <r>
      <rPr>
        <sz val="12"/>
        <rFont val="ＭＳ Ｐゴシック"/>
        <family val="3"/>
        <charset val="128"/>
      </rPr>
      <t xml:space="preserve">
</t>
    </r>
    <r>
      <rPr>
        <sz val="12"/>
        <rFont val="HGS創英角ｺﾞｼｯｸUB"/>
        <family val="3"/>
        <charset val="128"/>
      </rPr>
      <t>タイム：</t>
    </r>
    <r>
      <rPr>
        <sz val="12"/>
        <rFont val="ＭＳ Ｐゴシック"/>
        <family val="3"/>
        <charset val="128"/>
      </rPr>
      <t xml:space="preserve">   </t>
    </r>
    <r>
      <rPr>
        <sz val="12"/>
        <rFont val="HGP創英角ｺﾞｼｯｸUB"/>
        <family val="3"/>
        <charset val="128"/>
      </rPr>
      <t>1時間29</t>
    </r>
    <r>
      <rPr>
        <sz val="12"/>
        <rFont val="HGS創英角ｺﾞｼｯｸUB"/>
        <family val="3"/>
        <charset val="128"/>
      </rPr>
      <t xml:space="preserve">分58 秒（3:27/km </t>
    </r>
    <r>
      <rPr>
        <sz val="9"/>
        <color theme="0" tint="-0.249977111117893"/>
        <rFont val="HGS創英角ｺﾞｼｯｸUB"/>
        <family val="3"/>
        <charset val="128"/>
      </rPr>
      <t>←昨年3:42/k</t>
    </r>
    <r>
      <rPr>
        <sz val="12"/>
        <rFont val="HGS創英角ｺﾞｼｯｸUB"/>
        <family val="3"/>
        <charset val="128"/>
      </rPr>
      <t>）　</t>
    </r>
    <r>
      <rPr>
        <sz val="12"/>
        <rFont val="ＭＳ Ｐゴシック"/>
        <family val="3"/>
        <charset val="128"/>
      </rPr>
      <t>　　</t>
    </r>
    <rPh sb="0" eb="2">
      <t>ジュンイ</t>
    </rPh>
    <rPh sb="12" eb="13">
      <t>イ</t>
    </rPh>
    <rPh sb="16" eb="18">
      <t>サクネン</t>
    </rPh>
    <rPh sb="33" eb="35">
      <t>ジカン</t>
    </rPh>
    <rPh sb="37" eb="38">
      <t>フン</t>
    </rPh>
    <rPh sb="41" eb="42">
      <t>ビョウ</t>
    </rPh>
    <phoneticPr fontId="2"/>
  </si>
  <si>
    <t>安芸君が復活＋白石根本金子のトリプルエースが加入し、昨年よりは大幅タイムアップが期待される事はわかっていたものの、全体レベルも急にあがりそうな不安もあり、正直５０位に目標変更させられた時は厳しいと思ってました。しかしふたを開けてみれば全員がシーズンベスト or 自己ベストを達成。結構練習で上げ切った感はありましたが、さすが本番力高いメンバーが多かった。ここまで伸びるとは思わず、４３位という順位も想定以上です！これだけの成果がでたのは、やはりチーム全体で近しい実力のメンバー同士がライバル意識もやし高め合って、半年以上にわたって継続的に練習できた事だと思います。走った８人だけでなく、井上君、新太君、太田君、藤川君、唐君、坂尻君、武田君・・・など多３ｋｍ１２分レベルメンバーが多く揃って高め合ってきた結果です。今回３回の選考会や統一練習メニュー等色々厳しい試みをしましたが良く皆さんついてきてくれました！特に最後の部員応援水曜練習は８人全員揃っての８ｋｍビルドアップ、強豪感でてきたなと感じました。、来年以降もバラバラではなくなるべく団結・集団でやるメニューをやっていきたいと思います。来年は源馬君朝隈君等更に強いメンバー加入予定なので、当分破られない記録を作り上げましょう！</t>
    <rPh sb="0" eb="3">
      <t>アキクン</t>
    </rPh>
    <rPh sb="4" eb="6">
      <t>フッカツ</t>
    </rPh>
    <rPh sb="7" eb="9">
      <t>シライシ</t>
    </rPh>
    <rPh sb="9" eb="11">
      <t>ネモト</t>
    </rPh>
    <rPh sb="11" eb="13">
      <t>カネコ</t>
    </rPh>
    <rPh sb="22" eb="24">
      <t>カニュウ</t>
    </rPh>
    <rPh sb="26" eb="28">
      <t>サクネン</t>
    </rPh>
    <rPh sb="31" eb="33">
      <t>オオハバ</t>
    </rPh>
    <rPh sb="40" eb="42">
      <t>キタイ</t>
    </rPh>
    <rPh sb="45" eb="46">
      <t>コト</t>
    </rPh>
    <rPh sb="57" eb="59">
      <t>ゼンタイ</t>
    </rPh>
    <rPh sb="63" eb="64">
      <t>キュウ</t>
    </rPh>
    <rPh sb="71" eb="73">
      <t>フアン</t>
    </rPh>
    <rPh sb="77" eb="79">
      <t>ショウジキ</t>
    </rPh>
    <rPh sb="81" eb="82">
      <t>イ</t>
    </rPh>
    <rPh sb="83" eb="85">
      <t>モクヒョウ</t>
    </rPh>
    <rPh sb="85" eb="87">
      <t>ヘンコウ</t>
    </rPh>
    <rPh sb="92" eb="93">
      <t>トキ</t>
    </rPh>
    <rPh sb="94" eb="95">
      <t>キビ</t>
    </rPh>
    <rPh sb="98" eb="99">
      <t>オモ</t>
    </rPh>
    <rPh sb="111" eb="112">
      <t>ア</t>
    </rPh>
    <rPh sb="117" eb="119">
      <t>ゼンイン</t>
    </rPh>
    <rPh sb="131" eb="133">
      <t>ジコ</t>
    </rPh>
    <rPh sb="137" eb="139">
      <t>タッセイ</t>
    </rPh>
    <rPh sb="140" eb="142">
      <t>ケッコウ</t>
    </rPh>
    <rPh sb="142" eb="144">
      <t>レンシュウ</t>
    </rPh>
    <rPh sb="145" eb="146">
      <t>ア</t>
    </rPh>
    <rPh sb="147" eb="148">
      <t>キ</t>
    </rPh>
    <rPh sb="150" eb="151">
      <t>カン</t>
    </rPh>
    <rPh sb="162" eb="165">
      <t>ホンバンリョク</t>
    </rPh>
    <rPh sb="165" eb="166">
      <t>タカ</t>
    </rPh>
    <rPh sb="172" eb="173">
      <t>オオ</t>
    </rPh>
    <rPh sb="181" eb="182">
      <t>ノ</t>
    </rPh>
    <rPh sb="186" eb="187">
      <t>オモ</t>
    </rPh>
    <rPh sb="192" eb="193">
      <t>イ</t>
    </rPh>
    <rPh sb="196" eb="198">
      <t>ジュンイ</t>
    </rPh>
    <rPh sb="199" eb="201">
      <t>ソウテイ</t>
    </rPh>
    <rPh sb="201" eb="203">
      <t>イジョウ</t>
    </rPh>
    <rPh sb="211" eb="213">
      <t>セイカ</t>
    </rPh>
    <rPh sb="225" eb="227">
      <t>ゼンタイ</t>
    </rPh>
    <rPh sb="228" eb="229">
      <t>チカ</t>
    </rPh>
    <rPh sb="231" eb="233">
      <t>ジツリョク</t>
    </rPh>
    <rPh sb="238" eb="240">
      <t>ドウシ</t>
    </rPh>
    <rPh sb="245" eb="247">
      <t>イシキ</t>
    </rPh>
    <rPh sb="250" eb="251">
      <t>タカ</t>
    </rPh>
    <rPh sb="252" eb="253">
      <t>ア</t>
    </rPh>
    <rPh sb="256" eb="258">
      <t>ハントシ</t>
    </rPh>
    <rPh sb="258" eb="260">
      <t>イジョウ</t>
    </rPh>
    <rPh sb="265" eb="268">
      <t>ケイゾクテキ</t>
    </rPh>
    <rPh sb="269" eb="271">
      <t>レンシュウ</t>
    </rPh>
    <rPh sb="274" eb="275">
      <t>コト</t>
    </rPh>
    <rPh sb="277" eb="278">
      <t>オモ</t>
    </rPh>
    <rPh sb="282" eb="283">
      <t>ハシ</t>
    </rPh>
    <rPh sb="286" eb="287">
      <t>ニン</t>
    </rPh>
    <rPh sb="293" eb="296">
      <t>イノウエクン</t>
    </rPh>
    <rPh sb="297" eb="300">
      <t>アラタクン</t>
    </rPh>
    <rPh sb="301" eb="304">
      <t>オオタクン</t>
    </rPh>
    <rPh sb="305" eb="308">
      <t>フジカワクン</t>
    </rPh>
    <rPh sb="309" eb="310">
      <t>トウ</t>
    </rPh>
    <rPh sb="310" eb="311">
      <t>クン</t>
    </rPh>
    <rPh sb="312" eb="315">
      <t>サカジリクン</t>
    </rPh>
    <rPh sb="316" eb="319">
      <t>タケダクン</t>
    </rPh>
    <rPh sb="324" eb="325">
      <t>オオ</t>
    </rPh>
    <rPh sb="330" eb="331">
      <t>フン</t>
    </rPh>
    <rPh sb="339" eb="340">
      <t>オオ</t>
    </rPh>
    <rPh sb="341" eb="342">
      <t>ソロ</t>
    </rPh>
    <rPh sb="344" eb="345">
      <t>タカ</t>
    </rPh>
    <rPh sb="346" eb="347">
      <t>ア</t>
    </rPh>
    <rPh sb="351" eb="353">
      <t>ケッカ</t>
    </rPh>
    <rPh sb="356" eb="358">
      <t>コンカイ</t>
    </rPh>
    <rPh sb="359" eb="360">
      <t>カイ</t>
    </rPh>
    <rPh sb="361" eb="364">
      <t>センコウカイ</t>
    </rPh>
    <rPh sb="365" eb="367">
      <t>トウイツ</t>
    </rPh>
    <rPh sb="367" eb="369">
      <t>レンシュウ</t>
    </rPh>
    <rPh sb="373" eb="374">
      <t>ナド</t>
    </rPh>
    <rPh sb="374" eb="376">
      <t>イロイロ</t>
    </rPh>
    <rPh sb="376" eb="377">
      <t>キビ</t>
    </rPh>
    <rPh sb="379" eb="380">
      <t>ココロ</t>
    </rPh>
    <rPh sb="387" eb="388">
      <t>ヨ</t>
    </rPh>
    <rPh sb="389" eb="390">
      <t>ミナ</t>
    </rPh>
    <rPh sb="403" eb="404">
      <t>トク</t>
    </rPh>
    <rPh sb="405" eb="407">
      <t>サイゴ</t>
    </rPh>
    <rPh sb="408" eb="410">
      <t>ブイン</t>
    </rPh>
    <rPh sb="410" eb="412">
      <t>オウエン</t>
    </rPh>
    <rPh sb="412" eb="414">
      <t>スイヨウ</t>
    </rPh>
    <rPh sb="414" eb="416">
      <t>レンシュウ</t>
    </rPh>
    <rPh sb="418" eb="419">
      <t>ニン</t>
    </rPh>
    <rPh sb="419" eb="421">
      <t>ゼンイン</t>
    </rPh>
    <rPh sb="421" eb="422">
      <t>ソロ</t>
    </rPh>
    <rPh sb="435" eb="437">
      <t>キョウゴウ</t>
    </rPh>
    <rPh sb="437" eb="438">
      <t>カン</t>
    </rPh>
    <rPh sb="444" eb="445">
      <t>カン</t>
    </rPh>
    <rPh sb="451" eb="453">
      <t>ライネン</t>
    </rPh>
    <rPh sb="453" eb="455">
      <t>イコウ</t>
    </rPh>
    <rPh sb="468" eb="470">
      <t>ダンケツ</t>
    </rPh>
    <rPh sb="471" eb="473">
      <t>シュウダン</t>
    </rPh>
    <rPh sb="489" eb="490">
      <t>オモ</t>
    </rPh>
    <rPh sb="494" eb="496">
      <t>ライネン</t>
    </rPh>
    <rPh sb="497" eb="499">
      <t>ゲンマ</t>
    </rPh>
    <rPh sb="499" eb="500">
      <t>クン</t>
    </rPh>
    <rPh sb="500" eb="503">
      <t>アサクマクン</t>
    </rPh>
    <rPh sb="503" eb="504">
      <t>ナド</t>
    </rPh>
    <rPh sb="504" eb="505">
      <t>サラ</t>
    </rPh>
    <rPh sb="506" eb="507">
      <t>ツヨ</t>
    </rPh>
    <rPh sb="512" eb="514">
      <t>カニュウ</t>
    </rPh>
    <rPh sb="514" eb="516">
      <t>ヨテイ</t>
    </rPh>
    <rPh sb="520" eb="522">
      <t>トウブン</t>
    </rPh>
    <rPh sb="522" eb="523">
      <t>ヤブ</t>
    </rPh>
    <rPh sb="527" eb="529">
      <t>キロク</t>
    </rPh>
    <rPh sb="530" eb="531">
      <t>ツク</t>
    </rPh>
    <rPh sb="532" eb="533">
      <t>ア</t>
    </rPh>
    <phoneticPr fontId="2"/>
  </si>
  <si>
    <t>女性</t>
    <rPh sb="0" eb="2">
      <t>ジョセイ</t>
    </rPh>
    <phoneticPr fontId="2"/>
  </si>
  <si>
    <t>皆様お疲れ様でした！そしてありがとうございました〜目の前のあと2人が抜けずに終わってしまったのがすごく悔やまれます…あと抜きたいという気持ちが強すぎて周りの音が聞こえておらず、皆様の声援を通り過ぎてから気づくという大失態をしてしまいました…すみませんでした。でも最後まで走り切れたのは皆様の応援あってのことです！本当にありがとうございました！</t>
    <phoneticPr fontId="2"/>
  </si>
  <si>
    <t>練習できていないといいつつベスト３０秒更新！本番力？練習しなくても落ちない力？なのかとにかく大家さんの潜在能力・本番のお祭りパワーの強さを感じました。A3で大変な時期で練習不足になることはわかっていましたが、みんなが躊躇する１区を引き受けてくれた責任感は素晴らしい。メンバー集めにも尽力してくれてまさに女性チームの大黒柱。コメントにあるように気持ちの強さ、集中力はやはりすごいものがあるので、練習継続したらどうなるんだろうというのを一度は見てみたい！！品保での活躍は再来年に持ち越しですが、是非トレーニングは継続してパワーアップして帰ってきてください。</t>
    <rPh sb="0" eb="2">
      <t>レンシュウ</t>
    </rPh>
    <rPh sb="18" eb="19">
      <t>ビョウ</t>
    </rPh>
    <rPh sb="19" eb="21">
      <t>コウシン</t>
    </rPh>
    <rPh sb="22" eb="25">
      <t>ホンバンリョク</t>
    </rPh>
    <rPh sb="26" eb="28">
      <t>レンシュウ</t>
    </rPh>
    <rPh sb="33" eb="34">
      <t>オ</t>
    </rPh>
    <rPh sb="37" eb="38">
      <t>リョク</t>
    </rPh>
    <rPh sb="46" eb="48">
      <t>オオヤ</t>
    </rPh>
    <rPh sb="51" eb="55">
      <t>センザイノウリョク</t>
    </rPh>
    <rPh sb="84" eb="86">
      <t>レンシュウ</t>
    </rPh>
    <rPh sb="86" eb="88">
      <t>フソク</t>
    </rPh>
    <rPh sb="245" eb="247">
      <t>ゼヒ</t>
    </rPh>
    <rPh sb="254" eb="256">
      <t>ケイゾク</t>
    </rPh>
    <rPh sb="266" eb="267">
      <t>カエ</t>
    </rPh>
    <phoneticPr fontId="2"/>
  </si>
  <si>
    <t>T14</t>
  </si>
  <si>
    <r>
      <t>みなさんおつかれさまでした！マネ、サポーターの方、幹事さん、応援に来てくれた方々ありがとうございました</t>
    </r>
    <r>
      <rPr>
        <sz val="10"/>
        <rFont val="Segoe UI Symbol"/>
        <family val="3"/>
      </rPr>
      <t>😍</t>
    </r>
    <r>
      <rPr>
        <sz val="10"/>
        <rFont val="HGSｺﾞｼｯｸM"/>
        <family val="3"/>
        <charset val="128"/>
      </rPr>
      <t>練習ではいつも最後尾を置いてきぼっちで走っていましたが本日は前に選手がいたのでいつもより早く走れて個人的に大満足でした</t>
    </r>
    <r>
      <rPr>
        <sz val="10"/>
        <rFont val="Segoe UI Emoji"/>
        <family val="3"/>
      </rPr>
      <t>🏃‍♀️</t>
    </r>
    <r>
      <rPr>
        <sz val="10"/>
        <rFont val="Segoe UI Symbol"/>
        <family val="3"/>
      </rPr>
      <t>💯</t>
    </r>
    <r>
      <rPr>
        <sz val="10"/>
        <rFont val="HGSｺﾞｼｯｸM"/>
        <family val="3"/>
        <charset val="128"/>
      </rPr>
      <t>目標の区間半分以上、笑顔で完走も達成できました！！女子チームのみなさん来年もまた出場目指して選手登録お願いしま〜す</t>
    </r>
    <r>
      <rPr>
        <sz val="10"/>
        <rFont val="Segoe UI Symbol"/>
        <family val="3"/>
      </rPr>
      <t>😌✨✨</t>
    </r>
    <phoneticPr fontId="2"/>
  </si>
  <si>
    <t>１か月でよくぞここまで持ってきた！高山さんのやる気になった時の頑張りは本当に凄まじかった。沿道での素晴らしいファンサをしつつの１２分台！シニアの山の神中川さんが後ろから迫るも追いつく事を許さず。１５分台だった１か月前からは考えられなかった１２分台のタイムで、見事にレベル高い２区で区間７位＆順位２位アップ！そして走力だけでなく、毎年参加してくれて、今年も明るいキャラで練習でも本番でもみんなに話しかけて元気にしてくれて、品保チーム全体を大きく盛り上げてくれました。来年も是非チームを元気にしつつ、超長距離を復活させて今年の記録更新を目指していこう！</t>
    <rPh sb="2" eb="3">
      <t>ゲツ</t>
    </rPh>
    <rPh sb="11" eb="12">
      <t>モ</t>
    </rPh>
    <rPh sb="17" eb="19">
      <t>タカヤマ</t>
    </rPh>
    <rPh sb="24" eb="25">
      <t>キ</t>
    </rPh>
    <rPh sb="29" eb="30">
      <t>トキ</t>
    </rPh>
    <rPh sb="31" eb="33">
      <t>ガンバ</t>
    </rPh>
    <rPh sb="35" eb="37">
      <t>ホントウ</t>
    </rPh>
    <rPh sb="38" eb="39">
      <t>スサ</t>
    </rPh>
    <rPh sb="45" eb="47">
      <t>エンドウ</t>
    </rPh>
    <rPh sb="49" eb="51">
      <t>スバ</t>
    </rPh>
    <rPh sb="65" eb="67">
      <t>フンダイ</t>
    </rPh>
    <rPh sb="72" eb="73">
      <t>ヤマ</t>
    </rPh>
    <rPh sb="74" eb="75">
      <t>カミ</t>
    </rPh>
    <rPh sb="75" eb="77">
      <t>ナカガワ</t>
    </rPh>
    <rPh sb="80" eb="81">
      <t>ウシ</t>
    </rPh>
    <rPh sb="84" eb="85">
      <t>セマ</t>
    </rPh>
    <rPh sb="87" eb="88">
      <t>オ</t>
    </rPh>
    <rPh sb="91" eb="92">
      <t>コト</t>
    </rPh>
    <rPh sb="93" eb="94">
      <t>ユル</t>
    </rPh>
    <rPh sb="99" eb="101">
      <t>フンダイ</t>
    </rPh>
    <rPh sb="106" eb="107">
      <t>ゲツ</t>
    </rPh>
    <rPh sb="107" eb="108">
      <t>マエ</t>
    </rPh>
    <rPh sb="111" eb="112">
      <t>カンガ</t>
    </rPh>
    <rPh sb="121" eb="122">
      <t>フン</t>
    </rPh>
    <rPh sb="122" eb="123">
      <t>ダイ</t>
    </rPh>
    <rPh sb="129" eb="131">
      <t>ミゴト</t>
    </rPh>
    <rPh sb="135" eb="136">
      <t>タカ</t>
    </rPh>
    <rPh sb="138" eb="139">
      <t>ク</t>
    </rPh>
    <rPh sb="140" eb="142">
      <t>クカン</t>
    </rPh>
    <rPh sb="143" eb="144">
      <t>イ</t>
    </rPh>
    <rPh sb="145" eb="147">
      <t>ジュンイ</t>
    </rPh>
    <rPh sb="148" eb="149">
      <t>イ</t>
    </rPh>
    <rPh sb="156" eb="158">
      <t>ソウリョク</t>
    </rPh>
    <rPh sb="164" eb="166">
      <t>マイトシ</t>
    </rPh>
    <rPh sb="166" eb="168">
      <t>サンカ</t>
    </rPh>
    <rPh sb="174" eb="176">
      <t>コトシ</t>
    </rPh>
    <rPh sb="177" eb="178">
      <t>アカ</t>
    </rPh>
    <rPh sb="184" eb="186">
      <t>レンシュウ</t>
    </rPh>
    <rPh sb="188" eb="190">
      <t>ホンバン</t>
    </rPh>
    <rPh sb="196" eb="197">
      <t>ハナ</t>
    </rPh>
    <rPh sb="201" eb="203">
      <t>ゲンキ</t>
    </rPh>
    <rPh sb="210" eb="212">
      <t>ヒンホ</t>
    </rPh>
    <rPh sb="215" eb="217">
      <t>ゼンタイ</t>
    </rPh>
    <rPh sb="218" eb="219">
      <t>オオ</t>
    </rPh>
    <rPh sb="221" eb="222">
      <t>モ</t>
    </rPh>
    <rPh sb="223" eb="224">
      <t>ア</t>
    </rPh>
    <rPh sb="232" eb="234">
      <t>ライネン</t>
    </rPh>
    <rPh sb="235" eb="237">
      <t>ゼヒ</t>
    </rPh>
    <rPh sb="241" eb="243">
      <t>ゲンキ</t>
    </rPh>
    <rPh sb="248" eb="252">
      <t>チョウチョウキョリ</t>
    </rPh>
    <rPh sb="253" eb="255">
      <t>フッカツ</t>
    </rPh>
    <rPh sb="258" eb="260">
      <t>コトシ</t>
    </rPh>
    <rPh sb="261" eb="263">
      <t>キロク</t>
    </rPh>
    <rPh sb="263" eb="265">
      <t>コウシン</t>
    </rPh>
    <rPh sb="266" eb="268">
      <t>メザ</t>
    </rPh>
    <phoneticPr fontId="2"/>
  </si>
  <si>
    <r>
      <t>皆様お疲れ様でした。マネ、サポート陣に支えられ、快適に楽しく走ることができました。ありがとうございます</t>
    </r>
    <r>
      <rPr>
        <sz val="10"/>
        <rFont val="Segoe UI Symbol"/>
        <family val="3"/>
      </rPr>
      <t>😊</t>
    </r>
    <r>
      <rPr>
        <sz val="10"/>
        <rFont val="HGSｺﾞｼｯｸM"/>
        <family val="3"/>
        <charset val="128"/>
      </rPr>
      <t>本番直前に走って、スピード練習が全く出来ず、あまりのタイムの落ちっぷりに歳の怖さを思い知りました</t>
    </r>
    <r>
      <rPr>
        <sz val="10"/>
        <rFont val="Segoe UI Symbol"/>
        <family val="3"/>
      </rPr>
      <t>😱</t>
    </r>
    <r>
      <rPr>
        <sz val="10"/>
        <rFont val="HGSｺﾞｼｯｸM"/>
        <family val="3"/>
        <charset val="128"/>
      </rPr>
      <t>不甲斐ない結果ですが、これをバネに来年はシニアチーム目指して？頑張っていきたいです。そして、11月にはできる限り出張入れず家族サービスに尽くし、来年はアフター</t>
    </r>
    <r>
      <rPr>
        <sz val="10"/>
        <rFont val="Segoe UI Symbol"/>
        <family val="3"/>
      </rPr>
      <t>🍻</t>
    </r>
    <r>
      <rPr>
        <sz val="10"/>
        <rFont val="HGSｺﾞｼｯｸM"/>
        <family val="3"/>
        <charset val="128"/>
      </rPr>
      <t>も参戦したいです(</t>
    </r>
    <r>
      <rPr>
        <sz val="10"/>
        <rFont val="Tahoma"/>
        <family val="3"/>
        <charset val="222"/>
      </rPr>
      <t>๑</t>
    </r>
    <r>
      <rPr>
        <sz val="10"/>
        <rFont val="Microsoft Yi Baiti"/>
        <family val="3"/>
      </rPr>
      <t>꒪</t>
    </r>
    <r>
      <rPr>
        <sz val="10"/>
        <rFont val="Segoe UI Symbol"/>
        <family val="3"/>
      </rPr>
      <t>⌓</t>
    </r>
    <r>
      <rPr>
        <sz val="10"/>
        <rFont val="Microsoft Yi Baiti"/>
        <family val="3"/>
      </rPr>
      <t>꒪</t>
    </r>
    <r>
      <rPr>
        <sz val="10"/>
        <rFont val="Tahoma"/>
        <family val="3"/>
        <charset val="222"/>
      </rPr>
      <t>๑</t>
    </r>
    <r>
      <rPr>
        <sz val="10"/>
        <rFont val="Calibri"/>
        <family val="3"/>
      </rPr>
      <t>)</t>
    </r>
    <r>
      <rPr>
        <sz val="10"/>
        <rFont val="HGSｺﾞｼｯｸM"/>
        <family val="3"/>
        <charset val="128"/>
      </rPr>
      <t>ﾉ</t>
    </r>
    <r>
      <rPr>
        <sz val="10"/>
        <rFont val="Segoe UI Symbol"/>
        <family val="3"/>
      </rPr>
      <t>🍺</t>
    </r>
    <r>
      <rPr>
        <sz val="10"/>
        <rFont val="HGSｺﾞｼｯｸM"/>
        <family val="3"/>
        <charset val="128"/>
      </rPr>
      <t>皆様、本当に楽しい時間をありがとうございました！</t>
    </r>
    <phoneticPr fontId="2"/>
  </si>
  <si>
    <t>とくに家庭仕事両方忙しい中参加ありがとうございました！ラスト１週間にスポセン初トライアルでそこから３回詰め込むという超急ピッチ仕上げは凄まじかった。練習１５分台だったのを１週間後に１３分台にもってくるという驚異の伸び！マラソンで培ったベテランの調整力？精神力？か！やはり岡田さんは頼りになります！沿道の笑顔も素晴らしかったです！来年へのやる気はかなりのものを感じましたので、まずはオンラインからでも時間をつくって参加いただき、出場＆今年のタイム更新＆慰労会参加　めざして頑張っていきましょう！</t>
    <rPh sb="3" eb="5">
      <t>カテイ</t>
    </rPh>
    <rPh sb="5" eb="7">
      <t>シゴト</t>
    </rPh>
    <rPh sb="7" eb="9">
      <t>リョウホウ</t>
    </rPh>
    <rPh sb="9" eb="10">
      <t>イソガ</t>
    </rPh>
    <rPh sb="12" eb="13">
      <t>ナカ</t>
    </rPh>
    <rPh sb="13" eb="15">
      <t>サンカ</t>
    </rPh>
    <rPh sb="31" eb="33">
      <t>シュウカン</t>
    </rPh>
    <rPh sb="38" eb="39">
      <t>ハツ</t>
    </rPh>
    <rPh sb="50" eb="51">
      <t>カイ</t>
    </rPh>
    <rPh sb="51" eb="52">
      <t>ツ</t>
    </rPh>
    <rPh sb="53" eb="54">
      <t>コ</t>
    </rPh>
    <rPh sb="58" eb="59">
      <t>チョウ</t>
    </rPh>
    <rPh sb="59" eb="60">
      <t>キュウ</t>
    </rPh>
    <rPh sb="63" eb="65">
      <t>シア</t>
    </rPh>
    <rPh sb="67" eb="68">
      <t>スサ</t>
    </rPh>
    <rPh sb="74" eb="76">
      <t>レンシュウ</t>
    </rPh>
    <rPh sb="78" eb="79">
      <t>フン</t>
    </rPh>
    <rPh sb="79" eb="80">
      <t>ダイ</t>
    </rPh>
    <rPh sb="86" eb="89">
      <t>シュウカンゴ</t>
    </rPh>
    <rPh sb="92" eb="94">
      <t>フンダイ</t>
    </rPh>
    <rPh sb="103" eb="105">
      <t>キョウイ</t>
    </rPh>
    <rPh sb="106" eb="107">
      <t>ノ</t>
    </rPh>
    <rPh sb="114" eb="115">
      <t>ツチカ</t>
    </rPh>
    <rPh sb="122" eb="125">
      <t>チョウセイリョク</t>
    </rPh>
    <rPh sb="126" eb="129">
      <t>セイシンリョク</t>
    </rPh>
    <rPh sb="135" eb="137">
      <t>オカダ</t>
    </rPh>
    <rPh sb="140" eb="141">
      <t>タヨ</t>
    </rPh>
    <rPh sb="148" eb="150">
      <t>エンドウ</t>
    </rPh>
    <rPh sb="151" eb="153">
      <t>エガオ</t>
    </rPh>
    <rPh sb="154" eb="156">
      <t>スバ</t>
    </rPh>
    <rPh sb="164" eb="166">
      <t>ライネン</t>
    </rPh>
    <rPh sb="170" eb="171">
      <t>キ</t>
    </rPh>
    <rPh sb="179" eb="180">
      <t>カン</t>
    </rPh>
    <rPh sb="199" eb="201">
      <t>ジカン</t>
    </rPh>
    <rPh sb="206" eb="208">
      <t>サンカ</t>
    </rPh>
    <rPh sb="213" eb="215">
      <t>シュツジョウ</t>
    </rPh>
    <rPh sb="216" eb="218">
      <t>コトシ</t>
    </rPh>
    <rPh sb="222" eb="224">
      <t>コウシン</t>
    </rPh>
    <rPh sb="225" eb="230">
      <t>イロウカイサンカ</t>
    </rPh>
    <rPh sb="235" eb="237">
      <t>ガンバ</t>
    </rPh>
    <phoneticPr fontId="2"/>
  </si>
  <si>
    <r>
      <t>"駅伝お疲れ様でした！マネージャーでは練習に全く参加できず、タイムも去年に続き1人だけ遅すぎて…大変申し訳なかったです…。
ですが、皆さんがとても暖かく接して下さって、応援して頂いて、なんとか完走する事が出来ました！！幹事の皆様、サポートの皆様、応援してくださった皆様、
本当にありがとうございました！！駅伝はやっぱり楽しいな～暖かいな～と</t>
    </r>
    <r>
      <rPr>
        <sz val="10"/>
        <rFont val="Segoe UI Symbol"/>
        <family val="3"/>
      </rPr>
      <t>😊</t>
    </r>
    <r>
      <rPr>
        <sz val="10"/>
        <rFont val="Calibri"/>
        <family val="3"/>
      </rPr>
      <t>"</t>
    </r>
    <phoneticPr fontId="2"/>
  </si>
  <si>
    <t>昨年に引き続きマネ登録にも関わらず出場し女性チーム人数不足ピンチを救ってくれた。寮生会長として忙しすぎて練習には一回もこられなかったが、自宅周辺でのトライアルをしてもらう等で完走に向けた準備をしてくれた。なかなか走力に不安があると出場気兼ねしてしまう選手が多い中、タイム気にせず楽しみます！と出場してくれる清原さんの存在は大きいです。（といいつつタイムもしっかり１６分台に乗せてきたのは驚きでした）特に沿道ファンサは高山さんと並び満点を超える。Youtubeだと他の所でも手を振ったりしているところもあり、本当に雰囲気楽しんで走ってくれた事がわかり素晴らしい。また笑顔枠での出場を是非よろしくお願いします！</t>
    <rPh sb="0" eb="2">
      <t>サクネン</t>
    </rPh>
    <rPh sb="3" eb="4">
      <t>ヒ</t>
    </rPh>
    <rPh sb="5" eb="6">
      <t>ツヅ</t>
    </rPh>
    <rPh sb="9" eb="11">
      <t>トウロク</t>
    </rPh>
    <rPh sb="13" eb="14">
      <t>カカ</t>
    </rPh>
    <rPh sb="17" eb="19">
      <t>シュツジョウ</t>
    </rPh>
    <rPh sb="20" eb="22">
      <t>ジョセイ</t>
    </rPh>
    <rPh sb="25" eb="29">
      <t>ニンズウフソク</t>
    </rPh>
    <rPh sb="33" eb="34">
      <t>スク</t>
    </rPh>
    <rPh sb="40" eb="44">
      <t>リョウセイカイチョウ</t>
    </rPh>
    <rPh sb="47" eb="48">
      <t>イソガ</t>
    </rPh>
    <rPh sb="52" eb="54">
      <t>レンシュウ</t>
    </rPh>
    <rPh sb="56" eb="58">
      <t>イッカイ</t>
    </rPh>
    <rPh sb="68" eb="72">
      <t>ジタクシュウヘン</t>
    </rPh>
    <rPh sb="85" eb="86">
      <t>ナド</t>
    </rPh>
    <rPh sb="87" eb="89">
      <t>カンソウ</t>
    </rPh>
    <rPh sb="90" eb="91">
      <t>ム</t>
    </rPh>
    <rPh sb="93" eb="95">
      <t>ジュンビ</t>
    </rPh>
    <rPh sb="106" eb="108">
      <t>ソウリョク</t>
    </rPh>
    <rPh sb="109" eb="111">
      <t>フアン</t>
    </rPh>
    <rPh sb="115" eb="117">
      <t>シュツジョウ</t>
    </rPh>
    <rPh sb="117" eb="119">
      <t>キガ</t>
    </rPh>
    <rPh sb="125" eb="127">
      <t>センシュ</t>
    </rPh>
    <rPh sb="128" eb="129">
      <t>オオ</t>
    </rPh>
    <rPh sb="130" eb="131">
      <t>ナカ</t>
    </rPh>
    <rPh sb="135" eb="136">
      <t>キ</t>
    </rPh>
    <rPh sb="139" eb="140">
      <t>タノ</t>
    </rPh>
    <rPh sb="146" eb="148">
      <t>シュツジョウ</t>
    </rPh>
    <rPh sb="153" eb="155">
      <t>キヨハラ</t>
    </rPh>
    <rPh sb="158" eb="160">
      <t>ソンザイ</t>
    </rPh>
    <rPh sb="161" eb="162">
      <t>オオ</t>
    </rPh>
    <rPh sb="199" eb="200">
      <t>トク</t>
    </rPh>
    <rPh sb="201" eb="203">
      <t>エンドウ</t>
    </rPh>
    <rPh sb="208" eb="210">
      <t>タカヤマ</t>
    </rPh>
    <rPh sb="213" eb="214">
      <t>ナラ</t>
    </rPh>
    <rPh sb="215" eb="217">
      <t>マンテン</t>
    </rPh>
    <rPh sb="218" eb="219">
      <t>コ</t>
    </rPh>
    <rPh sb="231" eb="232">
      <t>ホカ</t>
    </rPh>
    <rPh sb="233" eb="234">
      <t>トコロ</t>
    </rPh>
    <rPh sb="236" eb="237">
      <t>テ</t>
    </rPh>
    <rPh sb="238" eb="239">
      <t>フ</t>
    </rPh>
    <rPh sb="253" eb="255">
      <t>ホントウ</t>
    </rPh>
    <rPh sb="256" eb="259">
      <t>フンイキ</t>
    </rPh>
    <rPh sb="259" eb="260">
      <t>タノ</t>
    </rPh>
    <rPh sb="263" eb="264">
      <t>ハシ</t>
    </rPh>
    <rPh sb="269" eb="270">
      <t>コト</t>
    </rPh>
    <rPh sb="274" eb="276">
      <t>スバ</t>
    </rPh>
    <rPh sb="282" eb="284">
      <t>エガオ</t>
    </rPh>
    <rPh sb="284" eb="285">
      <t>ワク</t>
    </rPh>
    <rPh sb="287" eb="289">
      <t>シュツジョウ</t>
    </rPh>
    <rPh sb="290" eb="292">
      <t>ゼヒ</t>
    </rPh>
    <rPh sb="297" eb="298">
      <t>ネガ</t>
    </rPh>
    <phoneticPr fontId="2"/>
  </si>
  <si>
    <t>駅伝お疲れ様でした！！実際に走ってみてバドミントンの大会とは違った緊張感を味わえることができました。本番は練習よりタイムが遅くなってしまいましたが、チーム全員で襷を繋げられたので今回駅伝メンバーとして走れてよかったです！バドミントンの練習がある為、駅伝の練習も3回しか参加することができませんでしたが、皆さんとたくさんコミュニケーションが取れたので楽しかったです！今回本番で納得いくタイムが出せなかったので、来年もメンバーとして走りたいと思いました！貴重な体験をさせてもらえたことに感謝して、これからバドミントンの大会にも活かしていきます！今回悔しかったので、来年も走りたいと思ってます！練習はあまり参加できないと思いますが、今回よりタイムを上げたいと思ってるので、また頑張ろうと思います！ありがとうございました！</t>
    <phoneticPr fontId="2"/>
  </si>
  <si>
    <t>本職バドミントンの大会１週間後という状況にも関わらず出場してくれてありがとう！高橋さんと急遽１か月前に参加が決定、忙しい中でも時間作って練習に参加、準備をしてくれた。さすがアスリートで走力は抜群！初参加にも関わらず、沿道で笑顔で手を振る余裕をみせながらしっかりと順位も２つあげて１２分台！タイムに対する悔しさがあって来年も走りたいという意思表示をしてくれたことはとても嬉しいので、是非来年も駅伝活動参加をよろしくお願いします！来年はマリオ帽かぶりつつ更なる記録更新を目指していきましょう！</t>
    <rPh sb="0" eb="2">
      <t>ホンショク</t>
    </rPh>
    <rPh sb="9" eb="11">
      <t>タイカイ</t>
    </rPh>
    <rPh sb="12" eb="15">
      <t>シュウカンゴ</t>
    </rPh>
    <rPh sb="18" eb="20">
      <t>ジョウキョウ</t>
    </rPh>
    <rPh sb="22" eb="23">
      <t>カカ</t>
    </rPh>
    <rPh sb="26" eb="28">
      <t>シュツジョウ</t>
    </rPh>
    <rPh sb="39" eb="41">
      <t>タカハシ</t>
    </rPh>
    <rPh sb="44" eb="46">
      <t>キュウキョ</t>
    </rPh>
    <rPh sb="48" eb="50">
      <t>ゲツマエ</t>
    </rPh>
    <rPh sb="51" eb="53">
      <t>サンカ</t>
    </rPh>
    <rPh sb="54" eb="56">
      <t>ケッテイ</t>
    </rPh>
    <rPh sb="57" eb="58">
      <t>イソガ</t>
    </rPh>
    <rPh sb="60" eb="61">
      <t>ナカ</t>
    </rPh>
    <rPh sb="63" eb="65">
      <t>ジカン</t>
    </rPh>
    <rPh sb="65" eb="66">
      <t>ツク</t>
    </rPh>
    <rPh sb="68" eb="70">
      <t>レンシュウ</t>
    </rPh>
    <rPh sb="71" eb="73">
      <t>サンカ</t>
    </rPh>
    <rPh sb="74" eb="76">
      <t>ジュンビ</t>
    </rPh>
    <rPh sb="92" eb="94">
      <t>ソウリョク</t>
    </rPh>
    <rPh sb="95" eb="97">
      <t>バツグン</t>
    </rPh>
    <rPh sb="98" eb="101">
      <t>ハツサンカ</t>
    </rPh>
    <rPh sb="103" eb="104">
      <t>カカ</t>
    </rPh>
    <rPh sb="108" eb="110">
      <t>エンドウ</t>
    </rPh>
    <rPh sb="111" eb="113">
      <t>エガオ</t>
    </rPh>
    <rPh sb="114" eb="115">
      <t>テ</t>
    </rPh>
    <rPh sb="116" eb="117">
      <t>フ</t>
    </rPh>
    <rPh sb="118" eb="120">
      <t>ヨユウ</t>
    </rPh>
    <rPh sb="131" eb="133">
      <t>ジュンイ</t>
    </rPh>
    <rPh sb="141" eb="143">
      <t>フンダイ</t>
    </rPh>
    <rPh sb="148" eb="149">
      <t>タイ</t>
    </rPh>
    <rPh sb="151" eb="152">
      <t>クヤ</t>
    </rPh>
    <rPh sb="158" eb="160">
      <t>ライネン</t>
    </rPh>
    <rPh sb="161" eb="162">
      <t>ハシ</t>
    </rPh>
    <rPh sb="168" eb="172">
      <t>イシヒョウジ</t>
    </rPh>
    <rPh sb="184" eb="185">
      <t>ウレ</t>
    </rPh>
    <rPh sb="190" eb="192">
      <t>ゼヒ</t>
    </rPh>
    <rPh sb="192" eb="194">
      <t>ライネン</t>
    </rPh>
    <rPh sb="195" eb="197">
      <t>エキデン</t>
    </rPh>
    <rPh sb="197" eb="199">
      <t>カツドウ</t>
    </rPh>
    <rPh sb="199" eb="201">
      <t>サンカ</t>
    </rPh>
    <rPh sb="207" eb="208">
      <t>ネガ</t>
    </rPh>
    <rPh sb="213" eb="215">
      <t>ライネン</t>
    </rPh>
    <rPh sb="219" eb="220">
      <t>ボウ</t>
    </rPh>
    <rPh sb="225" eb="226">
      <t>サラ</t>
    </rPh>
    <rPh sb="228" eb="230">
      <t>キロク</t>
    </rPh>
    <rPh sb="230" eb="232">
      <t>コウシン</t>
    </rPh>
    <rPh sb="233" eb="235">
      <t>メザ</t>
    </rPh>
    <phoneticPr fontId="2"/>
  </si>
  <si>
    <t>昨日の駅伝はありがとうございましたあまり練習には参加できず、、、本番もいいタイムではなかったですが、、、「笑顔で楽しく走りきる」を達成できたので、自分自身とても満足しています！サポートや周りの方々の雰囲気と、沿道からの応援が力になったから、達成できたと思います。駅伝とっても楽しかったです！ありがとうございました！</t>
    <phoneticPr fontId="2"/>
  </si>
  <si>
    <t>長谷川さんと同じく急遽の参加で女性チームピンチを救ってくれた。笑顔で完走に対して、鈴山さんや村田さんら職場の方が現地にもお越しいただいた効果もあってか、沿道通過のリアクションも良く、大会雰囲気や声援楽しんでしっかり走りきれたとのことで見事に達成。運動経験があまりない中、１か月という練習期間も短く、かなり不利な状況ではあったものの、沢山練習来てくれて、完走に向けた準備もでき、成果につながった。練習会も楽しそうに参加してくれていたので、また是非駅伝の活動へ来年も参加してくれることを期待！</t>
    <rPh sb="0" eb="3">
      <t>ハセガワ</t>
    </rPh>
    <rPh sb="6" eb="7">
      <t>オナ</t>
    </rPh>
    <rPh sb="9" eb="11">
      <t>キュウキョ</t>
    </rPh>
    <rPh sb="12" eb="14">
      <t>サンカ</t>
    </rPh>
    <rPh sb="15" eb="17">
      <t>ジョセイ</t>
    </rPh>
    <rPh sb="24" eb="25">
      <t>スク</t>
    </rPh>
    <rPh sb="31" eb="33">
      <t>エガオ</t>
    </rPh>
    <rPh sb="34" eb="36">
      <t>カンソウ</t>
    </rPh>
    <rPh sb="37" eb="38">
      <t>タイ</t>
    </rPh>
    <rPh sb="51" eb="53">
      <t>ショクバ</t>
    </rPh>
    <rPh sb="54" eb="55">
      <t>カタ</t>
    </rPh>
    <rPh sb="61" eb="62">
      <t>コ</t>
    </rPh>
    <rPh sb="68" eb="70">
      <t>コウカ</t>
    </rPh>
    <rPh sb="76" eb="78">
      <t>エンドウ</t>
    </rPh>
    <rPh sb="78" eb="80">
      <t>ツウカ</t>
    </rPh>
    <rPh sb="88" eb="89">
      <t>ヨ</t>
    </rPh>
    <rPh sb="117" eb="119">
      <t>ミゴト</t>
    </rPh>
    <rPh sb="120" eb="122">
      <t>タッセイ</t>
    </rPh>
    <rPh sb="123" eb="125">
      <t>ウンドウ</t>
    </rPh>
    <rPh sb="125" eb="127">
      <t>ケイケン</t>
    </rPh>
    <rPh sb="133" eb="134">
      <t>ナカ</t>
    </rPh>
    <rPh sb="137" eb="138">
      <t>ゲツ</t>
    </rPh>
    <rPh sb="141" eb="143">
      <t>レンシュウ</t>
    </rPh>
    <rPh sb="143" eb="145">
      <t>キカン</t>
    </rPh>
    <rPh sb="146" eb="147">
      <t>ミジカ</t>
    </rPh>
    <rPh sb="152" eb="154">
      <t>フリ</t>
    </rPh>
    <rPh sb="155" eb="157">
      <t>ジョウキョウ</t>
    </rPh>
    <rPh sb="166" eb="168">
      <t>タクサン</t>
    </rPh>
    <rPh sb="168" eb="170">
      <t>レンシュウ</t>
    </rPh>
    <rPh sb="170" eb="171">
      <t>キ</t>
    </rPh>
    <rPh sb="176" eb="178">
      <t>カンソウ</t>
    </rPh>
    <rPh sb="179" eb="180">
      <t>ム</t>
    </rPh>
    <rPh sb="182" eb="184">
      <t>ジュンビ</t>
    </rPh>
    <rPh sb="188" eb="190">
      <t>セイカ</t>
    </rPh>
    <rPh sb="197" eb="199">
      <t>レンシュウ</t>
    </rPh>
    <rPh sb="199" eb="200">
      <t>カイ</t>
    </rPh>
    <rPh sb="201" eb="202">
      <t>タノ</t>
    </rPh>
    <rPh sb="206" eb="208">
      <t>サンカ</t>
    </rPh>
    <rPh sb="220" eb="222">
      <t>ゼヒ</t>
    </rPh>
    <rPh sb="222" eb="224">
      <t>エキデン</t>
    </rPh>
    <rPh sb="225" eb="227">
      <t>カツドウ</t>
    </rPh>
    <rPh sb="228" eb="230">
      <t>ライネン</t>
    </rPh>
    <rPh sb="231" eb="233">
      <t>サンカ</t>
    </rPh>
    <rPh sb="241" eb="243">
      <t>キタイ</t>
    </rPh>
    <phoneticPr fontId="2"/>
  </si>
  <si>
    <r>
      <t>皆さんお疲れ様でした！サポートや応援してくれた皆さんありがとうございました！個人的には11分台を狙っていたのに全然届かずかなり悔しいです、、</t>
    </r>
    <r>
      <rPr>
        <sz val="10"/>
        <rFont val="Segoe UI Symbol"/>
        <family val="3"/>
      </rPr>
      <t>😢</t>
    </r>
    <r>
      <rPr>
        <sz val="10"/>
        <rFont val="HGSｺﾞｼｯｸM"/>
        <family val="3"/>
        <charset val="128"/>
      </rPr>
      <t>また、アンカーでしたが笑顔でゴールできずすみません！序盤からペースはいつもより速くないのに苦しくなってしまいました！でも皆さんの応援を受けながら走れてとても楽しかったです！！参加できてよかったです！ありがとうございました！</t>
    </r>
    <phoneticPr fontId="2"/>
  </si>
  <si>
    <t>不動の大エース、悔しさやライバル意識を前面に出せる「アツさ」があり、年間通してモチベーション高く練習継続し見事な結果に結び付けた。責任感強くレベルの高めなアンカー区間を引き受けてくれて、前後に人が少なく且つレベルも高い中見事に順位アップ！最後のスパートで下山製造部女性をさしたのは圧巻。１１分台出せなかったくやしさはあると思うが、アンカーで周りに人が少ない不利な条件で、品保歴代２位の記録は驚異でしかない。やる気の凄さに加えてフォームがダイナミックでラストスパートが男子並みのスピードがあるので、伸びしろは抜群！是非来年も継続して更なる高見を目指してほしい！</t>
    <rPh sb="0" eb="2">
      <t>フドウ</t>
    </rPh>
    <rPh sb="3" eb="4">
      <t>ダイ</t>
    </rPh>
    <rPh sb="34" eb="35">
      <t>タカ</t>
    </rPh>
    <rPh sb="36" eb="38">
      <t>レンシュウ</t>
    </rPh>
    <rPh sb="53" eb="55">
      <t>ミゴト</t>
    </rPh>
    <rPh sb="56" eb="58">
      <t>ケッカ</t>
    </rPh>
    <rPh sb="59" eb="60">
      <t>ムス</t>
    </rPh>
    <rPh sb="61" eb="62">
      <t>ツ</t>
    </rPh>
    <rPh sb="65" eb="68">
      <t>セキニンカン</t>
    </rPh>
    <rPh sb="68" eb="69">
      <t>ツヨ</t>
    </rPh>
    <rPh sb="74" eb="75">
      <t>タカ</t>
    </rPh>
    <rPh sb="81" eb="83">
      <t>クカン</t>
    </rPh>
    <rPh sb="84" eb="85">
      <t>ヒ</t>
    </rPh>
    <rPh sb="86" eb="87">
      <t>ウ</t>
    </rPh>
    <rPh sb="93" eb="95">
      <t>ゼンゴ</t>
    </rPh>
    <rPh sb="96" eb="97">
      <t>ヒト</t>
    </rPh>
    <rPh sb="98" eb="99">
      <t>スク</t>
    </rPh>
    <rPh sb="101" eb="102">
      <t>カ</t>
    </rPh>
    <rPh sb="107" eb="108">
      <t>タカ</t>
    </rPh>
    <rPh sb="109" eb="110">
      <t>ナカ</t>
    </rPh>
    <rPh sb="110" eb="112">
      <t>ミゴト</t>
    </rPh>
    <rPh sb="113" eb="115">
      <t>ジュンイ</t>
    </rPh>
    <rPh sb="119" eb="121">
      <t>サイゴ</t>
    </rPh>
    <rPh sb="127" eb="129">
      <t>シモヤマ</t>
    </rPh>
    <rPh sb="129" eb="132">
      <t>セイゾウブ</t>
    </rPh>
    <rPh sb="132" eb="134">
      <t>ジョセイ</t>
    </rPh>
    <rPh sb="140" eb="142">
      <t>アッカン</t>
    </rPh>
    <rPh sb="145" eb="147">
      <t>フンダイ</t>
    </rPh>
    <rPh sb="147" eb="148">
      <t>ダ</t>
    </rPh>
    <rPh sb="161" eb="162">
      <t>オモ</t>
    </rPh>
    <rPh sb="170" eb="171">
      <t>マワ</t>
    </rPh>
    <rPh sb="173" eb="174">
      <t>ヒト</t>
    </rPh>
    <rPh sb="175" eb="176">
      <t>スク</t>
    </rPh>
    <rPh sb="178" eb="180">
      <t>フリ</t>
    </rPh>
    <rPh sb="181" eb="183">
      <t>ジョウケン</t>
    </rPh>
    <rPh sb="185" eb="187">
      <t>ヒンホ</t>
    </rPh>
    <rPh sb="187" eb="189">
      <t>レキダイ</t>
    </rPh>
    <rPh sb="190" eb="191">
      <t>イ</t>
    </rPh>
    <rPh sb="192" eb="194">
      <t>キロク</t>
    </rPh>
    <rPh sb="195" eb="197">
      <t>キョウイ</t>
    </rPh>
    <rPh sb="205" eb="206">
      <t>キ</t>
    </rPh>
    <rPh sb="207" eb="208">
      <t>スゴ</t>
    </rPh>
    <rPh sb="210" eb="211">
      <t>クワ</t>
    </rPh>
    <rPh sb="233" eb="235">
      <t>ダンシ</t>
    </rPh>
    <rPh sb="235" eb="236">
      <t>ナ</t>
    </rPh>
    <rPh sb="248" eb="249">
      <t>ノ</t>
    </rPh>
    <rPh sb="253" eb="255">
      <t>バツグン</t>
    </rPh>
    <rPh sb="256" eb="258">
      <t>ゼヒ</t>
    </rPh>
    <rPh sb="258" eb="260">
      <t>ライネン</t>
    </rPh>
    <rPh sb="261" eb="263">
      <t>ケイゾク</t>
    </rPh>
    <rPh sb="265" eb="266">
      <t>サラ</t>
    </rPh>
    <rPh sb="268" eb="270">
      <t>タカミ</t>
    </rPh>
    <rPh sb="271" eb="273">
      <t>メザ</t>
    </rPh>
    <phoneticPr fontId="2"/>
  </si>
  <si>
    <r>
      <rPr>
        <sz val="12"/>
        <rFont val="HGS創英角ｺﾞｼｯｸUB"/>
        <family val="3"/>
        <charset val="128"/>
      </rPr>
      <t>順位　：  １１／２１位　</t>
    </r>
    <r>
      <rPr>
        <sz val="8"/>
        <color theme="0" tint="-0.249977111117893"/>
        <rFont val="HGS創英角ｺﾞｼｯｸUB"/>
        <family val="3"/>
        <charset val="128"/>
      </rPr>
      <t>← 昨年10/14</t>
    </r>
    <r>
      <rPr>
        <sz val="12"/>
        <rFont val="ＭＳ Ｐゴシック"/>
        <family val="3"/>
        <charset val="128"/>
      </rPr>
      <t xml:space="preserve">
</t>
    </r>
    <r>
      <rPr>
        <sz val="12"/>
        <rFont val="HGS創英角ｺﾞｼｯｸUB"/>
        <family val="3"/>
        <charset val="128"/>
      </rPr>
      <t>タイム：</t>
    </r>
    <r>
      <rPr>
        <sz val="12"/>
        <rFont val="ＭＳ Ｐゴシック"/>
        <family val="3"/>
        <charset val="128"/>
      </rPr>
      <t xml:space="preserve">   </t>
    </r>
    <r>
      <rPr>
        <sz val="12"/>
        <rFont val="HGP創英角ｺﾞｼｯｸUB"/>
        <family val="3"/>
        <charset val="128"/>
      </rPr>
      <t>1時間28</t>
    </r>
    <r>
      <rPr>
        <sz val="12"/>
        <rFont val="HGS創英角ｺﾞｼｯｸUB"/>
        <family val="3"/>
        <charset val="128"/>
      </rPr>
      <t xml:space="preserve">分06 秒（4:49/km </t>
    </r>
    <r>
      <rPr>
        <sz val="9"/>
        <color theme="0" tint="-0.249977111117893"/>
        <rFont val="HGS創英角ｺﾞｼｯｸUB"/>
        <family val="3"/>
        <charset val="128"/>
      </rPr>
      <t>←昨年5:07/k</t>
    </r>
    <r>
      <rPr>
        <sz val="12"/>
        <rFont val="HGS創英角ｺﾞｼｯｸUB"/>
        <family val="3"/>
        <charset val="128"/>
      </rPr>
      <t>）　</t>
    </r>
    <r>
      <rPr>
        <sz val="12"/>
        <rFont val="ＭＳ Ｐゴシック"/>
        <family val="3"/>
        <charset val="128"/>
      </rPr>
      <t>　　</t>
    </r>
    <rPh sb="0" eb="2">
      <t>ジュンイ</t>
    </rPh>
    <rPh sb="11" eb="12">
      <t>イ</t>
    </rPh>
    <rPh sb="15" eb="17">
      <t>サクネン</t>
    </rPh>
    <rPh sb="31" eb="33">
      <t>ジカン</t>
    </rPh>
    <rPh sb="35" eb="36">
      <t>フン</t>
    </rPh>
    <rPh sb="39" eb="40">
      <t>ビョウ</t>
    </rPh>
    <phoneticPr fontId="2"/>
  </si>
  <si>
    <t>「笑顔で完走」という目標に対し、みなさん沿道応援席前を素晴らしい笑顔・ファンサで通過（集中しすぎて真顔だった大家さんも頑張った分ゴール後は笑顔だったのでOK）！また、ゴール後も笑顔で楽しかったと皆さん言ってくれてチームとしての目標は達成！女性チームコロナ前はだいたい４年に一度くらいの結成、結成できてもギリギリで、時として嫌々走っていただく事もあったりする中、昨年から２年連続で、しかも全員が楽しんで走ってくれるメンバーでチームが組めたこと本当によかったです！皆さんの快諾＆勧誘があってこそ、感謝します。また、山崎さん、小川さんのおかげで万一の時の安心感もありチームとしての実力も出し切れました。一部練習ベスト更新できず悔しい思いをした方もいますが、人も多くペースも乱される中で練習結果を上回るのは経験値も必要になるので、思いっきり出し切れた・楽しめたらヨシです！このタスキをつないだ楽しさを是非わすれずに、また来年の駅伝活動参加もかんがえていただけると嬉しいな～と思います。</t>
    <rPh sb="1" eb="3">
      <t>エガオ</t>
    </rPh>
    <rPh sb="4" eb="6">
      <t>カンソウ</t>
    </rPh>
    <rPh sb="10" eb="12">
      <t>モクヒョウ</t>
    </rPh>
    <rPh sb="13" eb="14">
      <t>タイ</t>
    </rPh>
    <rPh sb="20" eb="22">
      <t>エンドウ</t>
    </rPh>
    <rPh sb="22" eb="24">
      <t>オウエン</t>
    </rPh>
    <rPh sb="24" eb="25">
      <t>セキ</t>
    </rPh>
    <rPh sb="25" eb="26">
      <t>マエ</t>
    </rPh>
    <rPh sb="27" eb="29">
      <t>スバ</t>
    </rPh>
    <rPh sb="32" eb="34">
      <t>エガオ</t>
    </rPh>
    <rPh sb="40" eb="42">
      <t>ツウカ</t>
    </rPh>
    <rPh sb="49" eb="51">
      <t>マガオ</t>
    </rPh>
    <rPh sb="54" eb="56">
      <t>オオヤ</t>
    </rPh>
    <rPh sb="59" eb="61">
      <t>ガンバ</t>
    </rPh>
    <rPh sb="63" eb="64">
      <t>ブン</t>
    </rPh>
    <rPh sb="67" eb="68">
      <t>ゴ</t>
    </rPh>
    <rPh sb="69" eb="71">
      <t>エガオ</t>
    </rPh>
    <rPh sb="86" eb="87">
      <t>ゴ</t>
    </rPh>
    <rPh sb="88" eb="90">
      <t>エガオ</t>
    </rPh>
    <rPh sb="91" eb="92">
      <t>タノ</t>
    </rPh>
    <rPh sb="97" eb="98">
      <t>ミナ</t>
    </rPh>
    <rPh sb="100" eb="101">
      <t>イ</t>
    </rPh>
    <rPh sb="113" eb="115">
      <t>モクヒョウ</t>
    </rPh>
    <rPh sb="116" eb="118">
      <t>タッセイ</t>
    </rPh>
    <rPh sb="119" eb="121">
      <t>ジョセイ</t>
    </rPh>
    <rPh sb="127" eb="128">
      <t>マエ</t>
    </rPh>
    <rPh sb="134" eb="135">
      <t>ネン</t>
    </rPh>
    <rPh sb="136" eb="138">
      <t>イチド</t>
    </rPh>
    <rPh sb="142" eb="144">
      <t>ケッセイ</t>
    </rPh>
    <rPh sb="145" eb="147">
      <t>ケッセイ</t>
    </rPh>
    <rPh sb="157" eb="158">
      <t>トキ</t>
    </rPh>
    <rPh sb="161" eb="163">
      <t>イヤイヤ</t>
    </rPh>
    <rPh sb="163" eb="164">
      <t>ハシ</t>
    </rPh>
    <rPh sb="170" eb="171">
      <t>コト</t>
    </rPh>
    <rPh sb="178" eb="179">
      <t>ナカ</t>
    </rPh>
    <rPh sb="180" eb="182">
      <t>サクネン</t>
    </rPh>
    <rPh sb="185" eb="186">
      <t>ネン</t>
    </rPh>
    <rPh sb="186" eb="188">
      <t>レンゾク</t>
    </rPh>
    <rPh sb="193" eb="195">
      <t>ゼンイン</t>
    </rPh>
    <rPh sb="196" eb="197">
      <t>タノ</t>
    </rPh>
    <rPh sb="200" eb="201">
      <t>ハシ</t>
    </rPh>
    <rPh sb="215" eb="216">
      <t>ク</t>
    </rPh>
    <rPh sb="220" eb="222">
      <t>ホントウ</t>
    </rPh>
    <rPh sb="230" eb="231">
      <t>ミナ</t>
    </rPh>
    <rPh sb="234" eb="236">
      <t>カイダク</t>
    </rPh>
    <rPh sb="237" eb="239">
      <t>カンユウ</t>
    </rPh>
    <rPh sb="246" eb="248">
      <t>カンシャ</t>
    </rPh>
    <rPh sb="255" eb="257">
      <t>ヤマザキ</t>
    </rPh>
    <rPh sb="260" eb="262">
      <t>オガワ</t>
    </rPh>
    <rPh sb="269" eb="271">
      <t>マンイチ</t>
    </rPh>
    <rPh sb="272" eb="273">
      <t>トキ</t>
    </rPh>
    <rPh sb="274" eb="277">
      <t>アンシンカン</t>
    </rPh>
    <rPh sb="287" eb="289">
      <t>ジツリョク</t>
    </rPh>
    <rPh sb="290" eb="291">
      <t>ダ</t>
    </rPh>
    <rPh sb="292" eb="293">
      <t>キ</t>
    </rPh>
    <rPh sb="298" eb="300">
      <t>イチブ</t>
    </rPh>
    <rPh sb="300" eb="302">
      <t>レンシュウ</t>
    </rPh>
    <rPh sb="305" eb="307">
      <t>コウシン</t>
    </rPh>
    <rPh sb="310" eb="311">
      <t>クヤ</t>
    </rPh>
    <rPh sb="313" eb="314">
      <t>オモ</t>
    </rPh>
    <rPh sb="318" eb="319">
      <t>カタ</t>
    </rPh>
    <rPh sb="325" eb="326">
      <t>ヒト</t>
    </rPh>
    <rPh sb="327" eb="328">
      <t>オオ</t>
    </rPh>
    <rPh sb="333" eb="334">
      <t>ミダ</t>
    </rPh>
    <rPh sb="337" eb="338">
      <t>ナカ</t>
    </rPh>
    <rPh sb="339" eb="341">
      <t>レンシュウ</t>
    </rPh>
    <rPh sb="341" eb="343">
      <t>ケッカ</t>
    </rPh>
    <rPh sb="344" eb="346">
      <t>ウワマワ</t>
    </rPh>
    <rPh sb="349" eb="352">
      <t>ケイケンチ</t>
    </rPh>
    <rPh sb="353" eb="355">
      <t>ヒツヨウ</t>
    </rPh>
    <rPh sb="361" eb="362">
      <t>オモ</t>
    </rPh>
    <rPh sb="366" eb="367">
      <t>ダ</t>
    </rPh>
    <rPh sb="368" eb="369">
      <t>キ</t>
    </rPh>
    <rPh sb="372" eb="373">
      <t>タノ</t>
    </rPh>
    <rPh sb="392" eb="393">
      <t>タノ</t>
    </rPh>
    <rPh sb="396" eb="398">
      <t>ゼヒ</t>
    </rPh>
    <rPh sb="406" eb="408">
      <t>ライネン</t>
    </rPh>
    <rPh sb="409" eb="413">
      <t>エキデンカツドウ</t>
    </rPh>
    <rPh sb="413" eb="415">
      <t>サンカ</t>
    </rPh>
    <rPh sb="427" eb="428">
      <t>ウレ</t>
    </rPh>
    <rPh sb="433" eb="434">
      <t>オモ</t>
    </rPh>
    <phoneticPr fontId="2"/>
  </si>
  <si>
    <t>シニア</t>
    <phoneticPr fontId="2"/>
  </si>
  <si>
    <t>T24</t>
  </si>
  <si>
    <t>今年は色々あって、チーム練習にほとんど参加できないまま大会を迎えてしまいました。結果が全てを物語っていると思います。また、ありがたく入社以来、３０回連続出場させていただきました。記念出場だっただけに、もう少しいいタイムで走りたかったのですが、残念です。３０回も経験していて、なかなかできないのですが、スポセンコースの大きな3ヶ所の坂をクリアするトレーニングです。持久力だけでなく、筋力も必要で、私もやりたいと思ってますが、今後も走り続ける方は、持久力と筋力の両立したトレーニングをしましょう。最後に、毎年サポートしてくれた皆さん。応援してくれた皆さん。本当にありがとうございました。</t>
  </si>
  <si>
    <t>３０回目の大ベテラン！なかなか練習時間の確保等が難しそうでしたが、年間とおしてオンライン駅伝中心に技術部トライアルで実力維持を頑張っていただきました。スポセン練習でも１３分台をしっかりだしており昨年より走れていたのでは。本番は厳しい１区を引き受けていただきました。周りの速さにペースを乱され苦戦されたと思いますが、３０回も出場していて、落ちつつも安定して１３分で走れるというのは本当にすごい事だと思います。持久力と筋力を両立したトレーニング、３０回のベテランの言葉は重みがありますね！（安芸君が速いのは筋力もあるからですね）是非まだまだ出場回数更新めざして走り続けてください！</t>
    <rPh sb="2" eb="4">
      <t>カイメ</t>
    </rPh>
    <rPh sb="5" eb="6">
      <t>ダイ</t>
    </rPh>
    <rPh sb="15" eb="17">
      <t>レンシュウ</t>
    </rPh>
    <rPh sb="17" eb="19">
      <t>ジカン</t>
    </rPh>
    <rPh sb="20" eb="22">
      <t>カクホ</t>
    </rPh>
    <rPh sb="22" eb="23">
      <t>ナド</t>
    </rPh>
    <rPh sb="24" eb="25">
      <t>ムズカ</t>
    </rPh>
    <rPh sb="33" eb="35">
      <t>ネンカン</t>
    </rPh>
    <rPh sb="44" eb="46">
      <t>エキデン</t>
    </rPh>
    <rPh sb="46" eb="48">
      <t>チュウシン</t>
    </rPh>
    <rPh sb="49" eb="52">
      <t>ギジュツブ</t>
    </rPh>
    <rPh sb="58" eb="60">
      <t>ジツリョク</t>
    </rPh>
    <rPh sb="60" eb="62">
      <t>イジ</t>
    </rPh>
    <rPh sb="63" eb="65">
      <t>ガンバ</t>
    </rPh>
    <rPh sb="79" eb="81">
      <t>レンシュウ</t>
    </rPh>
    <rPh sb="85" eb="86">
      <t>フン</t>
    </rPh>
    <rPh sb="86" eb="87">
      <t>ダイ</t>
    </rPh>
    <rPh sb="97" eb="99">
      <t>サクネン</t>
    </rPh>
    <rPh sb="101" eb="102">
      <t>ハシ</t>
    </rPh>
    <rPh sb="110" eb="112">
      <t>ホンバン</t>
    </rPh>
    <rPh sb="113" eb="114">
      <t>キビ</t>
    </rPh>
    <rPh sb="117" eb="118">
      <t>ク</t>
    </rPh>
    <rPh sb="119" eb="120">
      <t>ヒ</t>
    </rPh>
    <rPh sb="121" eb="122">
      <t>ウ</t>
    </rPh>
    <rPh sb="132" eb="133">
      <t>マワ</t>
    </rPh>
    <rPh sb="135" eb="136">
      <t>ハヤ</t>
    </rPh>
    <rPh sb="142" eb="143">
      <t>ミダ</t>
    </rPh>
    <rPh sb="145" eb="147">
      <t>クセン</t>
    </rPh>
    <rPh sb="151" eb="152">
      <t>オモ</t>
    </rPh>
    <rPh sb="159" eb="160">
      <t>カイ</t>
    </rPh>
    <rPh sb="161" eb="163">
      <t>シュツジョウ</t>
    </rPh>
    <rPh sb="168" eb="169">
      <t>オ</t>
    </rPh>
    <rPh sb="173" eb="175">
      <t>アンテイ</t>
    </rPh>
    <rPh sb="179" eb="180">
      <t>フン</t>
    </rPh>
    <rPh sb="181" eb="182">
      <t>ハシ</t>
    </rPh>
    <rPh sb="189" eb="191">
      <t>ホントウ</t>
    </rPh>
    <rPh sb="195" eb="196">
      <t>コト</t>
    </rPh>
    <rPh sb="198" eb="199">
      <t>オモ</t>
    </rPh>
    <rPh sb="203" eb="206">
      <t>ジキュウリョク</t>
    </rPh>
    <rPh sb="207" eb="209">
      <t>キンリョク</t>
    </rPh>
    <rPh sb="210" eb="212">
      <t>リョウリツ</t>
    </rPh>
    <rPh sb="223" eb="224">
      <t>カイ</t>
    </rPh>
    <rPh sb="230" eb="232">
      <t>コトバ</t>
    </rPh>
    <rPh sb="233" eb="234">
      <t>オモ</t>
    </rPh>
    <rPh sb="243" eb="246">
      <t>アキクン</t>
    </rPh>
    <rPh sb="247" eb="248">
      <t>ハヤ</t>
    </rPh>
    <rPh sb="251" eb="253">
      <t>キンリョク</t>
    </rPh>
    <rPh sb="262" eb="264">
      <t>ゼヒ</t>
    </rPh>
    <rPh sb="268" eb="272">
      <t>シュツジョウカイスウ</t>
    </rPh>
    <rPh sb="272" eb="274">
      <t>コウシン</t>
    </rPh>
    <rPh sb="278" eb="279">
      <t>ハシ</t>
    </rPh>
    <rPh sb="280" eb="281">
      <t>ツヅ</t>
    </rPh>
    <phoneticPr fontId="2"/>
  </si>
  <si>
    <t>皆さんお疲れ様でした。また、マネージャーや親睦会幹事のサポート、部品の皆さんから応援、いろいろありがとうございました。あまり練習できておらず少し心配でしたが、大きなトラブルやケガも無く、何とか走り切ることができたので、安心しております。来年は、定年を迎えますし、同年齢の方も多いので、何とか４０歳代をリクルートしてシニアチームの若返りを図らないといけないかと思っています。</t>
  </si>
  <si>
    <t>山の神中川さん久々の出場！あまり走っていないと言いながら、練習に来てサラッと１２分台、そして本番でもシニア２番手のタイムをあっさり！専門外の距離ながらさすがの安定感！とても定年近いとは思えないです。本職の超超ロングトレイルはまだハードル高いかもしれませんが、これを機にまずは数ｋｍから徐々に走る癖をつけて、またトレイルランナーとして完全復活し、来年も出場して定年を好記録で飾れるように是非よろしくお願いします！若手シニアのリクルートも是非！</t>
    <rPh sb="0" eb="1">
      <t>ヤマ</t>
    </rPh>
    <rPh sb="2" eb="3">
      <t>カミ</t>
    </rPh>
    <rPh sb="3" eb="5">
      <t>ナカガワ</t>
    </rPh>
    <rPh sb="7" eb="9">
      <t>ヒサビサ</t>
    </rPh>
    <rPh sb="10" eb="12">
      <t>シュツジョウ</t>
    </rPh>
    <rPh sb="16" eb="17">
      <t>ハシ</t>
    </rPh>
    <rPh sb="23" eb="24">
      <t>イ</t>
    </rPh>
    <rPh sb="29" eb="31">
      <t>レンシュウ</t>
    </rPh>
    <rPh sb="32" eb="33">
      <t>キ</t>
    </rPh>
    <rPh sb="40" eb="42">
      <t>フンダイ</t>
    </rPh>
    <rPh sb="46" eb="48">
      <t>ホンバン</t>
    </rPh>
    <rPh sb="54" eb="56">
      <t>バンテ</t>
    </rPh>
    <rPh sb="66" eb="69">
      <t>センモンガイ</t>
    </rPh>
    <rPh sb="70" eb="72">
      <t>キョリ</t>
    </rPh>
    <rPh sb="79" eb="82">
      <t>アンテイカン</t>
    </rPh>
    <rPh sb="86" eb="88">
      <t>テイネン</t>
    </rPh>
    <rPh sb="88" eb="89">
      <t>チカ</t>
    </rPh>
    <rPh sb="92" eb="93">
      <t>オモ</t>
    </rPh>
    <rPh sb="99" eb="101">
      <t>ホンショク</t>
    </rPh>
    <rPh sb="102" eb="103">
      <t>チョウ</t>
    </rPh>
    <rPh sb="103" eb="104">
      <t>チョウ</t>
    </rPh>
    <rPh sb="118" eb="119">
      <t>タカ</t>
    </rPh>
    <rPh sb="132" eb="133">
      <t>キ</t>
    </rPh>
    <rPh sb="137" eb="138">
      <t>スウ</t>
    </rPh>
    <rPh sb="142" eb="144">
      <t>ジョジョ</t>
    </rPh>
    <rPh sb="145" eb="146">
      <t>ハシ</t>
    </rPh>
    <rPh sb="147" eb="148">
      <t>クセ</t>
    </rPh>
    <rPh sb="166" eb="168">
      <t>カンゼン</t>
    </rPh>
    <rPh sb="168" eb="170">
      <t>フッカツ</t>
    </rPh>
    <rPh sb="172" eb="174">
      <t>ライネン</t>
    </rPh>
    <rPh sb="175" eb="177">
      <t>シュツジョウ</t>
    </rPh>
    <rPh sb="179" eb="181">
      <t>テイネン</t>
    </rPh>
    <rPh sb="182" eb="185">
      <t>コウキロク</t>
    </rPh>
    <rPh sb="186" eb="187">
      <t>カザ</t>
    </rPh>
    <rPh sb="192" eb="194">
      <t>ゼヒ</t>
    </rPh>
    <rPh sb="199" eb="200">
      <t>ネガ</t>
    </rPh>
    <rPh sb="205" eb="207">
      <t>ワカテ</t>
    </rPh>
    <rPh sb="217" eb="219">
      <t>ゼヒ</t>
    </rPh>
    <phoneticPr fontId="2"/>
  </si>
  <si>
    <t>皆さんお疲れさまでした。本多です。首脳陣はじめ全員で盛り上がった良い大会だったと思います。当日を振り返ると急遽区間が変わったのですが、まあ早く終わっていいかなと気持ちを切り替えて臨みました。走り出してもうちょっと体を温めておけばよかったなと、冷えて思ったように体が動かなかったです。途中で高岡の選手に抜かれたのですが、ちょっと接触してよろめいたことがありましたがこれくらい一生懸命走らないとと思い走りました。目標の安全第１でタスキを渡せましたが、練習よりタイムが悪かったので体を鍛え直したいと思います。今後もよろしくお願いいたします。</t>
    <phoneticPr fontId="2"/>
  </si>
  <si>
    <t>何と出場４２回！！超レジェンドの本多さんも今年でついに定年！昨年は直前コロナで悔しいタイムでしたが、今年は練習から１２分台と好調！本番まさかのアクシデントで急遽区間交代で出番が早まり準備時間が少なくなりましたが、さすがはベテラン！すぐに気持ちを切り替えて、闘争心溢れる走りでしっかりと１２分台！６０過ぎても１２分台で走れるというのは本当にすごい事です！とはいえタイムは悔しい面もあったとの事ですので、是非また来年もリベンジを検討いただきたいと思います！</t>
    <rPh sb="0" eb="1">
      <t>ナン</t>
    </rPh>
    <rPh sb="2" eb="4">
      <t>シュツジョウ</t>
    </rPh>
    <rPh sb="6" eb="7">
      <t>カイ</t>
    </rPh>
    <rPh sb="9" eb="10">
      <t>チョウ</t>
    </rPh>
    <rPh sb="16" eb="18">
      <t>ホンダ</t>
    </rPh>
    <rPh sb="21" eb="23">
      <t>コトシ</t>
    </rPh>
    <rPh sb="27" eb="29">
      <t>テイネン</t>
    </rPh>
    <rPh sb="30" eb="32">
      <t>サクネン</t>
    </rPh>
    <rPh sb="33" eb="35">
      <t>チョクゼン</t>
    </rPh>
    <rPh sb="39" eb="40">
      <t>クヤ</t>
    </rPh>
    <rPh sb="50" eb="52">
      <t>コトシ</t>
    </rPh>
    <rPh sb="53" eb="55">
      <t>レンシュウ</t>
    </rPh>
    <rPh sb="59" eb="61">
      <t>フンダイ</t>
    </rPh>
    <rPh sb="62" eb="64">
      <t>コウチョウ</t>
    </rPh>
    <rPh sb="65" eb="67">
      <t>ホンバン</t>
    </rPh>
    <rPh sb="78" eb="80">
      <t>キュウキョ</t>
    </rPh>
    <rPh sb="80" eb="82">
      <t>クカン</t>
    </rPh>
    <rPh sb="82" eb="84">
      <t>コウタイ</t>
    </rPh>
    <rPh sb="85" eb="87">
      <t>デバン</t>
    </rPh>
    <rPh sb="88" eb="89">
      <t>ハヤ</t>
    </rPh>
    <rPh sb="91" eb="93">
      <t>ジュンビ</t>
    </rPh>
    <rPh sb="93" eb="95">
      <t>ジカン</t>
    </rPh>
    <rPh sb="96" eb="97">
      <t>スク</t>
    </rPh>
    <rPh sb="118" eb="120">
      <t>キモ</t>
    </rPh>
    <rPh sb="122" eb="123">
      <t>キ</t>
    </rPh>
    <rPh sb="124" eb="125">
      <t>カ</t>
    </rPh>
    <rPh sb="128" eb="131">
      <t>トウソウシン</t>
    </rPh>
    <rPh sb="131" eb="132">
      <t>アフ</t>
    </rPh>
    <rPh sb="134" eb="135">
      <t>ハシ</t>
    </rPh>
    <rPh sb="144" eb="146">
      <t>フンダイ</t>
    </rPh>
    <rPh sb="149" eb="150">
      <t>ス</t>
    </rPh>
    <rPh sb="155" eb="157">
      <t>フンダイ</t>
    </rPh>
    <rPh sb="158" eb="159">
      <t>ハシ</t>
    </rPh>
    <rPh sb="166" eb="168">
      <t>ホントウ</t>
    </rPh>
    <rPh sb="172" eb="173">
      <t>コト</t>
    </rPh>
    <rPh sb="184" eb="185">
      <t>クヤ</t>
    </rPh>
    <rPh sb="187" eb="188">
      <t>メン</t>
    </rPh>
    <rPh sb="194" eb="195">
      <t>コト</t>
    </rPh>
    <rPh sb="200" eb="202">
      <t>ゼヒ</t>
    </rPh>
    <rPh sb="204" eb="206">
      <t>ライネン</t>
    </rPh>
    <rPh sb="212" eb="214">
      <t>ケントウ</t>
    </rPh>
    <rPh sb="221" eb="222">
      <t>オモ</t>
    </rPh>
    <phoneticPr fontId="2"/>
  </si>
  <si>
    <t>皆様お疲れ様でした！！そして、マネ、サポートの皆様ありがとうございました。初参加で何も分かっていない自分でしたが、皆さんのおかげで何も困らず無事に走り切ることができました。また、幹事の皆様、応援に来てくださった皆様、寒い中にも関わらず、本当にありがとうございました。カーブを曲がりきる前からコールが聞こえ、また、後半の坂道で心が折れそうになる時にも声をかけていただき、チカラを出し切ることができました。ダイエット目的の軽い気持ちで始めたランニングですが、この部でこのチームで本大会に参加できて、本当に良かったです！！来年は…、いろんな意味で未定ですが(笑)、少なくともチームには残留したいと思っています。それでは、これからもう1試合、楽しみましょう！！</t>
    <phoneticPr fontId="2"/>
  </si>
  <si>
    <t>初出場のタフマン寺田さん！平日はGMという激務の中深夜に走り、休日は本職テニスの合間に練習と、まさに溢れるバイタリティ。本来長い距離をゆっくりが好きなのに無理やり御協力いただきました。しかしいざ蓋をあけてみると、練習タイムを１分更新！目標の１３分を大幅に上回る１２分半！凄すぎます、シニアMVP！しかも沿道でもナイスパフォーマンスと活動を盛り上げる事も忘れず、他イベントでの御協力も含め、並々ならぬ貢献精神を感じました。是非来年も活動には参加いただき、また全社駅伝にも出場いただきたいと思います！</t>
    <rPh sb="0" eb="3">
      <t>ハツシュツジョウ</t>
    </rPh>
    <rPh sb="8" eb="10">
      <t>テラダ</t>
    </rPh>
    <rPh sb="13" eb="15">
      <t>ヘイジツ</t>
    </rPh>
    <rPh sb="21" eb="23">
      <t>ゲキム</t>
    </rPh>
    <rPh sb="24" eb="25">
      <t>ナカ</t>
    </rPh>
    <rPh sb="25" eb="27">
      <t>シンヤ</t>
    </rPh>
    <rPh sb="28" eb="29">
      <t>ハシ</t>
    </rPh>
    <rPh sb="31" eb="33">
      <t>キュウジツ</t>
    </rPh>
    <rPh sb="34" eb="36">
      <t>ホンショク</t>
    </rPh>
    <rPh sb="40" eb="42">
      <t>アイマ</t>
    </rPh>
    <rPh sb="43" eb="45">
      <t>レンシュウ</t>
    </rPh>
    <rPh sb="50" eb="51">
      <t>アフ</t>
    </rPh>
    <rPh sb="60" eb="62">
      <t>ホンライ</t>
    </rPh>
    <rPh sb="62" eb="63">
      <t>ナガ</t>
    </rPh>
    <rPh sb="64" eb="66">
      <t>キョリ</t>
    </rPh>
    <rPh sb="72" eb="73">
      <t>ス</t>
    </rPh>
    <rPh sb="77" eb="79">
      <t>ムリ</t>
    </rPh>
    <rPh sb="81" eb="84">
      <t>ゴキョウリョク</t>
    </rPh>
    <rPh sb="97" eb="98">
      <t>フタ</t>
    </rPh>
    <rPh sb="106" eb="108">
      <t>レンシュウ</t>
    </rPh>
    <rPh sb="113" eb="114">
      <t>フン</t>
    </rPh>
    <rPh sb="114" eb="116">
      <t>コウシン</t>
    </rPh>
    <rPh sb="117" eb="119">
      <t>モクヒョウ</t>
    </rPh>
    <rPh sb="122" eb="123">
      <t>フン</t>
    </rPh>
    <rPh sb="124" eb="126">
      <t>オオハバ</t>
    </rPh>
    <rPh sb="127" eb="129">
      <t>ウワマワ</t>
    </rPh>
    <rPh sb="132" eb="133">
      <t>フン</t>
    </rPh>
    <rPh sb="133" eb="134">
      <t>ハン</t>
    </rPh>
    <rPh sb="135" eb="136">
      <t>スゴ</t>
    </rPh>
    <rPh sb="151" eb="153">
      <t>エンドウ</t>
    </rPh>
    <rPh sb="166" eb="168">
      <t>カツドウ</t>
    </rPh>
    <rPh sb="169" eb="170">
      <t>モ</t>
    </rPh>
    <rPh sb="171" eb="172">
      <t>ア</t>
    </rPh>
    <rPh sb="174" eb="175">
      <t>コト</t>
    </rPh>
    <rPh sb="176" eb="177">
      <t>ワス</t>
    </rPh>
    <rPh sb="180" eb="181">
      <t>ホカ</t>
    </rPh>
    <rPh sb="187" eb="190">
      <t>ゴキョウリョク</t>
    </rPh>
    <rPh sb="191" eb="192">
      <t>フク</t>
    </rPh>
    <rPh sb="194" eb="196">
      <t>ナミナミ</t>
    </rPh>
    <rPh sb="199" eb="201">
      <t>コウケン</t>
    </rPh>
    <rPh sb="201" eb="203">
      <t>セイシン</t>
    </rPh>
    <rPh sb="204" eb="205">
      <t>カン</t>
    </rPh>
    <rPh sb="210" eb="212">
      <t>ゼヒ</t>
    </rPh>
    <rPh sb="212" eb="214">
      <t>ライネン</t>
    </rPh>
    <rPh sb="215" eb="217">
      <t>カツドウ</t>
    </rPh>
    <rPh sb="219" eb="221">
      <t>サンカ</t>
    </rPh>
    <rPh sb="228" eb="230">
      <t>ゼンシャ</t>
    </rPh>
    <rPh sb="230" eb="232">
      <t>エキデン</t>
    </rPh>
    <rPh sb="234" eb="236">
      <t>シュツジョウ</t>
    </rPh>
    <rPh sb="243" eb="244">
      <t>オモ</t>
    </rPh>
    <phoneticPr fontId="2"/>
  </si>
  <si>
    <t>皆さん、お疲れ様でした。特に駅伝のサポート・ご応援に来られた方々、ありがとうございました！集合も早かったし、朝も寒かったし、ご家族と一緒に過ごす時間も犠牲したし、心から感謝いたします。それに、運営陣の周到な準備のおかげで、慌てず自分の番が来るまで体も心も準備できていました。駅伝は初参加で、いつもオンライン・スポセンの自己練習と違って、個人のベストタイムを求めるだけではなく、襷の受け渡しによって、チームが一丸となって、皆さんと一緒に楽しく走れるという魅力をすごく感じました。自分にとって最初最後の駅伝ですが、もっと伸びてよかったという気持ちがありましたけれども、通常練習のレベルにも達したし、楽しく走れたし、悔いはありません。（唯一悔しかったのは、余裕なく沿道の品保応援の方々に笑顔を見せませんでした）今後はもっともっと楽しく走れるように心がけます。これからもよろしくお願いいたします。</t>
    <phoneticPr fontId="2"/>
  </si>
  <si>
    <t>出向助っ人ランナー張さん！年初からオンライン駅伝に積極的に参加いただき、夏の１０ｋｍと箱根編にもチャレンジ！その成果か、年初にキロ５分半くらいだった記録が急成長！特に１１月に入ってから忙しい中でも時間捻出してリアル練習に初参加！スポセン練習では１３分、１２分台と走るたびに記録を伸ばし。本番も見事に記録更新！まさに伸び続けた１年で継続は力なりを体現いただきました。当日は特に初参加でわからない事も多かったと思いますがしっかり予習して問題なく中継ができた事、素晴らしかったです！Youtubeや沿道応援席でもイイ感じにうつってましたので是非思い出にしてください。来年は全社は出られるかわからないと思いますが駅伝活動には是非ご参加よろしくお願いします！</t>
    <rPh sb="0" eb="2">
      <t>シュッコウ</t>
    </rPh>
    <rPh sb="2" eb="3">
      <t>スケ</t>
    </rPh>
    <rPh sb="4" eb="5">
      <t>ト</t>
    </rPh>
    <rPh sb="9" eb="10">
      <t>チョウ</t>
    </rPh>
    <rPh sb="13" eb="15">
      <t>ネンショ</t>
    </rPh>
    <rPh sb="22" eb="24">
      <t>エキデン</t>
    </rPh>
    <rPh sb="25" eb="28">
      <t>セッキョクテキ</t>
    </rPh>
    <rPh sb="29" eb="31">
      <t>サンカ</t>
    </rPh>
    <rPh sb="36" eb="37">
      <t>ナツ</t>
    </rPh>
    <rPh sb="43" eb="46">
      <t>ハコネヘン</t>
    </rPh>
    <rPh sb="56" eb="58">
      <t>セイカ</t>
    </rPh>
    <rPh sb="60" eb="62">
      <t>ネンショ</t>
    </rPh>
    <rPh sb="66" eb="67">
      <t>フン</t>
    </rPh>
    <rPh sb="67" eb="68">
      <t>ハン</t>
    </rPh>
    <rPh sb="74" eb="76">
      <t>キロク</t>
    </rPh>
    <rPh sb="77" eb="80">
      <t>キュウセイチョウ</t>
    </rPh>
    <rPh sb="81" eb="82">
      <t>トク</t>
    </rPh>
    <rPh sb="85" eb="86">
      <t>ガツ</t>
    </rPh>
    <rPh sb="87" eb="88">
      <t>ハイ</t>
    </rPh>
    <rPh sb="92" eb="93">
      <t>イソガ</t>
    </rPh>
    <rPh sb="95" eb="96">
      <t>ナカ</t>
    </rPh>
    <rPh sb="98" eb="100">
      <t>ジカン</t>
    </rPh>
    <rPh sb="100" eb="102">
      <t>ネンシュツ</t>
    </rPh>
    <rPh sb="107" eb="109">
      <t>レンシュウ</t>
    </rPh>
    <rPh sb="110" eb="113">
      <t>ハツサンカ</t>
    </rPh>
    <rPh sb="118" eb="120">
      <t>レンシュウ</t>
    </rPh>
    <rPh sb="124" eb="125">
      <t>フン</t>
    </rPh>
    <rPh sb="128" eb="130">
      <t>フンダイ</t>
    </rPh>
    <rPh sb="131" eb="132">
      <t>ハシ</t>
    </rPh>
    <rPh sb="136" eb="138">
      <t>キロク</t>
    </rPh>
    <rPh sb="139" eb="140">
      <t>ノ</t>
    </rPh>
    <rPh sb="143" eb="145">
      <t>ホンバン</t>
    </rPh>
    <rPh sb="146" eb="148">
      <t>ミゴト</t>
    </rPh>
    <rPh sb="149" eb="153">
      <t>キロクコウシン</t>
    </rPh>
    <rPh sb="157" eb="158">
      <t>ノ</t>
    </rPh>
    <rPh sb="159" eb="160">
      <t>ツヅ</t>
    </rPh>
    <rPh sb="163" eb="164">
      <t>ネン</t>
    </rPh>
    <rPh sb="165" eb="167">
      <t>ケイゾク</t>
    </rPh>
    <rPh sb="168" eb="169">
      <t>チカラ</t>
    </rPh>
    <rPh sb="172" eb="174">
      <t>タイゲン</t>
    </rPh>
    <rPh sb="182" eb="184">
      <t>トウジツ</t>
    </rPh>
    <rPh sb="185" eb="186">
      <t>トク</t>
    </rPh>
    <rPh sb="187" eb="190">
      <t>ハツサンカ</t>
    </rPh>
    <rPh sb="196" eb="197">
      <t>コト</t>
    </rPh>
    <rPh sb="198" eb="199">
      <t>オオ</t>
    </rPh>
    <rPh sb="203" eb="204">
      <t>オモ</t>
    </rPh>
    <rPh sb="212" eb="214">
      <t>ヨシュウ</t>
    </rPh>
    <rPh sb="216" eb="218">
      <t>モンダイ</t>
    </rPh>
    <rPh sb="220" eb="222">
      <t>チュウケイ</t>
    </rPh>
    <rPh sb="226" eb="227">
      <t>コト</t>
    </rPh>
    <rPh sb="228" eb="230">
      <t>スバ</t>
    </rPh>
    <rPh sb="246" eb="248">
      <t>エンドウ</t>
    </rPh>
    <rPh sb="248" eb="251">
      <t>オウエンセキ</t>
    </rPh>
    <rPh sb="255" eb="256">
      <t>カン</t>
    </rPh>
    <rPh sb="267" eb="269">
      <t>ゼヒ</t>
    </rPh>
    <rPh sb="269" eb="270">
      <t>オモ</t>
    </rPh>
    <rPh sb="271" eb="272">
      <t>デ</t>
    </rPh>
    <rPh sb="280" eb="282">
      <t>ライネン</t>
    </rPh>
    <rPh sb="283" eb="285">
      <t>ゼンシャ</t>
    </rPh>
    <rPh sb="286" eb="287">
      <t>デ</t>
    </rPh>
    <rPh sb="297" eb="298">
      <t>オモ</t>
    </rPh>
    <rPh sb="302" eb="304">
      <t>エキデン</t>
    </rPh>
    <rPh sb="304" eb="306">
      <t>カツドウ</t>
    </rPh>
    <rPh sb="308" eb="310">
      <t>ゼヒ</t>
    </rPh>
    <rPh sb="311" eb="313">
      <t>サンカ</t>
    </rPh>
    <rPh sb="318" eb="319">
      <t>ネガ</t>
    </rPh>
    <phoneticPr fontId="2"/>
  </si>
  <si>
    <t>当日の走りは個人の記録はふるわなかったですが、応援者ゾーン前は笑顔で走れて良かったです。モットーは安全健康第一、記録より記憶に残る走りを！でしたが、ここ2年は練習に参加できず、他の選手や運営陣から、このおじさん誰？と記憶にも残ってないのが実情ですので、これからは家族と調整して、練習にも参加し、慰労会で提示されていた、過去の自分の記録に追いつくように頑張りたいなと思います。ライバルは過去の自分。カッコいい！これからは記録にも残る走りを少しずつしたいです。昨晩は反省も込めて、ランニングで帰ろうと思いましたが、お酒も入り危険でしたので、ウォーキングで帰宅しました。筋肉痛が今朝来たので、まだまだ若いを自負しております。これからも宜しくお願いします。</t>
    <phoneticPr fontId="2"/>
  </si>
  <si>
    <t>ご家庭が忙しくなかなか集合練習に来るのは厳しい環境ではあったものの、オンライン駅伝や、１０月には河口湖合宿にも参加いただき、昨年記録を見事に更新！沿道応援席への手の振り方も楽しそうで、十分にもりあげていただきました！記録にも記憶にも残るようにとの目標も素晴らしい！河口湖合宿での盛り上げ方はさすがで、やはり後藤さんは顔さえ出せば目立つ！十分来年達成可能だと思います。記録の方もかつての１２分台にいきなり戻すのはハードル高いですが、練習さえ継続できれば時間をかけて達成可能だと思います。是非ご家庭調整を頑張って、来年も活動参加をよろしくお願いします！</t>
    <rPh sb="1" eb="3">
      <t>カテイ</t>
    </rPh>
    <rPh sb="4" eb="5">
      <t>イソガ</t>
    </rPh>
    <rPh sb="11" eb="13">
      <t>シュウゴウ</t>
    </rPh>
    <rPh sb="13" eb="15">
      <t>レンシュウ</t>
    </rPh>
    <rPh sb="16" eb="17">
      <t>ク</t>
    </rPh>
    <rPh sb="20" eb="21">
      <t>キビ</t>
    </rPh>
    <rPh sb="23" eb="25">
      <t>カンキョウ</t>
    </rPh>
    <rPh sb="39" eb="41">
      <t>エキデン</t>
    </rPh>
    <rPh sb="45" eb="46">
      <t>ガツ</t>
    </rPh>
    <rPh sb="48" eb="50">
      <t>カワグチ</t>
    </rPh>
    <rPh sb="50" eb="51">
      <t>コ</t>
    </rPh>
    <rPh sb="51" eb="53">
      <t>ガッシュク</t>
    </rPh>
    <rPh sb="62" eb="64">
      <t>サクネン</t>
    </rPh>
    <rPh sb="64" eb="66">
      <t>キロク</t>
    </rPh>
    <rPh sb="67" eb="69">
      <t>ミゴト</t>
    </rPh>
    <rPh sb="70" eb="72">
      <t>コウシン</t>
    </rPh>
    <rPh sb="73" eb="78">
      <t>エンドウオウエンセキ</t>
    </rPh>
    <rPh sb="80" eb="81">
      <t>テ</t>
    </rPh>
    <rPh sb="82" eb="83">
      <t>フ</t>
    </rPh>
    <rPh sb="84" eb="85">
      <t>カタ</t>
    </rPh>
    <rPh sb="86" eb="87">
      <t>タノ</t>
    </rPh>
    <rPh sb="92" eb="94">
      <t>ジュウブン</t>
    </rPh>
    <rPh sb="108" eb="110">
      <t>キロク</t>
    </rPh>
    <rPh sb="112" eb="114">
      <t>キオク</t>
    </rPh>
    <rPh sb="116" eb="117">
      <t>ノコ</t>
    </rPh>
    <rPh sb="123" eb="125">
      <t>モクヒョウ</t>
    </rPh>
    <rPh sb="126" eb="128">
      <t>スバ</t>
    </rPh>
    <rPh sb="132" eb="135">
      <t>カワグチコ</t>
    </rPh>
    <rPh sb="135" eb="137">
      <t>ガッシュク</t>
    </rPh>
    <rPh sb="139" eb="140">
      <t>モ</t>
    </rPh>
    <rPh sb="141" eb="142">
      <t>ア</t>
    </rPh>
    <rPh sb="143" eb="144">
      <t>カタ</t>
    </rPh>
    <rPh sb="153" eb="155">
      <t>ゴトウ</t>
    </rPh>
    <rPh sb="158" eb="159">
      <t>カオ</t>
    </rPh>
    <rPh sb="161" eb="162">
      <t>ダ</t>
    </rPh>
    <rPh sb="164" eb="166">
      <t>メダ</t>
    </rPh>
    <rPh sb="168" eb="170">
      <t>ジュウブン</t>
    </rPh>
    <rPh sb="170" eb="172">
      <t>ライネン</t>
    </rPh>
    <rPh sb="172" eb="176">
      <t>タッセイカノウ</t>
    </rPh>
    <rPh sb="178" eb="179">
      <t>オモ</t>
    </rPh>
    <rPh sb="183" eb="185">
      <t>キロク</t>
    </rPh>
    <rPh sb="186" eb="187">
      <t>ホウ</t>
    </rPh>
    <rPh sb="194" eb="195">
      <t>フン</t>
    </rPh>
    <rPh sb="195" eb="196">
      <t>ダイ</t>
    </rPh>
    <rPh sb="201" eb="202">
      <t>モド</t>
    </rPh>
    <rPh sb="209" eb="210">
      <t>タカ</t>
    </rPh>
    <rPh sb="215" eb="217">
      <t>レンシュウ</t>
    </rPh>
    <rPh sb="219" eb="221">
      <t>ケイゾク</t>
    </rPh>
    <rPh sb="225" eb="227">
      <t>ジカン</t>
    </rPh>
    <rPh sb="231" eb="235">
      <t>タッセイカノウ</t>
    </rPh>
    <rPh sb="237" eb="238">
      <t>オモ</t>
    </rPh>
    <rPh sb="242" eb="244">
      <t>ゼヒ</t>
    </rPh>
    <rPh sb="245" eb="247">
      <t>カテイ</t>
    </rPh>
    <rPh sb="247" eb="249">
      <t>チョウセイ</t>
    </rPh>
    <rPh sb="250" eb="252">
      <t>ガンバ</t>
    </rPh>
    <rPh sb="255" eb="257">
      <t>ライネン</t>
    </rPh>
    <rPh sb="258" eb="260">
      <t>カツドウ</t>
    </rPh>
    <rPh sb="260" eb="262">
      <t>サンカ</t>
    </rPh>
    <rPh sb="268" eb="269">
      <t>ネガ</t>
    </rPh>
    <phoneticPr fontId="2"/>
  </si>
  <si>
    <t>KW2</t>
  </si>
  <si>
    <t>皆さん、お疲れ様でした。マネ/サポの皆さん、いつもありがとうございます。直前のドタバタで皆さんにご心配おかけしましたが何とか本番に間に合い無事走る事が出来ました。結果は不甲斐ないものになりましたが、皆さんと一緒に楽しめたので良かったです。2週間後の部内駅伝でリベンジ出来るよう今しばらく精進します。やーほんとに品保駅伝に参加して良かったと感じています。自主練を続け来年に備えたいと思います。</t>
    <phoneticPr fontId="2"/>
  </si>
  <si>
    <t>本年衝撃のシニアチームデビューとなった柴さん！「美味しく飲むために」と目的をしっかり持ち、激務の中でも休日中心に時間を捻出、トライアルを重ねぐんぐんタイムを伸ばして不動のシニアエースに！そして当日はまさかでした、ドタバタで走るどころではなかったと思いますがそんな中でもシニア一番手のタイムをしっかりたたき出す所、精神力が違いすぎます。競り合いで女性エース寺本さんを育成いただいた事、練習合宿飲み会での盛り上げ方もさすがで楽しい雰囲気づくりに大きく貢献いただきました。慰労会参加できなかった事が一番残念でしたので、来年は是非リベンジいただきたいと思います。</t>
    <rPh sb="0" eb="2">
      <t>ホンネン</t>
    </rPh>
    <rPh sb="2" eb="4">
      <t>ショウゲキ</t>
    </rPh>
    <rPh sb="19" eb="20">
      <t>シバ</t>
    </rPh>
    <rPh sb="45" eb="47">
      <t>ゲキム</t>
    </rPh>
    <rPh sb="48" eb="49">
      <t>ナカ</t>
    </rPh>
    <rPh sb="51" eb="53">
      <t>キュウジツ</t>
    </rPh>
    <rPh sb="53" eb="55">
      <t>チュウシン</t>
    </rPh>
    <rPh sb="56" eb="58">
      <t>ジカン</t>
    </rPh>
    <rPh sb="59" eb="61">
      <t>ネンシュツ</t>
    </rPh>
    <rPh sb="68" eb="69">
      <t>カサ</t>
    </rPh>
    <rPh sb="78" eb="79">
      <t>ノ</t>
    </rPh>
    <rPh sb="82" eb="84">
      <t>フドウ</t>
    </rPh>
    <rPh sb="96" eb="98">
      <t>トウジツ</t>
    </rPh>
    <rPh sb="111" eb="112">
      <t>ハシ</t>
    </rPh>
    <rPh sb="123" eb="124">
      <t>オモ</t>
    </rPh>
    <rPh sb="131" eb="132">
      <t>ナカ</t>
    </rPh>
    <rPh sb="137" eb="140">
      <t>イチバンテ</t>
    </rPh>
    <rPh sb="152" eb="153">
      <t>ダ</t>
    </rPh>
    <rPh sb="154" eb="155">
      <t>トコロ</t>
    </rPh>
    <rPh sb="156" eb="159">
      <t>セイシンリョク</t>
    </rPh>
    <rPh sb="160" eb="161">
      <t>チガ</t>
    </rPh>
    <rPh sb="167" eb="168">
      <t>セ</t>
    </rPh>
    <rPh sb="169" eb="170">
      <t>ア</t>
    </rPh>
    <rPh sb="172" eb="174">
      <t>ジョセイ</t>
    </rPh>
    <rPh sb="177" eb="179">
      <t>テラモト</t>
    </rPh>
    <rPh sb="182" eb="184">
      <t>イクセイ</t>
    </rPh>
    <rPh sb="189" eb="190">
      <t>コト</t>
    </rPh>
    <rPh sb="191" eb="193">
      <t>レンシュウ</t>
    </rPh>
    <rPh sb="193" eb="195">
      <t>ガッシュク</t>
    </rPh>
    <rPh sb="195" eb="196">
      <t>ノ</t>
    </rPh>
    <rPh sb="197" eb="198">
      <t>カイ</t>
    </rPh>
    <rPh sb="200" eb="201">
      <t>モ</t>
    </rPh>
    <rPh sb="202" eb="203">
      <t>ア</t>
    </rPh>
    <rPh sb="204" eb="205">
      <t>カタ</t>
    </rPh>
    <rPh sb="210" eb="211">
      <t>タノ</t>
    </rPh>
    <rPh sb="213" eb="216">
      <t>フンイキ</t>
    </rPh>
    <rPh sb="220" eb="221">
      <t>オオ</t>
    </rPh>
    <rPh sb="223" eb="225">
      <t>コウケン</t>
    </rPh>
    <rPh sb="233" eb="236">
      <t>イロウカイ</t>
    </rPh>
    <rPh sb="236" eb="238">
      <t>サンカ</t>
    </rPh>
    <rPh sb="244" eb="245">
      <t>コト</t>
    </rPh>
    <rPh sb="246" eb="248">
      <t>イチバン</t>
    </rPh>
    <rPh sb="248" eb="250">
      <t>ザンネン</t>
    </rPh>
    <rPh sb="256" eb="258">
      <t>ライネン</t>
    </rPh>
    <rPh sb="259" eb="261">
      <t>ゼヒ</t>
    </rPh>
    <rPh sb="272" eb="273">
      <t>オモ</t>
    </rPh>
    <phoneticPr fontId="2"/>
  </si>
  <si>
    <r>
      <rPr>
        <sz val="12"/>
        <rFont val="HGP創英角ｺﾞｼｯｸUB"/>
        <family val="3"/>
        <charset val="128"/>
      </rPr>
      <t>順位　：   ５４位／  ６４  ﾁｰﾑ 　</t>
    </r>
    <r>
      <rPr>
        <sz val="9"/>
        <color theme="0" tint="-0.249977111117893"/>
        <rFont val="HGP創英角ｺﾞｼｯｸUB"/>
        <family val="3"/>
        <charset val="128"/>
      </rPr>
      <t>←昨年45/44</t>
    </r>
    <r>
      <rPr>
        <sz val="12"/>
        <rFont val="HGP創英角ｺﾞｼｯｸUB"/>
        <family val="3"/>
        <charset val="128"/>
      </rPr>
      <t xml:space="preserve">
タイム：</t>
    </r>
    <r>
      <rPr>
        <sz val="12"/>
        <rFont val="ＭＳ Ｐゴシック"/>
        <family val="3"/>
        <charset val="128"/>
      </rPr>
      <t xml:space="preserve">   </t>
    </r>
    <r>
      <rPr>
        <sz val="12"/>
        <rFont val="HGP創英角ｺﾞｼｯｸUB"/>
        <family val="3"/>
        <charset val="128"/>
      </rPr>
      <t xml:space="preserve">１時間３１分３２ 秒（4:34/km </t>
    </r>
    <r>
      <rPr>
        <sz val="9"/>
        <color theme="0" tint="-0.249977111117893"/>
        <rFont val="HGP創英角ｺﾞｼｯｸUB"/>
        <family val="3"/>
        <charset val="128"/>
      </rPr>
      <t>←昨年4:57/k</t>
    </r>
    <r>
      <rPr>
        <sz val="12"/>
        <rFont val="HGP創英角ｺﾞｼｯｸUB"/>
        <family val="3"/>
        <charset val="128"/>
      </rPr>
      <t>）</t>
    </r>
    <r>
      <rPr>
        <sz val="12"/>
        <rFont val="ＭＳ Ｐゴシック"/>
        <family val="3"/>
        <charset val="128"/>
      </rPr>
      <t>　</t>
    </r>
    <rPh sb="0" eb="2">
      <t>ジュンイ</t>
    </rPh>
    <rPh sb="9" eb="10">
      <t>イ</t>
    </rPh>
    <rPh sb="23" eb="25">
      <t>サクネン</t>
    </rPh>
    <rPh sb="39" eb="41">
      <t>ジカン</t>
    </rPh>
    <rPh sb="43" eb="44">
      <t>フン</t>
    </rPh>
    <rPh sb="47" eb="48">
      <t>ビョウ</t>
    </rPh>
    <rPh sb="58" eb="60">
      <t>サクネン</t>
    </rPh>
    <phoneticPr fontId="2"/>
  </si>
  <si>
    <t>伊藤さん、吉野さん、小山さん、かつてのシニアレジェンド達がどんどん出場できなくなる中で、記録は勿論そもそも結成自体が不安だったシニアチームですが、柴さん、寺田さん、張さん新人の加入で若返りを果たし、そこに往年の名選手たちも奮起されて昨年記録を更新して、みごとにチームとしても昨年記録を大きく短縮！本来健康＆安全にさえ走れば目標達成だったのですが、記録のおまけもついて素晴らしかったと思います。また、なんといっても当日アクシデントを無事に乗り越えられたのは最後までハラハラして控えていただいた夏目さんのおかげです！加えて第２補欠に名乗り出ていただいた加藤さん田中さんも出場選手の皆さんが安心して調整できるために大きな存在でした。とにかく選手控え皆さんがモチベーション高く挑んでいただいたおかげでこのような成果が得られたと思います。ありがとうございました！</t>
    <rPh sb="0" eb="2">
      <t>イトウ</t>
    </rPh>
    <rPh sb="5" eb="7">
      <t>ヨシノ</t>
    </rPh>
    <rPh sb="10" eb="12">
      <t>コヤマ</t>
    </rPh>
    <rPh sb="27" eb="28">
      <t>タチ</t>
    </rPh>
    <rPh sb="33" eb="35">
      <t>シュツジョウ</t>
    </rPh>
    <rPh sb="41" eb="42">
      <t>ナカ</t>
    </rPh>
    <rPh sb="44" eb="46">
      <t>キロク</t>
    </rPh>
    <rPh sb="47" eb="49">
      <t>モチロン</t>
    </rPh>
    <rPh sb="53" eb="57">
      <t>ケッセイジタイ</t>
    </rPh>
    <rPh sb="58" eb="60">
      <t>フアン</t>
    </rPh>
    <rPh sb="73" eb="74">
      <t>シバ</t>
    </rPh>
    <rPh sb="77" eb="79">
      <t>テラダ</t>
    </rPh>
    <rPh sb="82" eb="83">
      <t>チョウ</t>
    </rPh>
    <rPh sb="85" eb="87">
      <t>シンジン</t>
    </rPh>
    <rPh sb="88" eb="90">
      <t>カニュウ</t>
    </rPh>
    <rPh sb="91" eb="93">
      <t>ワカガエ</t>
    </rPh>
    <rPh sb="95" eb="96">
      <t>ハ</t>
    </rPh>
    <rPh sb="102" eb="104">
      <t>オウネン</t>
    </rPh>
    <rPh sb="105" eb="108">
      <t>メイセンシュ</t>
    </rPh>
    <rPh sb="111" eb="113">
      <t>フンキ</t>
    </rPh>
    <rPh sb="116" eb="118">
      <t>サクネン</t>
    </rPh>
    <rPh sb="118" eb="120">
      <t>キロク</t>
    </rPh>
    <rPh sb="121" eb="123">
      <t>コウシン</t>
    </rPh>
    <rPh sb="137" eb="139">
      <t>サクネン</t>
    </rPh>
    <rPh sb="139" eb="141">
      <t>キロク</t>
    </rPh>
    <rPh sb="142" eb="143">
      <t>オオ</t>
    </rPh>
    <rPh sb="145" eb="147">
      <t>タンシュク</t>
    </rPh>
    <rPh sb="148" eb="150">
      <t>ホンライ</t>
    </rPh>
    <rPh sb="150" eb="152">
      <t>ケンコウ</t>
    </rPh>
    <rPh sb="153" eb="155">
      <t>アンゼン</t>
    </rPh>
    <rPh sb="158" eb="159">
      <t>ハシ</t>
    </rPh>
    <rPh sb="161" eb="163">
      <t>モクヒョウ</t>
    </rPh>
    <rPh sb="163" eb="165">
      <t>タッセイ</t>
    </rPh>
    <rPh sb="173" eb="175">
      <t>キロク</t>
    </rPh>
    <rPh sb="183" eb="185">
      <t>スバ</t>
    </rPh>
    <rPh sb="191" eb="192">
      <t>オモ</t>
    </rPh>
    <rPh sb="206" eb="208">
      <t>トウジツ</t>
    </rPh>
    <rPh sb="215" eb="217">
      <t>ブジ</t>
    </rPh>
    <rPh sb="218" eb="219">
      <t>ノ</t>
    </rPh>
    <rPh sb="220" eb="221">
      <t>コ</t>
    </rPh>
    <rPh sb="227" eb="229">
      <t>サイゴ</t>
    </rPh>
    <rPh sb="237" eb="238">
      <t>ヒカ</t>
    </rPh>
    <rPh sb="245" eb="247">
      <t>ナツメ</t>
    </rPh>
    <rPh sb="256" eb="257">
      <t>クワ</t>
    </rPh>
    <rPh sb="259" eb="260">
      <t>ダイ</t>
    </rPh>
    <rPh sb="261" eb="263">
      <t>ホケツ</t>
    </rPh>
    <rPh sb="264" eb="266">
      <t>ナノ</t>
    </rPh>
    <rPh sb="267" eb="268">
      <t>デ</t>
    </rPh>
    <rPh sb="274" eb="276">
      <t>カトウ</t>
    </rPh>
    <rPh sb="278" eb="280">
      <t>タナカ</t>
    </rPh>
    <rPh sb="283" eb="285">
      <t>シュツジョウ</t>
    </rPh>
    <rPh sb="285" eb="287">
      <t>センシュ</t>
    </rPh>
    <rPh sb="288" eb="289">
      <t>ミナ</t>
    </rPh>
    <rPh sb="292" eb="294">
      <t>アンシン</t>
    </rPh>
    <rPh sb="296" eb="298">
      <t>チョウセイ</t>
    </rPh>
    <rPh sb="304" eb="305">
      <t>オオ</t>
    </rPh>
    <rPh sb="307" eb="309">
      <t>ソンザイ</t>
    </rPh>
    <rPh sb="317" eb="319">
      <t>センシュ</t>
    </rPh>
    <rPh sb="319" eb="320">
      <t>ヒカ</t>
    </rPh>
    <rPh sb="321" eb="322">
      <t>ミナ</t>
    </rPh>
    <rPh sb="332" eb="333">
      <t>タカ</t>
    </rPh>
    <rPh sb="334" eb="335">
      <t>イド</t>
    </rPh>
    <rPh sb="351" eb="353">
      <t>セイカ</t>
    </rPh>
    <rPh sb="354" eb="355">
      <t>エ</t>
    </rPh>
    <rPh sb="359" eb="360">
      <t>オモ</t>
    </rPh>
    <phoneticPr fontId="2"/>
  </si>
  <si>
    <r>
      <t>女子チーム</t>
    </r>
    <r>
      <rPr>
        <b/>
        <sz val="9"/>
        <rFont val="HGSｺﾞｼｯｸM"/>
        <family val="3"/>
        <charset val="128"/>
      </rPr>
      <t>（ゼッケン：３０２３「生産部品物流部Logicco」）</t>
    </r>
    <rPh sb="0" eb="2">
      <t>ジョシ</t>
    </rPh>
    <rPh sb="16" eb="18">
      <t>セイサン</t>
    </rPh>
    <rPh sb="18" eb="20">
      <t>ブヒン</t>
    </rPh>
    <rPh sb="20" eb="22">
      <t>ブツリュウ</t>
    </rPh>
    <rPh sb="22" eb="23">
      <t>ブ</t>
    </rPh>
    <phoneticPr fontId="2"/>
  </si>
  <si>
    <t>(mm:ss)</t>
    <phoneticPr fontId="2"/>
  </si>
  <si>
    <t>(m:ss.0)</t>
    <phoneticPr fontId="2"/>
  </si>
  <si>
    <t>区（色）</t>
  </si>
  <si>
    <t>通過
順</t>
    <rPh sb="0" eb="2">
      <t>ツウカ</t>
    </rPh>
    <phoneticPr fontId="2"/>
  </si>
  <si>
    <t>区間
順</t>
    <rPh sb="0" eb="2">
      <t>クカン</t>
    </rPh>
    <phoneticPr fontId="2"/>
  </si>
  <si>
    <t>区間
ﾀｲﾑ</t>
    <rPh sb="0" eb="2">
      <t>クカン</t>
    </rPh>
    <phoneticPr fontId="2"/>
  </si>
  <si>
    <t>/400m</t>
    <phoneticPr fontId="2"/>
  </si>
  <si>
    <t>１(黄緑)</t>
    <rPh sb="2" eb="4">
      <t>キミドリ</t>
    </rPh>
    <phoneticPr fontId="2"/>
  </si>
  <si>
    <t>23</t>
    <phoneticPr fontId="2"/>
  </si>
  <si>
    <t>２(紫)</t>
    <rPh sb="2" eb="3">
      <t>ムラサキ</t>
    </rPh>
    <phoneticPr fontId="2"/>
  </si>
  <si>
    <t>KA</t>
    <phoneticPr fontId="2"/>
  </si>
  <si>
    <t>石川</t>
    <rPh sb="0" eb="2">
      <t>イシカワ</t>
    </rPh>
    <phoneticPr fontId="2"/>
  </si>
  <si>
    <t>20</t>
    <phoneticPr fontId="2"/>
  </si>
  <si>
    <t>３(黄)</t>
    <rPh sb="2" eb="3">
      <t>キ</t>
    </rPh>
    <phoneticPr fontId="2"/>
  </si>
  <si>
    <t>31</t>
    <phoneticPr fontId="2"/>
  </si>
  <si>
    <t>４(青)</t>
    <rPh sb="2" eb="3">
      <t>アオ</t>
    </rPh>
    <phoneticPr fontId="2"/>
  </si>
  <si>
    <t>30</t>
    <phoneticPr fontId="2"/>
  </si>
  <si>
    <t>５(桃)</t>
  </si>
  <si>
    <t>６(白)</t>
    <rPh sb="2" eb="3">
      <t>シロ</t>
    </rPh>
    <phoneticPr fontId="2"/>
  </si>
  <si>
    <t>７(緑)</t>
    <rPh sb="2" eb="3">
      <t>ミドリ</t>
    </rPh>
    <phoneticPr fontId="2"/>
  </si>
  <si>
    <t>８(橙)</t>
    <rPh sb="2" eb="3">
      <t>ダイダイ</t>
    </rPh>
    <phoneticPr fontId="2"/>
  </si>
  <si>
    <t>ＧＯＡＬ(22.47km)</t>
    <phoneticPr fontId="2"/>
  </si>
  <si>
    <t>／33ﾁｰﾑ</t>
    <phoneticPr fontId="2"/>
  </si>
  <si>
    <t>他部エース達</t>
    <rPh sb="0" eb="2">
      <t>ホカブ</t>
    </rPh>
    <rPh sb="5" eb="6">
      <t>タチ</t>
    </rPh>
    <phoneticPr fontId="2"/>
  </si>
  <si>
    <t>ふれあい1区</t>
    <rPh sb="5" eb="6">
      <t>ク</t>
    </rPh>
    <phoneticPr fontId="2"/>
  </si>
  <si>
    <t>調達</t>
    <rPh sb="0" eb="2">
      <t>チョウタツ</t>
    </rPh>
    <phoneticPr fontId="2"/>
  </si>
  <si>
    <t>尾野貴広</t>
    <rPh sb="0" eb="2">
      <t>オノ</t>
    </rPh>
    <rPh sb="2" eb="4">
      <t>タカヒロ</t>
    </rPh>
    <phoneticPr fontId="1"/>
  </si>
  <si>
    <t>ご存じの通り、品保と調達の応援席が隣接しており、尾野は圧倒的に応援されました(笑)また、応援席のそばの多目的グラウンドでアップをしていたので、伊藤さんをはじめとする品保応援エキスパートの皆さんとも出走前に話ができて、とてもリラックスして競技場に入れました。競技場に入ってからも、品保精鋭たち(安芸君、大家さん、竹平さん)+スーパーマネさん達にも会えて、嫌な緊張感はなかったです。吉本にも会ったので、もうその時点で緊張感は皆無でした(笑)先に一般ロングがスタートし、競技場2周目の安芸君とバッチリアイコンタクトできて、安芸君のスピード感に勇気をもらえました！そして、ついに初の1区がスタートしましたが、混戦にうまく適応できず・・・最初の坂をなんとか登りきると、調達の尾野コールがきっかけで、品保の皆さんも応援してくれて、特に井上君はバッチリ見えました！品保の皆さんありがとうございました！その後は、下りで全然ペースアップできず、最後は惰性でなんとかゴール・・・結果は11分1秒でした。2区～6区より40m？長いとは言え、10分台は出したかったです。足りなかった2秒は年内に回収して、来年は更なる進化を遂げたいと思います！！異動してからも一緒に練習させて頂き、ありがとうございました！！来年も一緒に練習させて下さい！和田さん、「お！なんと偶然にも同じタイミングで練習ですか！」のくだりは、これからもやります(笑)</t>
    <phoneticPr fontId="2"/>
  </si>
  <si>
    <t>尾野ちゃんはもはや合宿や諏訪湖安曇野等すべての企画を主導・携わっている部外運営陣。当然品保メンバーみたいなノリでむしろ別チームのユニフォームで走っている事に違和感を感じました。昨年怪我で悔しい思いをしたので４年ぶりにまず全社駅伝を楽しめた事はよかった！１区はすごく緊張するけど知り合いがいるとほっとするよね。大人数の大会での１区はペースコントロール本当難しい（逆にツッコむ走りをしまくっている永尾君みたいなタイプの方が得意かも）ので、最適なペースで走るのは難しいけど、それでも１０分４７秒相当（１区は６０ｍ長い）は練習ベスト１０秒以上更新で素晴らしい戦果。１区は周りが早すぎ順位も凹むことはあるけど３区以降なら区間一桁相当だし自信もって練習継続して、来年１０分前半目指そう！引き続き偶然練習で会おう！</t>
    <phoneticPr fontId="2"/>
  </si>
  <si>
    <t>ふれあい2区</t>
    <rPh sb="5" eb="6">
      <t>ク</t>
    </rPh>
    <phoneticPr fontId="2"/>
  </si>
  <si>
    <t>部技情</t>
    <rPh sb="0" eb="1">
      <t>ブ</t>
    </rPh>
    <rPh sb="1" eb="2">
      <t>ギ</t>
    </rPh>
    <rPh sb="2" eb="3">
      <t>ジョウ</t>
    </rPh>
    <phoneticPr fontId="2"/>
  </si>
  <si>
    <t>朝隈晃生</t>
    <rPh sb="0" eb="2">
      <t>アサクマ</t>
    </rPh>
    <rPh sb="2" eb="4">
      <t>テルキ</t>
    </rPh>
    <phoneticPr fontId="1"/>
  </si>
  <si>
    <t>改めて、年間通して練習へ参加させて頂いたこと・色々と気遣ってもらいコメントを頂き本当にありがとうございました！！本番ですが1区の選手がふれあい＆シニアの中で3位で戻ってきたので1位に絶対になる！と必死に前を追いました。それなのにシニアの選手にはどんどん離される＋ロングの部の1位2位の選手に一瞬も着くことが出来ずに
あっという間に抜かれてしまい、大ブレーキをしてしまったと走りながら滅茶苦茶焦る＆心折られました。結果としてはSBの9'21"で満足でしたがトップ選手はスゴイデスネ...（必死に追いかけたシニアの選手は9'07"でした。怖）今年は珍しく年間通して練習積んできて近づいたと思っていた和田さんの背中は幻で現実はまだまだ遠い事がわかったの今日からまたコツコツコツコツ頑張りたいと思います。打倒和田さん！目指せ8分台！！余談ですがプール横の直線を走ってる時には既に心折られていたのでロングの部1位2位の人に紛れて実況中継に映ってるかなぁという雑念がありました。</t>
    <phoneticPr fontId="2"/>
  </si>
  <si>
    <t>朝隈君のおかげで自分も今年は守りに入らず、ライバル心を出して頑張る事ができました、ありがとう！レース展開的に周りがあまりにも速い人だと心おられるよね、8'16となると2分50秒/kmに近いからさすがに一瞬つくのも無理ですね。。。自分が遅いんじゃないかとパニックになっても仕方ない。抜かせる選手がいないのは厳しいコンディションでしたが、そんな中で心おれながらもシーズンベストで走れたというのはやはり実力がしっかりとついている証！僕はシューズ効果＋周り抜かせる人ばかりだったというのもあってなので、実力差は練習の時のタイム差１０秒もないです。たぶん朝隈が本気で練習はじめたら一瞬ですよ。とりあえず引き続き練習会でお互い競いあって高めていこう！</t>
    <phoneticPr fontId="2"/>
  </si>
  <si>
    <t>補欠としてひかえてくれた皆さんへの一言（一般補欠は③まで）</t>
    <rPh sb="0" eb="2">
      <t>ホケツ</t>
    </rPh>
    <rPh sb="12" eb="13">
      <t>ミナ</t>
    </rPh>
    <rPh sb="17" eb="19">
      <t>ヒトコト</t>
    </rPh>
    <rPh sb="20" eb="24">
      <t>イッパンホケツ</t>
    </rPh>
    <phoneticPr fontId="2"/>
  </si>
  <si>
    <t>井上史弥</t>
    <rPh sb="0" eb="2">
      <t>イノウエ</t>
    </rPh>
    <rPh sb="2" eb="4">
      <t>フミヤ</t>
    </rPh>
    <phoneticPr fontId="2"/>
  </si>
  <si>
    <t>伊藤新太</t>
    <rPh sb="0" eb="2">
      <t>イトウ</t>
    </rPh>
    <rPh sb="2" eb="4">
      <t>シンタ</t>
    </rPh>
    <phoneticPr fontId="2"/>
  </si>
  <si>
    <t>藤川泰成</t>
    <rPh sb="0" eb="2">
      <t>フジカワ</t>
    </rPh>
    <rPh sb="2" eb="4">
      <t>ヤスナリ</t>
    </rPh>
    <phoneticPr fontId="2"/>
  </si>
  <si>
    <t>夏目信義</t>
    <rPh sb="0" eb="2">
      <t>ナツメ</t>
    </rPh>
    <rPh sb="2" eb="4">
      <t>ノブヨシ</t>
    </rPh>
    <phoneticPr fontId="2"/>
  </si>
  <si>
    <t>当日サポート＆事前準備貢献いただいた皆様への一言御礼</t>
    <rPh sb="0" eb="2">
      <t>トウジツ</t>
    </rPh>
    <rPh sb="7" eb="11">
      <t>ジゼンジュンビ</t>
    </rPh>
    <rPh sb="11" eb="13">
      <t>コウケン</t>
    </rPh>
    <rPh sb="18" eb="20">
      <t>ミナサマ</t>
    </rPh>
    <rPh sb="22" eb="24">
      <t>ヒトコト</t>
    </rPh>
    <rPh sb="24" eb="26">
      <t>オンレイ</t>
    </rPh>
    <phoneticPr fontId="2"/>
  </si>
  <si>
    <t>場内担当マネ（中山亜美さん、善さゆみさん、戸板誠詞さん）</t>
    <rPh sb="0" eb="2">
      <t>ジョウナイ</t>
    </rPh>
    <rPh sb="2" eb="4">
      <t>タントウ</t>
    </rPh>
    <rPh sb="7" eb="11">
      <t>ナカヤマアミ</t>
    </rPh>
    <rPh sb="14" eb="15">
      <t>ゼン</t>
    </rPh>
    <rPh sb="21" eb="23">
      <t>トイタ</t>
    </rPh>
    <rPh sb="23" eb="24">
      <t>マコト</t>
    </rPh>
    <rPh sb="24" eb="25">
      <t>シ</t>
    </rPh>
    <phoneticPr fontId="2"/>
  </si>
  <si>
    <t>サポートの中でも１，２を争う目まぐるしいポジションでしたが、ベテランマネの皆さんはやはり心強い！！亜美さんは今回特に吹奏楽の方が色々重なってましたが、そんな中なんとか調整つけてくれてありがとうございました！昨年はトナカイ、今年はマリオと両方似合っていたので来年は何なのか楽しみです！（≒来年も是非参加してほしい～）、そして新婚戸板さん！幹事兼マネ兼新婚という大変な中でしたが半年間活動を支えていただきました。そして急遽誘ってしまった善さん！お散歩でたまに参加という事だったのにがっつり巻込んでしまい、しかも快諾していただいた事本当にありがとう！この３人が揃ったことでちょっと懐かしさをかんじつつも頼もしかったので、何の心配もせずに当日お任せすることができました！ほんとうにありがとうございました！なかなかマネ候補者が減っている厳しい現状ですが、引き続きリクルートやサポート協力を是非よろしくお願いします！</t>
  </si>
  <si>
    <t>ゲート担当マネ（杉岡俊斗さん、岡由希子さん）</t>
    <rPh sb="3" eb="5">
      <t>タントウ</t>
    </rPh>
    <rPh sb="8" eb="10">
      <t>スギオカ</t>
    </rPh>
    <rPh sb="10" eb="11">
      <t>シュン</t>
    </rPh>
    <rPh sb="11" eb="12">
      <t>ト</t>
    </rPh>
    <rPh sb="15" eb="19">
      <t>オカユキコ</t>
    </rPh>
    <phoneticPr fontId="2"/>
  </si>
  <si>
    <t>２人とも初めてのゲート担当だったにも関わらず、しっかりと漏れなく選手通過・誘導をしてくれました。しかも今回ゲート担当に思わぬ楽しみがあることを発見してくれたのは大きいです！楽しみながらもサポートも完璧にこなしていただいたのは素晴らしい。２人のキャラの相性もよさそうで、ナーバスになってた選手も２人の明るさで元気に送り出されたと思います。杉岡君は来年女子監督兼ロング選手で大変になりますが、持前の明るさで是非盛り上げてください。岡さんも今年サポートとして活躍・盛り上げていただいたので、来年も同期はすくなくなりますが是非駅伝活動参加してください！</t>
    <rPh sb="0" eb="2">
      <t>フタリ</t>
    </rPh>
    <rPh sb="4" eb="5">
      <t>ハジ</t>
    </rPh>
    <rPh sb="11" eb="13">
      <t>タントウ</t>
    </rPh>
    <rPh sb="18" eb="19">
      <t>カカ</t>
    </rPh>
    <rPh sb="28" eb="29">
      <t>モ</t>
    </rPh>
    <rPh sb="32" eb="34">
      <t>センシュ</t>
    </rPh>
    <rPh sb="34" eb="36">
      <t>ツウカ</t>
    </rPh>
    <rPh sb="37" eb="39">
      <t>ユウドウ</t>
    </rPh>
    <rPh sb="51" eb="53">
      <t>コンカイ</t>
    </rPh>
    <rPh sb="80" eb="81">
      <t>オオ</t>
    </rPh>
    <rPh sb="86" eb="87">
      <t>タノ</t>
    </rPh>
    <rPh sb="98" eb="100">
      <t>カンペキ</t>
    </rPh>
    <rPh sb="112" eb="114">
      <t>スバ</t>
    </rPh>
    <rPh sb="119" eb="120">
      <t>ニン</t>
    </rPh>
    <rPh sb="125" eb="127">
      <t>アイショウ</t>
    </rPh>
    <rPh sb="143" eb="145">
      <t>センシュ</t>
    </rPh>
    <rPh sb="147" eb="148">
      <t>ニン</t>
    </rPh>
    <rPh sb="149" eb="150">
      <t>アカ</t>
    </rPh>
    <rPh sb="153" eb="155">
      <t>ゲンキ</t>
    </rPh>
    <rPh sb="156" eb="157">
      <t>オク</t>
    </rPh>
    <rPh sb="158" eb="159">
      <t>ダ</t>
    </rPh>
    <rPh sb="163" eb="164">
      <t>オモ</t>
    </rPh>
    <rPh sb="168" eb="171">
      <t>スギオカクン</t>
    </rPh>
    <rPh sb="172" eb="174">
      <t>ライネン</t>
    </rPh>
    <rPh sb="174" eb="178">
      <t>ジョシカントク</t>
    </rPh>
    <rPh sb="229" eb="230">
      <t>モ</t>
    </rPh>
    <rPh sb="231" eb="232">
      <t>ア</t>
    </rPh>
    <rPh sb="245" eb="247">
      <t>ドウキ</t>
    </rPh>
    <phoneticPr fontId="2"/>
  </si>
  <si>
    <t>控席担当（藤川泰成さん、美谷島朋泰さん）</t>
    <rPh sb="0" eb="1">
      <t>ヒカエ</t>
    </rPh>
    <rPh sb="1" eb="2">
      <t>セキ</t>
    </rPh>
    <rPh sb="2" eb="4">
      <t>タントウ</t>
    </rPh>
    <rPh sb="5" eb="7">
      <t>フジカワ</t>
    </rPh>
    <rPh sb="7" eb="9">
      <t>ヤスナリ</t>
    </rPh>
    <rPh sb="12" eb="15">
      <t>ビヤジマ</t>
    </rPh>
    <rPh sb="15" eb="17">
      <t>トモヤス</t>
    </rPh>
    <phoneticPr fontId="2"/>
  </si>
  <si>
    <t>しっかりと控え席メンバーのタイムマネジメントと声掛けをしてくれて完璧な仕事ぶりでした！ふざけているように見えて意外とまじめにしっかりやってくれる二人にまかせて正解でした(笑)、選手送り出し、タイムマネジメント、インタビュー、速報、柴さんアクシデント対応などなど寒い日陰で結構色々なタスクでしたが、最初からそつなくこなしている状況をみて、私も安心して自身のことに集中できました。沿道走る選手が見られないポジションで少し残念だったかもしれませんが、ありがとうございました！藤川君は上記コメントしましたが美谷島君も仕事忙しいものの夏までに見せたモチベーションの高さは本物なので、仕事に慣れて徐々に余裕がでてきたらトレーニングを積んで、来年は是非走る側も目指してください！</t>
    <rPh sb="5" eb="6">
      <t>ヒカ</t>
    </rPh>
    <rPh sb="7" eb="8">
      <t>セキ</t>
    </rPh>
    <rPh sb="23" eb="25">
      <t>コエカ</t>
    </rPh>
    <rPh sb="32" eb="34">
      <t>カンペキ</t>
    </rPh>
    <rPh sb="35" eb="37">
      <t>シゴト</t>
    </rPh>
    <rPh sb="52" eb="53">
      <t>ミ</t>
    </rPh>
    <rPh sb="55" eb="57">
      <t>イガイ</t>
    </rPh>
    <rPh sb="72" eb="74">
      <t>フタリ</t>
    </rPh>
    <rPh sb="79" eb="81">
      <t>セイカイ</t>
    </rPh>
    <rPh sb="84" eb="87">
      <t>ワライ</t>
    </rPh>
    <rPh sb="88" eb="90">
      <t>センシュ</t>
    </rPh>
    <rPh sb="90" eb="91">
      <t>オク</t>
    </rPh>
    <rPh sb="92" eb="93">
      <t>ダ</t>
    </rPh>
    <rPh sb="112" eb="114">
      <t>ソクホウ</t>
    </rPh>
    <rPh sb="115" eb="116">
      <t>シバ</t>
    </rPh>
    <rPh sb="124" eb="126">
      <t>タイオウ</t>
    </rPh>
    <rPh sb="130" eb="131">
      <t>サム</t>
    </rPh>
    <rPh sb="132" eb="134">
      <t>ヒカゲ</t>
    </rPh>
    <rPh sb="135" eb="137">
      <t>ケッコウ</t>
    </rPh>
    <rPh sb="137" eb="139">
      <t>イロイロ</t>
    </rPh>
    <rPh sb="148" eb="150">
      <t>サイショ</t>
    </rPh>
    <rPh sb="162" eb="164">
      <t>ジョウキョウ</t>
    </rPh>
    <rPh sb="168" eb="169">
      <t>ワタクシ</t>
    </rPh>
    <rPh sb="170" eb="172">
      <t>アンシン</t>
    </rPh>
    <rPh sb="174" eb="176">
      <t>ジシン</t>
    </rPh>
    <rPh sb="180" eb="182">
      <t>シュウチュウ</t>
    </rPh>
    <rPh sb="188" eb="190">
      <t>エンドウ</t>
    </rPh>
    <rPh sb="190" eb="191">
      <t>ハシ</t>
    </rPh>
    <rPh sb="192" eb="194">
      <t>センシュ</t>
    </rPh>
    <rPh sb="195" eb="196">
      <t>ミ</t>
    </rPh>
    <rPh sb="206" eb="207">
      <t>スコ</t>
    </rPh>
    <rPh sb="208" eb="210">
      <t>ザンネン</t>
    </rPh>
    <rPh sb="234" eb="237">
      <t>フジカワクン</t>
    </rPh>
    <rPh sb="238" eb="240">
      <t>ジョウキ</t>
    </rPh>
    <rPh sb="249" eb="253">
      <t>ビヤジマクン</t>
    </rPh>
    <rPh sb="254" eb="256">
      <t>シゴト</t>
    </rPh>
    <rPh sb="256" eb="257">
      <t>イソガ</t>
    </rPh>
    <rPh sb="262" eb="263">
      <t>ナツ</t>
    </rPh>
    <rPh sb="266" eb="267">
      <t>ミ</t>
    </rPh>
    <rPh sb="277" eb="278">
      <t>タカ</t>
    </rPh>
    <rPh sb="280" eb="282">
      <t>ホンモノ</t>
    </rPh>
    <rPh sb="286" eb="288">
      <t>シゴト</t>
    </rPh>
    <rPh sb="289" eb="290">
      <t>ナ</t>
    </rPh>
    <rPh sb="292" eb="294">
      <t>ジョジョ</t>
    </rPh>
    <rPh sb="295" eb="297">
      <t>ヨユウ</t>
    </rPh>
    <rPh sb="310" eb="311">
      <t>ツ</t>
    </rPh>
    <rPh sb="314" eb="316">
      <t>ライネン</t>
    </rPh>
    <rPh sb="317" eb="319">
      <t>ゼヒ</t>
    </rPh>
    <rPh sb="319" eb="320">
      <t>ハシ</t>
    </rPh>
    <rPh sb="321" eb="322">
      <t>ガワ</t>
    </rPh>
    <rPh sb="323" eb="325">
      <t>メザ</t>
    </rPh>
    <phoneticPr fontId="2"/>
  </si>
  <si>
    <t>場内撮影担当（伊藤賢名誉監督、小野裕喜編集員、濱家和真、柿本浩希））</t>
    <rPh sb="0" eb="2">
      <t>ジョウナイ</t>
    </rPh>
    <rPh sb="2" eb="4">
      <t>サツエイ</t>
    </rPh>
    <rPh sb="4" eb="6">
      <t>タントウ</t>
    </rPh>
    <rPh sb="7" eb="9">
      <t>イトウ</t>
    </rPh>
    <rPh sb="9" eb="10">
      <t>ケン</t>
    </rPh>
    <rPh sb="10" eb="12">
      <t>メイヨ</t>
    </rPh>
    <rPh sb="12" eb="14">
      <t>カントク</t>
    </rPh>
    <rPh sb="15" eb="17">
      <t>オノ</t>
    </rPh>
    <rPh sb="17" eb="18">
      <t>ユウ</t>
    </rPh>
    <rPh sb="18" eb="19">
      <t>キ</t>
    </rPh>
    <rPh sb="19" eb="22">
      <t>ヘンシュウイン</t>
    </rPh>
    <rPh sb="23" eb="24">
      <t>ハマ</t>
    </rPh>
    <rPh sb="24" eb="25">
      <t>ケ</t>
    </rPh>
    <rPh sb="25" eb="27">
      <t>カズマ</t>
    </rPh>
    <rPh sb="28" eb="30">
      <t>カキモト</t>
    </rPh>
    <rPh sb="30" eb="31">
      <t>ヒロシ</t>
    </rPh>
    <rPh sb="31" eb="32">
      <t>キ</t>
    </rPh>
    <phoneticPr fontId="2"/>
  </si>
  <si>
    <r>
      <t xml:space="preserve">選手発見と撮影を２か所に分かれて同時にこなす難しさのあるポジションでしたが、名誉監督伊藤さんをはじめ、編集部エースゆうきくんを中心に撮影プロ濱家君と経験者柿本君という精鋭部隊でしっかりと撮影対応いただけました。椅子がない場所で長時間立ったまま選手の発見にも神経をつかって大変だったお思いますが、見事に対応いただけて皆さんに任せて良かったです。伊藤さんの貢献度はいわずもがなですが、１人で発見＆撮影、さらに他部選手まで見つけるのは本当に神スキルです。下記の沿道応援対応や他企画運営全般で色々とありがとうございました！ゆうき君は選手としても今年練習淡々と継続し、なんと３ｋ１２分近い所まで持ってくるすさまじい伸び！継続は力なりとはこのこと！運営でも編集部として大活躍！結果編集が難しいオンライン駅伝ですが全くミスなく実況もアドリブが効きエース編集員でした。来年はＴＭＭＩＮ選手として是非出場目指してください。濱家君はＡ３忙しい中当日だけでなく、広報で盛り上げてくれたり部会資料作ってくれたり、ナイスアシストをありがとうございました！合宿リレーで選手としての素質も十分そうだったので是非ランも！？柿本君はお子さん生まれた大変な中でしたが、広報や慰労会これまた色々とやって家庭を犠牲にしてしまわなかったか心配、名港という遠いロケでも来てくれてありがとうございました！皆さんのおかげで選手の頑張りがしっかり残り（沿道だけがんばっていない事が証明された！？）良い思い出になりました！
</t>
    </r>
    <r>
      <rPr>
        <sz val="11"/>
        <color theme="4" tint="-0.249977111117893"/>
        <rFont val="HGSｺﾞｼｯｸM"/>
        <family val="3"/>
        <charset val="128"/>
      </rPr>
      <t>綿密な打合せもせず、任せっぱなしになり申し訳なかったです。　が、私の心配はどこへ？？　期待以上（というより完璧な）撮影隊でしたね。皆さんのポテンシャルの高さに脱帽です。特に濱家君は金子さん並の（いや、それ以上か）腕前で、来年は私のポジションを任せようかな。･･･伊藤賢</t>
    </r>
    <rPh sb="0" eb="2">
      <t>センシュ</t>
    </rPh>
    <rPh sb="2" eb="4">
      <t>ハッケン</t>
    </rPh>
    <rPh sb="5" eb="7">
      <t>サツエイ</t>
    </rPh>
    <rPh sb="10" eb="11">
      <t>ショ</t>
    </rPh>
    <rPh sb="12" eb="13">
      <t>ワ</t>
    </rPh>
    <rPh sb="16" eb="18">
      <t>ドウジ</t>
    </rPh>
    <rPh sb="22" eb="23">
      <t>ムズカ</t>
    </rPh>
    <rPh sb="38" eb="42">
      <t>メイヨカントク</t>
    </rPh>
    <rPh sb="42" eb="44">
      <t>イトウ</t>
    </rPh>
    <rPh sb="51" eb="54">
      <t>ヘンシュウブ</t>
    </rPh>
    <rPh sb="63" eb="65">
      <t>チュウシン</t>
    </rPh>
    <rPh sb="66" eb="68">
      <t>サツエイ</t>
    </rPh>
    <rPh sb="70" eb="73">
      <t>ハマイエクン</t>
    </rPh>
    <rPh sb="74" eb="77">
      <t>ケイケンシャ</t>
    </rPh>
    <rPh sb="77" eb="80">
      <t>カキモトクン</t>
    </rPh>
    <rPh sb="83" eb="85">
      <t>セイエイ</t>
    </rPh>
    <rPh sb="85" eb="87">
      <t>ブタイ</t>
    </rPh>
    <rPh sb="93" eb="95">
      <t>サツエイ</t>
    </rPh>
    <rPh sb="95" eb="97">
      <t>タイオウ</t>
    </rPh>
    <rPh sb="105" eb="107">
      <t>イス</t>
    </rPh>
    <rPh sb="110" eb="112">
      <t>バショ</t>
    </rPh>
    <rPh sb="113" eb="116">
      <t>チョウジカン</t>
    </rPh>
    <rPh sb="116" eb="117">
      <t>タ</t>
    </rPh>
    <rPh sb="121" eb="123">
      <t>センシュ</t>
    </rPh>
    <rPh sb="124" eb="126">
      <t>ハッケン</t>
    </rPh>
    <rPh sb="128" eb="130">
      <t>シンケイ</t>
    </rPh>
    <rPh sb="135" eb="137">
      <t>タイヘン</t>
    </rPh>
    <rPh sb="141" eb="142">
      <t>オモ</t>
    </rPh>
    <rPh sb="147" eb="149">
      <t>ミゴト</t>
    </rPh>
    <rPh sb="150" eb="152">
      <t>タイオウ</t>
    </rPh>
    <rPh sb="157" eb="158">
      <t>ミナ</t>
    </rPh>
    <rPh sb="161" eb="162">
      <t>マカ</t>
    </rPh>
    <rPh sb="164" eb="165">
      <t>ヨ</t>
    </rPh>
    <rPh sb="171" eb="173">
      <t>イトウ</t>
    </rPh>
    <rPh sb="176" eb="179">
      <t>コウケンド</t>
    </rPh>
    <rPh sb="191" eb="192">
      <t>ニン</t>
    </rPh>
    <rPh sb="193" eb="195">
      <t>ハッケン</t>
    </rPh>
    <rPh sb="196" eb="198">
      <t>サツエイ</t>
    </rPh>
    <rPh sb="202" eb="204">
      <t>ホカブ</t>
    </rPh>
    <rPh sb="204" eb="206">
      <t>センシュ</t>
    </rPh>
    <rPh sb="208" eb="209">
      <t>ミ</t>
    </rPh>
    <rPh sb="214" eb="216">
      <t>ホントウ</t>
    </rPh>
    <rPh sb="217" eb="218">
      <t>カミ</t>
    </rPh>
    <rPh sb="224" eb="226">
      <t>カキ</t>
    </rPh>
    <rPh sb="227" eb="229">
      <t>エンドウ</t>
    </rPh>
    <rPh sb="229" eb="231">
      <t>オウエン</t>
    </rPh>
    <rPh sb="231" eb="233">
      <t>タイオウ</t>
    </rPh>
    <rPh sb="234" eb="235">
      <t>ホカ</t>
    </rPh>
    <rPh sb="235" eb="237">
      <t>キカク</t>
    </rPh>
    <rPh sb="237" eb="239">
      <t>ウンエイ</t>
    </rPh>
    <rPh sb="239" eb="241">
      <t>ゼンパン</t>
    </rPh>
    <rPh sb="242" eb="244">
      <t>イロイロ</t>
    </rPh>
    <rPh sb="260" eb="261">
      <t>クン</t>
    </rPh>
    <rPh sb="262" eb="264">
      <t>センシュ</t>
    </rPh>
    <rPh sb="268" eb="270">
      <t>コトシ</t>
    </rPh>
    <rPh sb="270" eb="272">
      <t>レンシュウ</t>
    </rPh>
    <rPh sb="272" eb="274">
      <t>タンタン</t>
    </rPh>
    <rPh sb="275" eb="277">
      <t>ケイゾク</t>
    </rPh>
    <rPh sb="286" eb="287">
      <t>フン</t>
    </rPh>
    <rPh sb="287" eb="288">
      <t>チカ</t>
    </rPh>
    <rPh sb="289" eb="290">
      <t>トコロ</t>
    </rPh>
    <rPh sb="292" eb="293">
      <t>モ</t>
    </rPh>
    <rPh sb="302" eb="303">
      <t>ノ</t>
    </rPh>
    <rPh sb="305" eb="307">
      <t>ケイゾク</t>
    </rPh>
    <rPh sb="308" eb="309">
      <t>チカラ</t>
    </rPh>
    <rPh sb="318" eb="320">
      <t>ウンエイ</t>
    </rPh>
    <rPh sb="322" eb="325">
      <t>ヘンシュウブ</t>
    </rPh>
    <rPh sb="328" eb="331">
      <t>ダイカツヤク</t>
    </rPh>
    <rPh sb="332" eb="336">
      <t>ケッカヘンシュウ</t>
    </rPh>
    <rPh sb="337" eb="338">
      <t>ムズカ</t>
    </rPh>
    <rPh sb="345" eb="347">
      <t>エキデン</t>
    </rPh>
    <rPh sb="350" eb="351">
      <t>マッタ</t>
    </rPh>
    <rPh sb="356" eb="358">
      <t>ジッキョウ</t>
    </rPh>
    <rPh sb="364" eb="365">
      <t>キ</t>
    </rPh>
    <rPh sb="369" eb="372">
      <t>ヘンシュウイン</t>
    </rPh>
    <rPh sb="376" eb="378">
      <t>ライネン</t>
    </rPh>
    <rPh sb="384" eb="386">
      <t>センシュ</t>
    </rPh>
    <rPh sb="389" eb="391">
      <t>ゼヒ</t>
    </rPh>
    <rPh sb="391" eb="393">
      <t>シュツジョウ</t>
    </rPh>
    <rPh sb="393" eb="395">
      <t>メザ</t>
    </rPh>
    <rPh sb="402" eb="405">
      <t>ハマイエクン</t>
    </rPh>
    <rPh sb="408" eb="409">
      <t>イソガ</t>
    </rPh>
    <rPh sb="411" eb="412">
      <t>ナカ</t>
    </rPh>
    <rPh sb="412" eb="414">
      <t>トウジツ</t>
    </rPh>
    <rPh sb="420" eb="422">
      <t>コウホウ</t>
    </rPh>
    <rPh sb="423" eb="424">
      <t>モ</t>
    </rPh>
    <rPh sb="425" eb="426">
      <t>ア</t>
    </rPh>
    <rPh sb="432" eb="434">
      <t>ブカイ</t>
    </rPh>
    <rPh sb="434" eb="436">
      <t>シリョウ</t>
    </rPh>
    <rPh sb="436" eb="437">
      <t>ツク</t>
    </rPh>
    <rPh sb="464" eb="466">
      <t>ガッシュク</t>
    </rPh>
    <rPh sb="470" eb="472">
      <t>センシュ</t>
    </rPh>
    <rPh sb="476" eb="478">
      <t>ソシツ</t>
    </rPh>
    <rPh sb="479" eb="481">
      <t>ジュウブン</t>
    </rPh>
    <rPh sb="488" eb="490">
      <t>ゼヒ</t>
    </rPh>
    <rPh sb="495" eb="497">
      <t>カキモト</t>
    </rPh>
    <rPh sb="497" eb="498">
      <t>クン</t>
    </rPh>
    <rPh sb="500" eb="501">
      <t>コ</t>
    </rPh>
    <rPh sb="503" eb="504">
      <t>ウ</t>
    </rPh>
    <rPh sb="507" eb="509">
      <t>タイヘン</t>
    </rPh>
    <rPh sb="510" eb="511">
      <t>ナカ</t>
    </rPh>
    <rPh sb="516" eb="518">
      <t>コウホウ</t>
    </rPh>
    <rPh sb="519" eb="522">
      <t>イロウカイ</t>
    </rPh>
    <rPh sb="526" eb="528">
      <t>イロイロ</t>
    </rPh>
    <rPh sb="532" eb="534">
      <t>カテイ</t>
    </rPh>
    <rPh sb="535" eb="537">
      <t>ギセイ</t>
    </rPh>
    <rPh sb="548" eb="550">
      <t>シンパイ</t>
    </rPh>
    <rPh sb="551" eb="553">
      <t>メイコウ</t>
    </rPh>
    <rPh sb="556" eb="557">
      <t>トオ</t>
    </rPh>
    <rPh sb="562" eb="563">
      <t>キ</t>
    </rPh>
    <rPh sb="579" eb="580">
      <t>ミナ</t>
    </rPh>
    <rPh sb="587" eb="589">
      <t>センシュ</t>
    </rPh>
    <rPh sb="590" eb="592">
      <t>ガンバ</t>
    </rPh>
    <rPh sb="598" eb="599">
      <t>ノコ</t>
    </rPh>
    <rPh sb="601" eb="603">
      <t>エンドウ</t>
    </rPh>
    <rPh sb="613" eb="614">
      <t>コト</t>
    </rPh>
    <rPh sb="615" eb="617">
      <t>ショウメイ</t>
    </rPh>
    <rPh sb="623" eb="624">
      <t>ヨ</t>
    </rPh>
    <rPh sb="625" eb="626">
      <t>オモ</t>
    </rPh>
    <rPh sb="627" eb="628">
      <t>デ</t>
    </rPh>
    <rPh sb="636" eb="638">
      <t>メンミツ</t>
    </rPh>
    <rPh sb="639" eb="641">
      <t>ウチアワ</t>
    </rPh>
    <rPh sb="646" eb="647">
      <t>マカ</t>
    </rPh>
    <rPh sb="655" eb="656">
      <t>モウ</t>
    </rPh>
    <rPh sb="657" eb="658">
      <t>ワケ</t>
    </rPh>
    <rPh sb="668" eb="669">
      <t>ワタシ</t>
    </rPh>
    <rPh sb="670" eb="672">
      <t>シンパイ</t>
    </rPh>
    <rPh sb="679" eb="681">
      <t>キタイ</t>
    </rPh>
    <rPh sb="681" eb="683">
      <t>イジョウ</t>
    </rPh>
    <rPh sb="689" eb="691">
      <t>カンペキ</t>
    </rPh>
    <rPh sb="693" eb="696">
      <t>サツエイタイ</t>
    </rPh>
    <rPh sb="701" eb="702">
      <t>ミナ</t>
    </rPh>
    <rPh sb="712" eb="713">
      <t>タカ</t>
    </rPh>
    <rPh sb="715" eb="717">
      <t>ダツボウ</t>
    </rPh>
    <rPh sb="720" eb="721">
      <t>トク</t>
    </rPh>
    <rPh sb="722" eb="724">
      <t>ハマイエ</t>
    </rPh>
    <rPh sb="724" eb="725">
      <t>クン</t>
    </rPh>
    <rPh sb="726" eb="728">
      <t>カネコ</t>
    </rPh>
    <rPh sb="730" eb="731">
      <t>ナ</t>
    </rPh>
    <rPh sb="738" eb="740">
      <t>イジョウ</t>
    </rPh>
    <rPh sb="742" eb="744">
      <t>ウデマエ</t>
    </rPh>
    <rPh sb="746" eb="748">
      <t>ライネン</t>
    </rPh>
    <rPh sb="749" eb="750">
      <t>ワタシ</t>
    </rPh>
    <rPh sb="757" eb="758">
      <t>マカ</t>
    </rPh>
    <rPh sb="767" eb="769">
      <t>イトウ</t>
    </rPh>
    <rPh sb="769" eb="770">
      <t>ケン</t>
    </rPh>
    <phoneticPr fontId="2"/>
  </si>
  <si>
    <t>沿道発見隊（武田朋樹さん、伊藤新太さん、坂尻雅さん、葉京武さん）</t>
    <rPh sb="0" eb="2">
      <t>エンドウ</t>
    </rPh>
    <rPh sb="2" eb="4">
      <t>ハッケン</t>
    </rPh>
    <rPh sb="4" eb="5">
      <t>タイ</t>
    </rPh>
    <rPh sb="6" eb="8">
      <t>タケダ</t>
    </rPh>
    <rPh sb="8" eb="10">
      <t>トモキ</t>
    </rPh>
    <rPh sb="13" eb="15">
      <t>イトウ</t>
    </rPh>
    <rPh sb="15" eb="17">
      <t>シンタ</t>
    </rPh>
    <rPh sb="20" eb="22">
      <t>サカジリ</t>
    </rPh>
    <rPh sb="22" eb="23">
      <t>ミヤビ</t>
    </rPh>
    <rPh sb="26" eb="27">
      <t>ヨウ</t>
    </rPh>
    <rPh sb="27" eb="28">
      <t>キョウ</t>
    </rPh>
    <rPh sb="28" eb="29">
      <t>ブ</t>
    </rPh>
    <phoneticPr fontId="2"/>
  </si>
  <si>
    <t>一番難しく失敗が許されないポジションなので、今まで練習での様子を見てきて、このメンバーなら安心というサポートエース達でかためさせていただきました、大変なポジションありがとうございました、そして期待通り見事な大活躍！今回見えづらい場所でしたが、臨機応変に場所ややり方考えてくれて、当日学園生等を含むすべての選手余さず発見いただき！これはもうさすがとしかいえないです！Youtubeも確認したりと、更に完璧に情報収集しようとアドリブでも色々トライいただき、本当に優秀な発見隊でした！武田君は来年異動してしまいますが、向こうでの駅伝出場を目指しつつ是非自主練やイベントでは盛り上げに来てください！新太君は選手としての期待は上記コメント通り、坂尻君も新太君と同様に本来今年是非出場してもらいたかったメンバー、来年こそ体調を万全にして、出場を目指してほしい！編集部として運営にも携わり駅伝活動への貢献度は半端ないので、これからも参加して盛り上げてください。葉君はリアル参加は途中からでしたが、圧倒的な存在感と優秀なサポート能力、そして盛り上げ力！本当は選手としても参加してもらいたいですが、是非引き続きサポートでも雰囲気を盛り上げに参加してください！</t>
    <rPh sb="0" eb="2">
      <t>イチバン</t>
    </rPh>
    <rPh sb="2" eb="3">
      <t>ムズカ</t>
    </rPh>
    <rPh sb="5" eb="7">
      <t>シッパイ</t>
    </rPh>
    <rPh sb="8" eb="9">
      <t>ユル</t>
    </rPh>
    <rPh sb="22" eb="23">
      <t>イマ</t>
    </rPh>
    <rPh sb="25" eb="27">
      <t>レンシュウ</t>
    </rPh>
    <rPh sb="29" eb="31">
      <t>ヨウス</t>
    </rPh>
    <rPh sb="32" eb="33">
      <t>ミ</t>
    </rPh>
    <rPh sb="45" eb="47">
      <t>アンシン</t>
    </rPh>
    <rPh sb="57" eb="58">
      <t>タチ</t>
    </rPh>
    <rPh sb="73" eb="75">
      <t>タイヘン</t>
    </rPh>
    <rPh sb="96" eb="98">
      <t>キタイ</t>
    </rPh>
    <rPh sb="98" eb="99">
      <t>ドオ</t>
    </rPh>
    <rPh sb="100" eb="102">
      <t>ミゴト</t>
    </rPh>
    <rPh sb="103" eb="106">
      <t>ダイカツヤク</t>
    </rPh>
    <rPh sb="107" eb="109">
      <t>コンカイ</t>
    </rPh>
    <rPh sb="109" eb="110">
      <t>ミ</t>
    </rPh>
    <rPh sb="114" eb="116">
      <t>バショ</t>
    </rPh>
    <rPh sb="121" eb="125">
      <t>リンキオウヘン</t>
    </rPh>
    <rPh sb="126" eb="128">
      <t>バショ</t>
    </rPh>
    <rPh sb="131" eb="132">
      <t>カタ</t>
    </rPh>
    <rPh sb="132" eb="133">
      <t>カンガ</t>
    </rPh>
    <rPh sb="139" eb="141">
      <t>トウジツ</t>
    </rPh>
    <rPh sb="141" eb="143">
      <t>ガクエン</t>
    </rPh>
    <rPh sb="143" eb="144">
      <t>セイ</t>
    </rPh>
    <rPh sb="144" eb="145">
      <t>ナド</t>
    </rPh>
    <rPh sb="146" eb="147">
      <t>フク</t>
    </rPh>
    <rPh sb="152" eb="154">
      <t>センシュ</t>
    </rPh>
    <rPh sb="154" eb="155">
      <t>アマ</t>
    </rPh>
    <rPh sb="157" eb="159">
      <t>ハッケン</t>
    </rPh>
    <rPh sb="190" eb="192">
      <t>カクニン</t>
    </rPh>
    <rPh sb="197" eb="198">
      <t>サラ</t>
    </rPh>
    <rPh sb="199" eb="201">
      <t>カンペキ</t>
    </rPh>
    <rPh sb="202" eb="204">
      <t>ジョウホウ</t>
    </rPh>
    <rPh sb="204" eb="206">
      <t>シュウシュウ</t>
    </rPh>
    <rPh sb="216" eb="218">
      <t>イロイロ</t>
    </rPh>
    <rPh sb="226" eb="228">
      <t>ホントウ</t>
    </rPh>
    <rPh sb="229" eb="231">
      <t>ユウシュウ</t>
    </rPh>
    <rPh sb="232" eb="235">
      <t>ハッケンタイ</t>
    </rPh>
    <rPh sb="239" eb="242">
      <t>タケダクン</t>
    </rPh>
    <rPh sb="243" eb="245">
      <t>ライネン</t>
    </rPh>
    <rPh sb="245" eb="247">
      <t>イドウ</t>
    </rPh>
    <rPh sb="256" eb="257">
      <t>ム</t>
    </rPh>
    <rPh sb="261" eb="263">
      <t>エキデン</t>
    </rPh>
    <rPh sb="263" eb="265">
      <t>シュツジョウ</t>
    </rPh>
    <rPh sb="266" eb="268">
      <t>メザ</t>
    </rPh>
    <rPh sb="271" eb="273">
      <t>ゼヒ</t>
    </rPh>
    <rPh sb="273" eb="276">
      <t>ジシュレン</t>
    </rPh>
    <rPh sb="283" eb="284">
      <t>モ</t>
    </rPh>
    <rPh sb="285" eb="286">
      <t>ア</t>
    </rPh>
    <rPh sb="288" eb="289">
      <t>キ</t>
    </rPh>
    <rPh sb="295" eb="298">
      <t>アラタクン</t>
    </rPh>
    <rPh sb="299" eb="301">
      <t>センシュ</t>
    </rPh>
    <rPh sb="305" eb="307">
      <t>キタイ</t>
    </rPh>
    <rPh sb="308" eb="310">
      <t>ジョウキ</t>
    </rPh>
    <rPh sb="314" eb="315">
      <t>ドオ</t>
    </rPh>
    <rPh sb="317" eb="319">
      <t>サカジリ</t>
    </rPh>
    <rPh sb="319" eb="320">
      <t>クン</t>
    </rPh>
    <rPh sb="321" eb="324">
      <t>アラタクン</t>
    </rPh>
    <rPh sb="325" eb="327">
      <t>ドウヨウ</t>
    </rPh>
    <rPh sb="328" eb="330">
      <t>ホンライ</t>
    </rPh>
    <rPh sb="330" eb="332">
      <t>コトシ</t>
    </rPh>
    <rPh sb="332" eb="334">
      <t>ゼヒ</t>
    </rPh>
    <rPh sb="334" eb="336">
      <t>シュツジョウ</t>
    </rPh>
    <rPh sb="350" eb="352">
      <t>ライネン</t>
    </rPh>
    <rPh sb="354" eb="356">
      <t>タイチョウ</t>
    </rPh>
    <rPh sb="357" eb="359">
      <t>バンゼン</t>
    </rPh>
    <rPh sb="363" eb="365">
      <t>シュツジョウ</t>
    </rPh>
    <rPh sb="366" eb="368">
      <t>メザ</t>
    </rPh>
    <rPh sb="374" eb="377">
      <t>ヘンシュウブ</t>
    </rPh>
    <rPh sb="380" eb="382">
      <t>ウンエイ</t>
    </rPh>
    <rPh sb="384" eb="385">
      <t>タズサ</t>
    </rPh>
    <rPh sb="387" eb="391">
      <t>エキデンカツドウ</t>
    </rPh>
    <rPh sb="393" eb="396">
      <t>コウケンド</t>
    </rPh>
    <rPh sb="397" eb="399">
      <t>ハンパ</t>
    </rPh>
    <rPh sb="409" eb="411">
      <t>サンカ</t>
    </rPh>
    <rPh sb="413" eb="414">
      <t>モ</t>
    </rPh>
    <rPh sb="415" eb="416">
      <t>ア</t>
    </rPh>
    <rPh sb="423" eb="424">
      <t>ヨウ</t>
    </rPh>
    <rPh sb="424" eb="425">
      <t>クン</t>
    </rPh>
    <rPh sb="429" eb="431">
      <t>サンカ</t>
    </rPh>
    <rPh sb="432" eb="434">
      <t>トチュウ</t>
    </rPh>
    <rPh sb="441" eb="444">
      <t>アットウテキ</t>
    </rPh>
    <rPh sb="445" eb="448">
      <t>ソンザイカン</t>
    </rPh>
    <rPh sb="449" eb="451">
      <t>ユウシュウ</t>
    </rPh>
    <rPh sb="456" eb="458">
      <t>ノウリョク</t>
    </rPh>
    <rPh sb="462" eb="463">
      <t>モ</t>
    </rPh>
    <rPh sb="464" eb="465">
      <t>ア</t>
    </rPh>
    <rPh sb="466" eb="467">
      <t>リョク</t>
    </rPh>
    <rPh sb="468" eb="470">
      <t>ホントウ</t>
    </rPh>
    <rPh sb="471" eb="473">
      <t>センシュ</t>
    </rPh>
    <rPh sb="477" eb="479">
      <t>サンカ</t>
    </rPh>
    <rPh sb="490" eb="492">
      <t>ゼヒ</t>
    </rPh>
    <rPh sb="492" eb="493">
      <t>ヒ</t>
    </rPh>
    <rPh sb="494" eb="495">
      <t>ツヅ</t>
    </rPh>
    <rPh sb="502" eb="505">
      <t>フンイキ</t>
    </rPh>
    <rPh sb="506" eb="507">
      <t>モ</t>
    </rPh>
    <rPh sb="508" eb="509">
      <t>ア</t>
    </rPh>
    <rPh sb="511" eb="513">
      <t>サンカ</t>
    </rPh>
    <phoneticPr fontId="2"/>
  </si>
  <si>
    <t>沿道撮影担当（井上史弥さん、首藤玲さん、山崎惟吹さん、小川純里さん、金子忠昭さん）</t>
    <rPh sb="0" eb="2">
      <t>エンドウ</t>
    </rPh>
    <rPh sb="2" eb="4">
      <t>サツエイ</t>
    </rPh>
    <rPh sb="4" eb="6">
      <t>タントウ</t>
    </rPh>
    <rPh sb="7" eb="9">
      <t>イノウエ</t>
    </rPh>
    <rPh sb="9" eb="11">
      <t>フミヤ</t>
    </rPh>
    <rPh sb="14" eb="16">
      <t>シュトウ</t>
    </rPh>
    <rPh sb="16" eb="17">
      <t>レイ</t>
    </rPh>
    <rPh sb="20" eb="22">
      <t>ヤマザキ</t>
    </rPh>
    <rPh sb="22" eb="24">
      <t>イブキ</t>
    </rPh>
    <rPh sb="27" eb="29">
      <t>オガワ</t>
    </rPh>
    <rPh sb="29" eb="30">
      <t>ジュン</t>
    </rPh>
    <rPh sb="30" eb="31">
      <t>リ</t>
    </rPh>
    <rPh sb="34" eb="36">
      <t>カネコ</t>
    </rPh>
    <rPh sb="36" eb="38">
      <t>タダアキ</t>
    </rPh>
    <phoneticPr fontId="2"/>
  </si>
  <si>
    <t>今回見通しが悪く撮影角度が難しい沿道でしたが、固定ビデオのお世話や、各自しっかりと応援合図に併せての撮影、完璧な対応でした！おかげでロング選手の疾走感！女性選手のファンサ！シニア選手の円熟味ある走り（？）をしっかりと残す事が出来選手一同良い思い出になりました。序盤は人もおおく集中力を要したか、また途中もいつ来るかわかりづらくてなかなか休憩しづらかったと思いますが大変な中色々ありがとうございました！金子さんの専門技術に加えて、皆さんも下からアングルで臨場感みせたり色々工夫して撮影いただき素晴らしかったです。金子さん除く４名には是非選手としても？期待したいと思います。井上君と小川さんは上記の通り、首藤君は実力未知ですが体型はバッチリ！サポートでもいいですがランもトライしてみては？山崎さんは今回アクシデントで残念でしたが小川さんと同じく、もし駅伝の雰囲気が気に入ったらまた引き続き参加してくれると嬉しいです！</t>
    <rPh sb="0" eb="2">
      <t>コンカイ</t>
    </rPh>
    <rPh sb="2" eb="4">
      <t>ミトオ</t>
    </rPh>
    <rPh sb="6" eb="7">
      <t>ワル</t>
    </rPh>
    <rPh sb="8" eb="10">
      <t>サツエイ</t>
    </rPh>
    <rPh sb="10" eb="12">
      <t>カクド</t>
    </rPh>
    <rPh sb="13" eb="14">
      <t>ムズカ</t>
    </rPh>
    <rPh sb="16" eb="18">
      <t>エンドウ</t>
    </rPh>
    <rPh sb="23" eb="25">
      <t>コテイ</t>
    </rPh>
    <rPh sb="30" eb="32">
      <t>セワ</t>
    </rPh>
    <rPh sb="34" eb="36">
      <t>カクジ</t>
    </rPh>
    <rPh sb="41" eb="43">
      <t>オウエン</t>
    </rPh>
    <rPh sb="43" eb="45">
      <t>アイズ</t>
    </rPh>
    <rPh sb="46" eb="47">
      <t>アワ</t>
    </rPh>
    <rPh sb="50" eb="52">
      <t>サツエイ</t>
    </rPh>
    <rPh sb="53" eb="55">
      <t>カンペキ</t>
    </rPh>
    <rPh sb="56" eb="58">
      <t>タイオウ</t>
    </rPh>
    <rPh sb="69" eb="71">
      <t>センシュ</t>
    </rPh>
    <rPh sb="72" eb="75">
      <t>シッソウカン</t>
    </rPh>
    <rPh sb="76" eb="78">
      <t>ジョセイ</t>
    </rPh>
    <rPh sb="78" eb="80">
      <t>センシュ</t>
    </rPh>
    <rPh sb="89" eb="91">
      <t>センシュ</t>
    </rPh>
    <rPh sb="92" eb="95">
      <t>エンジュクミ</t>
    </rPh>
    <rPh sb="97" eb="98">
      <t>ハシ</t>
    </rPh>
    <rPh sb="108" eb="109">
      <t>ノコ</t>
    </rPh>
    <rPh sb="110" eb="111">
      <t>コト</t>
    </rPh>
    <rPh sb="112" eb="114">
      <t>デキ</t>
    </rPh>
    <rPh sb="114" eb="116">
      <t>センシュ</t>
    </rPh>
    <rPh sb="116" eb="118">
      <t>イチドウ</t>
    </rPh>
    <rPh sb="118" eb="119">
      <t>ヨ</t>
    </rPh>
    <rPh sb="120" eb="121">
      <t>オモ</t>
    </rPh>
    <rPh sb="122" eb="123">
      <t>デ</t>
    </rPh>
    <rPh sb="130" eb="132">
      <t>ジョバン</t>
    </rPh>
    <rPh sb="133" eb="134">
      <t>ヒト</t>
    </rPh>
    <rPh sb="138" eb="141">
      <t>シュウチュウリョク</t>
    </rPh>
    <rPh sb="142" eb="143">
      <t>ヨウ</t>
    </rPh>
    <rPh sb="149" eb="151">
      <t>トチュウ</t>
    </rPh>
    <rPh sb="154" eb="155">
      <t>ク</t>
    </rPh>
    <rPh sb="168" eb="170">
      <t>キュウケイ</t>
    </rPh>
    <rPh sb="177" eb="178">
      <t>オモ</t>
    </rPh>
    <rPh sb="182" eb="184">
      <t>タイヘン</t>
    </rPh>
    <rPh sb="185" eb="186">
      <t>ナカ</t>
    </rPh>
    <rPh sb="186" eb="188">
      <t>イロイロ</t>
    </rPh>
    <rPh sb="200" eb="202">
      <t>カネコ</t>
    </rPh>
    <rPh sb="205" eb="209">
      <t>センモンギジュツ</t>
    </rPh>
    <rPh sb="210" eb="211">
      <t>クワ</t>
    </rPh>
    <rPh sb="214" eb="215">
      <t>ミナ</t>
    </rPh>
    <rPh sb="218" eb="219">
      <t>シタ</t>
    </rPh>
    <rPh sb="226" eb="229">
      <t>リンジョウカン</t>
    </rPh>
    <rPh sb="233" eb="235">
      <t>イロイロ</t>
    </rPh>
    <rPh sb="235" eb="237">
      <t>クフウ</t>
    </rPh>
    <rPh sb="239" eb="241">
      <t>サツエイ</t>
    </rPh>
    <rPh sb="245" eb="247">
      <t>スバ</t>
    </rPh>
    <rPh sb="255" eb="257">
      <t>カネコ</t>
    </rPh>
    <rPh sb="259" eb="260">
      <t>ノゾ</t>
    </rPh>
    <rPh sb="262" eb="263">
      <t>メイ</t>
    </rPh>
    <rPh sb="265" eb="267">
      <t>ゼヒ</t>
    </rPh>
    <rPh sb="267" eb="269">
      <t>センシュ</t>
    </rPh>
    <rPh sb="274" eb="276">
      <t>キタイ</t>
    </rPh>
    <rPh sb="280" eb="281">
      <t>オモ</t>
    </rPh>
    <rPh sb="285" eb="288">
      <t>イノウエクン</t>
    </rPh>
    <rPh sb="289" eb="291">
      <t>オガワ</t>
    </rPh>
    <rPh sb="294" eb="296">
      <t>ジョウキ</t>
    </rPh>
    <rPh sb="297" eb="298">
      <t>トオ</t>
    </rPh>
    <rPh sb="300" eb="303">
      <t>シュトウクン</t>
    </rPh>
    <rPh sb="304" eb="306">
      <t>ジツリョク</t>
    </rPh>
    <rPh sb="306" eb="308">
      <t>ミチ</t>
    </rPh>
    <rPh sb="311" eb="313">
      <t>タイケイ</t>
    </rPh>
    <rPh sb="342" eb="344">
      <t>ヤマザキ</t>
    </rPh>
    <rPh sb="347" eb="349">
      <t>コンカイ</t>
    </rPh>
    <rPh sb="356" eb="358">
      <t>ザンネン</t>
    </rPh>
    <rPh sb="362" eb="364">
      <t>オガワ</t>
    </rPh>
    <rPh sb="367" eb="368">
      <t>オナ</t>
    </rPh>
    <rPh sb="373" eb="375">
      <t>エキデン</t>
    </rPh>
    <rPh sb="376" eb="379">
      <t>フンイキ</t>
    </rPh>
    <rPh sb="380" eb="381">
      <t>キ</t>
    </rPh>
    <rPh sb="382" eb="383">
      <t>イ</t>
    </rPh>
    <rPh sb="388" eb="389">
      <t>ヒ</t>
    </rPh>
    <rPh sb="390" eb="391">
      <t>ツヅ</t>
    </rPh>
    <rPh sb="392" eb="394">
      <t>サンカ</t>
    </rPh>
    <rPh sb="400" eb="401">
      <t>ウレ</t>
    </rPh>
    <phoneticPr fontId="2"/>
  </si>
  <si>
    <t>沿道応援全般企画・準備・運営（幹事の皆様：梶田潤一さん、結城耕平さん、結城駿介さん、田中智大さん、山下真夢さん、豊島正和さん＋伊藤賢名誉監督）</t>
    <rPh sb="0" eb="2">
      <t>エンドウ</t>
    </rPh>
    <rPh sb="2" eb="4">
      <t>オウエン</t>
    </rPh>
    <rPh sb="4" eb="6">
      <t>ゼンパン</t>
    </rPh>
    <rPh sb="6" eb="8">
      <t>キカク</t>
    </rPh>
    <rPh sb="9" eb="11">
      <t>ジュンビ</t>
    </rPh>
    <rPh sb="12" eb="14">
      <t>ウンエイ</t>
    </rPh>
    <rPh sb="15" eb="17">
      <t>カンジ</t>
    </rPh>
    <rPh sb="18" eb="20">
      <t>ミナサマ</t>
    </rPh>
    <rPh sb="21" eb="23">
      <t>カジタ</t>
    </rPh>
    <rPh sb="23" eb="25">
      <t>ジュンイチ</t>
    </rPh>
    <rPh sb="28" eb="30">
      <t>ユウキ</t>
    </rPh>
    <rPh sb="30" eb="32">
      <t>コウヘイ</t>
    </rPh>
    <rPh sb="35" eb="37">
      <t>ユウキ</t>
    </rPh>
    <rPh sb="37" eb="39">
      <t>シュンスケ</t>
    </rPh>
    <rPh sb="42" eb="44">
      <t>タナカ</t>
    </rPh>
    <rPh sb="44" eb="46">
      <t>トモヒロ</t>
    </rPh>
    <rPh sb="49" eb="51">
      <t>ヤマシタ</t>
    </rPh>
    <rPh sb="51" eb="52">
      <t>マコト</t>
    </rPh>
    <rPh sb="52" eb="53">
      <t>ユメ</t>
    </rPh>
    <rPh sb="56" eb="58">
      <t>トヨシマ</t>
    </rPh>
    <rPh sb="58" eb="60">
      <t>マサカズ</t>
    </rPh>
    <rPh sb="63" eb="65">
      <t>イトウ</t>
    </rPh>
    <rPh sb="65" eb="66">
      <t>ケン</t>
    </rPh>
    <rPh sb="66" eb="68">
      <t>メイヨ</t>
    </rPh>
    <rPh sb="68" eb="70">
      <t>カントク</t>
    </rPh>
    <phoneticPr fontId="2"/>
  </si>
  <si>
    <t>幹事の皆様には１か月以上も前から色々と企画いただき、全社駅伝前後３日間は運搬、準備等ふくめて本当に色々大変だったお思います。貴重な土日を犠牲にさせてすいません。
梶田さんには幹事長なのに運営協力員をひきうけていただき、貴重な駐車券ＧＥＴに貢献、この駐車券のおかげで今回の運営が成り立ちましたので本当に感謝です。主幹事としてすべてをリードしてくれた結城耕君も千葉との往復しつつ、ＧＱＤで忙しい中、最後の金～月は完全に駅伝に捧げていただき前日スポセン準備、当日なにもかも、本当にありがとうございました。選手としても毎度オンラインで頑張っていただいているので、忙しいなかではあるけど引き続きラン継続していきましょう！リアル練習サポートを半年間ずっとささえてくれた結城駿ちゃん、練習こられる幹事が少なく苦労しつづけてくれてありがとうございました！選手側でももっと対応すればと思い大変申し訳ないです、広報もしっかりこなしつつ合宿でもわざわざ差し入れもってきてくれたりと貢献精神は凄まじく、活動を大きく支えてくれました！ありがとう！そしてＡ３で忙しい中でもサポート協力してくれて同期出場選手を鼓舞しつつもりあげてくれたＴＴと山下さん、スポセンや中総練習といった人数少ない練習の時にきてくれてありがとうございました。そしてぶっつけで情報が無い、昨年までの雰囲気もわからない中天才的なアナウンスで沿道席をもりあげてくれた豊島君、何も伝えていないのにＢＡＮＤ情報参照して選手情報ピックアップ紹介したりと、素晴らしかったです。沿道盛り上がったのは豊島君のテクですね！１７年当初選手としても活躍していたので、もしよかったらこれを機にラン復活！？よろしくお願いします。そして何より車をだしていただいた伊藤さん、備品や運搬オペを抜け漏れなく管理いただき金～月まで常に運搬携わっていただき大変助かりました。一番時間捧げていただきました・・・・皆さんのおかげですばらしい部員応援が得られ、この好成績につながりました！本当にありがとうございました！</t>
    <rPh sb="0" eb="2">
      <t>カンジ</t>
    </rPh>
    <rPh sb="3" eb="5">
      <t>ミナサマ</t>
    </rPh>
    <rPh sb="9" eb="10">
      <t>ゲツ</t>
    </rPh>
    <rPh sb="10" eb="12">
      <t>イジョウ</t>
    </rPh>
    <rPh sb="13" eb="14">
      <t>マエ</t>
    </rPh>
    <rPh sb="16" eb="18">
      <t>イロイロ</t>
    </rPh>
    <rPh sb="19" eb="21">
      <t>キカク</t>
    </rPh>
    <rPh sb="26" eb="30">
      <t>ゼンシャエキデン</t>
    </rPh>
    <rPh sb="30" eb="32">
      <t>ゼンゴ</t>
    </rPh>
    <rPh sb="33" eb="35">
      <t>ニチカン</t>
    </rPh>
    <rPh sb="36" eb="38">
      <t>ウンパン</t>
    </rPh>
    <rPh sb="39" eb="41">
      <t>ジュンビ</t>
    </rPh>
    <rPh sb="41" eb="42">
      <t>ナド</t>
    </rPh>
    <rPh sb="46" eb="48">
      <t>ホントウ</t>
    </rPh>
    <rPh sb="49" eb="51">
      <t>イロイロ</t>
    </rPh>
    <rPh sb="51" eb="53">
      <t>タイヘン</t>
    </rPh>
    <rPh sb="57" eb="58">
      <t>オモ</t>
    </rPh>
    <rPh sb="62" eb="64">
      <t>キチョウ</t>
    </rPh>
    <rPh sb="65" eb="67">
      <t>ドニチ</t>
    </rPh>
    <rPh sb="68" eb="70">
      <t>ギセイ</t>
    </rPh>
    <rPh sb="81" eb="83">
      <t>カジタ</t>
    </rPh>
    <rPh sb="87" eb="90">
      <t>カンジチョウ</t>
    </rPh>
    <rPh sb="93" eb="98">
      <t>ウンエイキョウリョクイン</t>
    </rPh>
    <rPh sb="109" eb="111">
      <t>キチョウ</t>
    </rPh>
    <rPh sb="112" eb="115">
      <t>チュウシャケン</t>
    </rPh>
    <rPh sb="119" eb="121">
      <t>コウケン</t>
    </rPh>
    <rPh sb="124" eb="127">
      <t>チュウシャケン</t>
    </rPh>
    <rPh sb="132" eb="134">
      <t>コンカイ</t>
    </rPh>
    <rPh sb="135" eb="137">
      <t>ウンエイ</t>
    </rPh>
    <rPh sb="138" eb="139">
      <t>ナ</t>
    </rPh>
    <rPh sb="140" eb="141">
      <t>タ</t>
    </rPh>
    <rPh sb="147" eb="149">
      <t>ホントウ</t>
    </rPh>
    <rPh sb="150" eb="152">
      <t>カンシャ</t>
    </rPh>
    <rPh sb="155" eb="158">
      <t>シュカンジ</t>
    </rPh>
    <rPh sb="173" eb="175">
      <t>ユウキ</t>
    </rPh>
    <rPh sb="725" eb="726">
      <t>ナニ</t>
    </rPh>
    <rPh sb="728" eb="729">
      <t>クルマ</t>
    </rPh>
    <rPh sb="738" eb="740">
      <t>イトウ</t>
    </rPh>
    <rPh sb="743" eb="745">
      <t>ビヒン</t>
    </rPh>
    <rPh sb="746" eb="748">
      <t>ウンパン</t>
    </rPh>
    <rPh sb="751" eb="752">
      <t>ヌ</t>
    </rPh>
    <rPh sb="753" eb="754">
      <t>モ</t>
    </rPh>
    <rPh sb="757" eb="759">
      <t>カンリ</t>
    </rPh>
    <rPh sb="763" eb="764">
      <t>キン</t>
    </rPh>
    <rPh sb="765" eb="766">
      <t>ゲツ</t>
    </rPh>
    <rPh sb="768" eb="769">
      <t>ツネ</t>
    </rPh>
    <rPh sb="770" eb="772">
      <t>ウンパン</t>
    </rPh>
    <rPh sb="772" eb="773">
      <t>タズサ</t>
    </rPh>
    <rPh sb="780" eb="782">
      <t>タイヘン</t>
    </rPh>
    <rPh sb="782" eb="783">
      <t>タス</t>
    </rPh>
    <rPh sb="789" eb="791">
      <t>イチバン</t>
    </rPh>
    <rPh sb="791" eb="793">
      <t>ジカン</t>
    </rPh>
    <rPh sb="793" eb="794">
      <t>ササ</t>
    </rPh>
    <rPh sb="807" eb="808">
      <t>ミナ</t>
    </rPh>
    <rPh sb="820" eb="822">
      <t>ブイン</t>
    </rPh>
    <rPh sb="822" eb="824">
      <t>オウエン</t>
    </rPh>
    <rPh sb="825" eb="826">
      <t>エ</t>
    </rPh>
    <rPh sb="831" eb="834">
      <t>コウセイセキ</t>
    </rPh>
    <rPh sb="843" eb="845">
      <t>ホントウ</t>
    </rPh>
    <phoneticPr fontId="2"/>
  </si>
  <si>
    <t>9:54 [6] 19:07 [3] 28:53 [2] 39:24 [4] 49:24 [2] 59:37 [2] 1:09:24 [1]</t>
  </si>
  <si>
    <t>監督：堀田明則 9:54 [6] 9:13 [3] 9:46 [1] [8] 10:00 [2] 10:13 [4] 9:47 [2]</t>
  </si>
  <si>
    <t>イダテン・フジ＿Ａ 浅見　良和 細川　陽平 林　邦彦 丹野　史朗 鈴木　憂輝 小林　祐也 玉上　昌彦</t>
  </si>
  <si>
    <t>2 602 1:09:31 9:22 [1] 18:29 [1] 28:20 [1] 38:31 [1] 48:29 [1] 58:55 [1] 1:09:31 [2]</t>
  </si>
  <si>
    <t>監督：北東　宏之 9:22 [1] 9:07 [1] 9:51 [3] [4] 9:58 [1] 10:26 [9] 10:36 [6]</t>
  </si>
  <si>
    <t>シニアＡ 山岡信孝 西岡正嘉 二瓶博正 千葉信雄 古谷潤 山崎智之 山中裕史</t>
  </si>
  <si>
    <t>3 601 1:09:59 9:42 [3] 19:40 [4] 29:29 [4] 39:23 [3] 49:43 [4] 59:54 [3] 1:09:59 [3]</t>
  </si>
  <si>
    <t>監督：二瓶博正 9:42 [3] 9:58 [4] 9:49 [2] [1] 10:20 [5] 10:11 [3] 10:05 [3]</t>
  </si>
  <si>
    <t>シニア 中露　誠士 大澤　秀行 尾崎　東海林 山本　新二 牧野　豊光 下谷　和也 太田　大地</t>
  </si>
  <si>
    <t>4 604 1:10:36 9:52 [5] 19:02 [2] 28:57 [3] 39:20 [2] 49:36 [3] 59:57 [4] 1:10:36 [4]</t>
  </si>
  <si>
    <t>監督：中露　誠士 9:52 [5] 9:10 [2] 9:55 [4] [6] 10:16 [4] 10:21 [6] 10:39 [7]</t>
  </si>
  <si>
    <t>衣浦アローズ 池田和彦 稲垣和也 奥村尚宣 三輪憲司 岩野力 末永健一 片山誠</t>
  </si>
  <si>
    <t>5 606 1:12:25 9:44 [4] 19:50 [5] 29:50 [5] 40:11 [5] 51:12 [5] 1:01:33 [5] 1:12:25 [5]</t>
  </si>
  <si>
    <t>監督：末永健一 9:44 [4] 10:06 [5] 10:00 [6] [5] 11:01 [11] 10:21 [6] 10:52 [11]</t>
  </si>
  <si>
    <t>ＨＶシニア 森田　宏 萩原　英輝 平子　勝 飯塚 隼士 筒　英二 片山　順多 磯貝　貴司</t>
  </si>
  <si>
    <t>6 607 1:12:42 10:13 [12] 20:59 [14] 31:30 [9] 41:39 [8] 51:59 [7] 1:02:20 [7] 1:12:42 [6]</t>
  </si>
  <si>
    <t>監督：平子　勝 10:13 [12] 10:46 [19] 10:31 [13] [3] 10:20 [5] 10:21 [6] 10:22 [5]</t>
  </si>
  <si>
    <t>Ｓ＿ｔｈｉｒｔｅｅｎ＇ｓ 森口　龍太郎 清水　聡之 西野　達也 佐藤　太一 久世　伸一郎 土山　牧男 野村　隆史</t>
  </si>
  <si>
    <t>7 605 1:13:03 10:09 [9] 20:30 [7] 30:28 [7] 40:57 [7] 51:29 [6] 1:02:11 [6] 1:13:03 [7]</t>
  </si>
  <si>
    <t>監督：船橋　竹好 10:09 [9] 10:21 [9] 9:58 [5] [7] 10:32 [7] 10:42 [10] 10:52 [11]</t>
  </si>
  <si>
    <t>車両技術開発部＿シニア 田中勝弘 松山大介 安田太一 初島宗太郎 安形義満 佐々木伸也 吉村直也</t>
  </si>
  <si>
    <t>8 617 1:14:22 10:39 [22] 20:51 [12] 31:21 [8] 42:09 [9] 54:34 [15] 1:04:47 [9] 1:14:22 [8]</t>
  </si>
  <si>
    <t>監督：彦坂典弘 10:39 [22] 10:12 [6] 10:30 [12] [12] 12:25 [40] 10:13 [4] 9:35 [1]</t>
  </si>
  <si>
    <t>事業開発本部　ガチシニア 河田則彦 新谷和宏 中村卓磨 前北渉 小林誠 新美 英生 内田直次</t>
  </si>
  <si>
    <t>9 610 1:14:37 9:42 [2] 20:08 [6] 30:21 [6] 40:17 [6] 52:09 [8] 1:03:18 [8] 1:14:37 [9]</t>
  </si>
  <si>
    <t>監督：河田則彦 9:42 [2] 10:26 [10] 10:13 [8] [2] 11:52 [27] 11:09 [15] 11:19 [23]</t>
  </si>
  <si>
    <t>ボデー開発部　シニアＡ 浜島　慶武 大野　雅裕 尾崎　雄大 伊藤　敦志 山下　智 小林　重貴 工藤　慎太郎</t>
  </si>
  <si>
    <t>10 615 1:15:28 11:19 [43] 22:06 [27] 33:09 [27] 44:22 [25] 54:25 [14] 1:05:21 [12] 1:15:28 [10]</t>
  </si>
  <si>
    <t>監督：力武　俊介 11:19 [43] 10:47 [20] 11:03 [23] [19] 10:03 [3] 10:56 [11] 10:07 [4]</t>
  </si>
  <si>
    <t>ＭＳ制御開発部　シニア 山本浩輝 山田拓郎 渡邉裕之 岸本雄飛 辻宏彰 河合博仁 田中智浩</t>
  </si>
  <si>
    <t>11 626 1:15:49 10:35 [19] 21:20 [20] 31:40 [13] 42:28 [11] 53:08 [9] 1:04:49 [10] 1:15:49 [11]</t>
  </si>
  <si>
    <t>監督：稲垣雄大 10:35 [19] 10:45 [18] 10:20 [9] [12] 10:40 [9] 11:41 [28] 11:00 [13]</t>
  </si>
  <si>
    <t>シニア　ｚｅｒｏ 矢冨　茂 清水　信吾 今井　啓介 渥美　世宇一 清水　敬史 田渕　幸治 浜口　勝之</t>
  </si>
  <si>
    <t>12 635 1:17:17 10:46 [27] 21:25 [21] 32:22 [17] 43:16 [16] 54:55 [17] 1:06:34 [19] 1:17:17 [12]</t>
  </si>
  <si>
    <t>監督：相場　利夫 10:46 [27] 10:39 [16] 10:57 [19] [15] 11:39 [21] 11:39 [27] 10:43 [8]</t>
  </si>
  <si>
    <t>堤シニアＢ 堀田明則 中谷隆昭 藤本英幸 木川信也 寒竹隆義 佐藤義和 尾間吉次</t>
  </si>
  <si>
    <t>13 638 1:17:25 10:53 [31] 21:12 [18] 32:10 [16] 43:27 [17] 54:41 [16] 1:05:59 [15] 1:17:25 [13]</t>
  </si>
  <si>
    <t>監督：堀田明則 10:53 [31] 10:19 [8] 10:58 [20] [22] 11:14 [14] 11:18 [18] 11:26 [25]</t>
  </si>
  <si>
    <t>トヨタすまいるライフＢ 永田　智彦 小池　涼 細川　隆兵 塩見　浩行 高崎　一朗 山野　隆浩 堀　義弘</t>
  </si>
  <si>
    <t>14 660 1:17:46 11:07 [38] 22:07 [28] 32:34 [19] 43:14 [15] 55:34 [22] 1:06:59 [21] 1:17:46 [14]</t>
  </si>
  <si>
    <t>監督：鈴木　育雄 11:07 [38] 11:00 [28] 10:27 [11] [10] 12:20 [37] 11:25 [22] 10:47 [9]</t>
  </si>
  <si>
    <t>シニアＢ 柘植正光 辻岡勝 弥野悟 菊池亘 内野隆一 速水浩幸 岩下竜二</t>
  </si>
  <si>
    <t>15 634 1:17:50 10:39 [24] 21:05 [16] 31:31 [10] 42:19 [10] 53:32 [10] 1:05:34 [13] 1:17:50 [15]</t>
  </si>
  <si>
    <t>黒肥地健琉</t>
    <rPh sb="0" eb="1">
      <t>クロ</t>
    </rPh>
    <rPh sb="1" eb="2">
      <t>コエ</t>
    </rPh>
    <rPh sb="2" eb="3">
      <t>チ</t>
    </rPh>
    <rPh sb="3" eb="5">
      <t>タケル</t>
    </rPh>
    <phoneticPr fontId="9"/>
  </si>
  <si>
    <t>源馬功大</t>
  </si>
  <si>
    <t>朝隈晃生</t>
    <rPh sb="0" eb="1">
      <t>アサ</t>
    </rPh>
    <rPh sb="1" eb="2">
      <t>クマ</t>
    </rPh>
    <rPh sb="2" eb="3">
      <t>アキラ</t>
    </rPh>
    <rPh sb="3" eb="4">
      <t>セイ</t>
    </rPh>
    <phoneticPr fontId="9"/>
  </si>
  <si>
    <t>CS</t>
  </si>
  <si>
    <t>根本祐希</t>
  </si>
  <si>
    <t>坂尻雅</t>
    <rPh sb="0" eb="2">
      <t>サカジリ</t>
    </rPh>
    <rPh sb="2" eb="3">
      <t>マサシ</t>
    </rPh>
    <phoneticPr fontId="2"/>
  </si>
  <si>
    <t>BIE</t>
  </si>
  <si>
    <t>伊藤稜馬</t>
  </si>
  <si>
    <t>SK</t>
  </si>
  <si>
    <t>安芸優一</t>
  </si>
  <si>
    <t>高橋静香</t>
    <rPh sb="0" eb="2">
      <t>タカハシ</t>
    </rPh>
    <rPh sb="2" eb="4">
      <t>シズカ</t>
    </rPh>
    <phoneticPr fontId="2"/>
  </si>
  <si>
    <t>伊豫田まい</t>
    <rPh sb="0" eb="3">
      <t>イヨダ</t>
    </rPh>
    <phoneticPr fontId="2"/>
  </si>
  <si>
    <t>MIP</t>
  </si>
  <si>
    <t>岡田弥生</t>
    <rPh sb="0" eb="2">
      <t>オカダ</t>
    </rPh>
    <rPh sb="2" eb="4">
      <t>ヤヨイ</t>
    </rPh>
    <phoneticPr fontId="2"/>
  </si>
  <si>
    <t>DQE</t>
  </si>
  <si>
    <t>小谷果穂</t>
    <rPh sb="0" eb="2">
      <t>コタニ</t>
    </rPh>
    <rPh sb="2" eb="4">
      <t>カホ</t>
    </rPh>
    <phoneticPr fontId="2"/>
  </si>
  <si>
    <t>DQS</t>
  </si>
  <si>
    <t>伊藤彩世</t>
    <rPh sb="0" eb="2">
      <t>イトウ</t>
    </rPh>
    <rPh sb="2" eb="3">
      <t>サイ</t>
    </rPh>
    <rPh sb="3" eb="4">
      <t>ヨ</t>
    </rPh>
    <phoneticPr fontId="2"/>
  </si>
  <si>
    <t>KW</t>
  </si>
  <si>
    <t>石川真弓</t>
    <rPh sb="0" eb="2">
      <t>イシカワ</t>
    </rPh>
    <rPh sb="2" eb="4">
      <t>マユミ</t>
    </rPh>
    <phoneticPr fontId="2"/>
  </si>
  <si>
    <t>学園</t>
    <rPh sb="0" eb="2">
      <t>ガクエン</t>
    </rPh>
    <phoneticPr fontId="2"/>
  </si>
  <si>
    <t>中島心春</t>
    <rPh sb="0" eb="2">
      <t>ナカシマ</t>
    </rPh>
    <rPh sb="2" eb="4">
      <t>コハル</t>
    </rPh>
    <phoneticPr fontId="2"/>
  </si>
  <si>
    <t>清原椎渚</t>
    <rPh sb="0" eb="2">
      <t>キヨハラ</t>
    </rPh>
    <rPh sb="2" eb="3">
      <t>シイ</t>
    </rPh>
    <rPh sb="3" eb="4">
      <t>ナギサ</t>
    </rPh>
    <phoneticPr fontId="2"/>
  </si>
  <si>
    <t>BRQMS</t>
  </si>
  <si>
    <t>平宗一郎</t>
    <rPh sb="0" eb="1">
      <t>タイラ</t>
    </rPh>
    <rPh sb="1" eb="4">
      <t>ソウイチロウ</t>
    </rPh>
    <phoneticPr fontId="2"/>
  </si>
  <si>
    <t>BF</t>
  </si>
  <si>
    <t>風間裕</t>
    <rPh sb="0" eb="2">
      <t>カザマ</t>
    </rPh>
    <rPh sb="2" eb="3">
      <t>ヒロシ</t>
    </rPh>
    <phoneticPr fontId="2"/>
  </si>
  <si>
    <t>KW3</t>
  </si>
  <si>
    <t>中川孝二</t>
    <rPh sb="0" eb="2">
      <t>ナカガワ</t>
    </rPh>
    <rPh sb="2" eb="4">
      <t>コウジ</t>
    </rPh>
    <phoneticPr fontId="2"/>
  </si>
  <si>
    <t>KK</t>
  </si>
  <si>
    <t>宮嶋雅章</t>
    <rPh sb="0" eb="2">
      <t>ミヤジマ</t>
    </rPh>
    <rPh sb="2" eb="3">
      <t>ミヤビ</t>
    </rPh>
    <phoneticPr fontId="2"/>
  </si>
  <si>
    <t>T25</t>
  </si>
  <si>
    <t>本多孝志</t>
    <rPh sb="0" eb="2">
      <t>ホンダ</t>
    </rPh>
    <rPh sb="2" eb="3">
      <t>タカシ</t>
    </rPh>
    <rPh sb="3" eb="4">
      <t>ココロザシ</t>
    </rPh>
    <phoneticPr fontId="2"/>
  </si>
  <si>
    <t>DQM</t>
  </si>
  <si>
    <t>北村憲康</t>
    <rPh sb="0" eb="2">
      <t>キタムラ</t>
    </rPh>
    <rPh sb="2" eb="3">
      <t>ノリ</t>
    </rPh>
    <rPh sb="3" eb="4">
      <t>ヤス</t>
    </rPh>
    <phoneticPr fontId="2"/>
  </si>
  <si>
    <t>KP</t>
  </si>
  <si>
    <t>寺田周平</t>
    <rPh sb="0" eb="2">
      <t>テラダ</t>
    </rPh>
    <rPh sb="2" eb="4">
      <t>シュウヘイ</t>
    </rPh>
    <phoneticPr fontId="2"/>
  </si>
  <si>
    <t>柴紳司</t>
  </si>
  <si>
    <t>昨年に引き続きまた夏目さんに大きく助けられました。いざというときの控えが０と１では選手の心理に大きな違いがあります。２連続で本当にすいませんでした。また、オンライン駅伝や月間距離でもいつも積極参加いただき、盛り上げていただきありがとうございます！宮嶋さんがリアルでもどってきたのでいつか鉄人リアル勝負がみたい！是非引き続きオンライン盛り上げいただけると嬉しいです！</t>
    <rPh sb="0" eb="2">
      <t>サクネン</t>
    </rPh>
    <rPh sb="3" eb="4">
      <t>ヒ</t>
    </rPh>
    <rPh sb="5" eb="6">
      <t>ツヅ</t>
    </rPh>
    <rPh sb="9" eb="11">
      <t>ナツメ</t>
    </rPh>
    <rPh sb="14" eb="15">
      <t>オオ</t>
    </rPh>
    <rPh sb="17" eb="18">
      <t>タス</t>
    </rPh>
    <rPh sb="33" eb="34">
      <t>ヒカ</t>
    </rPh>
    <rPh sb="41" eb="43">
      <t>センシュ</t>
    </rPh>
    <rPh sb="44" eb="46">
      <t>シンリ</t>
    </rPh>
    <rPh sb="47" eb="48">
      <t>オオ</t>
    </rPh>
    <rPh sb="50" eb="51">
      <t>チガ</t>
    </rPh>
    <rPh sb="59" eb="61">
      <t>レンゾク</t>
    </rPh>
    <rPh sb="62" eb="64">
      <t>ホントウ</t>
    </rPh>
    <rPh sb="82" eb="84">
      <t>エキデン</t>
    </rPh>
    <rPh sb="85" eb="87">
      <t>ゲッカン</t>
    </rPh>
    <rPh sb="87" eb="89">
      <t>キョリ</t>
    </rPh>
    <rPh sb="94" eb="98">
      <t>セッキョクサンカ</t>
    </rPh>
    <rPh sb="103" eb="104">
      <t>モ</t>
    </rPh>
    <rPh sb="105" eb="106">
      <t>ア</t>
    </rPh>
    <rPh sb="123" eb="125">
      <t>ミヤジマ</t>
    </rPh>
    <rPh sb="143" eb="145">
      <t>テツジン</t>
    </rPh>
    <rPh sb="148" eb="150">
      <t>ショウブ</t>
    </rPh>
    <rPh sb="155" eb="157">
      <t>ゼヒ</t>
    </rPh>
    <rPh sb="157" eb="158">
      <t>ヒ</t>
    </rPh>
    <rPh sb="159" eb="160">
      <t>ツヅ</t>
    </rPh>
    <rPh sb="166" eb="167">
      <t>モ</t>
    </rPh>
    <rPh sb="168" eb="169">
      <t>ア</t>
    </rPh>
    <rPh sb="176" eb="177">
      <t>ウレ</t>
    </rPh>
    <phoneticPr fontId="2"/>
  </si>
  <si>
    <t>今年は本当に大躍進！１０月最後あたりからの伸び具合には本当に驚きました！あと数秒の争いでしたが藤川君の影で努力する力がある事と爆発力がある事が確認できました。来年は是非実力で上位８に入れるように更なる爆伸びをよろしくお願いします！また、運営でも合宿係＆オンライン駅伝をはじめ諸々引き受けてしっかりこなしていただきました。おもしろ実況も板についてきましたし、また引き続き是非よろしくお願いします</t>
    <rPh sb="0" eb="2">
      <t>コトシ</t>
    </rPh>
    <rPh sb="3" eb="5">
      <t>ホントウ</t>
    </rPh>
    <rPh sb="6" eb="9">
      <t>ダイヤクシン</t>
    </rPh>
    <rPh sb="12" eb="13">
      <t>ガツ</t>
    </rPh>
    <rPh sb="13" eb="15">
      <t>サイゴ</t>
    </rPh>
    <rPh sb="21" eb="22">
      <t>ノ</t>
    </rPh>
    <rPh sb="23" eb="25">
      <t>グアイ</t>
    </rPh>
    <rPh sb="27" eb="29">
      <t>ホントウ</t>
    </rPh>
    <rPh sb="30" eb="31">
      <t>オドロ</t>
    </rPh>
    <rPh sb="38" eb="40">
      <t>スウビョウ</t>
    </rPh>
    <rPh sb="41" eb="42">
      <t>アラソ</t>
    </rPh>
    <rPh sb="47" eb="50">
      <t>フジカワクン</t>
    </rPh>
    <rPh sb="51" eb="52">
      <t>カゲ</t>
    </rPh>
    <rPh sb="53" eb="55">
      <t>ドリョク</t>
    </rPh>
    <rPh sb="57" eb="58">
      <t>チカラ</t>
    </rPh>
    <rPh sb="61" eb="62">
      <t>コト</t>
    </rPh>
    <rPh sb="63" eb="66">
      <t>バクハツリョク</t>
    </rPh>
    <rPh sb="69" eb="70">
      <t>コト</t>
    </rPh>
    <rPh sb="71" eb="73">
      <t>カクニン</t>
    </rPh>
    <rPh sb="79" eb="81">
      <t>ライネン</t>
    </rPh>
    <rPh sb="82" eb="84">
      <t>ゼヒ</t>
    </rPh>
    <rPh sb="84" eb="86">
      <t>ジツリョク</t>
    </rPh>
    <rPh sb="87" eb="89">
      <t>ジョウイ</t>
    </rPh>
    <rPh sb="91" eb="92">
      <t>ハイ</t>
    </rPh>
    <rPh sb="97" eb="98">
      <t>サラ</t>
    </rPh>
    <rPh sb="100" eb="102">
      <t>バクノ</t>
    </rPh>
    <rPh sb="109" eb="110">
      <t>ネガ</t>
    </rPh>
    <rPh sb="118" eb="120">
      <t>ウンエイ</t>
    </rPh>
    <rPh sb="122" eb="125">
      <t>ガッシュクカカリ</t>
    </rPh>
    <rPh sb="131" eb="133">
      <t>エキデン</t>
    </rPh>
    <rPh sb="137" eb="139">
      <t>モロモロ</t>
    </rPh>
    <rPh sb="139" eb="140">
      <t>ヒ</t>
    </rPh>
    <rPh sb="141" eb="142">
      <t>ウ</t>
    </rPh>
    <rPh sb="164" eb="166">
      <t>ジッキョウ</t>
    </rPh>
    <rPh sb="167" eb="168">
      <t>イタ</t>
    </rPh>
    <rPh sb="180" eb="181">
      <t>ヒ</t>
    </rPh>
    <rPh sb="182" eb="183">
      <t>ツヅ</t>
    </rPh>
    <rPh sb="184" eb="186">
      <t>ゼヒ</t>
    </rPh>
    <rPh sb="191" eb="192">
      <t>ネガ</t>
    </rPh>
    <phoneticPr fontId="2"/>
  </si>
  <si>
    <t>昨年に引きつづき一年間有志イベントも含め沢山参加してくれてありがとう！今年はなにより運営に参加してくれて合宿、BAND案内、Tシャツ、もう何でも屋のようにやっていただき本当にたすけられました。チームモチベートでも女性メンバー引っ張ってくれたり、若手声掛けしてくれて盛り上げに大きく貢献していただきました！選手としても今年の新太君は御嶽合宿あたりからの爆伸びがありついに１０分台に突入！継続練習していれば必ず伸びる！というのが実証されましたね。自主練無しであそこまで伸びるのはやはりすばらしい才能！？来年は是非個人練もとりいれてもらい（無理ない程度に）、実力もアップしつつ楽しく活動に参加してもらえればうれしいです！</t>
    <rPh sb="0" eb="2">
      <t>サクネン</t>
    </rPh>
    <rPh sb="3" eb="4">
      <t>ヒ</t>
    </rPh>
    <rPh sb="8" eb="11">
      <t>イチネンカン</t>
    </rPh>
    <rPh sb="11" eb="13">
      <t>ユウシ</t>
    </rPh>
    <rPh sb="18" eb="19">
      <t>フク</t>
    </rPh>
    <rPh sb="20" eb="22">
      <t>タクサン</t>
    </rPh>
    <rPh sb="22" eb="24">
      <t>サンカ</t>
    </rPh>
    <rPh sb="35" eb="37">
      <t>コトシ</t>
    </rPh>
    <rPh sb="42" eb="44">
      <t>ウンエイ</t>
    </rPh>
    <rPh sb="45" eb="47">
      <t>サンカ</t>
    </rPh>
    <rPh sb="59" eb="61">
      <t>アンナイ</t>
    </rPh>
    <rPh sb="69" eb="70">
      <t>ナン</t>
    </rPh>
    <rPh sb="72" eb="73">
      <t>ヤ</t>
    </rPh>
    <rPh sb="84" eb="86">
      <t>ホントウ</t>
    </rPh>
    <rPh sb="106" eb="108">
      <t>ジョセイ</t>
    </rPh>
    <rPh sb="112" eb="113">
      <t>ヒ</t>
    </rPh>
    <rPh sb="114" eb="115">
      <t>パ</t>
    </rPh>
    <rPh sb="122" eb="124">
      <t>ワカテ</t>
    </rPh>
    <rPh sb="124" eb="126">
      <t>コエカ</t>
    </rPh>
    <rPh sb="132" eb="133">
      <t>モ</t>
    </rPh>
    <rPh sb="134" eb="135">
      <t>ア</t>
    </rPh>
    <rPh sb="137" eb="138">
      <t>オオ</t>
    </rPh>
    <rPh sb="140" eb="142">
      <t>コウケン</t>
    </rPh>
    <rPh sb="152" eb="154">
      <t>センシュ</t>
    </rPh>
    <rPh sb="158" eb="160">
      <t>コトシ</t>
    </rPh>
    <rPh sb="161" eb="164">
      <t>アラタクン</t>
    </rPh>
    <rPh sb="165" eb="167">
      <t>オンタケ</t>
    </rPh>
    <rPh sb="167" eb="169">
      <t>ガッシュク</t>
    </rPh>
    <rPh sb="175" eb="177">
      <t>バクノ</t>
    </rPh>
    <rPh sb="186" eb="188">
      <t>フンダイ</t>
    </rPh>
    <rPh sb="189" eb="191">
      <t>トツニュウ</t>
    </rPh>
    <rPh sb="192" eb="194">
      <t>ケイゾク</t>
    </rPh>
    <rPh sb="194" eb="196">
      <t>レンシュウ</t>
    </rPh>
    <rPh sb="201" eb="202">
      <t>カナラ</t>
    </rPh>
    <rPh sb="203" eb="204">
      <t>ノ</t>
    </rPh>
    <rPh sb="212" eb="214">
      <t>ジッショウ</t>
    </rPh>
    <rPh sb="221" eb="224">
      <t>ジシュレン</t>
    </rPh>
    <rPh sb="224" eb="225">
      <t>ナ</t>
    </rPh>
    <rPh sb="232" eb="233">
      <t>ノ</t>
    </rPh>
    <rPh sb="245" eb="247">
      <t>サイノウ</t>
    </rPh>
    <rPh sb="249" eb="251">
      <t>ライネン</t>
    </rPh>
    <rPh sb="252" eb="254">
      <t>ゼヒ</t>
    </rPh>
    <rPh sb="254" eb="257">
      <t>コジンレン</t>
    </rPh>
    <rPh sb="267" eb="269">
      <t>ムリ</t>
    </rPh>
    <rPh sb="271" eb="273">
      <t>テイド</t>
    </rPh>
    <rPh sb="276" eb="278">
      <t>ジツリョク</t>
    </rPh>
    <rPh sb="285" eb="286">
      <t>タノ</t>
    </rPh>
    <rPh sb="288" eb="290">
      <t>カツドウ</t>
    </rPh>
    <rPh sb="291" eb="293">
      <t>サンカ</t>
    </rPh>
    <phoneticPr fontId="2"/>
  </si>
  <si>
    <t>杉岡俊斗</t>
    <rPh sb="0" eb="4">
      <t>スギオカシュント</t>
    </rPh>
    <phoneticPr fontId="2"/>
  </si>
  <si>
    <t>嶋駿斗</t>
    <rPh sb="0" eb="1">
      <t>シマ</t>
    </rPh>
    <rPh sb="1" eb="2">
      <t>シュン</t>
    </rPh>
    <rPh sb="2" eb="3">
      <t>ト</t>
    </rPh>
    <phoneticPr fontId="2"/>
  </si>
  <si>
    <t>女性チーム監督になっていただいて本当によかった！年初から声掛けや練習会、チームモチベート、運営何もかも色々やっていただき、昨年メンバーが抜けてメンバー的に苦しかったですが見事３年連続結成＆出場！これは間違いなく杉岡女監督のちから！</t>
    <rPh sb="0" eb="2">
      <t>ジョセイ</t>
    </rPh>
    <rPh sb="5" eb="7">
      <t>カントク</t>
    </rPh>
    <rPh sb="16" eb="18">
      <t>ホントウ</t>
    </rPh>
    <rPh sb="24" eb="26">
      <t>ネンショ</t>
    </rPh>
    <rPh sb="28" eb="30">
      <t>コエカ</t>
    </rPh>
    <rPh sb="32" eb="35">
      <t>レンシュウカイ</t>
    </rPh>
    <rPh sb="45" eb="47">
      <t>ウンエイ</t>
    </rPh>
    <rPh sb="47" eb="48">
      <t>ナニ</t>
    </rPh>
    <rPh sb="51" eb="53">
      <t>イロイロ</t>
    </rPh>
    <rPh sb="61" eb="63">
      <t>サクネン</t>
    </rPh>
    <rPh sb="68" eb="69">
      <t>ヌ</t>
    </rPh>
    <rPh sb="75" eb="76">
      <t>テキ</t>
    </rPh>
    <rPh sb="77" eb="78">
      <t>クル</t>
    </rPh>
    <rPh sb="85" eb="87">
      <t>ミゴト</t>
    </rPh>
    <rPh sb="88" eb="91">
      <t>ネンレンゾク</t>
    </rPh>
    <rPh sb="91" eb="93">
      <t>ケッセイ</t>
    </rPh>
    <rPh sb="94" eb="96">
      <t>シュツジョウ</t>
    </rPh>
    <rPh sb="100" eb="102">
      <t>マチガ</t>
    </rPh>
    <rPh sb="105" eb="107">
      <t>スギオカ</t>
    </rPh>
    <rPh sb="107" eb="110">
      <t>ジョカントク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</si>
</sst>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m:ss.0"/>
    <numFmt numFmtId="177" formatCode="m:ss"/>
    <numFmt numFmtId="178" formatCode="m\.ss"/>
    <numFmt numFmtId="179" formatCode="0.00_ "/>
  </numFmts>
  <fonts count="42"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ゴシック"/>
      <family val="3"/>
      <charset val="128"/>
    </font>
    <font>
      <sz val="11"/>
      <name val="ＭＳ Ｐゴシック"/>
      <family val="3"/>
      <charset val="128"/>
    </font>
    <font>
      <sz val="11"/>
      <name val="ＭＳ Ｐゴシック"/>
      <family val="3"/>
      <charset val="128"/>
    </font>
    <font>
      <sz val="12"/>
      <name val="HGSｺﾞｼｯｸM"/>
      <family val="3"/>
      <charset val="128"/>
    </font>
    <font>
      <sz val="10"/>
      <name val="HGSｺﾞｼｯｸM"/>
      <family val="3"/>
      <charset val="128"/>
    </font>
    <font>
      <sz val="14"/>
      <name val="HGSｺﾞｼｯｸM"/>
      <family val="3"/>
      <charset val="128"/>
    </font>
    <font>
      <sz val="11"/>
      <name val="HGSｺﾞｼｯｸM"/>
      <family val="3"/>
      <charset val="128"/>
    </font>
    <font>
      <b/>
      <sz val="9"/>
      <name val="HGSｺﾞｼｯｸM"/>
      <family val="3"/>
      <charset val="128"/>
    </font>
    <font>
      <b/>
      <sz val="18"/>
      <name val="Meiryo UI"/>
      <family val="3"/>
      <charset val="128"/>
    </font>
    <font>
      <b/>
      <sz val="14"/>
      <name val="HGPｺﾞｼｯｸM"/>
      <family val="3"/>
      <charset val="128"/>
    </font>
    <font>
      <sz val="12"/>
      <name val="HGPｺﾞｼｯｸM"/>
      <family val="3"/>
      <charset val="128"/>
    </font>
    <font>
      <sz val="12"/>
      <name val="ＭＳ Ｐゴシック"/>
      <family val="3"/>
      <charset val="128"/>
    </font>
    <font>
      <sz val="12"/>
      <name val="HGS創英角ｺﾞｼｯｸUB"/>
      <family val="3"/>
      <charset val="128"/>
    </font>
    <font>
      <sz val="12"/>
      <name val="HGP創英角ｺﾞｼｯｸUB"/>
      <family val="3"/>
      <charset val="128"/>
    </font>
    <font>
      <sz val="16"/>
      <name val="HGSｺﾞｼｯｸM"/>
      <family val="3"/>
      <charset val="128"/>
    </font>
    <font>
      <b/>
      <u/>
      <sz val="20"/>
      <name val="HGSｺﾞｼｯｸM"/>
      <family val="3"/>
      <charset val="128"/>
    </font>
    <font>
      <u/>
      <sz val="24"/>
      <name val="HGS創英角ｺﾞｼｯｸUB"/>
      <family val="3"/>
      <charset val="128"/>
    </font>
    <font>
      <b/>
      <sz val="16"/>
      <name val="HG丸ｺﾞｼｯｸM-PRO"/>
      <family val="3"/>
      <charset val="128"/>
    </font>
    <font>
      <sz val="11"/>
      <color rgb="FFFF0000"/>
      <name val="ＭＳ Ｐゴシック"/>
      <family val="3"/>
      <charset val="128"/>
    </font>
    <font>
      <sz val="10"/>
      <color rgb="FFFF0000"/>
      <name val="ＭＳ Ｐゴシック"/>
      <family val="3"/>
      <charset val="128"/>
    </font>
    <font>
      <sz val="10"/>
      <color rgb="FFFF0000"/>
      <name val="ＭＳ Ｐゴシック"/>
      <family val="3"/>
      <charset val="128"/>
      <scheme val="minor"/>
    </font>
    <font>
      <b/>
      <sz val="14"/>
      <color rgb="FFFF0000"/>
      <name val="HGSｺﾞｼｯｸM"/>
      <family val="3"/>
      <charset val="128"/>
    </font>
    <font>
      <b/>
      <sz val="14"/>
      <color rgb="FFFF0000"/>
      <name val="HGPｺﾞｼｯｸM"/>
      <family val="3"/>
      <charset val="128"/>
    </font>
    <font>
      <sz val="10"/>
      <name val="HGPｺﾞｼｯｸM"/>
      <family val="3"/>
      <charset val="128"/>
    </font>
    <font>
      <sz val="10"/>
      <name val="Segoe UI Symbol"/>
      <family val="3"/>
    </font>
    <font>
      <sz val="10"/>
      <name val="Segoe UI Emoji"/>
      <family val="3"/>
    </font>
    <font>
      <sz val="10"/>
      <name val="Calibri"/>
      <family val="3"/>
    </font>
    <font>
      <sz val="9"/>
      <color theme="0" tint="-0.249977111117893"/>
      <name val="HGP創英角ｺﾞｼｯｸUB"/>
      <family val="3"/>
      <charset val="128"/>
    </font>
    <font>
      <sz val="9"/>
      <color theme="0" tint="-0.249977111117893"/>
      <name val="HGS創英角ｺﾞｼｯｸUB"/>
      <family val="3"/>
      <charset val="128"/>
    </font>
    <font>
      <sz val="8"/>
      <color theme="0" tint="-0.249977111117893"/>
      <name val="HGS創英角ｺﾞｼｯｸUB"/>
      <family val="3"/>
      <charset val="128"/>
    </font>
    <font>
      <sz val="10"/>
      <name val="Tahoma"/>
      <family val="3"/>
      <charset val="222"/>
    </font>
    <font>
      <sz val="10"/>
      <name val="Microsoft Yi Baiti"/>
      <family val="3"/>
    </font>
    <font>
      <sz val="11"/>
      <name val="HGPｺﾞｼｯｸM"/>
      <family val="3"/>
      <charset val="128"/>
    </font>
    <font>
      <sz val="11"/>
      <color theme="4" tint="-0.249977111117893"/>
      <name val="HGSｺﾞｼｯｸM"/>
      <family val="3"/>
      <charset val="128"/>
    </font>
    <font>
      <b/>
      <sz val="16"/>
      <name val="HGP創英角ｺﾞｼｯｸUB"/>
      <family val="3"/>
      <charset val="128"/>
    </font>
    <font>
      <b/>
      <u/>
      <sz val="26"/>
      <name val="HGSｺﾞｼｯｸM"/>
      <family val="3"/>
      <charset val="128"/>
    </font>
    <font>
      <sz val="16"/>
      <name val="HGP創英角ｺﾞｼｯｸUB"/>
      <family val="3"/>
      <charset val="128"/>
    </font>
    <font>
      <u/>
      <sz val="22"/>
      <name val="HGS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dotted">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dotted">
        <color indexed="64"/>
      </left>
      <right style="thick">
        <color indexed="64"/>
      </right>
      <top style="thin">
        <color indexed="64"/>
      </top>
      <bottom style="thick">
        <color indexed="64"/>
      </bottom>
      <diagonal/>
    </border>
    <border>
      <left style="thin">
        <color indexed="64"/>
      </left>
      <right/>
      <top/>
      <bottom style="thin">
        <color indexed="64"/>
      </bottom>
      <diagonal/>
    </border>
    <border>
      <left/>
      <right/>
      <top style="thick">
        <color indexed="64"/>
      </top>
      <bottom style="thin">
        <color indexed="64"/>
      </bottom>
      <diagonal/>
    </border>
    <border>
      <left style="dotted">
        <color indexed="64"/>
      </left>
      <right style="thin">
        <color indexed="64"/>
      </right>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04">
    <xf numFmtId="0" fontId="0" fillId="0" borderId="0" xfId="0"/>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8" fillId="0" borderId="1" xfId="0" applyFont="1" applyBorder="1" applyAlignment="1">
      <alignment horizontal="center" vertical="center" wrapText="1"/>
    </xf>
    <xf numFmtId="0" fontId="8" fillId="0" borderId="1" xfId="0" applyFont="1" applyBorder="1" applyAlignment="1">
      <alignment vertical="center"/>
    </xf>
    <xf numFmtId="0" fontId="8" fillId="0" borderId="2" xfId="0" applyFont="1" applyBorder="1" applyAlignment="1">
      <alignment horizontal="center" vertical="center"/>
    </xf>
    <xf numFmtId="0" fontId="12" fillId="0" borderId="0" xfId="0" applyFont="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0" fillId="2" borderId="0" xfId="0" applyFont="1" applyFill="1" applyAlignment="1">
      <alignment vertical="center"/>
    </xf>
    <xf numFmtId="0" fontId="12" fillId="2" borderId="0" xfId="0" applyFont="1" applyFill="1" applyAlignment="1">
      <alignment horizontal="center" vertical="center"/>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vertical="center" shrinkToFit="1"/>
    </xf>
    <xf numFmtId="0" fontId="7" fillId="2" borderId="1" xfId="0" applyFont="1" applyFill="1" applyBorder="1" applyAlignment="1">
      <alignment horizontal="center" vertical="center"/>
    </xf>
    <xf numFmtId="0" fontId="8" fillId="2" borderId="0" xfId="0" applyFont="1" applyFill="1" applyAlignment="1">
      <alignment vertical="center"/>
    </xf>
    <xf numFmtId="177" fontId="13" fillId="2" borderId="1" xfId="0" applyNumberFormat="1" applyFont="1" applyFill="1" applyBorder="1" applyAlignment="1">
      <alignment horizontal="center" vertical="center"/>
    </xf>
    <xf numFmtId="0" fontId="4" fillId="2" borderId="0" xfId="0" applyFont="1" applyFill="1" applyAlignment="1">
      <alignment vertical="center"/>
    </xf>
    <xf numFmtId="0" fontId="14" fillId="2" borderId="0" xfId="0" applyFont="1" applyFill="1" applyAlignment="1">
      <alignment horizontal="center" vertical="center"/>
    </xf>
    <xf numFmtId="0" fontId="22" fillId="2" borderId="0" xfId="0" applyFont="1" applyFill="1" applyAlignment="1">
      <alignment vertical="center"/>
    </xf>
    <xf numFmtId="0" fontId="23" fillId="2" borderId="0" xfId="0" applyFont="1" applyFill="1" applyAlignment="1">
      <alignment vertical="center"/>
    </xf>
    <xf numFmtId="0" fontId="14" fillId="2" borderId="0" xfId="0" applyFont="1" applyFill="1" applyAlignment="1">
      <alignment vertical="center"/>
    </xf>
    <xf numFmtId="0" fontId="14" fillId="2" borderId="0" xfId="0" applyFont="1" applyFill="1"/>
    <xf numFmtId="0" fontId="14" fillId="2" borderId="0" xfId="0" applyFont="1" applyFill="1" applyAlignment="1">
      <alignment horizontal="center"/>
    </xf>
    <xf numFmtId="0" fontId="14" fillId="2" borderId="1" xfId="0" applyFont="1" applyFill="1" applyBorder="1" applyAlignment="1">
      <alignment horizontal="center" vertical="center"/>
    </xf>
    <xf numFmtId="177" fontId="14" fillId="2" borderId="1" xfId="0" applyNumberFormat="1" applyFont="1" applyFill="1" applyBorder="1" applyAlignment="1">
      <alignment horizontal="center" vertical="center" wrapText="1"/>
    </xf>
    <xf numFmtId="0" fontId="14" fillId="0" borderId="0" xfId="0" applyFont="1" applyAlignment="1">
      <alignment vertical="center"/>
    </xf>
    <xf numFmtId="0" fontId="14" fillId="0" borderId="0" xfId="0" applyFont="1"/>
    <xf numFmtId="0" fontId="14" fillId="0" borderId="0" xfId="0" applyFont="1" applyAlignment="1">
      <alignment horizontal="center"/>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49" fontId="14" fillId="0" borderId="7"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176" fontId="14" fillId="0" borderId="8" xfId="0" applyNumberFormat="1" applyFont="1" applyBorder="1" applyAlignment="1">
      <alignment horizontal="center" vertical="center" wrapText="1"/>
    </xf>
    <xf numFmtId="49" fontId="14" fillId="0" borderId="9" xfId="0" applyNumberFormat="1" applyFont="1" applyBorder="1" applyAlignment="1">
      <alignment horizontal="center" vertical="center" wrapText="1"/>
    </xf>
    <xf numFmtId="49" fontId="14" fillId="0" borderId="10" xfId="0" applyNumberFormat="1" applyFont="1" applyBorder="1" applyAlignment="1">
      <alignment horizontal="center" vertical="center" wrapText="1"/>
    </xf>
    <xf numFmtId="176" fontId="14" fillId="0" borderId="11" xfId="0" applyNumberFormat="1" applyFont="1" applyBorder="1" applyAlignment="1">
      <alignment horizontal="center" vertical="center" wrapText="1"/>
    </xf>
    <xf numFmtId="0" fontId="14" fillId="0" borderId="12" xfId="0" applyFont="1" applyBorder="1" applyAlignment="1">
      <alignment horizontal="right" vertical="center"/>
    </xf>
    <xf numFmtId="0" fontId="14" fillId="0" borderId="13" xfId="0" applyFont="1" applyBorder="1" applyAlignment="1">
      <alignment horizontal="center" vertical="center"/>
    </xf>
    <xf numFmtId="176" fontId="14" fillId="0" borderId="14" xfId="0" applyNumberFormat="1" applyFont="1" applyBorder="1" applyAlignment="1">
      <alignment horizontal="center" vertical="center"/>
    </xf>
    <xf numFmtId="0" fontId="7"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45" fontId="13" fillId="2" borderId="0" xfId="0" applyNumberFormat="1" applyFont="1" applyFill="1" applyAlignment="1">
      <alignment vertical="center"/>
    </xf>
    <xf numFmtId="45" fontId="13" fillId="2" borderId="0" xfId="0" applyNumberFormat="1" applyFont="1" applyFill="1" applyAlignment="1">
      <alignment horizontal="center"/>
    </xf>
    <xf numFmtId="45" fontId="13" fillId="3" borderId="1" xfId="0" applyNumberFormat="1" applyFont="1" applyFill="1" applyBorder="1" applyAlignment="1">
      <alignment horizontal="center" vertical="center" wrapText="1"/>
    </xf>
    <xf numFmtId="45" fontId="13" fillId="0" borderId="0" xfId="0" applyNumberFormat="1" applyFont="1" applyAlignment="1">
      <alignment vertical="center"/>
    </xf>
    <xf numFmtId="45" fontId="13" fillId="0" borderId="0" xfId="0" applyNumberFormat="1" applyFont="1" applyAlignment="1">
      <alignment horizontal="center"/>
    </xf>
    <xf numFmtId="45" fontId="13" fillId="0" borderId="15" xfId="0" applyNumberFormat="1" applyFont="1" applyBorder="1" applyAlignment="1">
      <alignment horizontal="center" vertical="center" wrapText="1"/>
    </xf>
    <xf numFmtId="45" fontId="13" fillId="0" borderId="2" xfId="0" applyNumberFormat="1" applyFont="1" applyBorder="1" applyAlignment="1">
      <alignment horizontal="center" vertical="center" wrapText="1"/>
    </xf>
    <xf numFmtId="45" fontId="13" fillId="0" borderId="16" xfId="0" applyNumberFormat="1" applyFont="1" applyBorder="1" applyAlignment="1">
      <alignment horizontal="center" vertical="center" wrapText="1"/>
    </xf>
    <xf numFmtId="45" fontId="13" fillId="0" borderId="17" xfId="0" applyNumberFormat="1" applyFont="1" applyBorder="1" applyAlignment="1">
      <alignment horizontal="center" vertical="center" wrapText="1"/>
    </xf>
    <xf numFmtId="0" fontId="18" fillId="2" borderId="0" xfId="0" applyFont="1" applyFill="1" applyAlignment="1">
      <alignment horizontal="center" vertical="center"/>
    </xf>
    <xf numFmtId="0" fontId="24" fillId="2" borderId="0" xfId="0" applyFont="1" applyFill="1" applyAlignment="1">
      <alignment horizontal="left" vertical="center"/>
    </xf>
    <xf numFmtId="0" fontId="19" fillId="2" borderId="0" xfId="0" applyFont="1" applyFill="1" applyAlignment="1">
      <alignment vertical="center"/>
    </xf>
    <xf numFmtId="0" fontId="25" fillId="3" borderId="1" xfId="0" applyFont="1" applyFill="1" applyBorder="1" applyAlignment="1">
      <alignment horizontal="center" vertical="center"/>
    </xf>
    <xf numFmtId="0" fontId="26" fillId="3" borderId="1" xfId="0" applyFont="1" applyFill="1" applyBorder="1" applyAlignment="1">
      <alignment horizontal="center" vertical="center"/>
    </xf>
    <xf numFmtId="0" fontId="21" fillId="2" borderId="0" xfId="0" applyFont="1" applyFill="1" applyAlignment="1">
      <alignment vertical="center"/>
    </xf>
    <xf numFmtId="0" fontId="27" fillId="2" borderId="1" xfId="0" applyFont="1" applyFill="1" applyBorder="1" applyAlignment="1">
      <alignment horizontal="left" vertical="center" wrapText="1"/>
    </xf>
    <xf numFmtId="0" fontId="27" fillId="0" borderId="1" xfId="0" applyFont="1" applyBorder="1" applyAlignment="1">
      <alignment horizontal="left" vertical="center" wrapText="1"/>
    </xf>
    <xf numFmtId="20" fontId="0" fillId="0" borderId="0" xfId="0" applyNumberFormat="1"/>
    <xf numFmtId="45" fontId="14" fillId="0" borderId="0" xfId="0" applyNumberFormat="1" applyFont="1" applyAlignment="1">
      <alignment vertical="center"/>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38" fillId="2" borderId="0" xfId="0" applyFont="1" applyFill="1" applyAlignment="1">
      <alignment vertical="center"/>
    </xf>
    <xf numFmtId="0" fontId="39" fillId="2" borderId="0" xfId="0" applyFont="1" applyFill="1" applyAlignment="1">
      <alignment vertical="center"/>
    </xf>
    <xf numFmtId="0" fontId="41" fillId="2" borderId="0" xfId="0" applyFont="1" applyFill="1" applyAlignment="1">
      <alignment vertical="center"/>
    </xf>
    <xf numFmtId="0" fontId="20" fillId="2" borderId="0" xfId="0" applyFont="1" applyFill="1" applyAlignment="1">
      <alignment horizontal="center" vertical="center"/>
    </xf>
    <xf numFmtId="0" fontId="40" fillId="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178" fontId="15" fillId="2" borderId="12" xfId="0" applyNumberFormat="1" applyFont="1" applyFill="1" applyBorder="1" applyAlignment="1">
      <alignment horizontal="left" vertical="center" wrapText="1"/>
    </xf>
    <xf numFmtId="178" fontId="15" fillId="2" borderId="17" xfId="0" applyNumberFormat="1" applyFont="1" applyFill="1" applyBorder="1" applyAlignment="1">
      <alignment horizontal="left" vertical="center"/>
    </xf>
    <xf numFmtId="178" fontId="15" fillId="2" borderId="19" xfId="0" applyNumberFormat="1" applyFont="1" applyFill="1" applyBorder="1" applyAlignment="1">
      <alignment horizontal="left" vertical="center"/>
    </xf>
    <xf numFmtId="0" fontId="27" fillId="2"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27" fillId="2" borderId="2" xfId="0" applyFont="1" applyFill="1" applyBorder="1" applyAlignment="1">
      <alignment horizontal="left" vertical="center" wrapText="1"/>
    </xf>
    <xf numFmtId="0" fontId="27" fillId="2" borderId="3"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18" xfId="0" applyFont="1" applyBorder="1" applyAlignment="1">
      <alignment horizontal="left" vertical="center" wrapText="1"/>
    </xf>
    <xf numFmtId="0" fontId="10" fillId="0" borderId="3" xfId="0" applyFont="1" applyBorder="1" applyAlignment="1">
      <alignment horizontal="left" vertical="center" wrapText="1"/>
    </xf>
    <xf numFmtId="0" fontId="10" fillId="2" borderId="2" xfId="0" applyFont="1" applyFill="1" applyBorder="1" applyAlignment="1">
      <alignment horizontal="left" vertical="center" wrapText="1"/>
    </xf>
    <xf numFmtId="0" fontId="10" fillId="2" borderId="18"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6" fillId="2" borderId="1" xfId="0" applyFont="1" applyFill="1" applyBorder="1" applyAlignment="1">
      <alignment horizontal="left" vertical="center" wrapText="1"/>
    </xf>
    <xf numFmtId="179" fontId="10" fillId="2" borderId="0" xfId="0" applyNumberFormat="1" applyFont="1" applyFill="1" applyAlignment="1">
      <alignment vertical="center"/>
    </xf>
    <xf numFmtId="179" fontId="7" fillId="3" borderId="1" xfId="0" applyNumberFormat="1" applyFont="1" applyFill="1" applyBorder="1" applyAlignment="1">
      <alignment horizontal="center" vertical="center" wrapText="1"/>
    </xf>
    <xf numFmtId="179" fontId="7" fillId="2" borderId="1" xfId="0" applyNumberFormat="1" applyFont="1" applyFill="1" applyBorder="1" applyAlignment="1">
      <alignment horizontal="center" vertical="center" wrapText="1"/>
    </xf>
    <xf numFmtId="179" fontId="7" fillId="2" borderId="1" xfId="0" applyNumberFormat="1" applyFont="1" applyFill="1" applyBorder="1" applyAlignment="1">
      <alignment horizontal="center" vertical="center"/>
    </xf>
    <xf numFmtId="179" fontId="8" fillId="2" borderId="0" xfId="0" applyNumberFormat="1" applyFont="1" applyFill="1" applyAlignment="1">
      <alignment vertical="center"/>
    </xf>
    <xf numFmtId="179" fontId="10" fillId="0" borderId="0" xfId="0" applyNumberFormat="1" applyFont="1" applyAlignment="1">
      <alignment vertical="center"/>
    </xf>
    <xf numFmtId="179" fontId="8" fillId="0" borderId="1" xfId="0" applyNumberFormat="1" applyFont="1" applyBorder="1" applyAlignment="1">
      <alignment horizontal="center" vertical="center" wrapText="1"/>
    </xf>
    <xf numFmtId="179" fontId="8" fillId="0" borderId="1" xfId="0" applyNumberFormat="1" applyFont="1" applyBorder="1" applyAlignment="1">
      <alignment horizontal="center" vertical="center"/>
    </xf>
    <xf numFmtId="179" fontId="8" fillId="0" borderId="0" xfId="0" applyNumberFormat="1" applyFont="1" applyAlignment="1">
      <alignment vertical="center"/>
    </xf>
    <xf numFmtId="179" fontId="18" fillId="2" borderId="0" xfId="0" applyNumberFormat="1" applyFont="1" applyFill="1" applyAlignment="1">
      <alignment horizontal="center" vertical="center"/>
    </xf>
  </cellXfs>
  <cellStyles count="1">
    <cellStyle name="標準" xfId="0" builtinId="0"/>
  </cellStyles>
  <dxfs count="0"/>
  <tableStyles count="1" defaultTableStyle="TableStyleMedium2" defaultPivotStyle="PivotStyleLight16">
    <tableStyle name="Invisible" pivot="0" table="0" count="0" xr9:uid="{73FBC48D-6C5B-4598-9C10-392610F8639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
  <sheetViews>
    <sheetView tabSelected="1" view="pageBreakPreview" topLeftCell="D55" zoomScale="75" zoomScaleNormal="85" zoomScaleSheetLayoutView="75" workbookViewId="0">
      <selection activeCell="D63" sqref="D63:J63"/>
    </sheetView>
  </sheetViews>
  <sheetFormatPr defaultColWidth="11" defaultRowHeight="24" x14ac:dyDescent="0.15"/>
  <cols>
    <col min="1" max="1" width="5.125" style="5" customWidth="1"/>
    <col min="2" max="2" width="7" style="99" customWidth="1"/>
    <col min="3" max="3" width="7.5" style="5" customWidth="1"/>
    <col min="4" max="4" width="15.25" style="10" customWidth="1"/>
    <col min="5" max="6" width="5.375" style="31" customWidth="1"/>
    <col min="7" max="7" width="8.875" style="51" customWidth="1"/>
    <col min="8" max="8" width="5.625" style="31" customWidth="1"/>
    <col min="9" max="9" width="126.25" style="24" customWidth="1"/>
    <col min="10" max="10" width="101.375" style="24" customWidth="1"/>
    <col min="11" max="16384" width="11" style="1"/>
  </cols>
  <sheetData>
    <row r="1" spans="1:10" s="2" customFormat="1" ht="28.5" x14ac:dyDescent="0.15">
      <c r="A1" s="72" t="s">
        <v>0</v>
      </c>
      <c r="B1" s="72"/>
      <c r="C1" s="72"/>
      <c r="D1" s="72"/>
      <c r="E1" s="72"/>
      <c r="F1" s="72"/>
      <c r="G1" s="72"/>
      <c r="H1" s="72"/>
      <c r="I1" s="72"/>
      <c r="J1" s="72"/>
    </row>
    <row r="2" spans="1:10" s="2" customFormat="1" ht="21.95" customHeight="1" x14ac:dyDescent="0.15">
      <c r="A2" s="71" t="s">
        <v>1</v>
      </c>
      <c r="B2" s="94"/>
      <c r="C2" s="13"/>
      <c r="D2" s="14"/>
      <c r="E2" s="26"/>
      <c r="F2" s="26"/>
      <c r="G2" s="48"/>
      <c r="H2" s="23"/>
      <c r="I2" s="24"/>
      <c r="J2" s="24"/>
    </row>
    <row r="3" spans="1:10" s="2" customFormat="1" ht="21.95" customHeight="1" x14ac:dyDescent="0.15">
      <c r="A3" s="71"/>
      <c r="B3" s="94"/>
      <c r="C3" s="13"/>
      <c r="D3" s="14"/>
      <c r="E3" s="26"/>
      <c r="F3" s="26"/>
      <c r="G3" s="48"/>
      <c r="H3" s="23"/>
      <c r="I3" s="24"/>
      <c r="J3" s="24"/>
    </row>
    <row r="4" spans="1:10" s="4" customFormat="1" ht="29.1" customHeight="1" x14ac:dyDescent="0.2">
      <c r="A4" s="62" t="s">
        <v>2</v>
      </c>
      <c r="B4" s="94"/>
      <c r="C4" s="13"/>
      <c r="D4" s="14"/>
      <c r="E4" s="27"/>
      <c r="F4" s="27"/>
      <c r="G4" s="49"/>
      <c r="H4" s="28"/>
      <c r="I4" s="24"/>
      <c r="J4" s="24"/>
    </row>
    <row r="5" spans="1:10" s="3" customFormat="1" ht="24" customHeight="1" x14ac:dyDescent="0.15">
      <c r="A5" s="46" t="s">
        <v>3</v>
      </c>
      <c r="B5" s="95" t="s">
        <v>4</v>
      </c>
      <c r="C5" s="74" t="s">
        <v>5</v>
      </c>
      <c r="D5" s="75"/>
      <c r="E5" s="47" t="s">
        <v>6</v>
      </c>
      <c r="F5" s="47" t="s">
        <v>7</v>
      </c>
      <c r="G5" s="50" t="s">
        <v>8</v>
      </c>
      <c r="H5" s="47" t="s">
        <v>9</v>
      </c>
      <c r="I5" s="61" t="s">
        <v>10</v>
      </c>
      <c r="J5" s="61" t="s">
        <v>11</v>
      </c>
    </row>
    <row r="6" spans="1:10" s="3" customFormat="1" ht="101.25" customHeight="1" x14ac:dyDescent="0.15">
      <c r="A6" s="15" t="s">
        <v>12</v>
      </c>
      <c r="B6" s="96">
        <v>6.04</v>
      </c>
      <c r="C6" s="16" t="s">
        <v>20</v>
      </c>
      <c r="D6" s="17" t="s">
        <v>176</v>
      </c>
      <c r="E6" s="29"/>
      <c r="F6" s="29"/>
      <c r="G6" s="21"/>
      <c r="H6" s="30">
        <f t="shared" ref="H6:H11" si="0">G6/B6</f>
        <v>0</v>
      </c>
      <c r="I6" s="63" t="s">
        <v>14</v>
      </c>
      <c r="J6" s="63" t="s">
        <v>15</v>
      </c>
    </row>
    <row r="7" spans="1:10" s="3" customFormat="1" ht="55.5" customHeight="1" x14ac:dyDescent="0.15">
      <c r="A7" s="15" t="s">
        <v>16</v>
      </c>
      <c r="B7" s="96">
        <v>2.85</v>
      </c>
      <c r="C7" s="16" t="s">
        <v>20</v>
      </c>
      <c r="D7" s="17" t="s">
        <v>177</v>
      </c>
      <c r="E7" s="29"/>
      <c r="F7" s="29"/>
      <c r="G7" s="21"/>
      <c r="H7" s="30">
        <f t="shared" si="0"/>
        <v>0</v>
      </c>
      <c r="I7" s="63" t="s">
        <v>17</v>
      </c>
      <c r="J7" s="64" t="s">
        <v>18</v>
      </c>
    </row>
    <row r="8" spans="1:10" s="3" customFormat="1" ht="65.25" customHeight="1" x14ac:dyDescent="0.15">
      <c r="A8" s="15" t="s">
        <v>19</v>
      </c>
      <c r="B8" s="96">
        <v>2.85</v>
      </c>
      <c r="C8" s="16" t="s">
        <v>60</v>
      </c>
      <c r="D8" s="18" t="s">
        <v>178</v>
      </c>
      <c r="E8" s="29"/>
      <c r="F8" s="29"/>
      <c r="G8" s="21"/>
      <c r="H8" s="30">
        <f t="shared" si="0"/>
        <v>0</v>
      </c>
      <c r="I8" s="63" t="s">
        <v>21</v>
      </c>
      <c r="J8" s="64" t="s">
        <v>22</v>
      </c>
    </row>
    <row r="9" spans="1:10" s="3" customFormat="1" ht="68.25" customHeight="1" x14ac:dyDescent="0.15">
      <c r="A9" s="15" t="s">
        <v>23</v>
      </c>
      <c r="B9" s="96">
        <v>2.85</v>
      </c>
      <c r="C9" s="16" t="s">
        <v>179</v>
      </c>
      <c r="D9" s="17" t="s">
        <v>180</v>
      </c>
      <c r="E9" s="29"/>
      <c r="F9" s="29"/>
      <c r="G9" s="21"/>
      <c r="H9" s="30">
        <f t="shared" si="0"/>
        <v>0</v>
      </c>
      <c r="I9" s="85" t="s">
        <v>25</v>
      </c>
      <c r="J9" s="86"/>
    </row>
    <row r="10" spans="1:10" s="3" customFormat="1" ht="54" customHeight="1" x14ac:dyDescent="0.15">
      <c r="A10" s="15" t="s">
        <v>26</v>
      </c>
      <c r="B10" s="96">
        <v>2.85</v>
      </c>
      <c r="C10" s="16" t="s">
        <v>44</v>
      </c>
      <c r="D10" s="17" t="s">
        <v>181</v>
      </c>
      <c r="E10" s="29"/>
      <c r="F10" s="29"/>
      <c r="G10" s="21"/>
      <c r="H10" s="30">
        <f t="shared" si="0"/>
        <v>0</v>
      </c>
      <c r="I10" s="64" t="s">
        <v>27</v>
      </c>
      <c r="J10" s="64" t="s">
        <v>28</v>
      </c>
    </row>
    <row r="11" spans="1:10" s="3" customFormat="1" ht="59.25" customHeight="1" x14ac:dyDescent="0.15">
      <c r="A11" s="15" t="s">
        <v>29</v>
      </c>
      <c r="B11" s="96">
        <v>2.85</v>
      </c>
      <c r="C11" s="16" t="s">
        <v>182</v>
      </c>
      <c r="D11" s="17" t="s">
        <v>183</v>
      </c>
      <c r="E11" s="29"/>
      <c r="F11" s="29"/>
      <c r="G11" s="21"/>
      <c r="H11" s="30">
        <f t="shared" si="0"/>
        <v>0</v>
      </c>
      <c r="I11" s="63" t="s">
        <v>30</v>
      </c>
      <c r="J11" s="64" t="s">
        <v>31</v>
      </c>
    </row>
    <row r="12" spans="1:10" s="3" customFormat="1" ht="54" customHeight="1" x14ac:dyDescent="0.15">
      <c r="A12" s="15" t="s">
        <v>32</v>
      </c>
      <c r="B12" s="96">
        <v>2.85</v>
      </c>
      <c r="C12" s="16" t="s">
        <v>184</v>
      </c>
      <c r="D12" s="17" t="s">
        <v>24</v>
      </c>
      <c r="E12" s="29"/>
      <c r="F12" s="29"/>
      <c r="G12" s="21"/>
      <c r="H12" s="30">
        <f>G12/B12</f>
        <v>0</v>
      </c>
      <c r="I12" s="64" t="s">
        <v>33</v>
      </c>
      <c r="J12" s="64" t="s">
        <v>34</v>
      </c>
    </row>
    <row r="13" spans="1:10" s="3" customFormat="1" ht="48" x14ac:dyDescent="0.15">
      <c r="A13" s="15" t="s">
        <v>35</v>
      </c>
      <c r="B13" s="96">
        <v>2.89</v>
      </c>
      <c r="C13" s="16" t="s">
        <v>13</v>
      </c>
      <c r="D13" s="17" t="s">
        <v>185</v>
      </c>
      <c r="E13" s="29"/>
      <c r="F13" s="29"/>
      <c r="G13" s="21"/>
      <c r="H13" s="30">
        <f>G13/B13</f>
        <v>0</v>
      </c>
      <c r="I13" s="63" t="s">
        <v>36</v>
      </c>
      <c r="J13" s="64" t="s">
        <v>37</v>
      </c>
    </row>
    <row r="14" spans="1:10" s="3" customFormat="1" ht="58.5" customHeight="1" x14ac:dyDescent="0.15">
      <c r="A14" s="19" t="s">
        <v>38</v>
      </c>
      <c r="B14" s="97">
        <f>SUM(B6:B11)</f>
        <v>20.290000000000003</v>
      </c>
      <c r="C14" s="80" t="s">
        <v>39</v>
      </c>
      <c r="D14" s="81"/>
      <c r="E14" s="81"/>
      <c r="F14" s="81"/>
      <c r="G14" s="81"/>
      <c r="H14" s="82"/>
      <c r="I14" s="76" t="s">
        <v>40</v>
      </c>
      <c r="J14" s="77"/>
    </row>
    <row r="15" spans="1:10" s="3" customFormat="1" ht="29.1" customHeight="1" x14ac:dyDescent="0.15">
      <c r="A15" s="20"/>
      <c r="B15" s="98"/>
      <c r="C15" s="20"/>
      <c r="D15" s="14"/>
      <c r="E15" s="26"/>
      <c r="F15" s="26"/>
      <c r="G15" s="48"/>
      <c r="H15" s="26"/>
      <c r="I15" s="25"/>
      <c r="J15" s="25"/>
    </row>
    <row r="16" spans="1:10" s="4" customFormat="1" ht="29.1" customHeight="1" x14ac:dyDescent="0.2">
      <c r="A16" s="62" t="s">
        <v>41</v>
      </c>
      <c r="B16" s="94"/>
      <c r="C16" s="13"/>
      <c r="D16" s="14"/>
      <c r="E16" s="27"/>
      <c r="F16" s="27"/>
      <c r="G16" s="49"/>
      <c r="H16" s="28"/>
      <c r="I16" s="24"/>
      <c r="J16" s="24"/>
    </row>
    <row r="17" spans="1:10" s="3" customFormat="1" ht="24" customHeight="1" x14ac:dyDescent="0.15">
      <c r="A17" s="46" t="s">
        <v>3</v>
      </c>
      <c r="B17" s="95" t="s">
        <v>4</v>
      </c>
      <c r="C17" s="74" t="s">
        <v>5</v>
      </c>
      <c r="D17" s="75"/>
      <c r="E17" s="47" t="s">
        <v>6</v>
      </c>
      <c r="F17" s="47" t="s">
        <v>7</v>
      </c>
      <c r="G17" s="50" t="s">
        <v>8</v>
      </c>
      <c r="H17" s="47" t="s">
        <v>9</v>
      </c>
      <c r="I17" s="60" t="s">
        <v>10</v>
      </c>
      <c r="J17" s="60" t="s">
        <v>11</v>
      </c>
    </row>
    <row r="18" spans="1:10" s="3" customFormat="1" ht="69" customHeight="1" x14ac:dyDescent="0.15">
      <c r="A18" s="15" t="s">
        <v>12</v>
      </c>
      <c r="B18" s="96">
        <v>2.91</v>
      </c>
      <c r="C18" s="16" t="s">
        <v>13</v>
      </c>
      <c r="D18" s="17" t="s">
        <v>186</v>
      </c>
      <c r="E18" s="29"/>
      <c r="F18" s="29"/>
      <c r="G18" s="21"/>
      <c r="H18" s="30"/>
      <c r="I18" s="68" t="s">
        <v>42</v>
      </c>
      <c r="J18" s="67" t="s">
        <v>43</v>
      </c>
    </row>
    <row r="19" spans="1:10" s="3" customFormat="1" ht="69" customHeight="1" x14ac:dyDescent="0.15">
      <c r="A19" s="15" t="s">
        <v>16</v>
      </c>
      <c r="B19" s="96">
        <v>2.85</v>
      </c>
      <c r="C19" s="16" t="s">
        <v>60</v>
      </c>
      <c r="D19" s="17" t="s">
        <v>187</v>
      </c>
      <c r="E19" s="29"/>
      <c r="F19" s="29"/>
      <c r="G19" s="21"/>
      <c r="H19" s="30"/>
      <c r="I19" s="67" t="s">
        <v>45</v>
      </c>
      <c r="J19" s="67" t="s">
        <v>46</v>
      </c>
    </row>
    <row r="20" spans="1:10" s="3" customFormat="1" ht="69" customHeight="1" x14ac:dyDescent="0.15">
      <c r="A20" s="15" t="s">
        <v>19</v>
      </c>
      <c r="B20" s="96">
        <v>2.85</v>
      </c>
      <c r="C20" s="16" t="s">
        <v>188</v>
      </c>
      <c r="D20" s="18" t="s">
        <v>189</v>
      </c>
      <c r="E20" s="29"/>
      <c r="F20" s="29"/>
      <c r="G20" s="21"/>
      <c r="H20" s="30"/>
      <c r="I20" s="67" t="s">
        <v>47</v>
      </c>
      <c r="J20" s="67" t="s">
        <v>48</v>
      </c>
    </row>
    <row r="21" spans="1:10" s="3" customFormat="1" ht="69" customHeight="1" x14ac:dyDescent="0.15">
      <c r="A21" s="15" t="s">
        <v>23</v>
      </c>
      <c r="B21" s="96">
        <v>2.85</v>
      </c>
      <c r="C21" s="16" t="s">
        <v>190</v>
      </c>
      <c r="D21" s="17" t="s">
        <v>191</v>
      </c>
      <c r="E21" s="29"/>
      <c r="F21" s="29"/>
      <c r="G21" s="21"/>
      <c r="H21" s="30"/>
      <c r="I21" s="67" t="s">
        <v>49</v>
      </c>
      <c r="J21" s="67" t="s">
        <v>50</v>
      </c>
    </row>
    <row r="22" spans="1:10" s="3" customFormat="1" ht="69" customHeight="1" x14ac:dyDescent="0.15">
      <c r="A22" s="15" t="s">
        <v>26</v>
      </c>
      <c r="B22" s="96">
        <v>2.85</v>
      </c>
      <c r="C22" s="16" t="s">
        <v>192</v>
      </c>
      <c r="D22" s="17" t="s">
        <v>193</v>
      </c>
      <c r="E22" s="29"/>
      <c r="F22" s="29"/>
      <c r="G22" s="21"/>
      <c r="H22" s="30"/>
      <c r="I22" s="67" t="s">
        <v>51</v>
      </c>
      <c r="J22" s="67" t="s">
        <v>52</v>
      </c>
    </row>
    <row r="23" spans="1:10" s="3" customFormat="1" ht="69" customHeight="1" x14ac:dyDescent="0.15">
      <c r="A23" s="15" t="s">
        <v>29</v>
      </c>
      <c r="B23" s="96">
        <v>2.85</v>
      </c>
      <c r="C23" s="16" t="s">
        <v>194</v>
      </c>
      <c r="D23" s="17" t="s">
        <v>195</v>
      </c>
      <c r="E23" s="29"/>
      <c r="F23" s="29"/>
      <c r="G23" s="21"/>
      <c r="H23" s="30"/>
      <c r="I23" s="67" t="s">
        <v>53</v>
      </c>
      <c r="J23" s="67" t="s">
        <v>54</v>
      </c>
    </row>
    <row r="24" spans="1:10" s="3" customFormat="1" ht="69" customHeight="1" x14ac:dyDescent="0.15">
      <c r="A24" s="15" t="s">
        <v>32</v>
      </c>
      <c r="B24" s="96"/>
      <c r="C24" s="16" t="s">
        <v>196</v>
      </c>
      <c r="D24" s="17" t="s">
        <v>197</v>
      </c>
      <c r="E24" s="29"/>
      <c r="F24" s="29"/>
      <c r="G24" s="21"/>
      <c r="H24" s="30"/>
      <c r="I24" s="67"/>
      <c r="J24" s="67"/>
    </row>
    <row r="25" spans="1:10" s="3" customFormat="1" ht="69" customHeight="1" x14ac:dyDescent="0.15">
      <c r="A25" s="15" t="s">
        <v>35</v>
      </c>
      <c r="B25" s="96">
        <v>2.89</v>
      </c>
      <c r="C25" s="16" t="s">
        <v>20</v>
      </c>
      <c r="D25" s="17" t="s">
        <v>198</v>
      </c>
      <c r="E25" s="29"/>
      <c r="F25" s="29"/>
      <c r="G25" s="21"/>
      <c r="H25" s="30"/>
      <c r="I25" s="67" t="s">
        <v>55</v>
      </c>
      <c r="J25" s="67" t="s">
        <v>56</v>
      </c>
    </row>
    <row r="26" spans="1:10" s="3" customFormat="1" ht="54.75" customHeight="1" x14ac:dyDescent="0.15">
      <c r="A26" s="19" t="s">
        <v>38</v>
      </c>
      <c r="B26" s="97">
        <f>SUM(B18:B25)</f>
        <v>20.05</v>
      </c>
      <c r="C26" s="80" t="s">
        <v>57</v>
      </c>
      <c r="D26" s="81"/>
      <c r="E26" s="81"/>
      <c r="F26" s="81"/>
      <c r="G26" s="81"/>
      <c r="H26" s="82"/>
      <c r="I26" s="78" t="s">
        <v>58</v>
      </c>
      <c r="J26" s="79"/>
    </row>
    <row r="27" spans="1:10" s="3" customFormat="1" ht="29.1" customHeight="1" x14ac:dyDescent="0.15">
      <c r="A27" s="20"/>
      <c r="B27" s="98"/>
      <c r="C27" s="20"/>
      <c r="D27" s="14"/>
      <c r="E27" s="26"/>
      <c r="F27" s="26"/>
      <c r="G27" s="48"/>
      <c r="H27" s="26"/>
      <c r="I27" s="25"/>
      <c r="J27" s="25"/>
    </row>
    <row r="28" spans="1:10" s="4" customFormat="1" ht="29.1" customHeight="1" x14ac:dyDescent="0.2">
      <c r="A28" s="62" t="s">
        <v>59</v>
      </c>
      <c r="B28" s="94"/>
      <c r="C28" s="13"/>
      <c r="D28" s="14"/>
      <c r="E28" s="27"/>
      <c r="F28" s="27"/>
      <c r="G28" s="49"/>
      <c r="H28" s="28"/>
      <c r="I28" s="24"/>
      <c r="J28" s="24"/>
    </row>
    <row r="29" spans="1:10" s="3" customFormat="1" ht="24" customHeight="1" x14ac:dyDescent="0.15">
      <c r="A29" s="46" t="s">
        <v>3</v>
      </c>
      <c r="B29" s="95" t="s">
        <v>4</v>
      </c>
      <c r="C29" s="74" t="s">
        <v>5</v>
      </c>
      <c r="D29" s="75"/>
      <c r="E29" s="47" t="s">
        <v>6</v>
      </c>
      <c r="F29" s="47" t="s">
        <v>7</v>
      </c>
      <c r="G29" s="50" t="s">
        <v>8</v>
      </c>
      <c r="H29" s="47" t="s">
        <v>9</v>
      </c>
      <c r="I29" s="60" t="s">
        <v>10</v>
      </c>
      <c r="J29" s="60" t="s">
        <v>11</v>
      </c>
    </row>
    <row r="30" spans="1:10" ht="69.75" customHeight="1" x14ac:dyDescent="0.15">
      <c r="A30" s="15" t="s">
        <v>12</v>
      </c>
      <c r="B30" s="96">
        <v>2.82</v>
      </c>
      <c r="C30" s="16" t="s">
        <v>199</v>
      </c>
      <c r="D30" s="17" t="s">
        <v>200</v>
      </c>
      <c r="E30" s="29"/>
      <c r="F30" s="29"/>
      <c r="G30" s="21"/>
      <c r="H30" s="30"/>
      <c r="I30" s="67" t="s">
        <v>61</v>
      </c>
      <c r="J30" s="67" t="s">
        <v>62</v>
      </c>
    </row>
    <row r="31" spans="1:10" ht="57.75" customHeight="1" x14ac:dyDescent="0.15">
      <c r="A31" s="15" t="s">
        <v>16</v>
      </c>
      <c r="B31" s="96">
        <v>2.87</v>
      </c>
      <c r="C31" s="16" t="s">
        <v>201</v>
      </c>
      <c r="D31" s="17" t="s">
        <v>202</v>
      </c>
      <c r="E31" s="29"/>
      <c r="F31" s="29"/>
      <c r="G31" s="21"/>
      <c r="H31" s="30"/>
      <c r="I31" s="67" t="s">
        <v>63</v>
      </c>
      <c r="J31" s="67" t="s">
        <v>64</v>
      </c>
    </row>
    <row r="32" spans="1:10" ht="57.75" customHeight="1" x14ac:dyDescent="0.15">
      <c r="A32" s="15" t="s">
        <v>19</v>
      </c>
      <c r="B32" s="96">
        <v>2.87</v>
      </c>
      <c r="C32" s="16" t="s">
        <v>203</v>
      </c>
      <c r="D32" s="18" t="s">
        <v>204</v>
      </c>
      <c r="E32" s="29"/>
      <c r="F32" s="29"/>
      <c r="G32" s="21"/>
      <c r="H32" s="30"/>
      <c r="I32" s="67" t="s">
        <v>65</v>
      </c>
      <c r="J32" s="67" t="s">
        <v>66</v>
      </c>
    </row>
    <row r="33" spans="1:10" ht="57.75" customHeight="1" x14ac:dyDescent="0.15">
      <c r="A33" s="15" t="s">
        <v>23</v>
      </c>
      <c r="B33" s="96">
        <v>2.87</v>
      </c>
      <c r="C33" s="16" t="s">
        <v>205</v>
      </c>
      <c r="D33" s="17" t="s">
        <v>206</v>
      </c>
      <c r="E33" s="29"/>
      <c r="F33" s="29"/>
      <c r="G33" s="21"/>
      <c r="H33" s="30"/>
      <c r="I33" s="67" t="s">
        <v>67</v>
      </c>
      <c r="J33" s="67" t="s">
        <v>68</v>
      </c>
    </row>
    <row r="34" spans="1:10" ht="74.25" customHeight="1" x14ac:dyDescent="0.15">
      <c r="A34" s="15" t="s">
        <v>26</v>
      </c>
      <c r="B34" s="96">
        <v>2.87</v>
      </c>
      <c r="C34" s="16" t="s">
        <v>207</v>
      </c>
      <c r="D34" s="17" t="s">
        <v>208</v>
      </c>
      <c r="E34" s="29"/>
      <c r="F34" s="29"/>
      <c r="G34" s="21"/>
      <c r="H34" s="30"/>
      <c r="I34" s="67" t="s">
        <v>69</v>
      </c>
      <c r="J34" s="67" t="s">
        <v>70</v>
      </c>
    </row>
    <row r="35" spans="1:10" ht="66.75" customHeight="1" x14ac:dyDescent="0.15">
      <c r="A35" s="15" t="s">
        <v>29</v>
      </c>
      <c r="B35" s="96">
        <v>2.87</v>
      </c>
      <c r="C35" s="16" t="s">
        <v>209</v>
      </c>
      <c r="D35" s="17" t="s">
        <v>210</v>
      </c>
      <c r="E35" s="29"/>
      <c r="F35" s="29"/>
      <c r="G35" s="21"/>
      <c r="H35" s="30"/>
      <c r="I35" s="68" t="s">
        <v>71</v>
      </c>
      <c r="J35" s="67" t="s">
        <v>72</v>
      </c>
    </row>
    <row r="36" spans="1:10" ht="66.75" customHeight="1" x14ac:dyDescent="0.15">
      <c r="A36" s="15" t="s">
        <v>32</v>
      </c>
      <c r="B36" s="96">
        <v>2.87</v>
      </c>
      <c r="C36" s="16" t="s">
        <v>211</v>
      </c>
      <c r="D36" s="17" t="s">
        <v>212</v>
      </c>
      <c r="E36" s="29"/>
      <c r="F36" s="29"/>
      <c r="G36" s="21"/>
      <c r="H36" s="30"/>
      <c r="I36" s="68"/>
      <c r="J36" s="67"/>
    </row>
    <row r="37" spans="1:10" ht="57.75" customHeight="1" x14ac:dyDescent="0.15">
      <c r="A37" s="15" t="s">
        <v>35</v>
      </c>
      <c r="B37" s="96">
        <v>3.02</v>
      </c>
      <c r="C37" s="16" t="s">
        <v>73</v>
      </c>
      <c r="D37" s="17" t="s">
        <v>213</v>
      </c>
      <c r="E37" s="29"/>
      <c r="F37" s="29"/>
      <c r="G37" s="21"/>
      <c r="H37" s="30"/>
      <c r="I37" s="68" t="s">
        <v>74</v>
      </c>
      <c r="J37" s="67" t="s">
        <v>75</v>
      </c>
    </row>
    <row r="38" spans="1:10" ht="51.6" customHeight="1" x14ac:dyDescent="0.15">
      <c r="A38" s="19" t="s">
        <v>38</v>
      </c>
      <c r="B38" s="97">
        <f>SUM(B30:B37)</f>
        <v>23.060000000000002</v>
      </c>
      <c r="C38" s="80" t="s">
        <v>76</v>
      </c>
      <c r="D38" s="81"/>
      <c r="E38" s="81"/>
      <c r="F38" s="81"/>
      <c r="G38" s="81"/>
      <c r="H38" s="82"/>
      <c r="I38" s="78" t="s">
        <v>77</v>
      </c>
      <c r="J38" s="79"/>
    </row>
    <row r="39" spans="1:10" s="22" customFormat="1" ht="12" customHeight="1" x14ac:dyDescent="0.15">
      <c r="A39" s="20"/>
      <c r="B39" s="98"/>
      <c r="C39" s="20"/>
      <c r="D39" s="14"/>
      <c r="E39" s="26"/>
      <c r="F39" s="26"/>
      <c r="G39" s="48"/>
      <c r="H39" s="26"/>
      <c r="I39" s="24"/>
      <c r="J39" s="24"/>
    </row>
    <row r="40" spans="1:10" s="4" customFormat="1" ht="15" hidden="1" customHeight="1" x14ac:dyDescent="0.2">
      <c r="A40" s="6" t="s">
        <v>78</v>
      </c>
      <c r="B40" s="99"/>
      <c r="C40" s="5"/>
      <c r="D40" s="10"/>
      <c r="E40" s="32"/>
      <c r="F40" s="32"/>
      <c r="G40" s="52" t="s">
        <v>79</v>
      </c>
      <c r="H40" s="33" t="s">
        <v>80</v>
      </c>
      <c r="I40" s="24"/>
      <c r="J40" s="24"/>
    </row>
    <row r="41" spans="1:10" s="3" customFormat="1" ht="27.95" hidden="1" customHeight="1" x14ac:dyDescent="0.15">
      <c r="A41" s="7" t="s">
        <v>81</v>
      </c>
      <c r="B41" s="100" t="s">
        <v>4</v>
      </c>
      <c r="C41" s="84" t="s">
        <v>5</v>
      </c>
      <c r="D41" s="84"/>
      <c r="E41" s="34" t="s">
        <v>82</v>
      </c>
      <c r="F41" s="35" t="s">
        <v>83</v>
      </c>
      <c r="G41" s="53" t="s">
        <v>84</v>
      </c>
      <c r="H41" s="36" t="s">
        <v>85</v>
      </c>
      <c r="I41" s="25"/>
      <c r="J41" s="25"/>
    </row>
    <row r="42" spans="1:10" ht="20.100000000000001" hidden="1" customHeight="1" x14ac:dyDescent="0.15">
      <c r="A42" s="7" t="s">
        <v>86</v>
      </c>
      <c r="B42" s="100">
        <v>2.5099999999999998</v>
      </c>
      <c r="C42" s="7"/>
      <c r="D42" s="11"/>
      <c r="E42" s="37" t="s">
        <v>87</v>
      </c>
      <c r="F42" s="38"/>
      <c r="G42" s="54">
        <v>8.5995370370370357E-3</v>
      </c>
      <c r="H42" s="39">
        <f t="shared" ref="H42:H49" si="1">G42/B42/10*4</f>
        <v>1.3704441493286115E-3</v>
      </c>
    </row>
    <row r="43" spans="1:10" ht="20.100000000000001" hidden="1" customHeight="1" x14ac:dyDescent="0.15">
      <c r="A43" s="7" t="s">
        <v>88</v>
      </c>
      <c r="B43" s="100">
        <v>2.82</v>
      </c>
      <c r="C43" s="7" t="s">
        <v>89</v>
      </c>
      <c r="D43" s="11" t="s">
        <v>90</v>
      </c>
      <c r="E43" s="37" t="s">
        <v>91</v>
      </c>
      <c r="F43" s="38"/>
      <c r="G43" s="54">
        <v>9.1666666666666684E-3</v>
      </c>
      <c r="H43" s="39">
        <f t="shared" si="1"/>
        <v>1.3002364066193857E-3</v>
      </c>
    </row>
    <row r="44" spans="1:10" ht="20.100000000000001" hidden="1" customHeight="1" x14ac:dyDescent="0.15">
      <c r="A44" s="7" t="s">
        <v>92</v>
      </c>
      <c r="B44" s="100">
        <v>2.82</v>
      </c>
      <c r="C44" s="7"/>
      <c r="D44" s="11"/>
      <c r="E44" s="37" t="s">
        <v>93</v>
      </c>
      <c r="F44" s="38"/>
      <c r="G44" s="54">
        <v>1.337962962962963E-2</v>
      </c>
      <c r="H44" s="39">
        <f t="shared" si="1"/>
        <v>1.8978198056212241E-3</v>
      </c>
    </row>
    <row r="45" spans="1:10" ht="20.100000000000001" hidden="1" customHeight="1" x14ac:dyDescent="0.15">
      <c r="A45" s="7" t="s">
        <v>94</v>
      </c>
      <c r="B45" s="100">
        <v>2.82</v>
      </c>
      <c r="C45" s="7"/>
      <c r="D45" s="11"/>
      <c r="E45" s="37" t="s">
        <v>95</v>
      </c>
      <c r="F45" s="38"/>
      <c r="G45" s="54">
        <v>9.9189814814814765E-3</v>
      </c>
      <c r="H45" s="39">
        <f t="shared" si="1"/>
        <v>1.406947727869713E-3</v>
      </c>
    </row>
    <row r="46" spans="1:10" ht="20.100000000000001" hidden="1" customHeight="1" x14ac:dyDescent="0.15">
      <c r="A46" s="7" t="s">
        <v>96</v>
      </c>
      <c r="B46" s="100">
        <v>2.82</v>
      </c>
      <c r="C46" s="7"/>
      <c r="D46" s="11"/>
      <c r="E46" s="37" t="s">
        <v>95</v>
      </c>
      <c r="F46" s="38"/>
      <c r="G46" s="54">
        <v>1.1666666666666672E-2</v>
      </c>
      <c r="H46" s="39">
        <f t="shared" si="1"/>
        <v>1.6548463356974006E-3</v>
      </c>
    </row>
    <row r="47" spans="1:10" ht="20.100000000000001" hidden="1" customHeight="1" x14ac:dyDescent="0.15">
      <c r="A47" s="7" t="s">
        <v>97</v>
      </c>
      <c r="B47" s="100">
        <v>2.82</v>
      </c>
      <c r="C47" s="7"/>
      <c r="D47" s="11"/>
      <c r="E47" s="37" t="s">
        <v>95</v>
      </c>
      <c r="F47" s="38"/>
      <c r="G47" s="54">
        <v>1.1377314814814819E-2</v>
      </c>
      <c r="H47" s="39">
        <f t="shared" si="1"/>
        <v>1.6138035198318894E-3</v>
      </c>
    </row>
    <row r="48" spans="1:10" ht="20.100000000000001" hidden="1" customHeight="1" x14ac:dyDescent="0.15">
      <c r="A48" s="7" t="s">
        <v>98</v>
      </c>
      <c r="B48" s="100">
        <v>2.82</v>
      </c>
      <c r="C48" s="7"/>
      <c r="D48" s="11"/>
      <c r="E48" s="37" t="s">
        <v>95</v>
      </c>
      <c r="F48" s="38"/>
      <c r="G48" s="54">
        <v>1.112268518518518E-2</v>
      </c>
      <c r="H48" s="39">
        <f t="shared" si="1"/>
        <v>1.5776858418702383E-3</v>
      </c>
    </row>
    <row r="49" spans="1:10" ht="20.100000000000001" hidden="1" customHeight="1" x14ac:dyDescent="0.15">
      <c r="A49" s="7" t="s">
        <v>99</v>
      </c>
      <c r="B49" s="100">
        <v>3.04</v>
      </c>
      <c r="C49" s="7"/>
      <c r="D49" s="11"/>
      <c r="E49" s="40" t="s">
        <v>95</v>
      </c>
      <c r="F49" s="41"/>
      <c r="G49" s="55">
        <v>9.2476851851851782E-3</v>
      </c>
      <c r="H49" s="42">
        <f t="shared" si="1"/>
        <v>1.2168006822612077E-3</v>
      </c>
    </row>
    <row r="50" spans="1:10" ht="20.100000000000001" hidden="1" customHeight="1" x14ac:dyDescent="0.15">
      <c r="A50" s="8"/>
      <c r="B50" s="101" t="s">
        <v>100</v>
      </c>
      <c r="C50" s="9"/>
      <c r="D50" s="12"/>
      <c r="E50" s="43" t="s">
        <v>101</v>
      </c>
      <c r="F50" s="44"/>
      <c r="G50" s="56"/>
      <c r="H50" s="45" t="e">
        <f>#REF!/224.8*4</f>
        <v>#REF!</v>
      </c>
    </row>
    <row r="51" spans="1:10" ht="15" hidden="1" customHeight="1" x14ac:dyDescent="0.15">
      <c r="A51" s="6"/>
      <c r="B51" s="102"/>
      <c r="C51" s="6"/>
    </row>
    <row r="52" spans="1:10" s="4" customFormat="1" ht="29.1" customHeight="1" x14ac:dyDescent="0.2">
      <c r="A52" s="62" t="s">
        <v>102</v>
      </c>
      <c r="B52" s="94"/>
      <c r="C52" s="13"/>
      <c r="D52" s="14"/>
      <c r="E52" s="27"/>
      <c r="F52" s="27"/>
      <c r="G52" s="49"/>
      <c r="H52" s="28"/>
      <c r="I52" s="24"/>
      <c r="J52" s="24"/>
    </row>
    <row r="53" spans="1:10" s="3" customFormat="1" ht="24" customHeight="1" x14ac:dyDescent="0.15">
      <c r="A53" s="46" t="s">
        <v>3</v>
      </c>
      <c r="B53" s="95" t="s">
        <v>4</v>
      </c>
      <c r="C53" s="74" t="s">
        <v>5</v>
      </c>
      <c r="D53" s="75"/>
      <c r="E53" s="47" t="s">
        <v>6</v>
      </c>
      <c r="F53" s="47" t="s">
        <v>7</v>
      </c>
      <c r="G53" s="50" t="s">
        <v>8</v>
      </c>
      <c r="H53" s="47" t="s">
        <v>9</v>
      </c>
      <c r="I53" s="60" t="s">
        <v>10</v>
      </c>
      <c r="J53" s="60" t="s">
        <v>11</v>
      </c>
    </row>
    <row r="54" spans="1:10" ht="106.5" customHeight="1" x14ac:dyDescent="0.15">
      <c r="A54" s="15" t="s">
        <v>103</v>
      </c>
      <c r="B54" s="96">
        <v>2.91</v>
      </c>
      <c r="C54" s="16" t="s">
        <v>104</v>
      </c>
      <c r="D54" s="17" t="s">
        <v>105</v>
      </c>
      <c r="E54" s="29">
        <v>28</v>
      </c>
      <c r="F54" s="29">
        <v>28</v>
      </c>
      <c r="G54" s="21">
        <v>7.6504629629629631E-3</v>
      </c>
      <c r="H54" s="30">
        <f t="shared" ref="H54" si="2">G54/B54</f>
        <v>2.6290250731831489E-3</v>
      </c>
      <c r="I54" s="67" t="s">
        <v>106</v>
      </c>
      <c r="J54" s="67" t="s">
        <v>107</v>
      </c>
    </row>
    <row r="55" spans="1:10" ht="99.75" customHeight="1" x14ac:dyDescent="0.15">
      <c r="A55" s="15" t="s">
        <v>108</v>
      </c>
      <c r="B55" s="96">
        <v>2.85</v>
      </c>
      <c r="C55" s="16" t="s">
        <v>109</v>
      </c>
      <c r="D55" s="17" t="s">
        <v>110</v>
      </c>
      <c r="E55" s="29">
        <v>1</v>
      </c>
      <c r="F55" s="29">
        <v>1</v>
      </c>
      <c r="G55" s="21">
        <v>6.4930555555555549E-3</v>
      </c>
      <c r="H55" s="30">
        <f t="shared" ref="H55" si="3">G55/B55</f>
        <v>2.2782651072124752E-3</v>
      </c>
      <c r="I55" s="67" t="s">
        <v>111</v>
      </c>
      <c r="J55" s="67" t="s">
        <v>112</v>
      </c>
    </row>
    <row r="56" spans="1:10" ht="15" customHeight="1" x14ac:dyDescent="0.15">
      <c r="A56" s="57"/>
      <c r="B56" s="103"/>
      <c r="C56" s="57"/>
      <c r="D56" s="58"/>
      <c r="E56" s="58"/>
      <c r="F56" s="58"/>
      <c r="G56" s="58"/>
      <c r="H56" s="58"/>
      <c r="I56" s="58"/>
      <c r="J56" s="58"/>
    </row>
    <row r="57" spans="1:10" ht="27.75" customHeight="1" x14ac:dyDescent="0.15">
      <c r="A57" s="70" t="s">
        <v>113</v>
      </c>
      <c r="B57" s="98"/>
      <c r="C57" s="20"/>
      <c r="D57" s="14"/>
      <c r="E57" s="26"/>
      <c r="F57" s="26"/>
      <c r="G57" s="48"/>
      <c r="H57" s="26"/>
    </row>
    <row r="58" spans="1:10" ht="15" customHeight="1" x14ac:dyDescent="0.15">
      <c r="A58" s="59"/>
      <c r="B58" s="98"/>
      <c r="C58" s="20"/>
      <c r="D58" s="14"/>
      <c r="E58" s="26"/>
      <c r="F58" s="26"/>
      <c r="G58" s="48"/>
      <c r="H58" s="26"/>
    </row>
    <row r="59" spans="1:10" ht="36" customHeight="1" x14ac:dyDescent="0.15">
      <c r="A59" s="73" t="s">
        <v>116</v>
      </c>
      <c r="B59" s="73"/>
      <c r="C59" s="73"/>
      <c r="D59" s="83" t="s">
        <v>215</v>
      </c>
      <c r="E59" s="83"/>
      <c r="F59" s="83"/>
      <c r="G59" s="83"/>
      <c r="H59" s="83"/>
      <c r="I59" s="83"/>
      <c r="J59" s="83"/>
    </row>
    <row r="60" spans="1:10" ht="29.25" customHeight="1" x14ac:dyDescent="0.15">
      <c r="A60" s="73" t="s">
        <v>114</v>
      </c>
      <c r="B60" s="73"/>
      <c r="C60" s="73"/>
      <c r="D60" s="83"/>
      <c r="E60" s="83"/>
      <c r="F60" s="83"/>
      <c r="G60" s="83"/>
      <c r="H60" s="83"/>
      <c r="I60" s="83"/>
      <c r="J60" s="83"/>
    </row>
    <row r="61" spans="1:10" ht="40.5" customHeight="1" x14ac:dyDescent="0.15">
      <c r="A61" s="73" t="s">
        <v>115</v>
      </c>
      <c r="B61" s="73"/>
      <c r="C61" s="73"/>
      <c r="D61" s="83" t="s">
        <v>216</v>
      </c>
      <c r="E61" s="83"/>
      <c r="F61" s="83"/>
      <c r="G61" s="83"/>
      <c r="H61" s="83"/>
      <c r="I61" s="83"/>
      <c r="J61" s="83"/>
    </row>
    <row r="62" spans="1:10" ht="40.5" customHeight="1" x14ac:dyDescent="0.15">
      <c r="A62" s="73" t="s">
        <v>217</v>
      </c>
      <c r="B62" s="73"/>
      <c r="C62" s="73"/>
      <c r="D62" s="83" t="s">
        <v>219</v>
      </c>
      <c r="E62" s="83"/>
      <c r="F62" s="83"/>
      <c r="G62" s="83"/>
      <c r="H62" s="83"/>
      <c r="I62" s="83"/>
      <c r="J62" s="83"/>
    </row>
    <row r="63" spans="1:10" ht="50.25" customHeight="1" x14ac:dyDescent="0.15">
      <c r="A63" s="73" t="s">
        <v>117</v>
      </c>
      <c r="B63" s="73"/>
      <c r="C63" s="73"/>
      <c r="D63" s="93" t="s">
        <v>214</v>
      </c>
      <c r="E63" s="93"/>
      <c r="F63" s="93"/>
      <c r="G63" s="93"/>
      <c r="H63" s="93"/>
      <c r="I63" s="93"/>
      <c r="J63" s="93"/>
    </row>
    <row r="64" spans="1:10" ht="40.5" customHeight="1" x14ac:dyDescent="0.15">
      <c r="A64" s="73" t="s">
        <v>218</v>
      </c>
      <c r="B64" s="73"/>
      <c r="C64" s="73"/>
      <c r="D64" s="93"/>
      <c r="E64" s="93"/>
      <c r="F64" s="93"/>
      <c r="G64" s="93"/>
      <c r="H64" s="93"/>
      <c r="I64" s="93"/>
      <c r="J64" s="93"/>
    </row>
    <row r="65" spans="1:10" x14ac:dyDescent="0.15">
      <c r="A65" s="13"/>
      <c r="B65" s="94"/>
      <c r="C65" s="13"/>
      <c r="D65" s="14"/>
      <c r="E65" s="26"/>
      <c r="F65" s="26"/>
      <c r="G65" s="48"/>
      <c r="H65" s="26"/>
    </row>
    <row r="66" spans="1:10" ht="29.25" customHeight="1" x14ac:dyDescent="0.15">
      <c r="A66" s="70" t="s">
        <v>118</v>
      </c>
      <c r="B66" s="94"/>
      <c r="C66" s="13"/>
      <c r="D66" s="14"/>
      <c r="E66" s="26"/>
      <c r="F66" s="26"/>
      <c r="G66" s="48"/>
      <c r="H66" s="26"/>
    </row>
    <row r="67" spans="1:10" ht="8.25" customHeight="1" x14ac:dyDescent="0.15">
      <c r="A67" s="13"/>
      <c r="B67" s="94"/>
      <c r="C67" s="13"/>
      <c r="D67" s="14"/>
      <c r="E67" s="26"/>
      <c r="F67" s="26"/>
      <c r="G67" s="48"/>
      <c r="H67" s="26"/>
    </row>
    <row r="68" spans="1:10" x14ac:dyDescent="0.15">
      <c r="A68" s="69" t="s">
        <v>119</v>
      </c>
      <c r="B68" s="94"/>
      <c r="C68" s="13"/>
      <c r="D68" s="14"/>
      <c r="E68" s="26"/>
      <c r="F68" s="26"/>
      <c r="G68" s="48"/>
      <c r="H68" s="26"/>
    </row>
    <row r="69" spans="1:10" ht="45.75" customHeight="1" x14ac:dyDescent="0.15">
      <c r="A69" s="90" t="s">
        <v>120</v>
      </c>
      <c r="B69" s="91"/>
      <c r="C69" s="91"/>
      <c r="D69" s="91"/>
      <c r="E69" s="91"/>
      <c r="F69" s="91"/>
      <c r="G69" s="91"/>
      <c r="H69" s="91"/>
      <c r="I69" s="91"/>
      <c r="J69" s="92"/>
    </row>
    <row r="70" spans="1:10" ht="9.75" customHeight="1" x14ac:dyDescent="0.15">
      <c r="A70" s="13"/>
      <c r="B70" s="94"/>
      <c r="C70" s="13"/>
      <c r="D70" s="14"/>
      <c r="E70" s="26"/>
      <c r="F70" s="26"/>
      <c r="G70" s="48"/>
      <c r="H70" s="26"/>
    </row>
    <row r="71" spans="1:10" x14ac:dyDescent="0.15">
      <c r="A71" s="69" t="s">
        <v>121</v>
      </c>
      <c r="B71" s="94"/>
      <c r="C71" s="13"/>
      <c r="D71" s="14"/>
      <c r="E71" s="26"/>
      <c r="F71" s="26"/>
      <c r="G71" s="48"/>
      <c r="H71" s="26"/>
    </row>
    <row r="72" spans="1:10" ht="41.25" customHeight="1" x14ac:dyDescent="0.15">
      <c r="A72" s="90" t="s">
        <v>122</v>
      </c>
      <c r="B72" s="91"/>
      <c r="C72" s="91"/>
      <c r="D72" s="91"/>
      <c r="E72" s="91"/>
      <c r="F72" s="91"/>
      <c r="G72" s="91"/>
      <c r="H72" s="91"/>
      <c r="I72" s="91"/>
      <c r="J72" s="92"/>
    </row>
    <row r="73" spans="1:10" ht="9.75" customHeight="1" x14ac:dyDescent="0.15">
      <c r="A73" s="13"/>
      <c r="B73" s="94"/>
      <c r="C73" s="13"/>
      <c r="D73" s="14"/>
      <c r="E73" s="26"/>
      <c r="F73" s="26"/>
      <c r="G73" s="48"/>
      <c r="H73" s="26"/>
    </row>
    <row r="74" spans="1:10" x14ac:dyDescent="0.15">
      <c r="A74" s="69" t="s">
        <v>123</v>
      </c>
      <c r="B74" s="94"/>
      <c r="C74" s="13"/>
      <c r="D74" s="14"/>
      <c r="E74" s="26"/>
      <c r="F74" s="26"/>
      <c r="G74" s="48"/>
      <c r="H74" s="26"/>
    </row>
    <row r="75" spans="1:10" ht="40.5" customHeight="1" x14ac:dyDescent="0.15">
      <c r="A75" s="90" t="s">
        <v>124</v>
      </c>
      <c r="B75" s="91"/>
      <c r="C75" s="91"/>
      <c r="D75" s="91"/>
      <c r="E75" s="91"/>
      <c r="F75" s="91"/>
      <c r="G75" s="91"/>
      <c r="H75" s="91"/>
      <c r="I75" s="91"/>
      <c r="J75" s="92"/>
    </row>
    <row r="76" spans="1:10" ht="9.75" customHeight="1" x14ac:dyDescent="0.15">
      <c r="A76" s="13"/>
      <c r="B76" s="94"/>
      <c r="C76" s="13"/>
      <c r="D76" s="14"/>
      <c r="E76" s="26"/>
      <c r="F76" s="26"/>
      <c r="G76" s="48"/>
      <c r="H76" s="26"/>
    </row>
    <row r="77" spans="1:10" x14ac:dyDescent="0.15">
      <c r="A77" s="69" t="s">
        <v>125</v>
      </c>
      <c r="B77" s="94"/>
      <c r="C77" s="13"/>
      <c r="D77" s="14"/>
      <c r="E77" s="26"/>
      <c r="F77" s="26"/>
      <c r="G77" s="48"/>
      <c r="H77" s="26"/>
    </row>
    <row r="78" spans="1:10" ht="106.9" customHeight="1" x14ac:dyDescent="0.15">
      <c r="A78" s="90" t="s">
        <v>126</v>
      </c>
      <c r="B78" s="91"/>
      <c r="C78" s="91"/>
      <c r="D78" s="91"/>
      <c r="E78" s="91"/>
      <c r="F78" s="91"/>
      <c r="G78" s="91"/>
      <c r="H78" s="91"/>
      <c r="I78" s="91"/>
      <c r="J78" s="92"/>
    </row>
    <row r="79" spans="1:10" ht="9.75" customHeight="1" x14ac:dyDescent="0.15">
      <c r="A79" s="13"/>
      <c r="B79" s="94"/>
      <c r="C79" s="13"/>
      <c r="D79" s="14"/>
      <c r="E79" s="26"/>
      <c r="F79" s="26"/>
      <c r="G79" s="48"/>
      <c r="H79" s="26"/>
    </row>
    <row r="80" spans="1:10" x14ac:dyDescent="0.15">
      <c r="A80" s="69" t="s">
        <v>127</v>
      </c>
      <c r="B80" s="94"/>
      <c r="C80" s="13"/>
      <c r="D80" s="14"/>
      <c r="E80" s="26"/>
      <c r="F80" s="26"/>
      <c r="G80" s="48"/>
      <c r="H80" s="26"/>
    </row>
    <row r="81" spans="1:10" ht="64.5" customHeight="1" x14ac:dyDescent="0.15">
      <c r="A81" s="87" t="s">
        <v>128</v>
      </c>
      <c r="B81" s="88"/>
      <c r="C81" s="88"/>
      <c r="D81" s="88"/>
      <c r="E81" s="88"/>
      <c r="F81" s="88"/>
      <c r="G81" s="88"/>
      <c r="H81" s="88"/>
      <c r="I81" s="88"/>
      <c r="J81" s="89"/>
    </row>
    <row r="82" spans="1:10" ht="15" customHeight="1" x14ac:dyDescent="0.15">
      <c r="A82" s="13"/>
      <c r="B82" s="94"/>
      <c r="C82" s="13"/>
      <c r="D82" s="14"/>
      <c r="E82" s="26"/>
      <c r="F82" s="26"/>
      <c r="G82" s="48"/>
      <c r="H82" s="26"/>
    </row>
    <row r="83" spans="1:10" x14ac:dyDescent="0.15">
      <c r="A83" s="69" t="s">
        <v>129</v>
      </c>
      <c r="B83" s="94"/>
      <c r="C83" s="13"/>
      <c r="D83" s="14"/>
      <c r="E83" s="26"/>
      <c r="F83" s="26"/>
      <c r="G83" s="48"/>
      <c r="H83" s="26"/>
    </row>
    <row r="84" spans="1:10" ht="59.25" customHeight="1" x14ac:dyDescent="0.15">
      <c r="A84" s="90" t="s">
        <v>130</v>
      </c>
      <c r="B84" s="91"/>
      <c r="C84" s="91"/>
      <c r="D84" s="91"/>
      <c r="E84" s="91"/>
      <c r="F84" s="91"/>
      <c r="G84" s="91"/>
      <c r="H84" s="91"/>
      <c r="I84" s="91"/>
      <c r="J84" s="92"/>
    </row>
    <row r="85" spans="1:10" s="22" customFormat="1" ht="14.25" customHeight="1" x14ac:dyDescent="0.15">
      <c r="A85" s="13"/>
      <c r="B85" s="94"/>
      <c r="C85" s="13"/>
      <c r="D85" s="14"/>
      <c r="E85" s="26"/>
      <c r="F85" s="26"/>
      <c r="G85" s="48"/>
      <c r="H85" s="26"/>
      <c r="I85" s="24"/>
      <c r="J85" s="24"/>
    </row>
    <row r="86" spans="1:10" s="22" customFormat="1" x14ac:dyDescent="0.15">
      <c r="A86" s="69" t="s">
        <v>131</v>
      </c>
      <c r="B86" s="94"/>
      <c r="C86" s="13"/>
      <c r="D86" s="14"/>
      <c r="E86" s="26"/>
      <c r="F86" s="26"/>
      <c r="G86" s="48"/>
      <c r="H86" s="26"/>
      <c r="I86" s="24"/>
      <c r="J86" s="24"/>
    </row>
    <row r="87" spans="1:10" s="22" customFormat="1" ht="124.5" customHeight="1" x14ac:dyDescent="0.15">
      <c r="A87" s="87" t="s">
        <v>132</v>
      </c>
      <c r="B87" s="88"/>
      <c r="C87" s="88"/>
      <c r="D87" s="88"/>
      <c r="E87" s="88"/>
      <c r="F87" s="88"/>
      <c r="G87" s="88"/>
      <c r="H87" s="88"/>
      <c r="I87" s="88"/>
      <c r="J87" s="89"/>
    </row>
    <row r="88" spans="1:10" s="22" customFormat="1" x14ac:dyDescent="0.15">
      <c r="A88" s="13"/>
      <c r="B88" s="94"/>
      <c r="C88" s="13"/>
      <c r="D88" s="14"/>
      <c r="E88" s="26"/>
      <c r="F88" s="26"/>
      <c r="G88" s="48"/>
      <c r="H88" s="26"/>
      <c r="I88" s="24"/>
      <c r="J88" s="24"/>
    </row>
    <row r="89" spans="1:10" x14ac:dyDescent="0.15">
      <c r="A89" s="13"/>
      <c r="B89" s="94"/>
      <c r="C89" s="13"/>
      <c r="D89" s="14"/>
      <c r="E89" s="26"/>
      <c r="F89" s="26"/>
      <c r="G89" s="48"/>
      <c r="H89" s="26"/>
    </row>
    <row r="90" spans="1:10" x14ac:dyDescent="0.15">
      <c r="A90" s="13"/>
      <c r="B90" s="94"/>
      <c r="C90" s="13"/>
      <c r="D90" s="14"/>
      <c r="E90" s="26"/>
      <c r="F90" s="26"/>
      <c r="G90" s="48"/>
      <c r="H90" s="26"/>
    </row>
    <row r="91" spans="1:10" x14ac:dyDescent="0.15">
      <c r="A91" s="13"/>
      <c r="B91" s="94"/>
      <c r="C91" s="13"/>
      <c r="D91" s="14"/>
      <c r="E91" s="26"/>
      <c r="F91" s="26"/>
      <c r="G91" s="48"/>
      <c r="H91" s="26"/>
    </row>
    <row r="92" spans="1:10" x14ac:dyDescent="0.15">
      <c r="A92" s="13"/>
      <c r="B92" s="94"/>
      <c r="C92" s="13"/>
      <c r="D92" s="14"/>
      <c r="E92" s="26"/>
      <c r="F92" s="26"/>
      <c r="G92" s="48"/>
      <c r="H92" s="26"/>
    </row>
    <row r="100" spans="8:8" x14ac:dyDescent="0.15">
      <c r="H100" s="66"/>
    </row>
  </sheetData>
  <mergeCells count="32">
    <mergeCell ref="A87:J87"/>
    <mergeCell ref="D59:J59"/>
    <mergeCell ref="A81:J81"/>
    <mergeCell ref="D61:J61"/>
    <mergeCell ref="A84:J84"/>
    <mergeCell ref="A72:J72"/>
    <mergeCell ref="D64:J64"/>
    <mergeCell ref="A78:J78"/>
    <mergeCell ref="A64:C64"/>
    <mergeCell ref="A63:C63"/>
    <mergeCell ref="A59:C59"/>
    <mergeCell ref="A69:J69"/>
    <mergeCell ref="A75:J75"/>
    <mergeCell ref="D63:J63"/>
    <mergeCell ref="A62:C62"/>
    <mergeCell ref="D62:J62"/>
    <mergeCell ref="A1:J1"/>
    <mergeCell ref="A61:C61"/>
    <mergeCell ref="C5:D5"/>
    <mergeCell ref="C17:D17"/>
    <mergeCell ref="C29:D29"/>
    <mergeCell ref="I14:J14"/>
    <mergeCell ref="I26:J26"/>
    <mergeCell ref="I38:J38"/>
    <mergeCell ref="C14:H14"/>
    <mergeCell ref="C53:D53"/>
    <mergeCell ref="C26:H26"/>
    <mergeCell ref="C38:H38"/>
    <mergeCell ref="A60:C60"/>
    <mergeCell ref="D60:J60"/>
    <mergeCell ref="C41:D41"/>
    <mergeCell ref="I9:J9"/>
  </mergeCells>
  <phoneticPr fontId="2"/>
  <printOptions horizontalCentered="1" verticalCentered="1"/>
  <pageMargins left="0" right="0" top="0" bottom="0" header="0" footer="0"/>
  <pageSetup paperSize="8" scale="6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8924-D09D-486F-AE67-7AE593C050D8}">
  <dimension ref="A2:A58"/>
  <sheetViews>
    <sheetView workbookViewId="0">
      <selection activeCell="K11" sqref="K11"/>
    </sheetView>
  </sheetViews>
  <sheetFormatPr defaultRowHeight="13.5" x14ac:dyDescent="0.15"/>
  <sheetData>
    <row r="2" spans="1:1" x14ac:dyDescent="0.15">
      <c r="A2" t="s">
        <v>133</v>
      </c>
    </row>
    <row r="3" spans="1:1" x14ac:dyDescent="0.15">
      <c r="A3" t="s">
        <v>134</v>
      </c>
    </row>
    <row r="4" spans="1:1" x14ac:dyDescent="0.15">
      <c r="A4" s="65">
        <v>0.42430555555555555</v>
      </c>
    </row>
    <row r="5" spans="1:1" x14ac:dyDescent="0.15">
      <c r="A5" t="s">
        <v>135</v>
      </c>
    </row>
    <row r="6" spans="1:1" x14ac:dyDescent="0.15">
      <c r="A6" t="s">
        <v>136</v>
      </c>
    </row>
    <row r="7" spans="1:1" x14ac:dyDescent="0.15">
      <c r="A7" t="s">
        <v>137</v>
      </c>
    </row>
    <row r="8" spans="1:1" x14ac:dyDescent="0.15">
      <c r="A8" s="65">
        <v>0.41250000000000003</v>
      </c>
    </row>
    <row r="9" spans="1:1" x14ac:dyDescent="0.15">
      <c r="A9" t="s">
        <v>138</v>
      </c>
    </row>
    <row r="10" spans="1:1" x14ac:dyDescent="0.15">
      <c r="A10" t="s">
        <v>139</v>
      </c>
    </row>
    <row r="11" spans="1:1" x14ac:dyDescent="0.15">
      <c r="A11" t="s">
        <v>140</v>
      </c>
    </row>
    <row r="12" spans="1:1" x14ac:dyDescent="0.15">
      <c r="A12" s="65">
        <v>0.43263888888888885</v>
      </c>
    </row>
    <row r="13" spans="1:1" x14ac:dyDescent="0.15">
      <c r="A13" t="s">
        <v>141</v>
      </c>
    </row>
    <row r="14" spans="1:1" x14ac:dyDescent="0.15">
      <c r="A14" t="s">
        <v>142</v>
      </c>
    </row>
    <row r="15" spans="1:1" x14ac:dyDescent="0.15">
      <c r="A15" t="s">
        <v>143</v>
      </c>
    </row>
    <row r="16" spans="1:1" x14ac:dyDescent="0.15">
      <c r="A16" s="65">
        <v>0.43124999999999997</v>
      </c>
    </row>
    <row r="17" spans="1:1" x14ac:dyDescent="0.15">
      <c r="A17" t="s">
        <v>144</v>
      </c>
    </row>
    <row r="18" spans="1:1" x14ac:dyDescent="0.15">
      <c r="A18" t="s">
        <v>145</v>
      </c>
    </row>
    <row r="19" spans="1:1" x14ac:dyDescent="0.15">
      <c r="A19" t="s">
        <v>146</v>
      </c>
    </row>
    <row r="20" spans="1:1" x14ac:dyDescent="0.15">
      <c r="A20" s="65">
        <v>0.42291666666666666</v>
      </c>
    </row>
    <row r="21" spans="1:1" x14ac:dyDescent="0.15">
      <c r="A21" t="s">
        <v>147</v>
      </c>
    </row>
    <row r="22" spans="1:1" x14ac:dyDescent="0.15">
      <c r="A22" t="s">
        <v>148</v>
      </c>
    </row>
    <row r="23" spans="1:1" x14ac:dyDescent="0.15">
      <c r="A23" t="s">
        <v>149</v>
      </c>
    </row>
    <row r="24" spans="1:1" x14ac:dyDescent="0.15">
      <c r="A24" s="65">
        <v>0.4368055555555555</v>
      </c>
    </row>
    <row r="25" spans="1:1" x14ac:dyDescent="0.15">
      <c r="A25" t="s">
        <v>150</v>
      </c>
    </row>
    <row r="26" spans="1:1" x14ac:dyDescent="0.15">
      <c r="A26" t="s">
        <v>151</v>
      </c>
    </row>
    <row r="27" spans="1:1" x14ac:dyDescent="0.15">
      <c r="A27" t="s">
        <v>152</v>
      </c>
    </row>
    <row r="28" spans="1:1" x14ac:dyDescent="0.15">
      <c r="A28" s="65">
        <v>0.45</v>
      </c>
    </row>
    <row r="29" spans="1:1" x14ac:dyDescent="0.15">
      <c r="A29" t="s">
        <v>153</v>
      </c>
    </row>
    <row r="30" spans="1:1" x14ac:dyDescent="0.15">
      <c r="A30" t="s">
        <v>154</v>
      </c>
    </row>
    <row r="31" spans="1:1" x14ac:dyDescent="0.15">
      <c r="A31" t="s">
        <v>155</v>
      </c>
    </row>
    <row r="32" spans="1:1" x14ac:dyDescent="0.15">
      <c r="A32" s="65">
        <v>0.41388888888888892</v>
      </c>
    </row>
    <row r="33" spans="1:1" x14ac:dyDescent="0.15">
      <c r="A33" t="s">
        <v>156</v>
      </c>
    </row>
    <row r="34" spans="1:1" x14ac:dyDescent="0.15">
      <c r="A34" t="s">
        <v>157</v>
      </c>
    </row>
    <row r="35" spans="1:1" x14ac:dyDescent="0.15">
      <c r="A35" t="s">
        <v>158</v>
      </c>
    </row>
    <row r="36" spans="1:1" x14ac:dyDescent="0.15">
      <c r="A36" s="65">
        <v>0.46736111111111112</v>
      </c>
    </row>
    <row r="37" spans="1:1" x14ac:dyDescent="0.15">
      <c r="A37" t="s">
        <v>159</v>
      </c>
    </row>
    <row r="38" spans="1:1" x14ac:dyDescent="0.15">
      <c r="A38" t="s">
        <v>160</v>
      </c>
    </row>
    <row r="39" spans="1:1" x14ac:dyDescent="0.15">
      <c r="A39" t="s">
        <v>161</v>
      </c>
    </row>
    <row r="40" spans="1:1" x14ac:dyDescent="0.15">
      <c r="A40" s="65">
        <v>0.45</v>
      </c>
    </row>
    <row r="41" spans="1:1" x14ac:dyDescent="0.15">
      <c r="A41" t="s">
        <v>162</v>
      </c>
    </row>
    <row r="42" spans="1:1" x14ac:dyDescent="0.15">
      <c r="A42" t="s">
        <v>163</v>
      </c>
    </row>
    <row r="43" spans="1:1" x14ac:dyDescent="0.15">
      <c r="A43" t="s">
        <v>164</v>
      </c>
    </row>
    <row r="44" spans="1:1" x14ac:dyDescent="0.15">
      <c r="A44" s="65">
        <v>0.45416666666666666</v>
      </c>
    </row>
    <row r="45" spans="1:1" x14ac:dyDescent="0.15">
      <c r="A45" t="s">
        <v>165</v>
      </c>
    </row>
    <row r="46" spans="1:1" x14ac:dyDescent="0.15">
      <c r="A46" t="s">
        <v>166</v>
      </c>
    </row>
    <row r="47" spans="1:1" x14ac:dyDescent="0.15">
      <c r="A47" t="s">
        <v>167</v>
      </c>
    </row>
    <row r="48" spans="1:1" x14ac:dyDescent="0.15">
      <c r="A48" s="65">
        <v>0.47013888888888888</v>
      </c>
    </row>
    <row r="49" spans="1:1" x14ac:dyDescent="0.15">
      <c r="A49" t="s">
        <v>168</v>
      </c>
    </row>
    <row r="50" spans="1:1" x14ac:dyDescent="0.15">
      <c r="A50" t="s">
        <v>169</v>
      </c>
    </row>
    <row r="51" spans="1:1" x14ac:dyDescent="0.15">
      <c r="A51" t="s">
        <v>170</v>
      </c>
    </row>
    <row r="52" spans="1:1" x14ac:dyDescent="0.15">
      <c r="A52" s="65">
        <v>0.44444444444444442</v>
      </c>
    </row>
    <row r="53" spans="1:1" x14ac:dyDescent="0.15">
      <c r="A53" t="s">
        <v>171</v>
      </c>
    </row>
    <row r="54" spans="1:1" x14ac:dyDescent="0.15">
      <c r="A54" t="s">
        <v>172</v>
      </c>
    </row>
    <row r="55" spans="1:1" x14ac:dyDescent="0.15">
      <c r="A55" t="s">
        <v>173</v>
      </c>
    </row>
    <row r="56" spans="1:1" x14ac:dyDescent="0.15">
      <c r="A56" s="65">
        <v>0.45</v>
      </c>
    </row>
    <row r="57" spans="1:1" x14ac:dyDescent="0.15">
      <c r="A57" t="s">
        <v>174</v>
      </c>
    </row>
    <row r="58" spans="1:1" x14ac:dyDescent="0.15">
      <c r="A58" t="s">
        <v>175</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A43775712445F4F82775BB460FB3292" ma:contentTypeVersion="17" ma:contentTypeDescription="新しいドキュメントを作成します。" ma:contentTypeScope="" ma:versionID="09a808ee9712a590cf0d17bf7ce69c14">
  <xsd:schema xmlns:xsd="http://www.w3.org/2001/XMLSchema" xmlns:xs="http://www.w3.org/2001/XMLSchema" xmlns:p="http://schemas.microsoft.com/office/2006/metadata/properties" xmlns:ns2="6e9d908a-9f95-4997-80f1-3523e6bc2e19" xmlns:ns3="25ec1c44-e65e-43e7-94fb-6edd69e0929a" targetNamespace="http://schemas.microsoft.com/office/2006/metadata/properties" ma:root="true" ma:fieldsID="6069a97b30f97a17dc63eddc580728ac" ns2:_="" ns3:_="">
    <xsd:import namespace="6e9d908a-9f95-4997-80f1-3523e6bc2e19"/>
    <xsd:import namespace="25ec1c44-e65e-43e7-94fb-6edd69e092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d908a-9f95-4997-80f1-3523e6bc2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ec1c44-e65e-43e7-94fb-6edd69e0929a"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07a44d82-081a-4791-bff5-ed16b6724170}" ma:internalName="TaxCatchAll" ma:showField="CatchAllData" ma:web="25ec1c44-e65e-43e7-94fb-6edd69e092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e9d908a-9f95-4997-80f1-3523e6bc2e19">
      <Terms xmlns="http://schemas.microsoft.com/office/infopath/2007/PartnerControls"/>
    </lcf76f155ced4ddcb4097134ff3c332f>
    <TaxCatchAll xmlns="25ec1c44-e65e-43e7-94fb-6edd69e0929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327F1C-9CD8-47AD-A168-488D724DA3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9d908a-9f95-4997-80f1-3523e6bc2e19"/>
    <ds:schemaRef ds:uri="25ec1c44-e65e-43e7-94fb-6edd69e092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F670BF-1B2E-4E31-B783-BE751FF44C9B}">
  <ds:schemaRefs>
    <ds:schemaRef ds:uri="http://schemas.microsoft.com/office/2006/metadata/longProperties"/>
  </ds:schemaRefs>
</ds:datastoreItem>
</file>

<file path=customXml/itemProps3.xml><?xml version="1.0" encoding="utf-8"?>
<ds:datastoreItem xmlns:ds="http://schemas.openxmlformats.org/officeDocument/2006/customXml" ds:itemID="{E2DA46A3-E9BC-441B-8C20-AABB1F2AF8FA}">
  <ds:schemaRefs>
    <ds:schemaRef ds:uri="http://purl.org/dc/dcmitype/"/>
    <ds:schemaRef ds:uri="http://purl.org/dc/terms/"/>
    <ds:schemaRef ds:uri="http://schemas.microsoft.com/office/2006/documentManagement/types"/>
    <ds:schemaRef ds:uri="25ec1c44-e65e-43e7-94fb-6edd69e0929a"/>
    <ds:schemaRef ds:uri="http://schemas.microsoft.com/office/2006/metadata/properties"/>
    <ds:schemaRef ds:uri="http://purl.org/dc/elements/1.1/"/>
    <ds:schemaRef ds:uri="6e9d908a-9f95-4997-80f1-3523e6bc2e19"/>
    <ds:schemaRef ds:uri="http://www.w3.org/XML/1998/namespace"/>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AB87B674-63CE-44D1-94FD-0022DAB322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22全社駅伝参加者感想・コメントなど</vt:lpstr>
      <vt:lpstr>Sheet1</vt:lpstr>
      <vt:lpstr>'22全社駅伝参加者感想・コメントなど'!Print_Area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ITOU TAKASHI</dc:creator>
  <cp:keywords/>
  <dc:description/>
  <cp:lastModifiedBy>Wada, Ryuta/和田 龍太</cp:lastModifiedBy>
  <cp:revision/>
  <dcterms:created xsi:type="dcterms:W3CDTF">2003-12-06T12:31:31Z</dcterms:created>
  <dcterms:modified xsi:type="dcterms:W3CDTF">2024-12-06T07:12:15Z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Wada, Ryuta/和田 龍太</vt:lpwstr>
  </property>
  <property fmtid="{D5CDD505-2E9C-101B-9397-08002B2CF9AE}" pid="3" name="Order">
    <vt:lpwstr>654400.000000000</vt:lpwstr>
  </property>
  <property fmtid="{D5CDD505-2E9C-101B-9397-08002B2CF9AE}" pid="4" name="display_urn:schemas-microsoft-com:office:office#Author">
    <vt:lpwstr>Wada, Ryuta/和田 龍太</vt:lpwstr>
  </property>
  <property fmtid="{D5CDD505-2E9C-101B-9397-08002B2CF9AE}" pid="5" name="ContentTypeId">
    <vt:lpwstr>0x010100DA43775712445F4F82775BB460FB3292</vt:lpwstr>
  </property>
  <property fmtid="{D5CDD505-2E9C-101B-9397-08002B2CF9AE}" pid="6" name="MediaServiceImageTags">
    <vt:lpwstr/>
  </property>
</Properties>
</file>