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9"/>
  <workbookPr/>
  <mc:AlternateContent xmlns:mc="http://schemas.openxmlformats.org/markup-compatibility/2006">
    <mc:Choice Requires="x15">
      <x15ac:absPath xmlns:x15ac="http://schemas.microsoft.com/office/spreadsheetml/2010/11/ac" url="C:\Users\1469999\Desktop\"/>
    </mc:Choice>
  </mc:AlternateContent>
  <xr:revisionPtr revIDLastSave="0" documentId="13_ncr:1_{38609A56-A1B9-4699-8E20-3864A33974E0}" xr6:coauthVersionLast="47" xr6:coauthVersionMax="47" xr10:uidLastSave="{00000000-0000-0000-0000-000000000000}"/>
  <bookViews>
    <workbookView xWindow="18180" yWindow="24" windowWidth="18132" windowHeight="10200" xr2:uid="{00000000-000D-0000-FFFF-FFFF00000000}"/>
  </bookViews>
  <sheets>
    <sheet name="差し替え" sheetId="2" r:id="rId1"/>
    <sheet name="Sheet1" sheetId="1" r:id="rId2"/>
  </sheets>
  <definedNames>
    <definedName name="_xlnm.Print_Area" localSheetId="1">Sheet1!$F$1:$I$30</definedName>
    <definedName name="_xlnm.Print_Area" localSheetId="0">差し替え!$F$1:$I$30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2" l="1"/>
  <c r="E28" i="2"/>
  <c r="E27" i="2"/>
  <c r="E26" i="2"/>
  <c r="E25" i="2"/>
  <c r="E24" i="2"/>
  <c r="E21" i="2"/>
  <c r="E19" i="2"/>
  <c r="E18" i="2"/>
  <c r="E17" i="2"/>
  <c r="E16" i="2"/>
  <c r="E15" i="2"/>
  <c r="E14" i="2"/>
  <c r="E13" i="2"/>
  <c r="E9" i="2"/>
  <c r="E8" i="2"/>
  <c r="E7" i="2"/>
  <c r="E6" i="2"/>
  <c r="E5" i="2"/>
  <c r="E4" i="2"/>
  <c r="E5" i="1"/>
  <c r="E6" i="1"/>
  <c r="E7" i="1"/>
  <c r="E8" i="1"/>
  <c r="E9" i="1"/>
  <c r="E13" i="1"/>
  <c r="E14" i="1"/>
  <c r="E15" i="1"/>
  <c r="E16" i="1"/>
  <c r="E17" i="1"/>
  <c r="E18" i="1"/>
  <c r="E19" i="1"/>
  <c r="E21" i="1"/>
  <c r="E24" i="1"/>
  <c r="E25" i="1"/>
  <c r="E26" i="1"/>
  <c r="E27" i="1"/>
  <c r="E28" i="1"/>
  <c r="E29" i="1"/>
  <c r="E4" i="1"/>
</calcChain>
</file>

<file path=xl/sharedStrings.xml><?xml version="1.0" encoding="utf-8"?>
<sst xmlns="http://schemas.openxmlformats.org/spreadsheetml/2006/main" count="356" uniqueCount="150">
  <si>
    <t>一般ロングチーム</t>
    <rPh sb="0" eb="2">
      <t>イッパン</t>
    </rPh>
    <phoneticPr fontId="2"/>
  </si>
  <si>
    <t>【目標順位：７０位】
コロナ禍で練習会ができなかったこともあり、チームとしては期初大幅に実力ダウン、しかし今季半年かけてメンバー皆努力し、１９年には及ばないものの、かなりチームとしての実力も上がってきました。チーム数／区間数も減って例年よりメンバー争いが熾烈だったため走れなかった選手の思いも背負って全力を尽くす！</t>
    <rPh sb="1" eb="3">
      <t>モクヒョウ</t>
    </rPh>
    <rPh sb="3" eb="5">
      <t>ジュンイ</t>
    </rPh>
    <rPh sb="8" eb="9">
      <t>イ</t>
    </rPh>
    <phoneticPr fontId="2"/>
  </si>
  <si>
    <t>選手氏名</t>
    <rPh sb="0" eb="2">
      <t>センシュ</t>
    </rPh>
    <rPh sb="2" eb="4">
      <t>シメイ</t>
    </rPh>
    <phoneticPr fontId="2"/>
  </si>
  <si>
    <t>練習
2.8km</t>
    <rPh sb="0" eb="2">
      <t>レンシュウ</t>
    </rPh>
    <phoneticPr fontId="2"/>
  </si>
  <si>
    <t>本番目標</t>
    <rPh sb="0" eb="2">
      <t>ホンバン</t>
    </rPh>
    <rPh sb="2" eb="4">
      <t>モクヒョウ</t>
    </rPh>
    <phoneticPr fontId="2"/>
  </si>
  <si>
    <t>監督コメント</t>
    <rPh sb="0" eb="2">
      <t>カントク</t>
    </rPh>
    <phoneticPr fontId="2"/>
  </si>
  <si>
    <t>T23</t>
  </si>
  <si>
    <t>安芸優一</t>
  </si>
  <si>
    <t>T13　舛田空</t>
    <phoneticPr fontId="2"/>
  </si>
  <si>
    <t>22:30
(6.1km)</t>
    <phoneticPr fontId="2"/>
  </si>
  <si>
    <t>秋までは練習に姿を見せなかったが陰でこっそりと永尾を意識し練習を重ねていた、ライバルとの競り合いで一気にタイムを伸ばし１０分１４という所まで来た！急遽1区担当となったが、実力はあるので周りの強豪に気後れせずついていこう！</t>
    <rPh sb="61" eb="62">
      <t>フン</t>
    </rPh>
    <rPh sb="67" eb="68">
      <t>トコロ</t>
    </rPh>
    <rPh sb="70" eb="71">
      <t>キ</t>
    </rPh>
    <rPh sb="73" eb="75">
      <t>キュウキョ</t>
    </rPh>
    <rPh sb="76" eb="77">
      <t>ク</t>
    </rPh>
    <rPh sb="77" eb="79">
      <t>タントウ</t>
    </rPh>
    <rPh sb="85" eb="87">
      <t>ジツリョク</t>
    </rPh>
    <rPh sb="92" eb="93">
      <t>マワ</t>
    </rPh>
    <rPh sb="95" eb="97">
      <t>キョウゴウ</t>
    </rPh>
    <rPh sb="98" eb="100">
      <t>キオク</t>
    </rPh>
    <phoneticPr fontId="2"/>
  </si>
  <si>
    <t>T12</t>
  </si>
  <si>
    <t>永尾大樹</t>
  </si>
  <si>
    <t>T12　永尾大樹</t>
  </si>
  <si>
    <t>スピード型の長身エース、２区のプロ。年初から継続的に練習に参加し、コロナ前の実力をほぼ取り戻した。急遽1区担当のライバルますぱんからの襷をうけ、思いをせおって他チームスピード型選手に負けずに、順位アップを期待！</t>
    <rPh sb="49" eb="51">
      <t>キュウキョ</t>
    </rPh>
    <rPh sb="52" eb="53">
      <t>ク</t>
    </rPh>
    <rPh sb="53" eb="55">
      <t>タントウ</t>
    </rPh>
    <rPh sb="67" eb="68">
      <t>タスキ</t>
    </rPh>
    <rPh sb="72" eb="73">
      <t>オモ</t>
    </rPh>
    <rPh sb="96" eb="98">
      <t>ジュンイ</t>
    </rPh>
    <phoneticPr fontId="2"/>
  </si>
  <si>
    <t>行ラベル</t>
  </si>
  <si>
    <t>最小 / 2.8k換算</t>
  </si>
  <si>
    <t>T13</t>
  </si>
  <si>
    <t>舛田空</t>
  </si>
  <si>
    <t>CQ3　武田朋樹</t>
    <rPh sb="4" eb="6">
      <t>タケダ</t>
    </rPh>
    <rPh sb="6" eb="8">
      <t>トモキ</t>
    </rPh>
    <phoneticPr fontId="2"/>
  </si>
  <si>
    <t>夏以降、積極的に練習参加し、驚異の伸び！常に練習で騙され続け、人間不信になるのではないかという周囲の心配をよそに、騙された結果をポジティブに受け入れられる強いメンタルを発揮。ランナー向きの細マッチョ体型でみるみるタイムを上げ、終盤までもつれた井上君との争いは、品保客品駅伝史に刻まれるべきものとなった。鍛え抜かれたフィジカルと持ち前のメンタルで、スクランブル登板を乗り切ってほしい！そして、結果を以て、部員全員を良い意味で騙そう！</t>
    <phoneticPr fontId="2"/>
  </si>
  <si>
    <t>(空白)</t>
  </si>
  <si>
    <t>T11</t>
  </si>
  <si>
    <t>中山拓弥</t>
  </si>
  <si>
    <t>T11　中山拓弥</t>
  </si>
  <si>
    <t>キャプテン、大臣等名誉職を歴任してきたエース。ここ数年は膝の故障に苦しみ、ベスト記録からは遠いものの、今年は膝痛と付き合いつつここ４年では一番仕上がってきている。永尾舛田には本番では負けない意地を見せよう！</t>
    <phoneticPr fontId="2"/>
  </si>
  <si>
    <t>佐藤郁雄</t>
  </si>
  <si>
    <t>初</t>
    <rPh sb="0" eb="1">
      <t>ハツ</t>
    </rPh>
    <phoneticPr fontId="2"/>
  </si>
  <si>
    <t>CQ2</t>
  </si>
  <si>
    <t>井上史弥</t>
    <phoneticPr fontId="2"/>
  </si>
  <si>
    <t>CQ2　井上史弥</t>
  </si>
  <si>
    <t>初参加！昨年初めて駅伝活動に参加してから驚異の素質で伸び続け、カヌーポロ世界選手権代表武田との壮絶なメンバー争いを制しメンバー入り！（結果武田もメンバー入りしたが）気負いすぎずオーバーペースに気を付け、大幅ベストの１０分台中盤を狙っていこう！</t>
    <rPh sb="67" eb="69">
      <t>ケッカ</t>
    </rPh>
    <rPh sb="69" eb="71">
      <t>タケダ</t>
    </rPh>
    <rPh sb="76" eb="77">
      <t>イ</t>
    </rPh>
    <phoneticPr fontId="2"/>
  </si>
  <si>
    <t>KD</t>
  </si>
  <si>
    <t>和田龍太</t>
  </si>
  <si>
    <t>KD　和田龍太</t>
  </si>
  <si>
    <t>18:00
(5.24km)</t>
  </si>
  <si>
    <t>チーム内２番手なものの不調に苦しみなかなかタイムは戻らず。長距離区間且つアンカーという重責が果たせるよう見えた選手は絶対に抜く強い気持ちをもって頑張ります！</t>
    <rPh sb="3" eb="4">
      <t>ナイ</t>
    </rPh>
    <rPh sb="5" eb="7">
      <t>バンテ</t>
    </rPh>
    <rPh sb="11" eb="13">
      <t>フチョウ</t>
    </rPh>
    <rPh sb="14" eb="15">
      <t>クル</t>
    </rPh>
    <rPh sb="25" eb="26">
      <t>モド</t>
    </rPh>
    <rPh sb="29" eb="32">
      <t>チョウキョリ</t>
    </rPh>
    <rPh sb="32" eb="34">
      <t>クカン</t>
    </rPh>
    <rPh sb="34" eb="35">
      <t>カ</t>
    </rPh>
    <rPh sb="43" eb="45">
      <t>ジュウセキ</t>
    </rPh>
    <rPh sb="46" eb="47">
      <t>ハ</t>
    </rPh>
    <rPh sb="52" eb="53">
      <t>ミ</t>
    </rPh>
    <rPh sb="55" eb="57">
      <t>センシュ</t>
    </rPh>
    <rPh sb="58" eb="60">
      <t>ゼッタイ</t>
    </rPh>
    <rPh sb="61" eb="62">
      <t>ヌ</t>
    </rPh>
    <rPh sb="63" eb="64">
      <t>ツヨ</t>
    </rPh>
    <rPh sb="65" eb="67">
      <t>キモ</t>
    </rPh>
    <rPh sb="72" eb="74">
      <t>ガンバ</t>
    </rPh>
    <phoneticPr fontId="2"/>
  </si>
  <si>
    <t>女性チーム</t>
    <rPh sb="0" eb="2">
      <t>ジョセイ</t>
    </rPh>
    <phoneticPr fontId="2"/>
  </si>
  <si>
    <t>【目標：笑顔で完走！＆どこか１チームには勝ちたい！】
期初人数が全然おらず結成絶望的だった女性チームが、大家CAPの尽力で今回実現！全社的に女性チームが少なく、精鋭チームが揃う中、気負わず雰囲気を楽しんで完走をめざす！</t>
    <phoneticPr fontId="2"/>
  </si>
  <si>
    <t>朝隈晃生</t>
  </si>
  <si>
    <t>CQ1</t>
  </si>
  <si>
    <t>大家瑞希</t>
    <phoneticPr fontId="2"/>
  </si>
  <si>
    <t>CQ1　大家瑞希</t>
  </si>
  <si>
    <t>13:00(2.84km)</t>
  </si>
  <si>
    <t>昨年から継続参加で、今年はタイム大幅向上＆女性チームメンバー集めにも大きく尽力し、まさにチームの支柱！初出場で強豪揃う１区というプレッシャーはあるが、十分負けない実力があるので１２分台を目指し頑張ろう！</t>
    <phoneticPr fontId="2"/>
  </si>
  <si>
    <t>CO</t>
  </si>
  <si>
    <t>寺本彩乃</t>
  </si>
  <si>
    <t>CO　寺本彩乃</t>
  </si>
  <si>
    <t>大家CAPの呼びかけに応じ、１０月末から参加、力強いフォーム、素質十分で練習にも多く参加し、ベテラン岡田さんを抜いて女性チームNo2に。上司（平さん）とほぼ同時スタートで直接対決の可能性大！意識しつつ他選手とも競走を楽しみつつ記録更新を目指そう！</t>
    <rPh sb="68" eb="70">
      <t>ジョウシ</t>
    </rPh>
    <rPh sb="71" eb="72">
      <t>タイラ</t>
    </rPh>
    <rPh sb="78" eb="80">
      <t>ドウジ</t>
    </rPh>
    <rPh sb="85" eb="87">
      <t>チョクセツ</t>
    </rPh>
    <rPh sb="87" eb="89">
      <t>タイケツ</t>
    </rPh>
    <rPh sb="90" eb="94">
      <t>カノウセイダイ</t>
    </rPh>
    <rPh sb="95" eb="97">
      <t>イシキ</t>
    </rPh>
    <rPh sb="100" eb="101">
      <t>ホカ</t>
    </rPh>
    <rPh sb="101" eb="103">
      <t>センシュ</t>
    </rPh>
    <phoneticPr fontId="2"/>
  </si>
  <si>
    <t>T14</t>
  </si>
  <si>
    <t>清原椎渚</t>
  </si>
  <si>
    <t>T14　清原椎渚</t>
  </si>
  <si>
    <t>マネージャーとしてずっと支えてくれていたが３週間前に急遽選手転身！明るく面白い女性チームムードメーカー。最初は完走が危うかったものの、３週間で３分タイムを縮めてきた。走る直前に食べ過ぎないように気を付け、本番更に大きくタイムアップを目指そう！</t>
    <phoneticPr fontId="2"/>
  </si>
  <si>
    <t>坂尻雅</t>
  </si>
  <si>
    <t>CR</t>
  </si>
  <si>
    <t>岡由希子</t>
  </si>
  <si>
    <t>CR　岡由希子</t>
  </si>
  <si>
    <t>大家CAPの呼びかけに応じ、１０月末から参加、ヨガの成果か体幹が強く、ペース配分もしっかりできるので練習では安定して完走＆毎度着実にタイムアップ！。周りにひきづられてのオーバーペースに気を付ければ大幅タイムアップは間違いないので、楽しみつつ出し切ろう！</t>
    <phoneticPr fontId="2"/>
  </si>
  <si>
    <t>相馬あきは</t>
  </si>
  <si>
    <t>T23　相馬あきは</t>
  </si>
  <si>
    <t>大家CAPの呼びかけに応じ、１０月末から参加、初めての練習はとてもきつそうでギリギリ完走の印象だったが、１か月で３分以上伸ばし、余裕度もアップしている。段々人が少なくなる区間だが、沿道応援に背中を押してもらい大幅更新をめざそう！</t>
    <phoneticPr fontId="2"/>
  </si>
  <si>
    <t>井上史弥</t>
  </si>
  <si>
    <t>CQ6</t>
  </si>
  <si>
    <t>岡田弥生</t>
  </si>
  <si>
    <t>CQ6　岡田弥生</t>
  </si>
  <si>
    <t>13:40(2.82km)</t>
  </si>
  <si>
    <t>品保客品女性歴代５位の実力を持つベテラン！ここ数年は家庭の忙しさで実力維持は厳しくなったものの、今年は超早朝等に練習時間を捻出して、ここまで戻してきた。久々の大会を楽しみつつ、復活走を期待！</t>
    <phoneticPr fontId="2"/>
  </si>
  <si>
    <t>武田朋樹</t>
  </si>
  <si>
    <t>シニアチーム</t>
    <phoneticPr fontId="2"/>
  </si>
  <si>
    <t>尾野貴広</t>
  </si>
  <si>
    <t>【目標：とにかく無事にゴールする】
部長出走という事で今回目玉となったシニアチーム！実績と経験と共に健康不安を併せ持つメンバーたち！タイムを意識するあまりオーバーペースで肉離れ、といったような事にならないようにとにかく慎重に、楽しんで、確実な完走を目指す！</t>
    <phoneticPr fontId="2"/>
  </si>
  <si>
    <t>南智裕</t>
  </si>
  <si>
    <t>T16</t>
  </si>
  <si>
    <t>本多孝志</t>
  </si>
  <si>
    <t>T16　本多孝志</t>
  </si>
  <si>
    <t>本年４０回目出場記念表彰の大ベテラン！直前の体調不良もあり、且つ久々の１区で緊張されてましたが、過去厳しいコンディションを何度もされてきた・本番力があるので納得のいく走りができると期待してます！</t>
    <phoneticPr fontId="2"/>
  </si>
  <si>
    <t>小山英一郎</t>
  </si>
  <si>
    <t>平宗一郎</t>
  </si>
  <si>
    <t>CO　平宗一郎</t>
  </si>
  <si>
    <t>今回初出場ですがスパルタンやトレイル等大会で鍛えられていたこともあり、走力・伸びしろはシニアチーム内でもトップクラス！寺本さんとのCO内対決＆伊藤部長へ襷届けるというプレッシャー多き環境ですが雰囲気楽しみつつベストを目指しましょう！</t>
    <rPh sb="38" eb="39">
      <t>ノ</t>
    </rPh>
    <phoneticPr fontId="2"/>
  </si>
  <si>
    <t>加地友也</t>
  </si>
  <si>
    <t>部長</t>
  </si>
  <si>
    <t>伊藤公一</t>
  </si>
  <si>
    <t>部長　伊藤公一</t>
  </si>
  <si>
    <t>まさかの部長出走！（私が入社以来では初）激務の中でも時間を作ってオンライン駅伝や合宿に参加いただき、まさに鉄人！コース試走の時間もなくほぼぶっつけですが、怪我には気を付け笑顔で完走を目指しましょう！</t>
    <phoneticPr fontId="2"/>
  </si>
  <si>
    <t>浅田有都</t>
  </si>
  <si>
    <t>Q2</t>
  </si>
  <si>
    <t>後藤博隆</t>
  </si>
  <si>
    <t>Q2　後藤博隆</t>
  </si>
  <si>
    <t>平さんと共にシニア内期待の若手！忙しい環境下で練習時間捻出に苦労いただきましたが、今回伊藤部長と数少ない客品メンバーという事もあり、部長からの襷を力にかえて部員の期待を背負いベストを尽くしましょう！</t>
    <phoneticPr fontId="2"/>
  </si>
  <si>
    <t>中川孝二</t>
  </si>
  <si>
    <t>吉野智</t>
  </si>
  <si>
    <t>T16　吉野智</t>
  </si>
  <si>
    <t>４０回を超える出場をしている大大ベテラン吉野さんもついに今年がラスト！健康不安や膝故障等多くの困難を抱えていますが、無理しないペース配分でラスト社内駅伝を万感の思いで楽しんで完走してください！</t>
    <phoneticPr fontId="2"/>
  </si>
  <si>
    <t>伊藤新太</t>
  </si>
  <si>
    <t>T24</t>
  </si>
  <si>
    <t>竹平忠司</t>
  </si>
  <si>
    <t>T24　竹平忠司</t>
  </si>
  <si>
    <t>13:00(2.82km)</t>
  </si>
  <si>
    <t>３年ぶりに復帰のベテラン竹平さん！期初はなかなか実力が落ち厳しそうでしたが、徐々に取戻し、先日のスポセンでは１３分台まで伸ばしてきた。頼れるアンカーとして久々の大会を楽しんでゴールテープを切りましょう！</t>
    <phoneticPr fontId="2"/>
  </si>
  <si>
    <t>中公寿</t>
  </si>
  <si>
    <t>杉岡俊斗</t>
  </si>
  <si>
    <t>岩本雅弘</t>
  </si>
  <si>
    <t>丸山宗也</t>
  </si>
  <si>
    <t>小野裕喜</t>
  </si>
  <si>
    <t>葛谷亮太</t>
  </si>
  <si>
    <t>高本政博</t>
  </si>
  <si>
    <t>野田大樹</t>
  </si>
  <si>
    <t>寺田周平</t>
  </si>
  <si>
    <t>宮嶋雅章</t>
  </si>
  <si>
    <t>去石遥音</t>
  </si>
  <si>
    <t>浦瀬翔太</t>
  </si>
  <si>
    <t>結城耕平</t>
  </si>
  <si>
    <t>田中哲史</t>
  </si>
  <si>
    <t>夏目信義</t>
  </si>
  <si>
    <t>大家瑞希</t>
  </si>
  <si>
    <t>今村遼太郎</t>
  </si>
  <si>
    <t>押野和馬</t>
  </si>
  <si>
    <t>前山和義</t>
  </si>
  <si>
    <t>齋藤貴広</t>
  </si>
  <si>
    <t>西﨑和希</t>
  </si>
  <si>
    <t>永田翔吾</t>
  </si>
  <si>
    <t>工藤泰丈</t>
  </si>
  <si>
    <t>柳井美智也</t>
  </si>
  <si>
    <t>高山菜摘</t>
  </si>
  <si>
    <t>篠原達也</t>
  </si>
  <si>
    <t>千葉大輔</t>
  </si>
  <si>
    <t>山田眞也</t>
  </si>
  <si>
    <t>平方実</t>
  </si>
  <si>
    <t>澤田剛志</t>
  </si>
  <si>
    <t>井比大空</t>
  </si>
  <si>
    <t>西村昭博</t>
  </si>
  <si>
    <t>石川真弓</t>
  </si>
  <si>
    <t>高城和広</t>
  </si>
  <si>
    <t>小林淳一</t>
  </si>
  <si>
    <t>佐藤亮介</t>
  </si>
  <si>
    <t>西崎和希</t>
  </si>
  <si>
    <t>磯野春</t>
  </si>
  <si>
    <t>竹内瑞貴</t>
  </si>
  <si>
    <t>古沢大地</t>
  </si>
  <si>
    <t>岩崎未来</t>
  </si>
  <si>
    <t>三浦守道</t>
  </si>
  <si>
    <t>総計</t>
  </si>
  <si>
    <t>T23　安芸優一</t>
  </si>
  <si>
    <t>19:30
(6.1km)</t>
  </si>
  <si>
    <t>今年も変わらずダントツの大エース！夏までは不調に苦しんでいたが、長距離だけでなくスピードや体幹等もハードに鍛え秋以降急速に取戻し、強豪揃いの１区でも上位集団で争える実力を戻した！３年分の思いをぶつけ目指せベスト記録！</t>
    <rPh sb="0" eb="2">
      <t>コトシ</t>
    </rPh>
    <rPh sb="3" eb="4">
      <t>カ</t>
    </rPh>
    <rPh sb="12" eb="13">
      <t>ダイ</t>
    </rPh>
    <rPh sb="17" eb="18">
      <t>ナツ</t>
    </rPh>
    <rPh sb="21" eb="23">
      <t>フチョウ</t>
    </rPh>
    <rPh sb="24" eb="25">
      <t>クル</t>
    </rPh>
    <rPh sb="55" eb="56">
      <t>アキ</t>
    </rPh>
    <rPh sb="56" eb="58">
      <t>イコウ</t>
    </rPh>
    <rPh sb="58" eb="60">
      <t>キュウソク</t>
    </rPh>
    <rPh sb="61" eb="63">
      <t>トリモド</t>
    </rPh>
    <rPh sb="65" eb="67">
      <t>キョウゴウ</t>
    </rPh>
    <rPh sb="67" eb="68">
      <t>ソロ</t>
    </rPh>
    <rPh sb="71" eb="72">
      <t>ク</t>
    </rPh>
    <rPh sb="74" eb="76">
      <t>ジョウイ</t>
    </rPh>
    <rPh sb="76" eb="78">
      <t>シュウダン</t>
    </rPh>
    <rPh sb="79" eb="80">
      <t>アラソ</t>
    </rPh>
    <rPh sb="82" eb="84">
      <t>ジツリョク</t>
    </rPh>
    <rPh sb="85" eb="86">
      <t>モド</t>
    </rPh>
    <phoneticPr fontId="2"/>
  </si>
  <si>
    <t>スピード型の長身エース、２区のプロ。年初から継続的に練習に参加し、コロナ前の実力をほぼ取り戻した。安芸選手が良い位置で持ってくることが予想されるので他チームスピード型選手に負けずに、良い順位キープを期待！</t>
    <phoneticPr fontId="2"/>
  </si>
  <si>
    <t>T13　舛田空</t>
  </si>
  <si>
    <t>秋までは練習に姿を見せなかったが陰でこっそりと永尾を意識し練習を重ねていた、ライバルとの競り合いで一気にタイムを伸ばし１０分切りが見えてきた。ライバルからの襷渡しを力にかえて自己ベスト９分５３秒更新だ！</t>
    <phoneticPr fontId="2"/>
  </si>
  <si>
    <t>初参加！昨年初めて駅伝活動に参加してから驚異の素質で伸び続け、カヌーポロ世界選手権代表武田との壮絶なメンバー争いを制しメンバー入り！気負いすぎずオーバーペースに気を付け、大幅ベストの１０分台中盤を狙っていこ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</si>
</sst>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ss"/>
  </numFmts>
  <fonts count="7">
    <font>
      <sz val="11"/>
      <color theme="1"/>
      <name val="游ゴシック"/>
      <family val="2"/>
      <scheme val="minor"/>
    </font>
    <font>
      <sz val="11"/>
      <name val="HGPｺﾞｼｯｸM"/>
      <family val="3"/>
      <charset val="128"/>
    </font>
    <font>
      <sz val="6"/>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color theme="1"/>
      <name val="HGPｺﾞｼｯｸM"/>
      <family val="3"/>
      <charset val="128"/>
    </font>
    <font>
      <b/>
      <u/>
      <sz val="14"/>
      <color theme="1"/>
      <name val="游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xf>
    <xf numFmtId="20" fontId="0" fillId="0" borderId="0" xfId="0" applyNumberFormat="1" applyAlignment="1">
      <alignment horizontal="center"/>
    </xf>
    <xf numFmtId="45" fontId="0" fillId="0" borderId="0" xfId="0" applyNumberForma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xf>
    <xf numFmtId="0" fontId="3" fillId="2" borderId="1" xfId="0" applyFont="1" applyFill="1" applyBorder="1" applyAlignment="1">
      <alignment horizontal="center" vertical="center"/>
    </xf>
    <xf numFmtId="0" fontId="3" fillId="0" borderId="1" xfId="0" applyFont="1" applyBorder="1" applyAlignment="1">
      <alignment horizontal="center"/>
    </xf>
    <xf numFmtId="176" fontId="4" fillId="0" borderId="0" xfId="0" applyNumberFormat="1" applyFont="1" applyAlignment="1">
      <alignment horizontal="center"/>
    </xf>
    <xf numFmtId="0" fontId="4" fillId="0" borderId="0" xfId="0" applyFont="1" applyAlignment="1">
      <alignment horizontal="center"/>
    </xf>
    <xf numFmtId="176"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176" fontId="4" fillId="0" borderId="1" xfId="0" applyNumberFormat="1" applyFont="1" applyBorder="1" applyAlignment="1">
      <alignment horizontal="center" vertical="center"/>
    </xf>
    <xf numFmtId="20" fontId="4" fillId="0" borderId="1" xfId="0" applyNumberFormat="1" applyFont="1" applyBorder="1" applyAlignment="1">
      <alignment horizontal="center" vertical="center" wrapText="1"/>
    </xf>
    <xf numFmtId="45" fontId="4" fillId="0" borderId="1" xfId="0" applyNumberFormat="1" applyFont="1" applyBorder="1" applyAlignment="1">
      <alignment horizontal="center" vertical="center"/>
    </xf>
    <xf numFmtId="20" fontId="4" fillId="0" borderId="0" xfId="0" applyNumberFormat="1" applyFont="1" applyAlignment="1">
      <alignment horizontal="center"/>
    </xf>
    <xf numFmtId="176" fontId="4" fillId="0" borderId="0" xfId="0" applyNumberFormat="1" applyFont="1" applyAlignment="1">
      <alignment horizontal="center" vertical="center"/>
    </xf>
    <xf numFmtId="45" fontId="4" fillId="0" borderId="0" xfId="0" applyNumberFormat="1" applyFont="1" applyAlignment="1">
      <alignment horizontal="center" vertical="center"/>
    </xf>
    <xf numFmtId="0" fontId="5" fillId="0" borderId="0" xfId="0" applyFont="1" applyAlignment="1">
      <alignment horizontal="center"/>
    </xf>
    <xf numFmtId="0" fontId="5" fillId="2" borderId="1" xfId="0" applyFont="1" applyFill="1" applyBorder="1" applyAlignment="1">
      <alignment horizontal="center" vertical="center"/>
    </xf>
    <xf numFmtId="20" fontId="5" fillId="0" borderId="1" xfId="0" applyNumberFormat="1" applyFont="1" applyBorder="1" applyAlignment="1">
      <alignment horizontal="left" vertical="center" wrapText="1"/>
    </xf>
    <xf numFmtId="45" fontId="5" fillId="0" borderId="1" xfId="0" applyNumberFormat="1" applyFont="1" applyBorder="1" applyAlignment="1">
      <alignment horizontal="left" vertical="center" wrapText="1"/>
    </xf>
    <xf numFmtId="20" fontId="5" fillId="0" borderId="0" xfId="0" applyNumberFormat="1" applyFont="1" applyAlignment="1">
      <alignment horizontal="center"/>
    </xf>
    <xf numFmtId="45" fontId="5" fillId="0" borderId="0" xfId="0" applyNumberFormat="1" applyFont="1" applyAlignment="1">
      <alignment horizontal="left" wrapText="1"/>
    </xf>
    <xf numFmtId="0" fontId="6" fillId="0" borderId="0" xfId="0" applyFont="1" applyAlignment="1">
      <alignment horizontal="left"/>
    </xf>
    <xf numFmtId="20" fontId="5" fillId="0" borderId="0" xfId="0" applyNumberFormat="1" applyFont="1" applyAlignment="1">
      <alignment horizontal="left" vertical="top" wrapText="1"/>
    </xf>
    <xf numFmtId="20" fontId="5" fillId="0" borderId="0" xfId="0" applyNumberFormat="1" applyFont="1" applyAlignment="1">
      <alignment horizontal="left" vertical="top" wrapText="1"/>
    </xf>
    <xf numFmtId="45" fontId="5" fillId="0" borderId="0" xfId="0" applyNumberFormat="1" applyFont="1" applyAlignment="1">
      <alignment horizontal="left" wrapText="1"/>
    </xf>
    <xf numFmtId="0" fontId="5" fillId="0" borderId="0" xfId="0" applyFont="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6.jpeg"/><Relationship Id="rId13" Type="http://schemas.openxmlformats.org/officeDocument/2006/relationships/image" Target="../media/image11.png"/><Relationship Id="rId18" Type="http://schemas.openxmlformats.org/officeDocument/2006/relationships/image" Target="../media/image16.png"/><Relationship Id="rId3" Type="http://schemas.openxmlformats.org/officeDocument/2006/relationships/image" Target="../media/image20.jpeg"/><Relationship Id="rId7" Type="http://schemas.openxmlformats.org/officeDocument/2006/relationships/image" Target="../media/image5.jpeg"/><Relationship Id="rId12" Type="http://schemas.openxmlformats.org/officeDocument/2006/relationships/image" Target="../media/image10.jpeg"/><Relationship Id="rId17" Type="http://schemas.openxmlformats.org/officeDocument/2006/relationships/image" Target="../media/image15.png"/><Relationship Id="rId2" Type="http://schemas.openxmlformats.org/officeDocument/2006/relationships/image" Target="../media/image19.jpeg"/><Relationship Id="rId16" Type="http://schemas.openxmlformats.org/officeDocument/2006/relationships/image" Target="../media/image14.png"/><Relationship Id="rId1" Type="http://schemas.openxmlformats.org/officeDocument/2006/relationships/image" Target="../media/image1.jpeg"/><Relationship Id="rId6" Type="http://schemas.openxmlformats.org/officeDocument/2006/relationships/image" Target="../media/image4.jpeg"/><Relationship Id="rId11" Type="http://schemas.openxmlformats.org/officeDocument/2006/relationships/image" Target="../media/image21.jpeg"/><Relationship Id="rId5" Type="http://schemas.openxmlformats.org/officeDocument/2006/relationships/image" Target="../media/image17.jpeg"/><Relationship Id="rId15" Type="http://schemas.openxmlformats.org/officeDocument/2006/relationships/image" Target="../media/image13.png"/><Relationship Id="rId10" Type="http://schemas.openxmlformats.org/officeDocument/2006/relationships/image" Target="../media/image8.jpeg"/><Relationship Id="rId4" Type="http://schemas.openxmlformats.org/officeDocument/2006/relationships/image" Target="../media/image3.png"/><Relationship Id="rId9" Type="http://schemas.openxmlformats.org/officeDocument/2006/relationships/image" Target="../media/image7.jpeg"/><Relationship Id="rId1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5</xdr:col>
      <xdr:colOff>512864</xdr:colOff>
      <xdr:row>8</xdr:row>
      <xdr:rowOff>85753</xdr:rowOff>
    </xdr:from>
    <xdr:to>
      <xdr:col>5</xdr:col>
      <xdr:colOff>1405283</xdr:colOff>
      <xdr:row>8</xdr:row>
      <xdr:rowOff>1063468</xdr:rowOff>
    </xdr:to>
    <xdr:pic>
      <xdr:nvPicPr>
        <xdr:cNvPr id="2" name="図 1" descr="青いユニフォームを着た少年&#10;&#10;中程度の精度で自動的に生成された説明">
          <a:extLst>
            <a:ext uri="{FF2B5EF4-FFF2-40B4-BE49-F238E27FC236}">
              <a16:creationId xmlns:a16="http://schemas.microsoft.com/office/drawing/2014/main" id="{D59D668A-79A0-46C5-9F62-1B27930E99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9717" t="17754" r="33972" b="43203"/>
        <a:stretch/>
      </xdr:blipFill>
      <xdr:spPr>
        <a:xfrm>
          <a:off x="4555274" y="8763028"/>
          <a:ext cx="873369" cy="975810"/>
        </a:xfrm>
        <a:prstGeom prst="ellipse">
          <a:avLst/>
        </a:prstGeom>
      </xdr:spPr>
    </xdr:pic>
    <xdr:clientData/>
  </xdr:twoCellAnchor>
  <xdr:twoCellAnchor editAs="oneCell">
    <xdr:from>
      <xdr:col>5</xdr:col>
      <xdr:colOff>522862</xdr:colOff>
      <xdr:row>4</xdr:row>
      <xdr:rowOff>100853</xdr:rowOff>
    </xdr:from>
    <xdr:to>
      <xdr:col>5</xdr:col>
      <xdr:colOff>1298551</xdr:colOff>
      <xdr:row>4</xdr:row>
      <xdr:rowOff>1070948</xdr:rowOff>
    </xdr:to>
    <xdr:pic>
      <xdr:nvPicPr>
        <xdr:cNvPr id="4" name="図 3" descr="屋外, 人, 草, 立つ が含まれている画像&#10;&#10;自動的に生成された説明">
          <a:extLst>
            <a:ext uri="{FF2B5EF4-FFF2-40B4-BE49-F238E27FC236}">
              <a16:creationId xmlns:a16="http://schemas.microsoft.com/office/drawing/2014/main" id="{66AC2AEE-CC98-4D71-ABE5-B9F9514F434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8450" t="12077" r="34786" b="43748"/>
        <a:stretch/>
      </xdr:blipFill>
      <xdr:spPr>
        <a:xfrm>
          <a:off x="4563367" y="3143138"/>
          <a:ext cx="781404" cy="968190"/>
        </a:xfrm>
        <a:prstGeom prst="ellipse">
          <a:avLst/>
        </a:prstGeom>
      </xdr:spPr>
    </xdr:pic>
    <xdr:clientData/>
  </xdr:twoCellAnchor>
  <xdr:twoCellAnchor editAs="oneCell">
    <xdr:from>
      <xdr:col>5</xdr:col>
      <xdr:colOff>442045</xdr:colOff>
      <xdr:row>7</xdr:row>
      <xdr:rowOff>186607</xdr:rowOff>
    </xdr:from>
    <xdr:to>
      <xdr:col>5</xdr:col>
      <xdr:colOff>1484650</xdr:colOff>
      <xdr:row>7</xdr:row>
      <xdr:rowOff>1177657</xdr:rowOff>
    </xdr:to>
    <xdr:pic>
      <xdr:nvPicPr>
        <xdr:cNvPr id="5" name="図 4">
          <a:extLst>
            <a:ext uri="{FF2B5EF4-FFF2-40B4-BE49-F238E27FC236}">
              <a16:creationId xmlns:a16="http://schemas.microsoft.com/office/drawing/2014/main" id="{F3D11D4B-0654-4210-A672-2FD516B6AFF7}"/>
            </a:ext>
          </a:extLst>
        </xdr:cNvPr>
        <xdr:cNvPicPr>
          <a:picLocks noChangeAspect="1"/>
        </xdr:cNvPicPr>
      </xdr:nvPicPr>
      <xdr:blipFill rotWithShape="1">
        <a:blip xmlns:r="http://schemas.openxmlformats.org/officeDocument/2006/relationships" r:embed="rId3"/>
        <a:srcRect l="39323" b="41138"/>
        <a:stretch/>
      </xdr:blipFill>
      <xdr:spPr>
        <a:xfrm>
          <a:off x="4484455" y="7456087"/>
          <a:ext cx="1038795" cy="975810"/>
        </a:xfrm>
        <a:prstGeom prst="ellipse">
          <a:avLst/>
        </a:prstGeom>
      </xdr:spPr>
    </xdr:pic>
    <xdr:clientData/>
  </xdr:twoCellAnchor>
  <xdr:twoCellAnchor editAs="oneCell">
    <xdr:from>
      <xdr:col>5</xdr:col>
      <xdr:colOff>514914</xdr:colOff>
      <xdr:row>6</xdr:row>
      <xdr:rowOff>77035</xdr:rowOff>
    </xdr:from>
    <xdr:to>
      <xdr:col>5</xdr:col>
      <xdr:colOff>1223535</xdr:colOff>
      <xdr:row>6</xdr:row>
      <xdr:rowOff>1062370</xdr:rowOff>
    </xdr:to>
    <xdr:pic>
      <xdr:nvPicPr>
        <xdr:cNvPr id="7" name="図 6" descr="屋外にいる少年&#10;&#10;自動的に生成された説明">
          <a:extLst>
            <a:ext uri="{FF2B5EF4-FFF2-40B4-BE49-F238E27FC236}">
              <a16:creationId xmlns:a16="http://schemas.microsoft.com/office/drawing/2014/main" id="{4CE934B5-3C46-4806-9C35-CB03CB964F4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6217" t="1736" r="25180" b="10551"/>
        <a:stretch/>
      </xdr:blipFill>
      <xdr:spPr>
        <a:xfrm>
          <a:off x="4557324" y="5936815"/>
          <a:ext cx="712431" cy="975810"/>
        </a:xfrm>
        <a:prstGeom prst="ellipse">
          <a:avLst/>
        </a:prstGeom>
      </xdr:spPr>
    </xdr:pic>
    <xdr:clientData/>
  </xdr:twoCellAnchor>
  <xdr:twoCellAnchor editAs="oneCell">
    <xdr:from>
      <xdr:col>5</xdr:col>
      <xdr:colOff>462519</xdr:colOff>
      <xdr:row>16</xdr:row>
      <xdr:rowOff>100852</xdr:rowOff>
    </xdr:from>
    <xdr:to>
      <xdr:col>5</xdr:col>
      <xdr:colOff>1414077</xdr:colOff>
      <xdr:row>16</xdr:row>
      <xdr:rowOff>1070947</xdr:rowOff>
    </xdr:to>
    <xdr:pic>
      <xdr:nvPicPr>
        <xdr:cNvPr id="8" name="図 7" descr="青いジャケットを着た男性&#10;&#10;自動的に生成された説明">
          <a:extLst>
            <a:ext uri="{FF2B5EF4-FFF2-40B4-BE49-F238E27FC236}">
              <a16:creationId xmlns:a16="http://schemas.microsoft.com/office/drawing/2014/main" id="{2F4A834B-24DD-4073-9734-E643F0D5750A}"/>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5827" t="26868" r="13668" b="19333"/>
        <a:stretch/>
      </xdr:blipFill>
      <xdr:spPr>
        <a:xfrm>
          <a:off x="4499214" y="16127617"/>
          <a:ext cx="955368" cy="968190"/>
        </a:xfrm>
        <a:prstGeom prst="ellipse">
          <a:avLst/>
        </a:prstGeom>
      </xdr:spPr>
    </xdr:pic>
    <xdr:clientData/>
  </xdr:twoCellAnchor>
  <xdr:twoCellAnchor editAs="oneCell">
    <xdr:from>
      <xdr:col>5</xdr:col>
      <xdr:colOff>506289</xdr:colOff>
      <xdr:row>18</xdr:row>
      <xdr:rowOff>44823</xdr:rowOff>
    </xdr:from>
    <xdr:to>
      <xdr:col>5</xdr:col>
      <xdr:colOff>1443498</xdr:colOff>
      <xdr:row>18</xdr:row>
      <xdr:rowOff>1024443</xdr:rowOff>
    </xdr:to>
    <xdr:pic>
      <xdr:nvPicPr>
        <xdr:cNvPr id="9" name="図 8" descr="セーターを着た男性&#10;&#10;自動的に生成された説明">
          <a:extLst>
            <a:ext uri="{FF2B5EF4-FFF2-40B4-BE49-F238E27FC236}">
              <a16:creationId xmlns:a16="http://schemas.microsoft.com/office/drawing/2014/main" id="{A0B06446-90F2-41DD-82CC-AA0D69F2D17A}"/>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1135" t="19467" r="18547" b="24933"/>
        <a:stretch/>
      </xdr:blipFill>
      <xdr:spPr>
        <a:xfrm>
          <a:off x="4542984" y="18887178"/>
          <a:ext cx="927684" cy="975810"/>
        </a:xfrm>
        <a:prstGeom prst="ellipse">
          <a:avLst/>
        </a:prstGeom>
      </xdr:spPr>
    </xdr:pic>
    <xdr:clientData/>
  </xdr:twoCellAnchor>
  <xdr:twoCellAnchor editAs="oneCell">
    <xdr:from>
      <xdr:col>5</xdr:col>
      <xdr:colOff>470647</xdr:colOff>
      <xdr:row>13</xdr:row>
      <xdr:rowOff>101333</xdr:rowOff>
    </xdr:from>
    <xdr:to>
      <xdr:col>5</xdr:col>
      <xdr:colOff>1329208</xdr:colOff>
      <xdr:row>13</xdr:row>
      <xdr:rowOff>1071428</xdr:rowOff>
    </xdr:to>
    <xdr:pic>
      <xdr:nvPicPr>
        <xdr:cNvPr id="10" name="図 9" descr="白いバックグラウンドの前に立っている女性&#10;&#10;低い精度で自動的に生成された説明">
          <a:extLst>
            <a:ext uri="{FF2B5EF4-FFF2-40B4-BE49-F238E27FC236}">
              <a16:creationId xmlns:a16="http://schemas.microsoft.com/office/drawing/2014/main" id="{E87CC890-6363-4572-B34A-3EE81766E8C5}"/>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9289" t="19733" r="15608" b="23733"/>
        <a:stretch/>
      </xdr:blipFill>
      <xdr:spPr>
        <a:xfrm>
          <a:off x="4507342" y="11898998"/>
          <a:ext cx="845226" cy="968190"/>
        </a:xfrm>
        <a:prstGeom prst="ellipse">
          <a:avLst/>
        </a:prstGeom>
      </xdr:spPr>
    </xdr:pic>
    <xdr:clientData/>
  </xdr:twoCellAnchor>
  <xdr:twoCellAnchor editAs="oneCell">
    <xdr:from>
      <xdr:col>5</xdr:col>
      <xdr:colOff>498301</xdr:colOff>
      <xdr:row>15</xdr:row>
      <xdr:rowOff>89648</xdr:rowOff>
    </xdr:from>
    <xdr:to>
      <xdr:col>5</xdr:col>
      <xdr:colOff>1367761</xdr:colOff>
      <xdr:row>15</xdr:row>
      <xdr:rowOff>1063553</xdr:rowOff>
    </xdr:to>
    <xdr:pic>
      <xdr:nvPicPr>
        <xdr:cNvPr id="11" name="図 10" descr="白いシャツを着ている男性&#10;&#10;自動的に生成された説明">
          <a:extLst>
            <a:ext uri="{FF2B5EF4-FFF2-40B4-BE49-F238E27FC236}">
              <a16:creationId xmlns:a16="http://schemas.microsoft.com/office/drawing/2014/main" id="{8500C6FB-E940-4485-B06B-FD2187E82DD2}"/>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8358" t="24266" r="12937" b="17619"/>
        <a:stretch/>
      </xdr:blipFill>
      <xdr:spPr>
        <a:xfrm>
          <a:off x="4536901" y="14702903"/>
          <a:ext cx="863745" cy="975810"/>
        </a:xfrm>
        <a:prstGeom prst="ellipse">
          <a:avLst/>
        </a:prstGeom>
      </xdr:spPr>
    </xdr:pic>
    <xdr:clientData/>
  </xdr:twoCellAnchor>
  <xdr:twoCellAnchor editAs="oneCell">
    <xdr:from>
      <xdr:col>5</xdr:col>
      <xdr:colOff>489128</xdr:colOff>
      <xdr:row>16</xdr:row>
      <xdr:rowOff>1400735</xdr:rowOff>
    </xdr:from>
    <xdr:to>
      <xdr:col>5</xdr:col>
      <xdr:colOff>1413146</xdr:colOff>
      <xdr:row>17</xdr:row>
      <xdr:rowOff>956984</xdr:rowOff>
    </xdr:to>
    <xdr:pic>
      <xdr:nvPicPr>
        <xdr:cNvPr id="12" name="図 11" descr="白い壁の前に立っている女性&#10;&#10;自動的に生成された説明">
          <a:extLst>
            <a:ext uri="{FF2B5EF4-FFF2-40B4-BE49-F238E27FC236}">
              <a16:creationId xmlns:a16="http://schemas.microsoft.com/office/drawing/2014/main" id="{975BD04D-A642-454A-A578-3CEF0F6A4AD7}"/>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7238" t="11734" r="12166" b="27466"/>
        <a:stretch/>
      </xdr:blipFill>
      <xdr:spPr>
        <a:xfrm>
          <a:off x="4529633" y="17427500"/>
          <a:ext cx="924018" cy="965949"/>
        </a:xfrm>
        <a:prstGeom prst="ellipse">
          <a:avLst/>
        </a:prstGeom>
      </xdr:spPr>
    </xdr:pic>
    <xdr:clientData/>
  </xdr:twoCellAnchor>
  <xdr:twoCellAnchor editAs="oneCell">
    <xdr:from>
      <xdr:col>5</xdr:col>
      <xdr:colOff>394253</xdr:colOff>
      <xdr:row>14</xdr:row>
      <xdr:rowOff>112059</xdr:rowOff>
    </xdr:from>
    <xdr:to>
      <xdr:col>5</xdr:col>
      <xdr:colOff>1405460</xdr:colOff>
      <xdr:row>14</xdr:row>
      <xdr:rowOff>1101204</xdr:rowOff>
    </xdr:to>
    <xdr:pic>
      <xdr:nvPicPr>
        <xdr:cNvPr id="13" name="図 12" descr="黒いジャケットを着た男性&#10;&#10;中程度の精度で自動的に生成された説明">
          <a:extLst>
            <a:ext uri="{FF2B5EF4-FFF2-40B4-BE49-F238E27FC236}">
              <a16:creationId xmlns:a16="http://schemas.microsoft.com/office/drawing/2014/main" id="{878130F4-F294-4C08-976A-0A734FB6E5AF}"/>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5860" t="22933" r="18547" b="29600"/>
        <a:stretch/>
      </xdr:blipFill>
      <xdr:spPr>
        <a:xfrm>
          <a:off x="4430948" y="13317519"/>
          <a:ext cx="1011207" cy="975810"/>
        </a:xfrm>
        <a:prstGeom prst="ellipse">
          <a:avLst/>
        </a:prstGeom>
      </xdr:spPr>
    </xdr:pic>
    <xdr:clientData/>
  </xdr:twoCellAnchor>
  <xdr:twoCellAnchor editAs="oneCell">
    <xdr:from>
      <xdr:col>5</xdr:col>
      <xdr:colOff>607238</xdr:colOff>
      <xdr:row>25</xdr:row>
      <xdr:rowOff>111578</xdr:rowOff>
    </xdr:from>
    <xdr:to>
      <xdr:col>5</xdr:col>
      <xdr:colOff>1329029</xdr:colOff>
      <xdr:row>25</xdr:row>
      <xdr:rowOff>1100723</xdr:rowOff>
    </xdr:to>
    <xdr:pic>
      <xdr:nvPicPr>
        <xdr:cNvPr id="14" name="Picture 2">
          <a:extLst>
            <a:ext uri="{FF2B5EF4-FFF2-40B4-BE49-F238E27FC236}">
              <a16:creationId xmlns:a16="http://schemas.microsoft.com/office/drawing/2014/main" id="{A44784A3-50BA-4A7B-A975-454DF17D643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45838" y="24983258"/>
          <a:ext cx="721791" cy="97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537565</xdr:colOff>
      <xdr:row>26</xdr:row>
      <xdr:rowOff>30583</xdr:rowOff>
    </xdr:from>
    <xdr:to>
      <xdr:col>5</xdr:col>
      <xdr:colOff>1259869</xdr:colOff>
      <xdr:row>26</xdr:row>
      <xdr:rowOff>994963</xdr:rowOff>
    </xdr:to>
    <xdr:pic>
      <xdr:nvPicPr>
        <xdr:cNvPr id="15" name="Picture 4">
          <a:extLst>
            <a:ext uri="{FF2B5EF4-FFF2-40B4-BE49-F238E27FC236}">
              <a16:creationId xmlns:a16="http://schemas.microsoft.com/office/drawing/2014/main" id="{9AC6A31F-D4F2-4CF2-B7DF-9E75425D2B9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6165" y="26313868"/>
          <a:ext cx="722304" cy="96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567370</xdr:colOff>
      <xdr:row>24</xdr:row>
      <xdr:rowOff>111577</xdr:rowOff>
    </xdr:from>
    <xdr:to>
      <xdr:col>5</xdr:col>
      <xdr:colOff>1299882</xdr:colOff>
      <xdr:row>24</xdr:row>
      <xdr:rowOff>1100722</xdr:rowOff>
    </xdr:to>
    <xdr:pic>
      <xdr:nvPicPr>
        <xdr:cNvPr id="16" name="Picture 5">
          <a:extLst>
            <a:ext uri="{FF2B5EF4-FFF2-40B4-BE49-F238E27FC236}">
              <a16:creationId xmlns:a16="http://schemas.microsoft.com/office/drawing/2014/main" id="{DB6725E7-4F20-448C-B2EE-8746246B3153}"/>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05970" y="23573557"/>
          <a:ext cx="732512" cy="97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546240</xdr:colOff>
      <xdr:row>28</xdr:row>
      <xdr:rowOff>1783</xdr:rowOff>
    </xdr:from>
    <xdr:to>
      <xdr:col>5</xdr:col>
      <xdr:colOff>1252629</xdr:colOff>
      <xdr:row>28</xdr:row>
      <xdr:rowOff>987118</xdr:rowOff>
    </xdr:to>
    <xdr:pic>
      <xdr:nvPicPr>
        <xdr:cNvPr id="17" name="Picture 6">
          <a:extLst>
            <a:ext uri="{FF2B5EF4-FFF2-40B4-BE49-F238E27FC236}">
              <a16:creationId xmlns:a16="http://schemas.microsoft.com/office/drawing/2014/main" id="{603644C8-D9AA-4AAD-BEBB-10BC8251CDF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582935" y="29102563"/>
          <a:ext cx="708294" cy="97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558540</xdr:colOff>
      <xdr:row>23</xdr:row>
      <xdr:rowOff>104666</xdr:rowOff>
    </xdr:from>
    <xdr:to>
      <xdr:col>5</xdr:col>
      <xdr:colOff>1337086</xdr:colOff>
      <xdr:row>23</xdr:row>
      <xdr:rowOff>1070951</xdr:rowOff>
    </xdr:to>
    <xdr:pic>
      <xdr:nvPicPr>
        <xdr:cNvPr id="18" name="Picture 8">
          <a:extLst>
            <a:ext uri="{FF2B5EF4-FFF2-40B4-BE49-F238E27FC236}">
              <a16:creationId xmlns:a16="http://schemas.microsoft.com/office/drawing/2014/main" id="{68295A9B-72A2-46C9-89C7-7284A344045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599045" y="22158851"/>
          <a:ext cx="782356" cy="96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524748</xdr:colOff>
      <xdr:row>27</xdr:row>
      <xdr:rowOff>52994</xdr:rowOff>
    </xdr:from>
    <xdr:to>
      <xdr:col>5</xdr:col>
      <xdr:colOff>1291710</xdr:colOff>
      <xdr:row>27</xdr:row>
      <xdr:rowOff>1024994</xdr:rowOff>
    </xdr:to>
    <xdr:pic>
      <xdr:nvPicPr>
        <xdr:cNvPr id="19" name="Picture 9">
          <a:extLst>
            <a:ext uri="{FF2B5EF4-FFF2-40B4-BE49-F238E27FC236}">
              <a16:creationId xmlns:a16="http://schemas.microsoft.com/office/drawing/2014/main" id="{39D71A7D-07E0-459B-94DF-5CC5B17B5CD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65253" y="27747884"/>
          <a:ext cx="751722" cy="96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315745</xdr:colOff>
      <xdr:row>3</xdr:row>
      <xdr:rowOff>97297</xdr:rowOff>
    </xdr:from>
    <xdr:ext cx="1076259" cy="973905"/>
    <xdr:pic>
      <xdr:nvPicPr>
        <xdr:cNvPr id="20" name="図 19" descr="屋外, 人, 男, 道路 が含まれている画像&#10;&#10;自動的に生成された説明">
          <a:extLst>
            <a:ext uri="{FF2B5EF4-FFF2-40B4-BE49-F238E27FC236}">
              <a16:creationId xmlns:a16="http://schemas.microsoft.com/office/drawing/2014/main" id="{24EA9A6B-42C1-4094-8FCF-5A8894501D91}"/>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34680" t="14968" r="28026" b="40204"/>
        <a:stretch/>
      </xdr:blipFill>
      <xdr:spPr>
        <a:xfrm>
          <a:off x="4376757" y="1728873"/>
          <a:ext cx="1076259" cy="973905"/>
        </a:xfrm>
        <a:prstGeom prst="ellipse">
          <a:avLst/>
        </a:prstGeom>
      </xdr:spPr>
    </xdr:pic>
    <xdr:clientData/>
  </xdr:oneCellAnchor>
  <xdr:twoCellAnchor editAs="oneCell">
    <xdr:from>
      <xdr:col>5</xdr:col>
      <xdr:colOff>443081</xdr:colOff>
      <xdr:row>5</xdr:row>
      <xdr:rowOff>76872</xdr:rowOff>
    </xdr:from>
    <xdr:to>
      <xdr:col>5</xdr:col>
      <xdr:colOff>1478392</xdr:colOff>
      <xdr:row>5</xdr:row>
      <xdr:rowOff>1101885</xdr:rowOff>
    </xdr:to>
    <xdr:pic>
      <xdr:nvPicPr>
        <xdr:cNvPr id="21" name="Picture 3">
          <a:extLst>
            <a:ext uri="{FF2B5EF4-FFF2-40B4-BE49-F238E27FC236}">
              <a16:creationId xmlns:a16="http://schemas.microsoft.com/office/drawing/2014/main" id="{FC66C32D-CBBC-A703-2734-70D4907E295D}"/>
            </a:ext>
          </a:extLst>
        </xdr:cNvPr>
        <xdr:cNvPicPr>
          <a:picLocks noChangeAspect="1"/>
        </xdr:cNvPicPr>
      </xdr:nvPicPr>
      <xdr:blipFill>
        <a:blip xmlns:r="http://schemas.openxmlformats.org/officeDocument/2006/relationships" r:embed="rId18"/>
        <a:stretch>
          <a:fillRect/>
        </a:stretch>
      </xdr:blipFill>
      <xdr:spPr>
        <a:xfrm>
          <a:off x="4504093" y="4523366"/>
          <a:ext cx="1020071" cy="1025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512864</xdr:colOff>
      <xdr:row>8</xdr:row>
      <xdr:rowOff>85753</xdr:rowOff>
    </xdr:from>
    <xdr:to>
      <xdr:col>5</xdr:col>
      <xdr:colOff>1386233</xdr:colOff>
      <xdr:row>8</xdr:row>
      <xdr:rowOff>1057753</xdr:rowOff>
    </xdr:to>
    <xdr:pic>
      <xdr:nvPicPr>
        <xdr:cNvPr id="2" name="図 1" descr="青いユニフォームを着た少年&#10;&#10;中程度の精度で自動的に生成された説明">
          <a:extLst>
            <a:ext uri="{FF2B5EF4-FFF2-40B4-BE49-F238E27FC236}">
              <a16:creationId xmlns:a16="http://schemas.microsoft.com/office/drawing/2014/main" id="{5F600228-664B-45E2-9E34-5EFCDB3ACAA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9717" t="17754" r="33972" b="43203"/>
        <a:stretch/>
      </xdr:blipFill>
      <xdr:spPr>
        <a:xfrm>
          <a:off x="4546982" y="8097959"/>
          <a:ext cx="873369" cy="972000"/>
        </a:xfrm>
        <a:prstGeom prst="ellipse">
          <a:avLst/>
        </a:prstGeom>
      </xdr:spPr>
    </xdr:pic>
    <xdr:clientData/>
  </xdr:twoCellAnchor>
  <xdr:twoCellAnchor editAs="oneCell">
    <xdr:from>
      <xdr:col>5</xdr:col>
      <xdr:colOff>448235</xdr:colOff>
      <xdr:row>3</xdr:row>
      <xdr:rowOff>89647</xdr:rowOff>
    </xdr:from>
    <xdr:to>
      <xdr:col>5</xdr:col>
      <xdr:colOff>1321604</xdr:colOff>
      <xdr:row>3</xdr:row>
      <xdr:rowOff>1061647</xdr:rowOff>
    </xdr:to>
    <xdr:pic>
      <xdr:nvPicPr>
        <xdr:cNvPr id="3" name="図 2" descr="屋外, 人, 男, 水 が含まれている画像&#10;&#10;自動的に生成された説明">
          <a:extLst>
            <a:ext uri="{FF2B5EF4-FFF2-40B4-BE49-F238E27FC236}">
              <a16:creationId xmlns:a16="http://schemas.microsoft.com/office/drawing/2014/main" id="{D7BF5155-F580-42D5-AE04-062996A0D8E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6845" t="23470" r="36844" b="37487"/>
        <a:stretch/>
      </xdr:blipFill>
      <xdr:spPr>
        <a:xfrm>
          <a:off x="4482353" y="1042147"/>
          <a:ext cx="873369" cy="972000"/>
        </a:xfrm>
        <a:prstGeom prst="ellipse">
          <a:avLst/>
        </a:prstGeom>
      </xdr:spPr>
    </xdr:pic>
    <xdr:clientData/>
  </xdr:twoCellAnchor>
  <xdr:twoCellAnchor editAs="oneCell">
    <xdr:from>
      <xdr:col>5</xdr:col>
      <xdr:colOff>522862</xdr:colOff>
      <xdr:row>4</xdr:row>
      <xdr:rowOff>100853</xdr:rowOff>
    </xdr:from>
    <xdr:to>
      <xdr:col>5</xdr:col>
      <xdr:colOff>1308076</xdr:colOff>
      <xdr:row>4</xdr:row>
      <xdr:rowOff>1072853</xdr:rowOff>
    </xdr:to>
    <xdr:pic>
      <xdr:nvPicPr>
        <xdr:cNvPr id="4" name="図 3" descr="屋外, 人, 草, 立つ が含まれている画像&#10;&#10;自動的に生成された説明">
          <a:extLst>
            <a:ext uri="{FF2B5EF4-FFF2-40B4-BE49-F238E27FC236}">
              <a16:creationId xmlns:a16="http://schemas.microsoft.com/office/drawing/2014/main" id="{30F758C8-C27B-4A43-98A7-7842D8E527D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8450" t="12077" r="34786" b="43748"/>
        <a:stretch/>
      </xdr:blipFill>
      <xdr:spPr>
        <a:xfrm>
          <a:off x="4556980" y="2465294"/>
          <a:ext cx="785214" cy="972000"/>
        </a:xfrm>
        <a:prstGeom prst="ellipse">
          <a:avLst/>
        </a:prstGeom>
      </xdr:spPr>
    </xdr:pic>
    <xdr:clientData/>
  </xdr:twoCellAnchor>
  <xdr:twoCellAnchor editAs="oneCell">
    <xdr:from>
      <xdr:col>5</xdr:col>
      <xdr:colOff>442045</xdr:colOff>
      <xdr:row>7</xdr:row>
      <xdr:rowOff>186607</xdr:rowOff>
    </xdr:from>
    <xdr:to>
      <xdr:col>5</xdr:col>
      <xdr:colOff>1484650</xdr:colOff>
      <xdr:row>7</xdr:row>
      <xdr:rowOff>1158607</xdr:rowOff>
    </xdr:to>
    <xdr:pic>
      <xdr:nvPicPr>
        <xdr:cNvPr id="5" name="図 4">
          <a:extLst>
            <a:ext uri="{FF2B5EF4-FFF2-40B4-BE49-F238E27FC236}">
              <a16:creationId xmlns:a16="http://schemas.microsoft.com/office/drawing/2014/main" id="{A7F72848-1287-44B0-AD8E-E7E58920BDF8}"/>
            </a:ext>
          </a:extLst>
        </xdr:cNvPr>
        <xdr:cNvPicPr>
          <a:picLocks noChangeAspect="1"/>
        </xdr:cNvPicPr>
      </xdr:nvPicPr>
      <xdr:blipFill rotWithShape="1">
        <a:blip xmlns:r="http://schemas.openxmlformats.org/officeDocument/2006/relationships" r:embed="rId4"/>
        <a:srcRect l="39323" b="41138"/>
        <a:stretch/>
      </xdr:blipFill>
      <xdr:spPr>
        <a:xfrm>
          <a:off x="4476163" y="6786872"/>
          <a:ext cx="1042605" cy="972000"/>
        </a:xfrm>
        <a:prstGeom prst="ellipse">
          <a:avLst/>
        </a:prstGeom>
      </xdr:spPr>
    </xdr:pic>
    <xdr:clientData/>
  </xdr:twoCellAnchor>
  <xdr:twoCellAnchor editAs="oneCell">
    <xdr:from>
      <xdr:col>5</xdr:col>
      <xdr:colOff>401582</xdr:colOff>
      <xdr:row>5</xdr:row>
      <xdr:rowOff>242637</xdr:rowOff>
    </xdr:from>
    <xdr:to>
      <xdr:col>5</xdr:col>
      <xdr:colOff>1479746</xdr:colOff>
      <xdr:row>5</xdr:row>
      <xdr:rowOff>1214637</xdr:rowOff>
    </xdr:to>
    <xdr:pic>
      <xdr:nvPicPr>
        <xdr:cNvPr id="6" name="図 5" descr="屋外, 人, 男, 道路 が含まれている画像&#10;&#10;自動的に生成された説明">
          <a:extLst>
            <a:ext uri="{FF2B5EF4-FFF2-40B4-BE49-F238E27FC236}">
              <a16:creationId xmlns:a16="http://schemas.microsoft.com/office/drawing/2014/main" id="{CFA72658-0F90-4808-9130-91B3C41C4FEE}"/>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4680" t="14968" r="28026" b="40204"/>
        <a:stretch/>
      </xdr:blipFill>
      <xdr:spPr>
        <a:xfrm>
          <a:off x="4435700" y="4019019"/>
          <a:ext cx="1078164" cy="972000"/>
        </a:xfrm>
        <a:prstGeom prst="ellipse">
          <a:avLst/>
        </a:prstGeom>
      </xdr:spPr>
    </xdr:pic>
    <xdr:clientData/>
  </xdr:twoCellAnchor>
  <xdr:twoCellAnchor editAs="oneCell">
    <xdr:from>
      <xdr:col>5</xdr:col>
      <xdr:colOff>514914</xdr:colOff>
      <xdr:row>6</xdr:row>
      <xdr:rowOff>77035</xdr:rowOff>
    </xdr:from>
    <xdr:to>
      <xdr:col>5</xdr:col>
      <xdr:colOff>1233060</xdr:colOff>
      <xdr:row>6</xdr:row>
      <xdr:rowOff>1049035</xdr:rowOff>
    </xdr:to>
    <xdr:pic>
      <xdr:nvPicPr>
        <xdr:cNvPr id="7" name="図 6" descr="屋外にいる少年&#10;&#10;自動的に生成された説明">
          <a:extLst>
            <a:ext uri="{FF2B5EF4-FFF2-40B4-BE49-F238E27FC236}">
              <a16:creationId xmlns:a16="http://schemas.microsoft.com/office/drawing/2014/main" id="{4B516AE7-DD15-469D-A9F1-665D6DD4AF82}"/>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6217" t="1736" r="25180" b="10551"/>
        <a:stretch/>
      </xdr:blipFill>
      <xdr:spPr>
        <a:xfrm>
          <a:off x="4549032" y="5265359"/>
          <a:ext cx="718146" cy="972000"/>
        </a:xfrm>
        <a:prstGeom prst="ellipse">
          <a:avLst/>
        </a:prstGeom>
      </xdr:spPr>
    </xdr:pic>
    <xdr:clientData/>
  </xdr:twoCellAnchor>
  <xdr:twoCellAnchor editAs="oneCell">
    <xdr:from>
      <xdr:col>5</xdr:col>
      <xdr:colOff>462519</xdr:colOff>
      <xdr:row>16</xdr:row>
      <xdr:rowOff>100852</xdr:rowOff>
    </xdr:from>
    <xdr:to>
      <xdr:col>5</xdr:col>
      <xdr:colOff>1417887</xdr:colOff>
      <xdr:row>16</xdr:row>
      <xdr:rowOff>1072852</xdr:rowOff>
    </xdr:to>
    <xdr:pic>
      <xdr:nvPicPr>
        <xdr:cNvPr id="8" name="図 7" descr="青いジャケットを着た男性&#10;&#10;自動的に生成された説明">
          <a:extLst>
            <a:ext uri="{FF2B5EF4-FFF2-40B4-BE49-F238E27FC236}">
              <a16:creationId xmlns:a16="http://schemas.microsoft.com/office/drawing/2014/main" id="{4EBCCA56-2215-44A8-813C-FF77FC0CB21E}"/>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5827" t="26868" r="13668" b="19333"/>
        <a:stretch/>
      </xdr:blipFill>
      <xdr:spPr>
        <a:xfrm>
          <a:off x="4496637" y="16147676"/>
          <a:ext cx="955368" cy="972000"/>
        </a:xfrm>
        <a:prstGeom prst="ellipse">
          <a:avLst/>
        </a:prstGeom>
      </xdr:spPr>
    </xdr:pic>
    <xdr:clientData/>
  </xdr:twoCellAnchor>
  <xdr:twoCellAnchor editAs="oneCell">
    <xdr:from>
      <xdr:col>5</xdr:col>
      <xdr:colOff>506289</xdr:colOff>
      <xdr:row>18</xdr:row>
      <xdr:rowOff>44823</xdr:rowOff>
    </xdr:from>
    <xdr:to>
      <xdr:col>5</xdr:col>
      <xdr:colOff>1428258</xdr:colOff>
      <xdr:row>18</xdr:row>
      <xdr:rowOff>1016823</xdr:rowOff>
    </xdr:to>
    <xdr:pic>
      <xdr:nvPicPr>
        <xdr:cNvPr id="9" name="図 8" descr="セーターを着た男性&#10;&#10;自動的に生成された説明">
          <a:extLst>
            <a:ext uri="{FF2B5EF4-FFF2-40B4-BE49-F238E27FC236}">
              <a16:creationId xmlns:a16="http://schemas.microsoft.com/office/drawing/2014/main" id="{7F0B7602-F3BF-40E5-BDE2-669AD1C86E34}"/>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1135" t="19467" r="18547" b="24933"/>
        <a:stretch/>
      </xdr:blipFill>
      <xdr:spPr>
        <a:xfrm>
          <a:off x="4540407" y="18915529"/>
          <a:ext cx="921969" cy="972000"/>
        </a:xfrm>
        <a:prstGeom prst="ellipse">
          <a:avLst/>
        </a:prstGeom>
      </xdr:spPr>
    </xdr:pic>
    <xdr:clientData/>
  </xdr:twoCellAnchor>
  <xdr:twoCellAnchor editAs="oneCell">
    <xdr:from>
      <xdr:col>5</xdr:col>
      <xdr:colOff>470647</xdr:colOff>
      <xdr:row>13</xdr:row>
      <xdr:rowOff>101333</xdr:rowOff>
    </xdr:from>
    <xdr:to>
      <xdr:col>5</xdr:col>
      <xdr:colOff>1310158</xdr:colOff>
      <xdr:row>13</xdr:row>
      <xdr:rowOff>1073333</xdr:rowOff>
    </xdr:to>
    <xdr:pic>
      <xdr:nvPicPr>
        <xdr:cNvPr id="10" name="図 9" descr="白いバックグラウンドの前に立っている女性&#10;&#10;低い精度で自動的に生成された説明">
          <a:extLst>
            <a:ext uri="{FF2B5EF4-FFF2-40B4-BE49-F238E27FC236}">
              <a16:creationId xmlns:a16="http://schemas.microsoft.com/office/drawing/2014/main" id="{A64821E4-247F-47D0-BBD3-6C3E4CE890F7}"/>
            </a:ext>
          </a:extLst>
        </xdr:cNvPr>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9289" t="19733" r="15608" b="23733"/>
        <a:stretch/>
      </xdr:blipFill>
      <xdr:spPr>
        <a:xfrm>
          <a:off x="4504765" y="11912333"/>
          <a:ext cx="839511" cy="972000"/>
        </a:xfrm>
        <a:prstGeom prst="ellipse">
          <a:avLst/>
        </a:prstGeom>
      </xdr:spPr>
    </xdr:pic>
    <xdr:clientData/>
  </xdr:twoCellAnchor>
  <xdr:twoCellAnchor editAs="oneCell">
    <xdr:from>
      <xdr:col>5</xdr:col>
      <xdr:colOff>498301</xdr:colOff>
      <xdr:row>15</xdr:row>
      <xdr:rowOff>89648</xdr:rowOff>
    </xdr:from>
    <xdr:to>
      <xdr:col>5</xdr:col>
      <xdr:colOff>1360141</xdr:colOff>
      <xdr:row>15</xdr:row>
      <xdr:rowOff>1061648</xdr:rowOff>
    </xdr:to>
    <xdr:pic>
      <xdr:nvPicPr>
        <xdr:cNvPr id="11" name="図 10" descr="白いシャツを着ている男性&#10;&#10;自動的に生成された説明">
          <a:extLst>
            <a:ext uri="{FF2B5EF4-FFF2-40B4-BE49-F238E27FC236}">
              <a16:creationId xmlns:a16="http://schemas.microsoft.com/office/drawing/2014/main" id="{9BFC1182-1545-499A-860D-29A7D420D915}"/>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8358" t="24266" r="12937" b="17619"/>
        <a:stretch/>
      </xdr:blipFill>
      <xdr:spPr>
        <a:xfrm>
          <a:off x="4532419" y="14724530"/>
          <a:ext cx="861840" cy="972000"/>
        </a:xfrm>
        <a:prstGeom prst="ellipse">
          <a:avLst/>
        </a:prstGeom>
      </xdr:spPr>
    </xdr:pic>
    <xdr:clientData/>
  </xdr:twoCellAnchor>
  <xdr:twoCellAnchor editAs="oneCell">
    <xdr:from>
      <xdr:col>5</xdr:col>
      <xdr:colOff>489128</xdr:colOff>
      <xdr:row>16</xdr:row>
      <xdr:rowOff>1400735</xdr:rowOff>
    </xdr:from>
    <xdr:to>
      <xdr:col>5</xdr:col>
      <xdr:colOff>1416956</xdr:colOff>
      <xdr:row>17</xdr:row>
      <xdr:rowOff>960794</xdr:rowOff>
    </xdr:to>
    <xdr:pic>
      <xdr:nvPicPr>
        <xdr:cNvPr id="12" name="図 11" descr="白い壁の前に立っている女性&#10;&#10;自動的に生成された説明">
          <a:extLst>
            <a:ext uri="{FF2B5EF4-FFF2-40B4-BE49-F238E27FC236}">
              <a16:creationId xmlns:a16="http://schemas.microsoft.com/office/drawing/2014/main" id="{19B71EAB-4983-4228-B9DE-EB1960382EC8}"/>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7238" t="11734" r="12166" b="27466"/>
        <a:stretch/>
      </xdr:blipFill>
      <xdr:spPr>
        <a:xfrm>
          <a:off x="4523246" y="17447559"/>
          <a:ext cx="927828" cy="972000"/>
        </a:xfrm>
        <a:prstGeom prst="ellipse">
          <a:avLst/>
        </a:prstGeom>
      </xdr:spPr>
    </xdr:pic>
    <xdr:clientData/>
  </xdr:twoCellAnchor>
  <xdr:twoCellAnchor editAs="oneCell">
    <xdr:from>
      <xdr:col>5</xdr:col>
      <xdr:colOff>394253</xdr:colOff>
      <xdr:row>14</xdr:row>
      <xdr:rowOff>112059</xdr:rowOff>
    </xdr:from>
    <xdr:to>
      <xdr:col>5</xdr:col>
      <xdr:colOff>1401650</xdr:colOff>
      <xdr:row>14</xdr:row>
      <xdr:rowOff>1084059</xdr:rowOff>
    </xdr:to>
    <xdr:pic>
      <xdr:nvPicPr>
        <xdr:cNvPr id="13" name="図 12" descr="黒いジャケットを着た男性&#10;&#10;中程度の精度で自動的に生成された説明">
          <a:extLst>
            <a:ext uri="{FF2B5EF4-FFF2-40B4-BE49-F238E27FC236}">
              <a16:creationId xmlns:a16="http://schemas.microsoft.com/office/drawing/2014/main" id="{A626596C-5226-48C0-8119-4BAA1513A2D7}"/>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5860" t="22933" r="18547" b="29600"/>
        <a:stretch/>
      </xdr:blipFill>
      <xdr:spPr>
        <a:xfrm>
          <a:off x="4428371" y="13335000"/>
          <a:ext cx="1007397" cy="972000"/>
        </a:xfrm>
        <a:prstGeom prst="ellipse">
          <a:avLst/>
        </a:prstGeom>
      </xdr:spPr>
    </xdr:pic>
    <xdr:clientData/>
  </xdr:twoCellAnchor>
  <xdr:twoCellAnchor editAs="oneCell">
    <xdr:from>
      <xdr:col>5</xdr:col>
      <xdr:colOff>607238</xdr:colOff>
      <xdr:row>25</xdr:row>
      <xdr:rowOff>111578</xdr:rowOff>
    </xdr:from>
    <xdr:to>
      <xdr:col>5</xdr:col>
      <xdr:colOff>1329029</xdr:colOff>
      <xdr:row>25</xdr:row>
      <xdr:rowOff>1083578</xdr:rowOff>
    </xdr:to>
    <xdr:pic>
      <xdr:nvPicPr>
        <xdr:cNvPr id="14" name="Picture 2">
          <a:extLst>
            <a:ext uri="{FF2B5EF4-FFF2-40B4-BE49-F238E27FC236}">
              <a16:creationId xmlns:a16="http://schemas.microsoft.com/office/drawing/2014/main" id="{B53C4DBC-B409-44E6-B08B-CEC99AAEDC1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41356" y="25616166"/>
          <a:ext cx="721791"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537565</xdr:colOff>
      <xdr:row>26</xdr:row>
      <xdr:rowOff>30583</xdr:rowOff>
    </xdr:from>
    <xdr:to>
      <xdr:col>5</xdr:col>
      <xdr:colOff>1259869</xdr:colOff>
      <xdr:row>26</xdr:row>
      <xdr:rowOff>1002583</xdr:rowOff>
    </xdr:to>
    <xdr:pic>
      <xdr:nvPicPr>
        <xdr:cNvPr id="15" name="Picture 4">
          <a:extLst>
            <a:ext uri="{FF2B5EF4-FFF2-40B4-BE49-F238E27FC236}">
              <a16:creationId xmlns:a16="http://schemas.microsoft.com/office/drawing/2014/main" id="{6B074A85-6874-4345-9607-378174C1A52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571683" y="26947112"/>
          <a:ext cx="722304"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567370</xdr:colOff>
      <xdr:row>24</xdr:row>
      <xdr:rowOff>111577</xdr:rowOff>
    </xdr:from>
    <xdr:to>
      <xdr:col>5</xdr:col>
      <xdr:colOff>1299882</xdr:colOff>
      <xdr:row>24</xdr:row>
      <xdr:rowOff>1083577</xdr:rowOff>
    </xdr:to>
    <xdr:pic>
      <xdr:nvPicPr>
        <xdr:cNvPr id="16" name="Picture 5">
          <a:extLst>
            <a:ext uri="{FF2B5EF4-FFF2-40B4-BE49-F238E27FC236}">
              <a16:creationId xmlns:a16="http://schemas.microsoft.com/office/drawing/2014/main" id="{D212FF99-DFF9-43A6-8AED-6F8A662F0C8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601488" y="24204224"/>
          <a:ext cx="732512"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546240</xdr:colOff>
      <xdr:row>28</xdr:row>
      <xdr:rowOff>1783</xdr:rowOff>
    </xdr:from>
    <xdr:to>
      <xdr:col>5</xdr:col>
      <xdr:colOff>1250724</xdr:colOff>
      <xdr:row>28</xdr:row>
      <xdr:rowOff>973783</xdr:rowOff>
    </xdr:to>
    <xdr:pic>
      <xdr:nvPicPr>
        <xdr:cNvPr id="17" name="Picture 6">
          <a:extLst>
            <a:ext uri="{FF2B5EF4-FFF2-40B4-BE49-F238E27FC236}">
              <a16:creationId xmlns:a16="http://schemas.microsoft.com/office/drawing/2014/main" id="{0D519317-146C-4B95-96BC-480AA7DD477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580358" y="29137077"/>
          <a:ext cx="704484"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558540</xdr:colOff>
      <xdr:row>23</xdr:row>
      <xdr:rowOff>104666</xdr:rowOff>
    </xdr:from>
    <xdr:to>
      <xdr:col>5</xdr:col>
      <xdr:colOff>1344706</xdr:colOff>
      <xdr:row>23</xdr:row>
      <xdr:rowOff>1076666</xdr:rowOff>
    </xdr:to>
    <xdr:pic>
      <xdr:nvPicPr>
        <xdr:cNvPr id="18" name="Picture 8">
          <a:extLst>
            <a:ext uri="{FF2B5EF4-FFF2-40B4-BE49-F238E27FC236}">
              <a16:creationId xmlns:a16="http://schemas.microsoft.com/office/drawing/2014/main" id="{B2F90918-B2BD-451F-B2A1-6AE6F97FE65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592658" y="22785372"/>
          <a:ext cx="786166"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524748</xdr:colOff>
      <xdr:row>27</xdr:row>
      <xdr:rowOff>52994</xdr:rowOff>
    </xdr:from>
    <xdr:to>
      <xdr:col>5</xdr:col>
      <xdr:colOff>1274565</xdr:colOff>
      <xdr:row>27</xdr:row>
      <xdr:rowOff>1024994</xdr:rowOff>
    </xdr:to>
    <xdr:pic>
      <xdr:nvPicPr>
        <xdr:cNvPr id="19" name="Picture 9">
          <a:extLst>
            <a:ext uri="{FF2B5EF4-FFF2-40B4-BE49-F238E27FC236}">
              <a16:creationId xmlns:a16="http://schemas.microsoft.com/office/drawing/2014/main" id="{A82CDE0F-AF3C-4843-B916-778909362C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58866" y="27776347"/>
          <a:ext cx="749817" cy="97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8A665-E0D9-4464-A8F9-5712941F9C24}">
  <dimension ref="A1:T82"/>
  <sheetViews>
    <sheetView tabSelected="1" view="pageBreakPreview" topLeftCell="B7" zoomScale="85" zoomScaleNormal="100" zoomScaleSheetLayoutView="85" workbookViewId="0">
      <selection activeCell="I9" sqref="I9"/>
    </sheetView>
  </sheetViews>
  <sheetFormatPr defaultRowHeight="24"/>
  <cols>
    <col min="5" max="5" width="17" customWidth="1"/>
    <col min="6" max="6" width="23" style="9" customWidth="1"/>
    <col min="7" max="7" width="9" style="12" customWidth="1"/>
    <col min="8" max="8" width="9.75" style="13" customWidth="1"/>
    <col min="9" max="9" width="49.875" style="22" customWidth="1"/>
    <col min="10" max="15" width="17.875" style="3" customWidth="1"/>
    <col min="16" max="16" width="15.125" style="3" customWidth="1"/>
  </cols>
  <sheetData>
    <row r="1" spans="1:20">
      <c r="F1" s="28" t="s">
        <v>0</v>
      </c>
    </row>
    <row r="2" spans="1:20" ht="65.25" customHeight="1">
      <c r="B2" s="6"/>
      <c r="F2" s="30" t="s">
        <v>1</v>
      </c>
      <c r="G2" s="30"/>
      <c r="H2" s="30"/>
      <c r="I2" s="30"/>
      <c r="J2" s="4"/>
      <c r="K2" s="4"/>
      <c r="L2" s="4"/>
      <c r="M2" s="4"/>
      <c r="N2" s="4"/>
      <c r="O2" s="4"/>
      <c r="P2" s="4"/>
    </row>
    <row r="3" spans="1:20" ht="39">
      <c r="F3" s="10" t="s">
        <v>2</v>
      </c>
      <c r="G3" s="14" t="s">
        <v>3</v>
      </c>
      <c r="H3" s="15" t="s">
        <v>4</v>
      </c>
      <c r="I3" s="23" t="s">
        <v>5</v>
      </c>
    </row>
    <row r="4" spans="1:20" ht="111" customHeight="1">
      <c r="B4" s="2" t="s">
        <v>6</v>
      </c>
      <c r="C4" t="s">
        <v>7</v>
      </c>
      <c r="E4" t="str">
        <f>B4&amp;"　"&amp;C4</f>
        <v>T23　安芸優一</v>
      </c>
      <c r="F4" s="11" t="s">
        <v>8</v>
      </c>
      <c r="G4" s="16">
        <v>7.106481481481481E-3</v>
      </c>
      <c r="H4" s="17" t="s">
        <v>9</v>
      </c>
      <c r="I4" s="25" t="s">
        <v>10</v>
      </c>
      <c r="J4" s="4"/>
      <c r="K4" s="4"/>
      <c r="L4" s="4"/>
      <c r="M4" s="4"/>
      <c r="N4" s="4"/>
      <c r="O4" s="4"/>
      <c r="P4" s="4"/>
    </row>
    <row r="5" spans="1:20" ht="111" customHeight="1">
      <c r="B5" s="2" t="s">
        <v>11</v>
      </c>
      <c r="C5" t="s">
        <v>12</v>
      </c>
      <c r="E5" t="str">
        <f t="shared" ref="E5:E29" si="0">B5&amp;"　"&amp;C5</f>
        <v>T12　永尾大樹</v>
      </c>
      <c r="F5" s="11" t="s">
        <v>13</v>
      </c>
      <c r="G5" s="16">
        <v>7.1412037037037043E-3</v>
      </c>
      <c r="H5" s="18">
        <v>7.0023148148148154E-3</v>
      </c>
      <c r="I5" s="25" t="s">
        <v>14</v>
      </c>
      <c r="J5" s="5"/>
      <c r="K5" s="5"/>
      <c r="L5" s="5"/>
      <c r="M5" s="5"/>
      <c r="N5" s="5"/>
      <c r="O5" s="5"/>
      <c r="P5" s="4"/>
      <c r="S5" t="s">
        <v>15</v>
      </c>
      <c r="T5" t="s">
        <v>16</v>
      </c>
    </row>
    <row r="6" spans="1:20" ht="111" customHeight="1">
      <c r="B6" s="2" t="s">
        <v>17</v>
      </c>
      <c r="C6" t="s">
        <v>18</v>
      </c>
      <c r="E6" t="str">
        <f t="shared" si="0"/>
        <v>T13　舛田空</v>
      </c>
      <c r="F6" s="11" t="s">
        <v>19</v>
      </c>
      <c r="G6" s="16">
        <v>7.8472222222222224E-3</v>
      </c>
      <c r="H6" s="18">
        <v>7.5231481481481477E-3</v>
      </c>
      <c r="I6" s="25" t="s">
        <v>20</v>
      </c>
      <c r="J6" s="5"/>
      <c r="K6" s="5"/>
      <c r="L6" s="5"/>
      <c r="M6" s="5"/>
      <c r="N6" s="5"/>
      <c r="O6" s="5"/>
      <c r="P6" s="4"/>
      <c r="S6" t="s">
        <v>21</v>
      </c>
    </row>
    <row r="7" spans="1:20" ht="111" customHeight="1">
      <c r="B7" s="2" t="s">
        <v>22</v>
      </c>
      <c r="C7" t="s">
        <v>23</v>
      </c>
      <c r="E7" t="str">
        <f t="shared" si="0"/>
        <v>T11　中山拓弥</v>
      </c>
      <c r="F7" s="11" t="s">
        <v>24</v>
      </c>
      <c r="G7" s="16">
        <v>7.3726851851851861E-3</v>
      </c>
      <c r="H7" s="18">
        <v>6.8865740740740736E-3</v>
      </c>
      <c r="I7" s="25" t="s">
        <v>25</v>
      </c>
      <c r="J7" s="5"/>
      <c r="K7" s="5"/>
      <c r="L7" s="5"/>
      <c r="M7" s="5"/>
      <c r="N7" s="5"/>
      <c r="O7" s="5"/>
      <c r="P7" s="4"/>
      <c r="S7" t="s">
        <v>26</v>
      </c>
      <c r="T7">
        <v>0</v>
      </c>
    </row>
    <row r="8" spans="1:20" ht="111" customHeight="1">
      <c r="A8" t="s">
        <v>27</v>
      </c>
      <c r="B8" s="2" t="s">
        <v>28</v>
      </c>
      <c r="C8" t="s">
        <v>29</v>
      </c>
      <c r="E8" t="str">
        <f t="shared" si="0"/>
        <v>CQ2　井上史弥</v>
      </c>
      <c r="F8" s="11" t="s">
        <v>30</v>
      </c>
      <c r="G8" s="16">
        <v>7.719907407407408E-3</v>
      </c>
      <c r="H8" s="18">
        <v>7.3495370370370372E-3</v>
      </c>
      <c r="I8" s="25" t="s">
        <v>31</v>
      </c>
      <c r="J8" s="5"/>
      <c r="K8" s="5"/>
      <c r="L8" s="5"/>
      <c r="M8" s="5"/>
      <c r="N8" s="5"/>
      <c r="O8" s="5"/>
      <c r="P8" s="4"/>
      <c r="S8" t="s">
        <v>7</v>
      </c>
      <c r="T8">
        <v>6.2268518518518515E-3</v>
      </c>
    </row>
    <row r="9" spans="1:20" ht="111" customHeight="1">
      <c r="B9" s="2" t="s">
        <v>32</v>
      </c>
      <c r="C9" t="s">
        <v>33</v>
      </c>
      <c r="E9" t="str">
        <f t="shared" si="0"/>
        <v>KD　和田龍太</v>
      </c>
      <c r="F9" s="11" t="s">
        <v>34</v>
      </c>
      <c r="G9" s="16">
        <v>6.5972222222222222E-3</v>
      </c>
      <c r="H9" s="17" t="s">
        <v>35</v>
      </c>
      <c r="I9" s="24" t="s">
        <v>36</v>
      </c>
      <c r="J9" s="4"/>
      <c r="K9" s="4"/>
      <c r="L9" s="4"/>
      <c r="M9" s="4"/>
      <c r="N9" s="4"/>
      <c r="O9" s="4"/>
      <c r="P9" s="4"/>
      <c r="S9" t="s">
        <v>33</v>
      </c>
      <c r="T9">
        <v>6.4004629629629628E-3</v>
      </c>
    </row>
    <row r="10" spans="1:20" ht="15.75" customHeight="1">
      <c r="B10" s="6"/>
      <c r="H10" s="19"/>
      <c r="I10" s="26"/>
      <c r="J10" s="4"/>
      <c r="K10" s="4"/>
      <c r="L10" s="4"/>
      <c r="M10" s="4"/>
      <c r="N10" s="4"/>
      <c r="O10" s="4"/>
      <c r="P10" s="4"/>
    </row>
    <row r="11" spans="1:20" ht="32.25" customHeight="1">
      <c r="B11" s="6"/>
      <c r="F11" s="28" t="s">
        <v>37</v>
      </c>
      <c r="G11" s="29"/>
      <c r="H11" s="29"/>
      <c r="I11" s="29"/>
      <c r="J11" s="4"/>
      <c r="K11" s="4"/>
      <c r="L11" s="4"/>
      <c r="M11" s="4"/>
      <c r="N11" s="4"/>
      <c r="O11" s="4"/>
      <c r="P11" s="4"/>
    </row>
    <row r="12" spans="1:20" ht="47.25" customHeight="1">
      <c r="B12" s="6"/>
      <c r="C12" s="8"/>
      <c r="F12" s="31" t="s">
        <v>38</v>
      </c>
      <c r="G12" s="31"/>
      <c r="H12" s="31"/>
      <c r="I12" s="31"/>
      <c r="J12" s="5"/>
      <c r="K12" s="5"/>
      <c r="L12" s="5"/>
      <c r="M12" s="5"/>
      <c r="N12" s="5"/>
      <c r="O12" s="5"/>
      <c r="P12" s="4"/>
    </row>
    <row r="13" spans="1:20" ht="39">
      <c r="E13" t="str">
        <f t="shared" si="0"/>
        <v>　</v>
      </c>
      <c r="F13" s="10" t="s">
        <v>2</v>
      </c>
      <c r="G13" s="14" t="s">
        <v>3</v>
      </c>
      <c r="H13" s="15" t="s">
        <v>4</v>
      </c>
      <c r="I13" s="23" t="s">
        <v>5</v>
      </c>
      <c r="S13" t="s">
        <v>39</v>
      </c>
      <c r="T13">
        <v>6.9097222222222225E-3</v>
      </c>
    </row>
    <row r="14" spans="1:20" ht="111" customHeight="1">
      <c r="A14" t="s">
        <v>27</v>
      </c>
      <c r="B14" s="2" t="s">
        <v>40</v>
      </c>
      <c r="C14" s="1" t="s">
        <v>41</v>
      </c>
      <c r="E14" t="str">
        <f t="shared" si="0"/>
        <v>CQ1　大家瑞希</v>
      </c>
      <c r="F14" s="11" t="s">
        <v>42</v>
      </c>
      <c r="G14" s="16">
        <v>9.4907407407407406E-3</v>
      </c>
      <c r="H14" s="17" t="s">
        <v>43</v>
      </c>
      <c r="I14" s="24" t="s">
        <v>44</v>
      </c>
      <c r="J14" s="4"/>
      <c r="K14" s="4"/>
      <c r="L14" s="4"/>
      <c r="M14" s="4"/>
      <c r="N14" s="4"/>
      <c r="O14" s="4"/>
      <c r="P14" s="4"/>
      <c r="S14" t="s">
        <v>18</v>
      </c>
      <c r="T14">
        <v>7.106481481481481E-3</v>
      </c>
    </row>
    <row r="15" spans="1:20" ht="111" customHeight="1">
      <c r="A15" t="s">
        <v>27</v>
      </c>
      <c r="B15" s="2" t="s">
        <v>45</v>
      </c>
      <c r="C15" s="1" t="s">
        <v>46</v>
      </c>
      <c r="E15" t="str">
        <f t="shared" si="0"/>
        <v>CO　寺本彩乃</v>
      </c>
      <c r="F15" s="11" t="s">
        <v>47</v>
      </c>
      <c r="G15" s="16">
        <v>1.0023148148148147E-2</v>
      </c>
      <c r="H15" s="18">
        <v>9.5486111111111101E-3</v>
      </c>
      <c r="I15" s="25" t="s">
        <v>48</v>
      </c>
      <c r="J15" s="5"/>
      <c r="K15" s="5"/>
      <c r="L15" s="5"/>
      <c r="M15" s="5"/>
      <c r="N15" s="5"/>
      <c r="O15" s="5"/>
      <c r="P15" s="4"/>
      <c r="S15" t="s">
        <v>12</v>
      </c>
      <c r="T15">
        <v>7.1412037037037043E-3</v>
      </c>
    </row>
    <row r="16" spans="1:20" ht="111" customHeight="1">
      <c r="A16" t="s">
        <v>27</v>
      </c>
      <c r="B16" s="2" t="s">
        <v>49</v>
      </c>
      <c r="C16" s="1" t="s">
        <v>50</v>
      </c>
      <c r="E16" t="str">
        <f t="shared" si="0"/>
        <v>T14　清原椎渚</v>
      </c>
      <c r="F16" s="11" t="s">
        <v>51</v>
      </c>
      <c r="G16" s="16">
        <v>1.2013888888888888E-2</v>
      </c>
      <c r="H16" s="18">
        <v>1.1458333333333334E-2</v>
      </c>
      <c r="I16" s="25" t="s">
        <v>52</v>
      </c>
      <c r="J16" s="5"/>
      <c r="K16" s="5"/>
      <c r="L16" s="5"/>
      <c r="M16" s="5"/>
      <c r="N16" s="5"/>
      <c r="O16" s="5"/>
      <c r="P16" s="4"/>
      <c r="S16" t="s">
        <v>53</v>
      </c>
      <c r="T16">
        <v>7.3148148148148148E-3</v>
      </c>
    </row>
    <row r="17" spans="1:20" ht="111" customHeight="1">
      <c r="A17" t="s">
        <v>27</v>
      </c>
      <c r="B17" s="2" t="s">
        <v>54</v>
      </c>
      <c r="C17" s="1" t="s">
        <v>55</v>
      </c>
      <c r="E17" t="str">
        <f t="shared" si="0"/>
        <v>CR　岡由希子</v>
      </c>
      <c r="F17" s="11" t="s">
        <v>56</v>
      </c>
      <c r="G17" s="16">
        <v>1.1851851851851851E-2</v>
      </c>
      <c r="H17" s="18">
        <v>1.1458333333333334E-2</v>
      </c>
      <c r="I17" s="25" t="s">
        <v>57</v>
      </c>
      <c r="J17" s="5"/>
      <c r="K17" s="5"/>
      <c r="L17" s="5"/>
      <c r="M17" s="5"/>
      <c r="N17" s="5"/>
      <c r="O17" s="5"/>
      <c r="P17" s="4"/>
      <c r="S17" t="s">
        <v>23</v>
      </c>
      <c r="T17">
        <v>7.3726851851851861E-3</v>
      </c>
    </row>
    <row r="18" spans="1:20" ht="111" customHeight="1">
      <c r="A18" t="s">
        <v>27</v>
      </c>
      <c r="B18" s="2" t="s">
        <v>6</v>
      </c>
      <c r="C18" s="1" t="s">
        <v>58</v>
      </c>
      <c r="E18" t="str">
        <f t="shared" si="0"/>
        <v>T23　相馬あきは</v>
      </c>
      <c r="F18" s="11" t="s">
        <v>59</v>
      </c>
      <c r="G18" s="16">
        <v>1.1226851851851854E-2</v>
      </c>
      <c r="H18" s="18">
        <v>1.0763888888888891E-2</v>
      </c>
      <c r="I18" s="25" t="s">
        <v>60</v>
      </c>
      <c r="J18" s="5"/>
      <c r="K18" s="5"/>
      <c r="L18" s="5"/>
      <c r="M18" s="5"/>
      <c r="N18" s="5"/>
      <c r="O18" s="5"/>
      <c r="P18" s="4"/>
      <c r="S18" t="s">
        <v>61</v>
      </c>
      <c r="T18">
        <v>7.719907407407408E-3</v>
      </c>
    </row>
    <row r="19" spans="1:20" ht="111" customHeight="1">
      <c r="B19" s="2" t="s">
        <v>62</v>
      </c>
      <c r="C19" s="1" t="s">
        <v>63</v>
      </c>
      <c r="E19" t="str">
        <f t="shared" si="0"/>
        <v>CQ6　岡田弥生</v>
      </c>
      <c r="F19" s="11" t="s">
        <v>64</v>
      </c>
      <c r="G19" s="16">
        <v>9.9768518518518531E-3</v>
      </c>
      <c r="H19" s="17" t="s">
        <v>65</v>
      </c>
      <c r="I19" s="24" t="s">
        <v>66</v>
      </c>
      <c r="J19" s="5"/>
      <c r="K19" s="5"/>
      <c r="L19" s="5"/>
      <c r="M19" s="5"/>
      <c r="N19" s="5"/>
      <c r="O19" s="5"/>
      <c r="P19" s="4"/>
      <c r="S19" t="s">
        <v>67</v>
      </c>
      <c r="T19">
        <v>7.8472222222222224E-3</v>
      </c>
    </row>
    <row r="20" spans="1:20">
      <c r="B20" s="6"/>
      <c r="C20" s="8"/>
      <c r="G20" s="20"/>
      <c r="H20" s="21"/>
      <c r="I20" s="27"/>
      <c r="J20" s="5"/>
      <c r="K20" s="5"/>
      <c r="L20" s="5"/>
      <c r="M20" s="5"/>
      <c r="N20" s="5"/>
      <c r="O20" s="5"/>
      <c r="P20" s="4"/>
    </row>
    <row r="21" spans="1:20">
      <c r="E21" t="str">
        <f t="shared" si="0"/>
        <v>　</v>
      </c>
      <c r="F21" s="28" t="s">
        <v>68</v>
      </c>
      <c r="S21" t="s">
        <v>69</v>
      </c>
      <c r="T21">
        <v>7.905092592592592E-3</v>
      </c>
    </row>
    <row r="22" spans="1:20" ht="54.75" customHeight="1">
      <c r="F22" s="32" t="s">
        <v>70</v>
      </c>
      <c r="G22" s="32"/>
      <c r="H22" s="32"/>
      <c r="I22" s="32"/>
      <c r="S22" t="s">
        <v>71</v>
      </c>
      <c r="T22">
        <v>8.5416666666666679E-3</v>
      </c>
    </row>
    <row r="23" spans="1:20" ht="39">
      <c r="F23" s="10" t="s">
        <v>2</v>
      </c>
      <c r="G23" s="14" t="s">
        <v>3</v>
      </c>
      <c r="H23" s="15" t="s">
        <v>4</v>
      </c>
      <c r="I23" s="23" t="s">
        <v>5</v>
      </c>
    </row>
    <row r="24" spans="1:20" ht="111" customHeight="1">
      <c r="B24" s="2" t="s">
        <v>72</v>
      </c>
      <c r="C24" s="1" t="s">
        <v>73</v>
      </c>
      <c r="E24" s="7" t="str">
        <f t="shared" si="0"/>
        <v>T16　本多孝志</v>
      </c>
      <c r="F24" s="11" t="s">
        <v>74</v>
      </c>
      <c r="G24" s="16">
        <v>9.1203703703703707E-3</v>
      </c>
      <c r="H24" s="17" t="s">
        <v>43</v>
      </c>
      <c r="I24" s="24" t="s">
        <v>75</v>
      </c>
      <c r="J24" s="4"/>
      <c r="K24" s="4"/>
      <c r="L24" s="4"/>
      <c r="M24" s="4"/>
      <c r="N24" s="4"/>
      <c r="O24" s="4"/>
      <c r="S24" t="s">
        <v>76</v>
      </c>
      <c r="T24">
        <v>8.2523148148148148E-3</v>
      </c>
    </row>
    <row r="25" spans="1:20" ht="111" customHeight="1">
      <c r="A25" t="s">
        <v>27</v>
      </c>
      <c r="B25" s="2" t="s">
        <v>45</v>
      </c>
      <c r="C25" s="1" t="s">
        <v>77</v>
      </c>
      <c r="E25" t="str">
        <f t="shared" si="0"/>
        <v>CO　平宗一郎</v>
      </c>
      <c r="F25" s="11" t="s">
        <v>78</v>
      </c>
      <c r="G25" s="16">
        <v>9.5601851851851855E-3</v>
      </c>
      <c r="H25" s="18">
        <v>9.1435185185185178E-3</v>
      </c>
      <c r="I25" s="25" t="s">
        <v>79</v>
      </c>
      <c r="J25" s="5"/>
      <c r="K25" s="5"/>
      <c r="L25" s="5"/>
      <c r="M25" s="5"/>
      <c r="N25" s="5"/>
      <c r="O25" s="5"/>
      <c r="S25" t="s">
        <v>80</v>
      </c>
      <c r="T25">
        <v>8.2870370370370372E-3</v>
      </c>
    </row>
    <row r="26" spans="1:20" ht="111" customHeight="1">
      <c r="A26" t="s">
        <v>27</v>
      </c>
      <c r="B26" s="2" t="s">
        <v>81</v>
      </c>
      <c r="C26" s="1" t="s">
        <v>82</v>
      </c>
      <c r="E26" t="str">
        <f t="shared" si="0"/>
        <v>部長　伊藤公一</v>
      </c>
      <c r="F26" s="11" t="s">
        <v>83</v>
      </c>
      <c r="G26" s="16">
        <v>1.0439814814814813E-2</v>
      </c>
      <c r="H26" s="18">
        <v>1.0069444444444445E-2</v>
      </c>
      <c r="I26" s="25" t="s">
        <v>84</v>
      </c>
      <c r="J26" s="5"/>
      <c r="K26" s="5"/>
      <c r="L26" s="5"/>
      <c r="M26" s="5"/>
      <c r="N26" s="5"/>
      <c r="O26" s="5"/>
      <c r="S26" t="s">
        <v>85</v>
      </c>
      <c r="T26">
        <v>8.2986111111111108E-3</v>
      </c>
    </row>
    <row r="27" spans="1:20" ht="111" customHeight="1">
      <c r="B27" s="2" t="s">
        <v>86</v>
      </c>
      <c r="C27" s="1" t="s">
        <v>87</v>
      </c>
      <c r="E27" t="str">
        <f t="shared" si="0"/>
        <v>Q2　後藤博隆</v>
      </c>
      <c r="F27" s="11" t="s">
        <v>88</v>
      </c>
      <c r="G27" s="16">
        <v>1.1284722222222222E-2</v>
      </c>
      <c r="H27" s="18">
        <v>1.087962962962963E-2</v>
      </c>
      <c r="I27" s="25" t="s">
        <v>89</v>
      </c>
      <c r="J27" s="5"/>
      <c r="K27" s="5"/>
      <c r="L27" s="5"/>
      <c r="M27" s="5"/>
      <c r="N27" s="5"/>
      <c r="O27" s="5"/>
      <c r="S27" t="s">
        <v>90</v>
      </c>
      <c r="T27">
        <v>8.3333333333333332E-3</v>
      </c>
    </row>
    <row r="28" spans="1:20" ht="111" customHeight="1">
      <c r="B28" s="2" t="s">
        <v>72</v>
      </c>
      <c r="C28" s="1" t="s">
        <v>91</v>
      </c>
      <c r="E28" t="str">
        <f t="shared" si="0"/>
        <v>T16　吉野智</v>
      </c>
      <c r="F28" s="11" t="s">
        <v>92</v>
      </c>
      <c r="G28" s="16">
        <v>9.5138888888888894E-3</v>
      </c>
      <c r="H28" s="18">
        <v>9.0277777777777787E-3</v>
      </c>
      <c r="I28" s="25" t="s">
        <v>93</v>
      </c>
      <c r="J28" s="5"/>
      <c r="K28" s="5"/>
      <c r="L28" s="5"/>
      <c r="M28" s="5"/>
      <c r="N28" s="5"/>
      <c r="O28" s="5"/>
      <c r="S28" t="s">
        <v>94</v>
      </c>
      <c r="T28">
        <v>8.3564814814814804E-3</v>
      </c>
    </row>
    <row r="29" spans="1:20" ht="111" customHeight="1">
      <c r="B29" s="2" t="s">
        <v>95</v>
      </c>
      <c r="C29" s="1" t="s">
        <v>96</v>
      </c>
      <c r="E29" t="str">
        <f t="shared" si="0"/>
        <v>T24　竹平忠司</v>
      </c>
      <c r="F29" s="11" t="s">
        <v>97</v>
      </c>
      <c r="G29" s="16">
        <v>9.5138888888888894E-3</v>
      </c>
      <c r="H29" s="17" t="s">
        <v>98</v>
      </c>
      <c r="I29" s="24" t="s">
        <v>99</v>
      </c>
      <c r="J29" s="5"/>
      <c r="K29" s="5"/>
      <c r="L29" s="5"/>
      <c r="M29" s="5"/>
      <c r="N29" s="5"/>
      <c r="O29" s="5"/>
      <c r="S29" t="s">
        <v>100</v>
      </c>
      <c r="T29">
        <v>8.4143518518518517E-3</v>
      </c>
    </row>
    <row r="30" spans="1:20">
      <c r="S30" t="s">
        <v>101</v>
      </c>
      <c r="T30">
        <v>8.4143518518518517E-3</v>
      </c>
    </row>
    <row r="31" spans="1:20">
      <c r="S31" t="s">
        <v>102</v>
      </c>
      <c r="T31">
        <v>8.611111111111111E-3</v>
      </c>
    </row>
    <row r="32" spans="1:20">
      <c r="S32" t="s">
        <v>103</v>
      </c>
      <c r="T32">
        <v>8.9120370370370378E-3</v>
      </c>
    </row>
    <row r="33" spans="19:20">
      <c r="S33" t="s">
        <v>104</v>
      </c>
      <c r="T33">
        <v>8.9467592592592585E-3</v>
      </c>
    </row>
    <row r="34" spans="19:20">
      <c r="S34" t="s">
        <v>105</v>
      </c>
      <c r="T34">
        <v>9.0624999999999994E-3</v>
      </c>
    </row>
    <row r="35" spans="19:20">
      <c r="S35" t="s">
        <v>106</v>
      </c>
      <c r="T35">
        <v>9.0624999999999994E-3</v>
      </c>
    </row>
    <row r="36" spans="19:20">
      <c r="S36" t="s">
        <v>107</v>
      </c>
      <c r="T36">
        <v>9.1087962962962971E-3</v>
      </c>
    </row>
    <row r="37" spans="19:20">
      <c r="S37" t="s">
        <v>73</v>
      </c>
      <c r="T37">
        <v>9.1203703703703707E-3</v>
      </c>
    </row>
    <row r="38" spans="19:20">
      <c r="S38" t="s">
        <v>108</v>
      </c>
      <c r="T38">
        <v>9.1319444444444443E-3</v>
      </c>
    </row>
    <row r="39" spans="19:20">
      <c r="S39" t="s">
        <v>109</v>
      </c>
      <c r="T39">
        <v>9.1319444444444443E-3</v>
      </c>
    </row>
    <row r="40" spans="19:20">
      <c r="S40" t="s">
        <v>110</v>
      </c>
      <c r="T40">
        <v>9.1898148148148139E-3</v>
      </c>
    </row>
    <row r="41" spans="19:20">
      <c r="S41" t="s">
        <v>111</v>
      </c>
      <c r="T41">
        <v>9.2361111111111116E-3</v>
      </c>
    </row>
    <row r="42" spans="19:20">
      <c r="S42" t="s">
        <v>112</v>
      </c>
      <c r="T42">
        <v>9.2708333333333341E-3</v>
      </c>
    </row>
    <row r="43" spans="19:20">
      <c r="S43" t="s">
        <v>113</v>
      </c>
      <c r="T43">
        <v>9.4212962962962957E-3</v>
      </c>
    </row>
    <row r="44" spans="19:20">
      <c r="S44" t="s">
        <v>114</v>
      </c>
      <c r="T44">
        <v>9.4675925925925917E-3</v>
      </c>
    </row>
    <row r="45" spans="19:20">
      <c r="S45" t="s">
        <v>115</v>
      </c>
      <c r="T45">
        <v>9.4907407407407406E-3</v>
      </c>
    </row>
    <row r="46" spans="19:20">
      <c r="S46" t="s">
        <v>116</v>
      </c>
      <c r="T46">
        <v>9.5023148148148159E-3</v>
      </c>
    </row>
    <row r="47" spans="19:20">
      <c r="S47" t="s">
        <v>91</v>
      </c>
      <c r="T47">
        <v>9.5138888888888894E-3</v>
      </c>
    </row>
    <row r="48" spans="19:20">
      <c r="S48" t="s">
        <v>96</v>
      </c>
      <c r="T48">
        <v>9.5138888888888894E-3</v>
      </c>
    </row>
    <row r="49" spans="19:20">
      <c r="S49" t="s">
        <v>117</v>
      </c>
      <c r="T49">
        <v>9.5486111111111101E-3</v>
      </c>
    </row>
    <row r="50" spans="19:20">
      <c r="S50" t="s">
        <v>118</v>
      </c>
      <c r="T50">
        <v>9.5601851851851855E-3</v>
      </c>
    </row>
    <row r="51" spans="19:20">
      <c r="S51" t="s">
        <v>77</v>
      </c>
      <c r="T51">
        <v>9.5601851851851855E-3</v>
      </c>
    </row>
    <row r="52" spans="19:20">
      <c r="S52" t="s">
        <v>119</v>
      </c>
      <c r="T52">
        <v>9.7222222222222224E-3</v>
      </c>
    </row>
    <row r="53" spans="19:20">
      <c r="S53" t="s">
        <v>120</v>
      </c>
      <c r="T53">
        <v>9.7569444444444448E-3</v>
      </c>
    </row>
    <row r="54" spans="19:20">
      <c r="S54" t="s">
        <v>121</v>
      </c>
      <c r="T54">
        <v>9.780092592592592E-3</v>
      </c>
    </row>
    <row r="55" spans="19:20">
      <c r="S55" t="s">
        <v>122</v>
      </c>
      <c r="T55">
        <v>9.8032407407407408E-3</v>
      </c>
    </row>
    <row r="56" spans="19:20">
      <c r="S56" t="s">
        <v>123</v>
      </c>
      <c r="T56">
        <v>9.8032407407407408E-3</v>
      </c>
    </row>
    <row r="57" spans="19:20">
      <c r="S57" t="s">
        <v>124</v>
      </c>
      <c r="T57">
        <v>9.8726851851851857E-3</v>
      </c>
    </row>
    <row r="58" spans="19:20">
      <c r="S58" t="s">
        <v>125</v>
      </c>
      <c r="T58">
        <v>9.9305555555555553E-3</v>
      </c>
    </row>
    <row r="59" spans="19:20">
      <c r="S59" t="s">
        <v>63</v>
      </c>
      <c r="T59">
        <v>9.9768518518518531E-3</v>
      </c>
    </row>
    <row r="60" spans="19:20">
      <c r="S60" t="s">
        <v>46</v>
      </c>
      <c r="T60">
        <v>1.0023148148148147E-2</v>
      </c>
    </row>
    <row r="61" spans="19:20">
      <c r="S61" t="s">
        <v>126</v>
      </c>
      <c r="T61">
        <v>1.0069444444444445E-2</v>
      </c>
    </row>
    <row r="62" spans="19:20">
      <c r="S62" t="s">
        <v>127</v>
      </c>
      <c r="T62">
        <v>1.0289351851851852E-2</v>
      </c>
    </row>
    <row r="63" spans="19:20">
      <c r="S63" t="s">
        <v>128</v>
      </c>
      <c r="T63">
        <v>1.0300925925925927E-2</v>
      </c>
    </row>
    <row r="64" spans="19:20">
      <c r="S64" t="s">
        <v>82</v>
      </c>
      <c r="T64">
        <v>1.0439814814814813E-2</v>
      </c>
    </row>
    <row r="65" spans="19:20">
      <c r="S65" t="s">
        <v>129</v>
      </c>
      <c r="T65">
        <v>1.0474537037037037E-2</v>
      </c>
    </row>
    <row r="66" spans="19:20">
      <c r="S66" t="s">
        <v>130</v>
      </c>
      <c r="T66">
        <v>1.0659722222222221E-2</v>
      </c>
    </row>
    <row r="67" spans="19:20">
      <c r="S67" t="s">
        <v>131</v>
      </c>
      <c r="T67">
        <v>1.0659722222222221E-2</v>
      </c>
    </row>
    <row r="68" spans="19:20">
      <c r="S68" t="s">
        <v>132</v>
      </c>
      <c r="T68">
        <v>1.0694444444444444E-2</v>
      </c>
    </row>
    <row r="69" spans="19:20">
      <c r="S69" t="s">
        <v>133</v>
      </c>
      <c r="T69">
        <v>1.0706018518518517E-2</v>
      </c>
    </row>
    <row r="70" spans="19:20">
      <c r="S70" t="s">
        <v>134</v>
      </c>
      <c r="T70">
        <v>1.0775462962962964E-2</v>
      </c>
    </row>
    <row r="71" spans="19:20">
      <c r="S71" t="s">
        <v>135</v>
      </c>
      <c r="T71">
        <v>1.0856481481481481E-2</v>
      </c>
    </row>
    <row r="72" spans="19:20">
      <c r="S72" t="s">
        <v>136</v>
      </c>
      <c r="T72">
        <v>1.091435185185185E-2</v>
      </c>
    </row>
    <row r="73" spans="19:20">
      <c r="S73" t="s">
        <v>58</v>
      </c>
      <c r="T73">
        <v>1.1226851851851854E-2</v>
      </c>
    </row>
    <row r="74" spans="19:20">
      <c r="S74" t="s">
        <v>87</v>
      </c>
      <c r="T74">
        <v>1.1284722222222222E-2</v>
      </c>
    </row>
    <row r="75" spans="19:20">
      <c r="S75" t="s">
        <v>137</v>
      </c>
      <c r="T75">
        <v>1.1331018518518518E-2</v>
      </c>
    </row>
    <row r="76" spans="19:20">
      <c r="S76" t="s">
        <v>138</v>
      </c>
      <c r="T76">
        <v>1.1770833333333333E-2</v>
      </c>
    </row>
    <row r="77" spans="19:20">
      <c r="S77" t="s">
        <v>55</v>
      </c>
      <c r="T77">
        <v>1.1851851851851851E-2</v>
      </c>
    </row>
    <row r="78" spans="19:20">
      <c r="S78" t="s">
        <v>139</v>
      </c>
      <c r="T78">
        <v>1.1967592592592592E-2</v>
      </c>
    </row>
    <row r="79" spans="19:20">
      <c r="S79" t="s">
        <v>50</v>
      </c>
      <c r="T79">
        <v>1.2013888888888888E-2</v>
      </c>
    </row>
    <row r="80" spans="19:20">
      <c r="S80" t="s">
        <v>140</v>
      </c>
      <c r="T80">
        <v>1.2870370370370372E-2</v>
      </c>
    </row>
    <row r="81" spans="19:20">
      <c r="S81" t="s">
        <v>141</v>
      </c>
      <c r="T81">
        <v>1.3275462962962963E-2</v>
      </c>
    </row>
    <row r="82" spans="19:20">
      <c r="S82" t="s">
        <v>142</v>
      </c>
      <c r="T82">
        <v>6.2268518518518515E-3</v>
      </c>
    </row>
  </sheetData>
  <mergeCells count="3">
    <mergeCell ref="F2:I2"/>
    <mergeCell ref="F12:I12"/>
    <mergeCell ref="F22:I22"/>
  </mergeCells>
  <phoneticPr fontId="2"/>
  <pageMargins left="0" right="0" top="0" bottom="0" header="0" footer="0"/>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2"/>
  <sheetViews>
    <sheetView view="pageBreakPreview" topLeftCell="B1" zoomScale="85" zoomScaleNormal="100" zoomScaleSheetLayoutView="85" workbookViewId="0">
      <selection activeCell="J24" sqref="J24"/>
    </sheetView>
  </sheetViews>
  <sheetFormatPr defaultRowHeight="24"/>
  <cols>
    <col min="5" max="5" width="17" customWidth="1"/>
    <col min="6" max="6" width="23" style="9" customWidth="1"/>
    <col min="7" max="7" width="9" style="12" customWidth="1"/>
    <col min="8" max="8" width="9.75" style="13" customWidth="1"/>
    <col min="9" max="9" width="49.875" style="22" customWidth="1"/>
    <col min="10" max="15" width="17.875" style="3" customWidth="1"/>
    <col min="16" max="16" width="15.125" style="3" customWidth="1"/>
  </cols>
  <sheetData>
    <row r="1" spans="1:20">
      <c r="F1" s="28" t="s">
        <v>0</v>
      </c>
    </row>
    <row r="2" spans="1:20" ht="65.25" customHeight="1">
      <c r="B2" s="6"/>
      <c r="F2" s="30" t="s">
        <v>1</v>
      </c>
      <c r="G2" s="30"/>
      <c r="H2" s="30"/>
      <c r="I2" s="30"/>
      <c r="J2" s="4"/>
      <c r="K2" s="4"/>
      <c r="L2" s="4"/>
      <c r="M2" s="4"/>
      <c r="N2" s="4"/>
      <c r="O2" s="4"/>
      <c r="P2" s="4"/>
    </row>
    <row r="3" spans="1:20" ht="39">
      <c r="F3" s="10" t="s">
        <v>2</v>
      </c>
      <c r="G3" s="14" t="s">
        <v>3</v>
      </c>
      <c r="H3" s="15" t="s">
        <v>4</v>
      </c>
      <c r="I3" s="23" t="s">
        <v>5</v>
      </c>
    </row>
    <row r="4" spans="1:20" ht="111" customHeight="1">
      <c r="B4" s="2" t="s">
        <v>6</v>
      </c>
      <c r="C4" t="s">
        <v>7</v>
      </c>
      <c r="E4" t="str">
        <f>B4&amp;"　"&amp;C4</f>
        <v>T23　安芸優一</v>
      </c>
      <c r="F4" s="11" t="s">
        <v>143</v>
      </c>
      <c r="G4" s="16">
        <v>6.2268518518518515E-3</v>
      </c>
      <c r="H4" s="17" t="s">
        <v>144</v>
      </c>
      <c r="I4" s="24" t="s">
        <v>145</v>
      </c>
      <c r="J4" s="4"/>
      <c r="K4" s="4"/>
      <c r="L4" s="4"/>
      <c r="M4" s="4"/>
      <c r="N4" s="4"/>
      <c r="O4" s="4"/>
      <c r="P4" s="4"/>
    </row>
    <row r="5" spans="1:20" ht="111" customHeight="1">
      <c r="B5" s="2" t="s">
        <v>11</v>
      </c>
      <c r="C5" t="s">
        <v>12</v>
      </c>
      <c r="E5" t="str">
        <f t="shared" ref="E5:E29" si="0">B5&amp;"　"&amp;C5</f>
        <v>T12　永尾大樹</v>
      </c>
      <c r="F5" s="11" t="s">
        <v>13</v>
      </c>
      <c r="G5" s="16">
        <v>7.1412037037037043E-3</v>
      </c>
      <c r="H5" s="18">
        <v>7.0023148148148154E-3</v>
      </c>
      <c r="I5" s="25" t="s">
        <v>146</v>
      </c>
      <c r="J5" s="5"/>
      <c r="K5" s="5"/>
      <c r="L5" s="5"/>
      <c r="M5" s="5"/>
      <c r="N5" s="5"/>
      <c r="O5" s="5"/>
      <c r="P5" s="4"/>
      <c r="S5" t="s">
        <v>15</v>
      </c>
      <c r="T5" t="s">
        <v>16</v>
      </c>
    </row>
    <row r="6" spans="1:20" ht="111" customHeight="1">
      <c r="B6" s="2" t="s">
        <v>17</v>
      </c>
      <c r="C6" t="s">
        <v>18</v>
      </c>
      <c r="E6" t="str">
        <f t="shared" si="0"/>
        <v>T13　舛田空</v>
      </c>
      <c r="F6" s="11" t="s">
        <v>147</v>
      </c>
      <c r="G6" s="16">
        <v>7.106481481481481E-3</v>
      </c>
      <c r="H6" s="18">
        <v>6.8865740740740736E-3</v>
      </c>
      <c r="I6" s="25" t="s">
        <v>148</v>
      </c>
      <c r="J6" s="5"/>
      <c r="K6" s="5"/>
      <c r="L6" s="5"/>
      <c r="M6" s="5"/>
      <c r="N6" s="5"/>
      <c r="O6" s="5"/>
      <c r="P6" s="4"/>
      <c r="S6" t="s">
        <v>21</v>
      </c>
    </row>
    <row r="7" spans="1:20" ht="111" customHeight="1">
      <c r="B7" s="2" t="s">
        <v>22</v>
      </c>
      <c r="C7" t="s">
        <v>23</v>
      </c>
      <c r="E7" t="str">
        <f t="shared" si="0"/>
        <v>T11　中山拓弥</v>
      </c>
      <c r="F7" s="11" t="s">
        <v>24</v>
      </c>
      <c r="G7" s="16">
        <v>7.3726851851851861E-3</v>
      </c>
      <c r="H7" s="18">
        <v>6.8865740740740736E-3</v>
      </c>
      <c r="I7" s="25" t="s">
        <v>25</v>
      </c>
      <c r="J7" s="5"/>
      <c r="K7" s="5"/>
      <c r="L7" s="5"/>
      <c r="M7" s="5"/>
      <c r="N7" s="5"/>
      <c r="O7" s="5"/>
      <c r="P7" s="4"/>
      <c r="S7" t="s">
        <v>26</v>
      </c>
      <c r="T7">
        <v>0</v>
      </c>
    </row>
    <row r="8" spans="1:20" ht="111" customHeight="1">
      <c r="A8" t="s">
        <v>27</v>
      </c>
      <c r="B8" s="2" t="s">
        <v>28</v>
      </c>
      <c r="C8" t="s">
        <v>29</v>
      </c>
      <c r="E8" t="str">
        <f t="shared" si="0"/>
        <v>CQ2　井上史弥</v>
      </c>
      <c r="F8" s="11" t="s">
        <v>30</v>
      </c>
      <c r="G8" s="16">
        <v>7.719907407407408E-3</v>
      </c>
      <c r="H8" s="18">
        <v>7.3495370370370372E-3</v>
      </c>
      <c r="I8" s="25" t="s">
        <v>149</v>
      </c>
      <c r="J8" s="5"/>
      <c r="K8" s="5"/>
      <c r="L8" s="5"/>
      <c r="M8" s="5"/>
      <c r="N8" s="5"/>
      <c r="O8" s="5"/>
      <c r="P8" s="4"/>
      <c r="S8" t="s">
        <v>7</v>
      </c>
      <c r="T8">
        <v>6.2268518518518515E-3</v>
      </c>
    </row>
    <row r="9" spans="1:20" ht="111" customHeight="1">
      <c r="B9" s="2" t="s">
        <v>32</v>
      </c>
      <c r="C9" t="s">
        <v>33</v>
      </c>
      <c r="E9" t="str">
        <f t="shared" si="0"/>
        <v>KD　和田龍太</v>
      </c>
      <c r="F9" s="11" t="s">
        <v>34</v>
      </c>
      <c r="G9" s="16">
        <v>6.5972222222222222E-3</v>
      </c>
      <c r="H9" s="17" t="s">
        <v>35</v>
      </c>
      <c r="I9" s="24" t="s">
        <v>36</v>
      </c>
      <c r="J9" s="4"/>
      <c r="K9" s="4"/>
      <c r="L9" s="4"/>
      <c r="M9" s="4"/>
      <c r="N9" s="4"/>
      <c r="O9" s="4"/>
      <c r="P9" s="4"/>
      <c r="S9" t="s">
        <v>33</v>
      </c>
      <c r="T9">
        <v>6.4004629629629628E-3</v>
      </c>
    </row>
    <row r="10" spans="1:20" ht="15.75" customHeight="1">
      <c r="B10" s="6"/>
      <c r="H10" s="19"/>
      <c r="I10" s="26"/>
      <c r="J10" s="4"/>
      <c r="K10" s="4"/>
      <c r="L10" s="4"/>
      <c r="M10" s="4"/>
      <c r="N10" s="4"/>
      <c r="O10" s="4"/>
      <c r="P10" s="4"/>
    </row>
    <row r="11" spans="1:20" ht="32.25" customHeight="1">
      <c r="B11" s="6"/>
      <c r="F11" s="28" t="s">
        <v>37</v>
      </c>
      <c r="G11" s="29"/>
      <c r="H11" s="29"/>
      <c r="I11" s="29"/>
      <c r="J11" s="4"/>
      <c r="K11" s="4"/>
      <c r="L11" s="4"/>
      <c r="M11" s="4"/>
      <c r="N11" s="4"/>
      <c r="O11" s="4"/>
      <c r="P11" s="4"/>
    </row>
    <row r="12" spans="1:20" ht="47.25" customHeight="1">
      <c r="B12" s="6"/>
      <c r="C12" s="8"/>
      <c r="F12" s="31" t="s">
        <v>38</v>
      </c>
      <c r="G12" s="31"/>
      <c r="H12" s="31"/>
      <c r="I12" s="31"/>
      <c r="J12" s="5"/>
      <c r="K12" s="5"/>
      <c r="L12" s="5"/>
      <c r="M12" s="5"/>
      <c r="N12" s="5"/>
      <c r="O12" s="5"/>
      <c r="P12" s="4"/>
    </row>
    <row r="13" spans="1:20" ht="39">
      <c r="E13" t="str">
        <f t="shared" si="0"/>
        <v>　</v>
      </c>
      <c r="F13" s="10" t="s">
        <v>2</v>
      </c>
      <c r="G13" s="14" t="s">
        <v>3</v>
      </c>
      <c r="H13" s="15" t="s">
        <v>4</v>
      </c>
      <c r="I13" s="23" t="s">
        <v>5</v>
      </c>
      <c r="S13" t="s">
        <v>39</v>
      </c>
      <c r="T13">
        <v>6.9097222222222225E-3</v>
      </c>
    </row>
    <row r="14" spans="1:20" ht="111" customHeight="1">
      <c r="A14" t="s">
        <v>27</v>
      </c>
      <c r="B14" s="2" t="s">
        <v>40</v>
      </c>
      <c r="C14" s="1" t="s">
        <v>41</v>
      </c>
      <c r="E14" t="str">
        <f t="shared" si="0"/>
        <v>CQ1　大家瑞希</v>
      </c>
      <c r="F14" s="11" t="s">
        <v>42</v>
      </c>
      <c r="G14" s="16">
        <v>9.4907407407407406E-3</v>
      </c>
      <c r="H14" s="17" t="s">
        <v>43</v>
      </c>
      <c r="I14" s="24" t="s">
        <v>44</v>
      </c>
      <c r="J14" s="4"/>
      <c r="K14" s="4"/>
      <c r="L14" s="4"/>
      <c r="M14" s="4"/>
      <c r="N14" s="4"/>
      <c r="O14" s="4"/>
      <c r="P14" s="4"/>
      <c r="S14" t="s">
        <v>18</v>
      </c>
      <c r="T14">
        <v>7.106481481481481E-3</v>
      </c>
    </row>
    <row r="15" spans="1:20" ht="111" customHeight="1">
      <c r="A15" t="s">
        <v>27</v>
      </c>
      <c r="B15" s="2" t="s">
        <v>45</v>
      </c>
      <c r="C15" s="1" t="s">
        <v>46</v>
      </c>
      <c r="E15" t="str">
        <f t="shared" si="0"/>
        <v>CO　寺本彩乃</v>
      </c>
      <c r="F15" s="11" t="s">
        <v>47</v>
      </c>
      <c r="G15" s="16">
        <v>1.0023148148148147E-2</v>
      </c>
      <c r="H15" s="18">
        <v>9.5486111111111101E-3</v>
      </c>
      <c r="I15" s="25" t="s">
        <v>48</v>
      </c>
      <c r="J15" s="5"/>
      <c r="K15" s="5"/>
      <c r="L15" s="5"/>
      <c r="M15" s="5"/>
      <c r="N15" s="5"/>
      <c r="O15" s="5"/>
      <c r="P15" s="4"/>
      <c r="S15" t="s">
        <v>12</v>
      </c>
      <c r="T15">
        <v>7.1412037037037043E-3</v>
      </c>
    </row>
    <row r="16" spans="1:20" ht="111" customHeight="1">
      <c r="A16" t="s">
        <v>27</v>
      </c>
      <c r="B16" s="2" t="s">
        <v>49</v>
      </c>
      <c r="C16" s="1" t="s">
        <v>50</v>
      </c>
      <c r="E16" t="str">
        <f t="shared" si="0"/>
        <v>T14　清原椎渚</v>
      </c>
      <c r="F16" s="11" t="s">
        <v>51</v>
      </c>
      <c r="G16" s="16">
        <v>1.2013888888888888E-2</v>
      </c>
      <c r="H16" s="18">
        <v>1.1458333333333334E-2</v>
      </c>
      <c r="I16" s="25" t="s">
        <v>52</v>
      </c>
      <c r="J16" s="5"/>
      <c r="K16" s="5"/>
      <c r="L16" s="5"/>
      <c r="M16" s="5"/>
      <c r="N16" s="5"/>
      <c r="O16" s="5"/>
      <c r="P16" s="4"/>
      <c r="S16" t="s">
        <v>53</v>
      </c>
      <c r="T16">
        <v>7.3148148148148148E-3</v>
      </c>
    </row>
    <row r="17" spans="1:20" ht="111" customHeight="1">
      <c r="A17" t="s">
        <v>27</v>
      </c>
      <c r="B17" s="2" t="s">
        <v>54</v>
      </c>
      <c r="C17" s="1" t="s">
        <v>55</v>
      </c>
      <c r="E17" t="str">
        <f t="shared" si="0"/>
        <v>CR　岡由希子</v>
      </c>
      <c r="F17" s="11" t="s">
        <v>56</v>
      </c>
      <c r="G17" s="16">
        <v>1.1851851851851851E-2</v>
      </c>
      <c r="H17" s="18">
        <v>1.1458333333333334E-2</v>
      </c>
      <c r="I17" s="25" t="s">
        <v>57</v>
      </c>
      <c r="J17" s="5"/>
      <c r="K17" s="5"/>
      <c r="L17" s="5"/>
      <c r="M17" s="5"/>
      <c r="N17" s="5"/>
      <c r="O17" s="5"/>
      <c r="P17" s="4"/>
      <c r="S17" t="s">
        <v>23</v>
      </c>
      <c r="T17">
        <v>7.3726851851851861E-3</v>
      </c>
    </row>
    <row r="18" spans="1:20" ht="111" customHeight="1">
      <c r="A18" t="s">
        <v>27</v>
      </c>
      <c r="B18" s="2" t="s">
        <v>6</v>
      </c>
      <c r="C18" s="1" t="s">
        <v>58</v>
      </c>
      <c r="E18" t="str">
        <f t="shared" si="0"/>
        <v>T23　相馬あきは</v>
      </c>
      <c r="F18" s="11" t="s">
        <v>59</v>
      </c>
      <c r="G18" s="16">
        <v>1.1226851851851854E-2</v>
      </c>
      <c r="H18" s="18">
        <v>1.0763888888888891E-2</v>
      </c>
      <c r="I18" s="25" t="s">
        <v>60</v>
      </c>
      <c r="J18" s="5"/>
      <c r="K18" s="5"/>
      <c r="L18" s="5"/>
      <c r="M18" s="5"/>
      <c r="N18" s="5"/>
      <c r="O18" s="5"/>
      <c r="P18" s="4"/>
      <c r="S18" t="s">
        <v>61</v>
      </c>
      <c r="T18">
        <v>7.719907407407408E-3</v>
      </c>
    </row>
    <row r="19" spans="1:20" ht="111" customHeight="1">
      <c r="B19" s="2" t="s">
        <v>62</v>
      </c>
      <c r="C19" s="1" t="s">
        <v>63</v>
      </c>
      <c r="E19" t="str">
        <f t="shared" si="0"/>
        <v>CQ6　岡田弥生</v>
      </c>
      <c r="F19" s="11" t="s">
        <v>64</v>
      </c>
      <c r="G19" s="16">
        <v>9.9768518518518531E-3</v>
      </c>
      <c r="H19" s="17" t="s">
        <v>65</v>
      </c>
      <c r="I19" s="24" t="s">
        <v>66</v>
      </c>
      <c r="J19" s="5"/>
      <c r="K19" s="5"/>
      <c r="L19" s="5"/>
      <c r="M19" s="5"/>
      <c r="N19" s="5"/>
      <c r="O19" s="5"/>
      <c r="P19" s="4"/>
      <c r="S19" t="s">
        <v>67</v>
      </c>
      <c r="T19">
        <v>7.8472222222222224E-3</v>
      </c>
    </row>
    <row r="20" spans="1:20">
      <c r="B20" s="6"/>
      <c r="C20" s="8"/>
      <c r="G20" s="20"/>
      <c r="H20" s="21"/>
      <c r="I20" s="27"/>
      <c r="J20" s="5"/>
      <c r="K20" s="5"/>
      <c r="L20" s="5"/>
      <c r="M20" s="5"/>
      <c r="N20" s="5"/>
      <c r="O20" s="5"/>
      <c r="P20" s="4"/>
    </row>
    <row r="21" spans="1:20">
      <c r="E21" t="str">
        <f t="shared" si="0"/>
        <v>　</v>
      </c>
      <c r="F21" s="28" t="s">
        <v>68</v>
      </c>
      <c r="S21" t="s">
        <v>69</v>
      </c>
      <c r="T21">
        <v>7.905092592592592E-3</v>
      </c>
    </row>
    <row r="22" spans="1:20" ht="54.75" customHeight="1">
      <c r="F22" s="32" t="s">
        <v>70</v>
      </c>
      <c r="G22" s="32"/>
      <c r="H22" s="32"/>
      <c r="I22" s="32"/>
      <c r="S22" t="s">
        <v>71</v>
      </c>
      <c r="T22">
        <v>8.5416666666666679E-3</v>
      </c>
    </row>
    <row r="23" spans="1:20" ht="39">
      <c r="F23" s="10" t="s">
        <v>2</v>
      </c>
      <c r="G23" s="14" t="s">
        <v>3</v>
      </c>
      <c r="H23" s="15" t="s">
        <v>4</v>
      </c>
      <c r="I23" s="23" t="s">
        <v>5</v>
      </c>
    </row>
    <row r="24" spans="1:20" ht="111" customHeight="1">
      <c r="B24" s="2" t="s">
        <v>72</v>
      </c>
      <c r="C24" s="1" t="s">
        <v>73</v>
      </c>
      <c r="E24" s="7" t="str">
        <f t="shared" si="0"/>
        <v>T16　本多孝志</v>
      </c>
      <c r="F24" s="11" t="s">
        <v>74</v>
      </c>
      <c r="G24" s="16">
        <v>9.1203703703703707E-3</v>
      </c>
      <c r="H24" s="17" t="s">
        <v>43</v>
      </c>
      <c r="I24" s="24" t="s">
        <v>75</v>
      </c>
      <c r="J24" s="4"/>
      <c r="K24" s="4"/>
      <c r="L24" s="4"/>
      <c r="M24" s="4"/>
      <c r="N24" s="4"/>
      <c r="O24" s="4"/>
      <c r="S24" t="s">
        <v>76</v>
      </c>
      <c r="T24">
        <v>8.2523148148148148E-3</v>
      </c>
    </row>
    <row r="25" spans="1:20" ht="111" customHeight="1">
      <c r="A25" t="s">
        <v>27</v>
      </c>
      <c r="B25" s="2" t="s">
        <v>45</v>
      </c>
      <c r="C25" s="1" t="s">
        <v>77</v>
      </c>
      <c r="E25" t="str">
        <f t="shared" si="0"/>
        <v>CO　平宗一郎</v>
      </c>
      <c r="F25" s="11" t="s">
        <v>78</v>
      </c>
      <c r="G25" s="16">
        <v>9.5601851851851855E-3</v>
      </c>
      <c r="H25" s="18">
        <v>9.1435185185185178E-3</v>
      </c>
      <c r="I25" s="25" t="s">
        <v>79</v>
      </c>
      <c r="J25" s="5"/>
      <c r="K25" s="5"/>
      <c r="L25" s="5"/>
      <c r="M25" s="5"/>
      <c r="N25" s="5"/>
      <c r="O25" s="5"/>
      <c r="S25" t="s">
        <v>80</v>
      </c>
      <c r="T25">
        <v>8.2870370370370372E-3</v>
      </c>
    </row>
    <row r="26" spans="1:20" ht="111" customHeight="1">
      <c r="A26" t="s">
        <v>27</v>
      </c>
      <c r="B26" s="2" t="s">
        <v>81</v>
      </c>
      <c r="C26" s="1" t="s">
        <v>82</v>
      </c>
      <c r="E26" t="str">
        <f t="shared" si="0"/>
        <v>部長　伊藤公一</v>
      </c>
      <c r="F26" s="11" t="s">
        <v>83</v>
      </c>
      <c r="G26" s="16">
        <v>1.0439814814814813E-2</v>
      </c>
      <c r="H26" s="18">
        <v>1.0069444444444445E-2</v>
      </c>
      <c r="I26" s="25" t="s">
        <v>84</v>
      </c>
      <c r="J26" s="5"/>
      <c r="K26" s="5"/>
      <c r="L26" s="5"/>
      <c r="M26" s="5"/>
      <c r="N26" s="5"/>
      <c r="O26" s="5"/>
      <c r="S26" t="s">
        <v>85</v>
      </c>
      <c r="T26">
        <v>8.2986111111111108E-3</v>
      </c>
    </row>
    <row r="27" spans="1:20" ht="111" customHeight="1">
      <c r="B27" s="2" t="s">
        <v>86</v>
      </c>
      <c r="C27" s="1" t="s">
        <v>87</v>
      </c>
      <c r="E27" t="str">
        <f t="shared" si="0"/>
        <v>Q2　後藤博隆</v>
      </c>
      <c r="F27" s="11" t="s">
        <v>88</v>
      </c>
      <c r="G27" s="16">
        <v>1.1284722222222222E-2</v>
      </c>
      <c r="H27" s="18">
        <v>1.087962962962963E-2</v>
      </c>
      <c r="I27" s="25" t="s">
        <v>89</v>
      </c>
      <c r="J27" s="5"/>
      <c r="K27" s="5"/>
      <c r="L27" s="5"/>
      <c r="M27" s="5"/>
      <c r="N27" s="5"/>
      <c r="O27" s="5"/>
      <c r="S27" t="s">
        <v>90</v>
      </c>
      <c r="T27">
        <v>8.3333333333333332E-3</v>
      </c>
    </row>
    <row r="28" spans="1:20" ht="111" customHeight="1">
      <c r="B28" s="2" t="s">
        <v>72</v>
      </c>
      <c r="C28" s="1" t="s">
        <v>91</v>
      </c>
      <c r="E28" t="str">
        <f t="shared" si="0"/>
        <v>T16　吉野智</v>
      </c>
      <c r="F28" s="11" t="s">
        <v>92</v>
      </c>
      <c r="G28" s="16">
        <v>9.5138888888888894E-3</v>
      </c>
      <c r="H28" s="18">
        <v>9.0277777777777787E-3</v>
      </c>
      <c r="I28" s="25" t="s">
        <v>93</v>
      </c>
      <c r="J28" s="5"/>
      <c r="K28" s="5"/>
      <c r="L28" s="5"/>
      <c r="M28" s="5"/>
      <c r="N28" s="5"/>
      <c r="O28" s="5"/>
      <c r="S28" t="s">
        <v>94</v>
      </c>
      <c r="T28">
        <v>8.3564814814814804E-3</v>
      </c>
    </row>
    <row r="29" spans="1:20" ht="111" customHeight="1">
      <c r="B29" s="2" t="s">
        <v>95</v>
      </c>
      <c r="C29" s="1" t="s">
        <v>96</v>
      </c>
      <c r="E29" t="str">
        <f t="shared" si="0"/>
        <v>T24　竹平忠司</v>
      </c>
      <c r="F29" s="11" t="s">
        <v>97</v>
      </c>
      <c r="G29" s="16">
        <v>9.5138888888888894E-3</v>
      </c>
      <c r="H29" s="17" t="s">
        <v>98</v>
      </c>
      <c r="I29" s="24" t="s">
        <v>99</v>
      </c>
      <c r="J29" s="5"/>
      <c r="K29" s="5"/>
      <c r="L29" s="5"/>
      <c r="M29" s="5"/>
      <c r="N29" s="5"/>
      <c r="O29" s="5"/>
      <c r="S29" t="s">
        <v>100</v>
      </c>
      <c r="T29">
        <v>8.4143518518518517E-3</v>
      </c>
    </row>
    <row r="30" spans="1:20">
      <c r="S30" t="s">
        <v>101</v>
      </c>
      <c r="T30">
        <v>8.4143518518518517E-3</v>
      </c>
    </row>
    <row r="31" spans="1:20">
      <c r="S31" t="s">
        <v>102</v>
      </c>
      <c r="T31">
        <v>8.611111111111111E-3</v>
      </c>
    </row>
    <row r="32" spans="1:20">
      <c r="S32" t="s">
        <v>103</v>
      </c>
      <c r="T32">
        <v>8.9120370370370378E-3</v>
      </c>
    </row>
    <row r="33" spans="19:20">
      <c r="S33" t="s">
        <v>104</v>
      </c>
      <c r="T33">
        <v>8.9467592592592585E-3</v>
      </c>
    </row>
    <row r="34" spans="19:20">
      <c r="S34" t="s">
        <v>105</v>
      </c>
      <c r="T34">
        <v>9.0624999999999994E-3</v>
      </c>
    </row>
    <row r="35" spans="19:20">
      <c r="S35" t="s">
        <v>106</v>
      </c>
      <c r="T35">
        <v>9.0624999999999994E-3</v>
      </c>
    </row>
    <row r="36" spans="19:20">
      <c r="S36" t="s">
        <v>107</v>
      </c>
      <c r="T36">
        <v>9.1087962962962971E-3</v>
      </c>
    </row>
    <row r="37" spans="19:20">
      <c r="S37" t="s">
        <v>73</v>
      </c>
      <c r="T37">
        <v>9.1203703703703707E-3</v>
      </c>
    </row>
    <row r="38" spans="19:20">
      <c r="S38" t="s">
        <v>108</v>
      </c>
      <c r="T38">
        <v>9.1319444444444443E-3</v>
      </c>
    </row>
    <row r="39" spans="19:20">
      <c r="S39" t="s">
        <v>109</v>
      </c>
      <c r="T39">
        <v>9.1319444444444443E-3</v>
      </c>
    </row>
    <row r="40" spans="19:20">
      <c r="S40" t="s">
        <v>110</v>
      </c>
      <c r="T40">
        <v>9.1898148148148139E-3</v>
      </c>
    </row>
    <row r="41" spans="19:20">
      <c r="S41" t="s">
        <v>111</v>
      </c>
      <c r="T41">
        <v>9.2361111111111116E-3</v>
      </c>
    </row>
    <row r="42" spans="19:20">
      <c r="S42" t="s">
        <v>112</v>
      </c>
      <c r="T42">
        <v>9.2708333333333341E-3</v>
      </c>
    </row>
    <row r="43" spans="19:20">
      <c r="S43" t="s">
        <v>113</v>
      </c>
      <c r="T43">
        <v>9.4212962962962957E-3</v>
      </c>
    </row>
    <row r="44" spans="19:20">
      <c r="S44" t="s">
        <v>114</v>
      </c>
      <c r="T44">
        <v>9.4675925925925917E-3</v>
      </c>
    </row>
    <row r="45" spans="19:20">
      <c r="S45" t="s">
        <v>115</v>
      </c>
      <c r="T45">
        <v>9.4907407407407406E-3</v>
      </c>
    </row>
    <row r="46" spans="19:20">
      <c r="S46" t="s">
        <v>116</v>
      </c>
      <c r="T46">
        <v>9.5023148148148159E-3</v>
      </c>
    </row>
    <row r="47" spans="19:20">
      <c r="S47" t="s">
        <v>91</v>
      </c>
      <c r="T47">
        <v>9.5138888888888894E-3</v>
      </c>
    </row>
    <row r="48" spans="19:20">
      <c r="S48" t="s">
        <v>96</v>
      </c>
      <c r="T48">
        <v>9.5138888888888894E-3</v>
      </c>
    </row>
    <row r="49" spans="19:20">
      <c r="S49" t="s">
        <v>117</v>
      </c>
      <c r="T49">
        <v>9.5486111111111101E-3</v>
      </c>
    </row>
    <row r="50" spans="19:20">
      <c r="S50" t="s">
        <v>118</v>
      </c>
      <c r="T50">
        <v>9.5601851851851855E-3</v>
      </c>
    </row>
    <row r="51" spans="19:20">
      <c r="S51" t="s">
        <v>77</v>
      </c>
      <c r="T51">
        <v>9.5601851851851855E-3</v>
      </c>
    </row>
    <row r="52" spans="19:20">
      <c r="S52" t="s">
        <v>119</v>
      </c>
      <c r="T52">
        <v>9.7222222222222224E-3</v>
      </c>
    </row>
    <row r="53" spans="19:20">
      <c r="S53" t="s">
        <v>120</v>
      </c>
      <c r="T53">
        <v>9.7569444444444448E-3</v>
      </c>
    </row>
    <row r="54" spans="19:20">
      <c r="S54" t="s">
        <v>121</v>
      </c>
      <c r="T54">
        <v>9.780092592592592E-3</v>
      </c>
    </row>
    <row r="55" spans="19:20">
      <c r="S55" t="s">
        <v>122</v>
      </c>
      <c r="T55">
        <v>9.8032407407407408E-3</v>
      </c>
    </row>
    <row r="56" spans="19:20">
      <c r="S56" t="s">
        <v>123</v>
      </c>
      <c r="T56">
        <v>9.8032407407407408E-3</v>
      </c>
    </row>
    <row r="57" spans="19:20">
      <c r="S57" t="s">
        <v>124</v>
      </c>
      <c r="T57">
        <v>9.8726851851851857E-3</v>
      </c>
    </row>
    <row r="58" spans="19:20">
      <c r="S58" t="s">
        <v>125</v>
      </c>
      <c r="T58">
        <v>9.9305555555555553E-3</v>
      </c>
    </row>
    <row r="59" spans="19:20">
      <c r="S59" t="s">
        <v>63</v>
      </c>
      <c r="T59">
        <v>9.9768518518518531E-3</v>
      </c>
    </row>
    <row r="60" spans="19:20">
      <c r="S60" t="s">
        <v>46</v>
      </c>
      <c r="T60">
        <v>1.0023148148148147E-2</v>
      </c>
    </row>
    <row r="61" spans="19:20">
      <c r="S61" t="s">
        <v>126</v>
      </c>
      <c r="T61">
        <v>1.0069444444444445E-2</v>
      </c>
    </row>
    <row r="62" spans="19:20">
      <c r="S62" t="s">
        <v>127</v>
      </c>
      <c r="T62">
        <v>1.0289351851851852E-2</v>
      </c>
    </row>
    <row r="63" spans="19:20">
      <c r="S63" t="s">
        <v>128</v>
      </c>
      <c r="T63">
        <v>1.0300925925925927E-2</v>
      </c>
    </row>
    <row r="64" spans="19:20">
      <c r="S64" t="s">
        <v>82</v>
      </c>
      <c r="T64">
        <v>1.0439814814814813E-2</v>
      </c>
    </row>
    <row r="65" spans="19:20">
      <c r="S65" t="s">
        <v>129</v>
      </c>
      <c r="T65">
        <v>1.0474537037037037E-2</v>
      </c>
    </row>
    <row r="66" spans="19:20">
      <c r="S66" t="s">
        <v>130</v>
      </c>
      <c r="T66">
        <v>1.0659722222222221E-2</v>
      </c>
    </row>
    <row r="67" spans="19:20">
      <c r="S67" t="s">
        <v>131</v>
      </c>
      <c r="T67">
        <v>1.0659722222222221E-2</v>
      </c>
    </row>
    <row r="68" spans="19:20">
      <c r="S68" t="s">
        <v>132</v>
      </c>
      <c r="T68">
        <v>1.0694444444444444E-2</v>
      </c>
    </row>
    <row r="69" spans="19:20">
      <c r="S69" t="s">
        <v>133</v>
      </c>
      <c r="T69">
        <v>1.0706018518518517E-2</v>
      </c>
    </row>
    <row r="70" spans="19:20">
      <c r="S70" t="s">
        <v>134</v>
      </c>
      <c r="T70">
        <v>1.0775462962962964E-2</v>
      </c>
    </row>
    <row r="71" spans="19:20">
      <c r="S71" t="s">
        <v>135</v>
      </c>
      <c r="T71">
        <v>1.0856481481481481E-2</v>
      </c>
    </row>
    <row r="72" spans="19:20">
      <c r="S72" t="s">
        <v>136</v>
      </c>
      <c r="T72">
        <v>1.091435185185185E-2</v>
      </c>
    </row>
    <row r="73" spans="19:20">
      <c r="S73" t="s">
        <v>58</v>
      </c>
      <c r="T73">
        <v>1.1226851851851854E-2</v>
      </c>
    </row>
    <row r="74" spans="19:20">
      <c r="S74" t="s">
        <v>87</v>
      </c>
      <c r="T74">
        <v>1.1284722222222222E-2</v>
      </c>
    </row>
    <row r="75" spans="19:20">
      <c r="S75" t="s">
        <v>137</v>
      </c>
      <c r="T75">
        <v>1.1331018518518518E-2</v>
      </c>
    </row>
    <row r="76" spans="19:20">
      <c r="S76" t="s">
        <v>138</v>
      </c>
      <c r="T76">
        <v>1.1770833333333333E-2</v>
      </c>
    </row>
    <row r="77" spans="19:20">
      <c r="S77" t="s">
        <v>55</v>
      </c>
      <c r="T77">
        <v>1.1851851851851851E-2</v>
      </c>
    </row>
    <row r="78" spans="19:20">
      <c r="S78" t="s">
        <v>139</v>
      </c>
      <c r="T78">
        <v>1.1967592592592592E-2</v>
      </c>
    </row>
    <row r="79" spans="19:20">
      <c r="S79" t="s">
        <v>50</v>
      </c>
      <c r="T79">
        <v>1.2013888888888888E-2</v>
      </c>
    </row>
    <row r="80" spans="19:20">
      <c r="S80" t="s">
        <v>140</v>
      </c>
      <c r="T80">
        <v>1.2870370370370372E-2</v>
      </c>
    </row>
    <row r="81" spans="19:20">
      <c r="S81" t="s">
        <v>141</v>
      </c>
      <c r="T81">
        <v>1.3275462962962963E-2</v>
      </c>
    </row>
    <row r="82" spans="19:20">
      <c r="S82" t="s">
        <v>142</v>
      </c>
      <c r="T82">
        <v>6.2268518518518515E-3</v>
      </c>
    </row>
  </sheetData>
  <mergeCells count="3">
    <mergeCell ref="F2:I2"/>
    <mergeCell ref="F12:I12"/>
    <mergeCell ref="F22:I22"/>
  </mergeCells>
  <phoneticPr fontId="2"/>
  <pageMargins left="0" right="0" top="0" bottom="0"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e9d908a-9f95-4997-80f1-3523e6bc2e19">
      <Terms xmlns="http://schemas.microsoft.com/office/infopath/2007/PartnerControls"/>
    </lcf76f155ced4ddcb4097134ff3c332f>
    <TaxCatchAll xmlns="25ec1c44-e65e-43e7-94fb-6edd69e0929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A43775712445F4F82775BB460FB3292" ma:contentTypeVersion="17" ma:contentTypeDescription="新しいドキュメントを作成します。" ma:contentTypeScope="" ma:versionID="09a808ee9712a590cf0d17bf7ce69c14">
  <xsd:schema xmlns:xsd="http://www.w3.org/2001/XMLSchema" xmlns:xs="http://www.w3.org/2001/XMLSchema" xmlns:p="http://schemas.microsoft.com/office/2006/metadata/properties" xmlns:ns2="6e9d908a-9f95-4997-80f1-3523e6bc2e19" xmlns:ns3="25ec1c44-e65e-43e7-94fb-6edd69e0929a" targetNamespace="http://schemas.microsoft.com/office/2006/metadata/properties" ma:root="true" ma:fieldsID="6069a97b30f97a17dc63eddc580728ac" ns2:_="" ns3:_="">
    <xsd:import namespace="6e9d908a-9f95-4997-80f1-3523e6bc2e19"/>
    <xsd:import namespace="25ec1c44-e65e-43e7-94fb-6edd69e092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d908a-9f95-4997-80f1-3523e6bc2e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ec1c44-e65e-43e7-94fb-6edd69e0929a"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07a44d82-081a-4791-bff5-ed16b6724170}" ma:internalName="TaxCatchAll" ma:showField="CatchAllData" ma:web="25ec1c44-e65e-43e7-94fb-6edd69e092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3DB4EE-5332-40AD-9ADF-E0F15A728838}"/>
</file>

<file path=customXml/itemProps2.xml><?xml version="1.0" encoding="utf-8"?>
<ds:datastoreItem xmlns:ds="http://schemas.openxmlformats.org/officeDocument/2006/customXml" ds:itemID="{9C26AA26-7D82-4E00-AACD-48EE95271CFF}"/>
</file>

<file path=customXml/itemProps3.xml><?xml version="1.0" encoding="utf-8"?>
<ds:datastoreItem xmlns:ds="http://schemas.openxmlformats.org/officeDocument/2006/customXml" ds:itemID="{EE16B59F-BAAE-4497-BE80-77F5315432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Wada, Ryuta/和田 龍太</dc:creator>
  <cp:keywords/>
  <dc:description/>
  <cp:lastModifiedBy>Wada, Ryuta/和田 龍太</cp:lastModifiedBy>
  <cp:revision/>
  <dcterms:created xsi:type="dcterms:W3CDTF">2015-06-05T18:17:20Z</dcterms:created>
  <dcterms:modified xsi:type="dcterms:W3CDTF">2023-11-22T03:41:07Z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0x010100DA43775712445F4F82775BB460FB3292</vt:lpwstr>
  </property>
  <property fmtid="{D5CDD505-2E9C-101B-9397-08002B2CF9AE}" pid="3" name="Order">
    <vt:r8>217200</vt:r8>
  </property>
  <property fmtid="{D5CDD505-2E9C-101B-9397-08002B2CF9AE}" pid="4" name="MediaServiceImageTags">
    <vt:lpwstr/>
  </property>
</Properties>
</file>