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84" windowWidth="19140" windowHeight="10056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7" i="3"/>
  <c r="A4"/>
  <c r="A3"/>
  <c r="G4"/>
  <c r="J4" s="1"/>
  <c r="G5"/>
  <c r="G6"/>
  <c r="J6" s="1"/>
  <c r="G7"/>
  <c r="G8"/>
  <c r="J8" s="1"/>
  <c r="G9"/>
  <c r="J9" s="1"/>
  <c r="G10"/>
  <c r="G11"/>
  <c r="G12"/>
  <c r="J12" s="1"/>
  <c r="G13"/>
  <c r="J13" s="1"/>
  <c r="G14"/>
  <c r="G15"/>
  <c r="G16"/>
  <c r="J16" s="1"/>
  <c r="G17"/>
  <c r="J17" s="1"/>
  <c r="G18"/>
  <c r="G19"/>
  <c r="G20"/>
  <c r="J20" s="1"/>
  <c r="G21"/>
  <c r="J21" s="1"/>
  <c r="G22"/>
  <c r="G23"/>
  <c r="G24"/>
  <c r="J24" s="1"/>
  <c r="G25"/>
  <c r="G26"/>
  <c r="G27"/>
  <c r="G28"/>
  <c r="J28" s="1"/>
  <c r="G29"/>
  <c r="G30"/>
  <c r="G31"/>
  <c r="G32"/>
  <c r="J32" s="1"/>
  <c r="G33"/>
  <c r="G34"/>
  <c r="G35"/>
  <c r="G36"/>
  <c r="J36" s="1"/>
  <c r="G37"/>
  <c r="J37" s="1"/>
  <c r="G38"/>
  <c r="G39"/>
  <c r="G40"/>
  <c r="J40" s="1"/>
  <c r="G41"/>
  <c r="J41" s="1"/>
  <c r="G42"/>
  <c r="G43"/>
  <c r="G44"/>
  <c r="J44" s="1"/>
  <c r="G45"/>
  <c r="J45" s="1"/>
  <c r="G46"/>
  <c r="G47"/>
  <c r="G48"/>
  <c r="J48" s="1"/>
  <c r="G49"/>
  <c r="J49" s="1"/>
  <c r="G50"/>
  <c r="G51"/>
  <c r="G52"/>
  <c r="J52" s="1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3"/>
  <c r="J3" s="1"/>
  <c r="J7"/>
  <c r="J23"/>
  <c r="J35"/>
  <c r="J38"/>
  <c r="J39"/>
  <c r="J42"/>
  <c r="J43"/>
  <c r="J46"/>
  <c r="J47"/>
  <c r="J50"/>
  <c r="J51"/>
  <c r="J22"/>
  <c r="J25"/>
  <c r="J26"/>
  <c r="J27"/>
  <c r="J29"/>
  <c r="J30"/>
  <c r="J31"/>
  <c r="J33"/>
  <c r="J34"/>
  <c r="J5"/>
  <c r="J10"/>
  <c r="J11"/>
  <c r="J14"/>
  <c r="J15"/>
  <c r="J18"/>
  <c r="J19"/>
</calcChain>
</file>

<file path=xl/sharedStrings.xml><?xml version="1.0" encoding="utf-8"?>
<sst xmlns="http://schemas.openxmlformats.org/spreadsheetml/2006/main" count="12" uniqueCount="7">
  <si>
    <t>Duty</t>
  </si>
  <si>
    <t>High V</t>
  </si>
  <si>
    <t>Vtest</t>
  </si>
  <si>
    <t>ADC</t>
  </si>
  <si>
    <t>Vtest on 1V scale</t>
  </si>
  <si>
    <t>Duty period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</si>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</sst>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5.9265195605490026E-2"/>
          <c:y val="0.13157945759229381"/>
          <c:w val="0.91833276275248199"/>
          <c:h val="0.77960670283958911"/>
        </c:manualLayout>
      </c:layout>
      <c:scatterChart>
        <c:scatterStyle val="lineMarker"/>
        <c:ser>
          <c:idx val="0"/>
          <c:order val="0"/>
          <c:tx>
            <c:v>ADC to Vtest</c:v>
          </c:tx>
          <c:trendline>
            <c:trendlineType val="linear"/>
            <c:dispEq val="1"/>
            <c:trendlineLbl>
              <c:layout>
                <c:manualLayout>
                  <c:x val="-4.6445151618893489E-2"/>
                  <c:y val="-3.9705256437539901E-2"/>
                </c:manualLayout>
              </c:layout>
              <c:numFmt formatCode="General" sourceLinked="0"/>
            </c:trendlineLbl>
          </c:trendline>
          <c:xVal>
            <c:numRef>
              <c:f>Sheet1!$H$3:$H$13</c:f>
              <c:numCache>
                <c:formatCode>General</c:formatCode>
                <c:ptCount val="11"/>
                <c:pt idx="0">
                  <c:v>91</c:v>
                </c:pt>
                <c:pt idx="1">
                  <c:v>99</c:v>
                </c:pt>
                <c:pt idx="2">
                  <c:v>106</c:v>
                </c:pt>
                <c:pt idx="3">
                  <c:v>119</c:v>
                </c:pt>
                <c:pt idx="4">
                  <c:v>124</c:v>
                </c:pt>
                <c:pt idx="5">
                  <c:v>130</c:v>
                </c:pt>
                <c:pt idx="6">
                  <c:v>134</c:v>
                </c:pt>
                <c:pt idx="7">
                  <c:v>139</c:v>
                </c:pt>
                <c:pt idx="8">
                  <c:v>144</c:v>
                </c:pt>
                <c:pt idx="9">
                  <c:v>146</c:v>
                </c:pt>
                <c:pt idx="10">
                  <c:v>151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464</c:v>
                </c:pt>
                <c:pt idx="1">
                  <c:v>504</c:v>
                </c:pt>
                <c:pt idx="2">
                  <c:v>536</c:v>
                </c:pt>
                <c:pt idx="3">
                  <c:v>600</c:v>
                </c:pt>
                <c:pt idx="4">
                  <c:v>624</c:v>
                </c:pt>
                <c:pt idx="5">
                  <c:v>656</c:v>
                </c:pt>
                <c:pt idx="6">
                  <c:v>672</c:v>
                </c:pt>
                <c:pt idx="7">
                  <c:v>704</c:v>
                </c:pt>
                <c:pt idx="8">
                  <c:v>728</c:v>
                </c:pt>
                <c:pt idx="9">
                  <c:v>736</c:v>
                </c:pt>
                <c:pt idx="10">
                  <c:v>760</c:v>
                </c:pt>
              </c:numCache>
            </c:numRef>
          </c:yVal>
        </c:ser>
        <c:axId val="54070272"/>
        <c:axId val="54068736"/>
      </c:scatterChart>
      <c:valAx>
        <c:axId val="54070272"/>
        <c:scaling>
          <c:orientation val="minMax"/>
          <c:min val="80"/>
        </c:scaling>
        <c:axPos val="b"/>
        <c:numFmt formatCode="General" sourceLinked="1"/>
        <c:tickLblPos val="nextTo"/>
        <c:crossAx val="54068736"/>
        <c:crosses val="autoZero"/>
        <c:crossBetween val="midCat"/>
      </c:valAx>
      <c:valAx>
        <c:axId val="54068736"/>
        <c:scaling>
          <c:orientation val="minMax"/>
        </c:scaling>
        <c:axPos val="l"/>
        <c:majorGridlines/>
        <c:numFmt formatCode="General" sourceLinked="1"/>
        <c:tickLblPos val="nextTo"/>
        <c:crossAx val="540702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5.9265195605490026E-2"/>
          <c:y val="0.13157945759229392"/>
          <c:w val="0.91833276275248177"/>
          <c:h val="0.77960670283958955"/>
        </c:manualLayout>
      </c:layout>
      <c:scatterChart>
        <c:scatterStyle val="lineMarker"/>
        <c:ser>
          <c:idx val="0"/>
          <c:order val="0"/>
          <c:tx>
            <c:v>ADC to HV</c:v>
          </c:tx>
          <c:trendline>
            <c:trendlineType val="linear"/>
            <c:dispEq val="1"/>
            <c:trendlineLbl>
              <c:layout>
                <c:manualLayout>
                  <c:x val="-4.6445151618893468E-2"/>
                  <c:y val="-3.9705256437539901E-2"/>
                </c:manualLayout>
              </c:layout>
              <c:numFmt formatCode="General" sourceLinked="0"/>
            </c:trendlineLbl>
          </c:trendline>
          <c:xVal>
            <c:numRef>
              <c:f>Sheet1!$H$3:$H$13</c:f>
              <c:numCache>
                <c:formatCode>General</c:formatCode>
                <c:ptCount val="11"/>
                <c:pt idx="0">
                  <c:v>91</c:v>
                </c:pt>
                <c:pt idx="1">
                  <c:v>99</c:v>
                </c:pt>
                <c:pt idx="2">
                  <c:v>106</c:v>
                </c:pt>
                <c:pt idx="3">
                  <c:v>119</c:v>
                </c:pt>
                <c:pt idx="4">
                  <c:v>124</c:v>
                </c:pt>
                <c:pt idx="5">
                  <c:v>130</c:v>
                </c:pt>
                <c:pt idx="6">
                  <c:v>134</c:v>
                </c:pt>
                <c:pt idx="7">
                  <c:v>139</c:v>
                </c:pt>
                <c:pt idx="8">
                  <c:v>144</c:v>
                </c:pt>
                <c:pt idx="9">
                  <c:v>146</c:v>
                </c:pt>
                <c:pt idx="10">
                  <c:v>151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90.4</c:v>
                </c:pt>
                <c:pt idx="1">
                  <c:v>98.4</c:v>
                </c:pt>
                <c:pt idx="2">
                  <c:v>105.6</c:v>
                </c:pt>
                <c:pt idx="3">
                  <c:v>117.6</c:v>
                </c:pt>
                <c:pt idx="4">
                  <c:v>122.4</c:v>
                </c:pt>
                <c:pt idx="5">
                  <c:v>129.19999999999999</c:v>
                </c:pt>
                <c:pt idx="6">
                  <c:v>132</c:v>
                </c:pt>
                <c:pt idx="7">
                  <c:v>137.6</c:v>
                </c:pt>
                <c:pt idx="8">
                  <c:v>142.4</c:v>
                </c:pt>
                <c:pt idx="9">
                  <c:v>144.80000000000001</c:v>
                </c:pt>
                <c:pt idx="10">
                  <c:v>149.6</c:v>
                </c:pt>
              </c:numCache>
            </c:numRef>
          </c:yVal>
        </c:ser>
        <c:axId val="57177984"/>
        <c:axId val="57179520"/>
      </c:scatterChart>
      <c:valAx>
        <c:axId val="57177984"/>
        <c:scaling>
          <c:orientation val="minMax"/>
          <c:min val="80"/>
        </c:scaling>
        <c:axPos val="b"/>
        <c:numFmt formatCode="General" sourceLinked="1"/>
        <c:tickLblPos val="nextTo"/>
        <c:crossAx val="57179520"/>
        <c:crosses val="autoZero"/>
        <c:crossBetween val="midCat"/>
      </c:valAx>
      <c:valAx>
        <c:axId val="57179520"/>
        <c:scaling>
          <c:orientation val="minMax"/>
        </c:scaling>
        <c:axPos val="l"/>
        <c:majorGridlines/>
        <c:numFmt formatCode="General" sourceLinked="1"/>
        <c:tickLblPos val="nextTo"/>
        <c:crossAx val="5717798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Sheet2!$C$2</c:f>
              <c:strCache>
                <c:ptCount val="1"/>
                <c:pt idx="0">
                  <c:v>ADC</c:v>
                </c:pt>
              </c:strCache>
            </c:strRef>
          </c:tx>
          <c:xVal>
            <c:numRef>
              <c:f>Sheet2!$A$3:$A$17</c:f>
              <c:numCache>
                <c:formatCode>General</c:formatCode>
                <c:ptCount val="15"/>
                <c:pt idx="0">
                  <c:v>120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</c:numCache>
            </c:numRef>
          </c:xVal>
          <c:yVal>
            <c:numRef>
              <c:f>Sheet2!$C$3:$C$17</c:f>
              <c:numCache>
                <c:formatCode>General</c:formatCode>
                <c:ptCount val="15"/>
                <c:pt idx="0">
                  <c:v>163</c:v>
                </c:pt>
                <c:pt idx="1">
                  <c:v>181</c:v>
                </c:pt>
                <c:pt idx="2">
                  <c:v>187</c:v>
                </c:pt>
                <c:pt idx="3">
                  <c:v>200</c:v>
                </c:pt>
                <c:pt idx="4">
                  <c:v>215</c:v>
                </c:pt>
                <c:pt idx="5">
                  <c:v>230</c:v>
                </c:pt>
                <c:pt idx="6">
                  <c:v>244</c:v>
                </c:pt>
                <c:pt idx="7">
                  <c:v>260</c:v>
                </c:pt>
                <c:pt idx="8">
                  <c:v>272</c:v>
                </c:pt>
                <c:pt idx="9">
                  <c:v>285</c:v>
                </c:pt>
                <c:pt idx="10">
                  <c:v>296</c:v>
                </c:pt>
                <c:pt idx="11">
                  <c:v>309</c:v>
                </c:pt>
                <c:pt idx="12">
                  <c:v>331</c:v>
                </c:pt>
                <c:pt idx="13">
                  <c:v>358</c:v>
                </c:pt>
                <c:pt idx="14">
                  <c:v>381</c:v>
                </c:pt>
              </c:numCache>
            </c:numRef>
          </c:yVal>
        </c:ser>
        <c:axId val="64160128"/>
        <c:axId val="59045760"/>
      </c:scatterChart>
      <c:valAx>
        <c:axId val="64160128"/>
        <c:scaling>
          <c:orientation val="minMax"/>
        </c:scaling>
        <c:axPos val="b"/>
        <c:numFmt formatCode="General" sourceLinked="1"/>
        <c:tickLblPos val="nextTo"/>
        <c:crossAx val="59045760"/>
        <c:crosses val="autoZero"/>
        <c:crossBetween val="midCat"/>
      </c:valAx>
      <c:valAx>
        <c:axId val="59045760"/>
        <c:scaling>
          <c:orientation val="minMax"/>
        </c:scaling>
        <c:axPos val="l"/>
        <c:majorGridlines/>
        <c:numFmt formatCode="General" sourceLinked="1"/>
        <c:tickLblPos val="nextTo"/>
        <c:crossAx val="641601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398032</xdr:colOff>
      <xdr:row>1</xdr:row>
      <xdr:rowOff>103094</xdr:rowOff>
    </xdr:from>
    <xdr:to>
      <xdr:col>21</xdr:col>
      <xdr:colOff>184672</xdr:colOff>
      <xdr:row>23</xdr:row>
      <xdr:rowOff>26894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24</xdr:row>
      <xdr:rowOff>161364</xdr:rowOff>
    </xdr:from>
    <xdr:to>
      <xdr:col>21</xdr:col>
      <xdr:colOff>243840</xdr:colOff>
      <xdr:row>46</xdr:row>
      <xdr:rowOff>85165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38100</xdr:rowOff>
    </xdr:from>
    <xdr:to>
      <xdr:col>15</xdr:col>
      <xdr:colOff>30480</xdr:colOff>
      <xdr:row>21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zoomScale="85" zoomScaleNormal="85" workbookViewId="0">
      <selection activeCell="E24" sqref="E24"/>
    </sheetView>
  </sheetViews>
  <sheetFormatPr defaultRowHeight="14.4"/>
  <sheetData>
    <row r="1" spans="1:8">
      <c r="A1" t="s">
        <v>4</v>
      </c>
    </row>
    <row r="2" spans="1:8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</row>
    <row r="3" spans="1:8">
      <c r="A3">
        <v>80</v>
      </c>
      <c r="B3">
        <v>88</v>
      </c>
      <c r="C3">
        <v>400</v>
      </c>
      <c r="D3">
        <v>92</v>
      </c>
      <c r="F3">
        <v>90.4</v>
      </c>
      <c r="G3">
        <v>464</v>
      </c>
      <c r="H3">
        <v>91</v>
      </c>
    </row>
    <row r="4" spans="1:8">
      <c r="A4">
        <v>100</v>
      </c>
      <c r="B4">
        <v>94</v>
      </c>
      <c r="C4">
        <v>440</v>
      </c>
      <c r="D4">
        <v>100</v>
      </c>
      <c r="F4">
        <v>98.4</v>
      </c>
      <c r="G4">
        <v>504</v>
      </c>
      <c r="H4">
        <v>99</v>
      </c>
    </row>
    <row r="5" spans="1:8">
      <c r="A5">
        <v>120</v>
      </c>
      <c r="B5">
        <v>104</v>
      </c>
      <c r="C5">
        <v>480</v>
      </c>
      <c r="D5">
        <v>106</v>
      </c>
      <c r="F5">
        <v>105.6</v>
      </c>
      <c r="G5">
        <v>536</v>
      </c>
      <c r="H5">
        <v>106</v>
      </c>
    </row>
    <row r="6" spans="1:8">
      <c r="A6">
        <v>150</v>
      </c>
      <c r="B6">
        <v>112</v>
      </c>
      <c r="C6">
        <v>520</v>
      </c>
      <c r="D6">
        <v>119</v>
      </c>
      <c r="F6">
        <v>117.6</v>
      </c>
      <c r="G6">
        <v>600</v>
      </c>
      <c r="H6">
        <v>119</v>
      </c>
    </row>
    <row r="7" spans="1:8">
      <c r="A7">
        <v>170</v>
      </c>
      <c r="B7">
        <v>116</v>
      </c>
      <c r="C7">
        <v>560</v>
      </c>
      <c r="D7">
        <v>123</v>
      </c>
      <c r="F7">
        <v>122.4</v>
      </c>
      <c r="G7">
        <v>624</v>
      </c>
      <c r="H7">
        <v>124</v>
      </c>
    </row>
    <row r="8" spans="1:8">
      <c r="A8">
        <v>200</v>
      </c>
      <c r="B8">
        <v>124</v>
      </c>
      <c r="C8">
        <v>600</v>
      </c>
      <c r="D8">
        <v>130</v>
      </c>
      <c r="F8">
        <v>129.19999999999999</v>
      </c>
      <c r="G8">
        <v>656</v>
      </c>
      <c r="H8">
        <v>130</v>
      </c>
    </row>
    <row r="9" spans="1:8">
      <c r="A9">
        <v>220</v>
      </c>
      <c r="B9">
        <v>128</v>
      </c>
      <c r="C9">
        <v>640</v>
      </c>
      <c r="D9">
        <v>133</v>
      </c>
      <c r="F9">
        <v>132</v>
      </c>
      <c r="G9">
        <v>672</v>
      </c>
      <c r="H9">
        <v>134</v>
      </c>
    </row>
    <row r="10" spans="1:8">
      <c r="A10">
        <v>250</v>
      </c>
      <c r="B10">
        <v>136</v>
      </c>
      <c r="C10">
        <v>640</v>
      </c>
      <c r="D10">
        <v>139</v>
      </c>
      <c r="F10">
        <v>137.6</v>
      </c>
      <c r="G10">
        <v>704</v>
      </c>
      <c r="H10">
        <v>139</v>
      </c>
    </row>
    <row r="11" spans="1:8">
      <c r="A11">
        <v>275</v>
      </c>
      <c r="B11">
        <v>140</v>
      </c>
      <c r="C11">
        <v>680</v>
      </c>
      <c r="D11">
        <v>144</v>
      </c>
      <c r="F11">
        <v>142.4</v>
      </c>
      <c r="G11">
        <v>728</v>
      </c>
      <c r="H11">
        <v>144</v>
      </c>
    </row>
    <row r="12" spans="1:8">
      <c r="A12">
        <v>300</v>
      </c>
      <c r="B12">
        <v>144</v>
      </c>
      <c r="C12">
        <v>680</v>
      </c>
      <c r="D12">
        <v>148</v>
      </c>
      <c r="F12">
        <v>144.80000000000001</v>
      </c>
      <c r="G12">
        <v>736</v>
      </c>
      <c r="H12">
        <v>146</v>
      </c>
    </row>
    <row r="13" spans="1:8">
      <c r="A13">
        <v>325</v>
      </c>
      <c r="B13">
        <v>148</v>
      </c>
      <c r="C13">
        <v>720</v>
      </c>
      <c r="D13">
        <v>151</v>
      </c>
      <c r="F13">
        <v>149.6</v>
      </c>
      <c r="G13">
        <v>760</v>
      </c>
      <c r="H13">
        <v>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9"/>
  <sheetViews>
    <sheetView workbookViewId="0">
      <selection activeCell="B20" sqref="B20"/>
    </sheetView>
  </sheetViews>
  <sheetFormatPr defaultRowHeight="14.4"/>
  <cols>
    <col min="1" max="1" width="10.44140625" bestFit="1" customWidth="1"/>
  </cols>
  <sheetData>
    <row r="2" spans="1:3">
      <c r="A2" t="s">
        <v>5</v>
      </c>
      <c r="B2" t="s">
        <v>2</v>
      </c>
      <c r="C2" t="s">
        <v>3</v>
      </c>
    </row>
    <row r="3" spans="1:3">
      <c r="A3">
        <v>120</v>
      </c>
      <c r="B3">
        <v>824</v>
      </c>
      <c r="C3">
        <v>163</v>
      </c>
    </row>
    <row r="4" spans="1:3">
      <c r="A4">
        <v>150</v>
      </c>
      <c r="B4">
        <v>880</v>
      </c>
      <c r="C4">
        <v>181</v>
      </c>
    </row>
    <row r="5" spans="1:3">
      <c r="A5">
        <v>175</v>
      </c>
      <c r="B5">
        <v>920</v>
      </c>
      <c r="C5">
        <v>187</v>
      </c>
    </row>
    <row r="6" spans="1:3">
      <c r="A6">
        <v>200</v>
      </c>
      <c r="B6">
        <v>1000</v>
      </c>
      <c r="C6">
        <v>200</v>
      </c>
    </row>
    <row r="7" spans="1:3">
      <c r="A7">
        <v>250</v>
      </c>
      <c r="B7">
        <v>1060</v>
      </c>
      <c r="C7">
        <v>215</v>
      </c>
    </row>
    <row r="8" spans="1:3">
      <c r="A8">
        <v>300</v>
      </c>
      <c r="B8">
        <v>1160</v>
      </c>
      <c r="C8">
        <v>230</v>
      </c>
    </row>
    <row r="9" spans="1:3">
      <c r="A9">
        <v>350</v>
      </c>
      <c r="B9">
        <v>1220</v>
      </c>
      <c r="C9">
        <v>244</v>
      </c>
    </row>
    <row r="10" spans="1:3">
      <c r="A10">
        <v>400</v>
      </c>
      <c r="B10">
        <v>1290</v>
      </c>
      <c r="C10">
        <v>260</v>
      </c>
    </row>
    <row r="11" spans="1:3">
      <c r="A11">
        <v>450</v>
      </c>
      <c r="B11">
        <v>1370</v>
      </c>
      <c r="C11">
        <v>272</v>
      </c>
    </row>
    <row r="12" spans="1:3">
      <c r="A12">
        <v>500</v>
      </c>
      <c r="B12">
        <v>1420</v>
      </c>
      <c r="C12">
        <v>285</v>
      </c>
    </row>
    <row r="13" spans="1:3">
      <c r="A13">
        <v>550</v>
      </c>
      <c r="B13">
        <v>1460</v>
      </c>
      <c r="C13">
        <v>296</v>
      </c>
    </row>
    <row r="14" spans="1:3">
      <c r="A14">
        <v>600</v>
      </c>
      <c r="B14">
        <v>1520</v>
      </c>
      <c r="C14">
        <v>309</v>
      </c>
    </row>
    <row r="15" spans="1:3">
      <c r="A15">
        <v>700</v>
      </c>
      <c r="B15">
        <v>1640</v>
      </c>
      <c r="C15">
        <v>331</v>
      </c>
    </row>
    <row r="16" spans="1:3">
      <c r="A16">
        <v>800</v>
      </c>
      <c r="B16">
        <v>1760</v>
      </c>
      <c r="C16">
        <v>358</v>
      </c>
    </row>
    <row r="17" spans="1:3">
      <c r="A17">
        <v>900</v>
      </c>
      <c r="B17">
        <v>1880</v>
      </c>
      <c r="C17">
        <v>381</v>
      </c>
    </row>
    <row r="18" spans="1:3">
      <c r="A18">
        <v>1000</v>
      </c>
      <c r="B18">
        <v>1980</v>
      </c>
      <c r="C18">
        <v>404</v>
      </c>
    </row>
    <row r="19" spans="1:3">
      <c r="A19">
        <v>1100</v>
      </c>
      <c r="B19">
        <v>2100</v>
      </c>
      <c r="C19">
        <v>427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77"/>
  <sheetViews>
    <sheetView topLeftCell="A64" zoomScale="115" zoomScaleNormal="115" workbookViewId="0">
      <selection activeCell="M11" sqref="M11"/>
    </sheetView>
  </sheetViews>
  <sheetFormatPr defaultRowHeight="14.4"/>
  <cols>
    <col min="1" max="1" width="10.6640625" bestFit="1" customWidth="1"/>
    <col min="2" max="2" width="19.88671875" customWidth="1"/>
    <col min="3" max="3" width="10.6640625" bestFit="1" customWidth="1"/>
  </cols>
  <sheetData>
    <row r="2" spans="1:11">
      <c r="G2" t="s">
        <v>6</v>
      </c>
    </row>
    <row r="3" spans="1:11">
      <c r="A3">
        <f>2^16</f>
        <v>65536</v>
      </c>
      <c r="B3">
        <v>9</v>
      </c>
      <c r="C3">
        <v>11</v>
      </c>
      <c r="D3">
        <v>10</v>
      </c>
      <c r="E3">
        <v>11</v>
      </c>
      <c r="F3">
        <v>0</v>
      </c>
      <c r="G3">
        <f>SUM(B3:F3)</f>
        <v>41</v>
      </c>
      <c r="I3">
        <v>41</v>
      </c>
      <c r="J3">
        <f>G3-I3</f>
        <v>0</v>
      </c>
      <c r="K3">
        <v>41</v>
      </c>
    </row>
    <row r="4" spans="1:11">
      <c r="A4">
        <f>A3-12</f>
        <v>65524</v>
      </c>
      <c r="B4">
        <v>9</v>
      </c>
      <c r="C4">
        <v>11</v>
      </c>
      <c r="D4">
        <v>10</v>
      </c>
      <c r="E4">
        <v>11</v>
      </c>
      <c r="F4">
        <v>0</v>
      </c>
      <c r="G4">
        <f t="shared" ref="G4:G67" si="0">SUM(B4:F4)</f>
        <v>41</v>
      </c>
      <c r="I4">
        <v>41</v>
      </c>
      <c r="J4">
        <f t="shared" ref="J4:J52" si="1">G4-I4</f>
        <v>0</v>
      </c>
      <c r="K4">
        <v>41</v>
      </c>
    </row>
    <row r="5" spans="1:11">
      <c r="B5">
        <v>9</v>
      </c>
      <c r="C5">
        <v>11</v>
      </c>
      <c r="D5">
        <v>10</v>
      </c>
      <c r="E5">
        <v>11</v>
      </c>
      <c r="F5">
        <v>8</v>
      </c>
      <c r="G5">
        <f t="shared" si="0"/>
        <v>49</v>
      </c>
      <c r="I5">
        <v>49</v>
      </c>
      <c r="J5">
        <f t="shared" si="1"/>
        <v>0</v>
      </c>
      <c r="K5">
        <v>49</v>
      </c>
    </row>
    <row r="6" spans="1:11">
      <c r="A6">
        <v>65292</v>
      </c>
      <c r="B6">
        <v>9</v>
      </c>
      <c r="C6">
        <v>11</v>
      </c>
      <c r="D6">
        <v>10</v>
      </c>
      <c r="E6">
        <v>11</v>
      </c>
      <c r="F6">
        <v>8</v>
      </c>
      <c r="G6">
        <f t="shared" si="0"/>
        <v>49</v>
      </c>
      <c r="I6">
        <v>49</v>
      </c>
      <c r="J6">
        <f t="shared" si="1"/>
        <v>0</v>
      </c>
      <c r="K6">
        <v>49</v>
      </c>
    </row>
    <row r="7" spans="1:11">
      <c r="A7">
        <f>A3-A6</f>
        <v>244</v>
      </c>
      <c r="B7">
        <v>9</v>
      </c>
      <c r="C7">
        <v>11</v>
      </c>
      <c r="D7">
        <v>10</v>
      </c>
      <c r="E7">
        <v>11</v>
      </c>
      <c r="F7">
        <v>8</v>
      </c>
      <c r="G7">
        <f t="shared" si="0"/>
        <v>49</v>
      </c>
      <c r="I7">
        <v>49</v>
      </c>
      <c r="J7">
        <f t="shared" si="1"/>
        <v>0</v>
      </c>
      <c r="K7">
        <v>49</v>
      </c>
    </row>
    <row r="8" spans="1:11">
      <c r="B8">
        <v>11</v>
      </c>
      <c r="C8">
        <v>11</v>
      </c>
      <c r="D8">
        <v>10</v>
      </c>
      <c r="E8">
        <v>11</v>
      </c>
      <c r="F8">
        <v>8</v>
      </c>
      <c r="G8">
        <f t="shared" si="0"/>
        <v>51</v>
      </c>
      <c r="I8">
        <v>51</v>
      </c>
      <c r="J8">
        <f t="shared" si="1"/>
        <v>0</v>
      </c>
      <c r="K8">
        <v>60</v>
      </c>
    </row>
    <row r="9" spans="1:11">
      <c r="B9">
        <v>11</v>
      </c>
      <c r="C9">
        <v>11</v>
      </c>
      <c r="D9">
        <v>10</v>
      </c>
      <c r="E9">
        <v>11</v>
      </c>
      <c r="F9">
        <v>8</v>
      </c>
      <c r="G9">
        <f t="shared" si="0"/>
        <v>51</v>
      </c>
      <c r="I9">
        <v>51</v>
      </c>
      <c r="J9">
        <f t="shared" si="1"/>
        <v>0</v>
      </c>
      <c r="K9">
        <v>60</v>
      </c>
    </row>
    <row r="10" spans="1:11">
      <c r="B10">
        <v>11</v>
      </c>
      <c r="C10">
        <v>13</v>
      </c>
      <c r="D10">
        <v>10</v>
      </c>
      <c r="E10">
        <v>11</v>
      </c>
      <c r="F10">
        <v>8</v>
      </c>
      <c r="G10">
        <f t="shared" si="0"/>
        <v>53</v>
      </c>
      <c r="I10">
        <v>53</v>
      </c>
      <c r="J10">
        <f t="shared" si="1"/>
        <v>0</v>
      </c>
      <c r="K10">
        <v>73</v>
      </c>
    </row>
    <row r="11" spans="1:11">
      <c r="B11">
        <v>11</v>
      </c>
      <c r="C11">
        <v>13</v>
      </c>
      <c r="D11">
        <v>10</v>
      </c>
      <c r="E11">
        <v>11</v>
      </c>
      <c r="F11">
        <v>8</v>
      </c>
      <c r="G11">
        <f t="shared" si="0"/>
        <v>53</v>
      </c>
      <c r="I11">
        <v>53</v>
      </c>
      <c r="J11">
        <f t="shared" si="1"/>
        <v>0</v>
      </c>
      <c r="K11">
        <v>73</v>
      </c>
    </row>
    <row r="12" spans="1:11">
      <c r="B12">
        <v>11</v>
      </c>
      <c r="C12">
        <v>13</v>
      </c>
      <c r="D12">
        <v>10</v>
      </c>
      <c r="E12">
        <v>11</v>
      </c>
      <c r="F12">
        <v>8</v>
      </c>
      <c r="G12">
        <f t="shared" si="0"/>
        <v>53</v>
      </c>
      <c r="I12">
        <v>53</v>
      </c>
      <c r="J12">
        <f t="shared" si="1"/>
        <v>0</v>
      </c>
      <c r="K12">
        <v>83</v>
      </c>
    </row>
    <row r="13" spans="1:11">
      <c r="B13">
        <v>11</v>
      </c>
      <c r="C13">
        <v>13</v>
      </c>
      <c r="D13">
        <v>10</v>
      </c>
      <c r="E13">
        <v>11</v>
      </c>
      <c r="F13">
        <v>8</v>
      </c>
      <c r="G13">
        <f t="shared" si="0"/>
        <v>53</v>
      </c>
      <c r="I13">
        <v>53</v>
      </c>
      <c r="J13">
        <f t="shared" si="1"/>
        <v>0</v>
      </c>
      <c r="K13">
        <v>83</v>
      </c>
    </row>
    <row r="14" spans="1:11">
      <c r="B14">
        <v>11</v>
      </c>
      <c r="C14">
        <v>13</v>
      </c>
      <c r="D14">
        <v>10</v>
      </c>
      <c r="E14">
        <v>11</v>
      </c>
      <c r="F14">
        <v>8</v>
      </c>
      <c r="G14">
        <f t="shared" si="0"/>
        <v>53</v>
      </c>
      <c r="I14">
        <v>53</v>
      </c>
      <c r="J14">
        <f t="shared" si="1"/>
        <v>0</v>
      </c>
      <c r="K14">
        <v>83</v>
      </c>
    </row>
    <row r="15" spans="1:11">
      <c r="B15">
        <v>11</v>
      </c>
      <c r="C15">
        <v>13</v>
      </c>
      <c r="D15">
        <v>10</v>
      </c>
      <c r="E15">
        <v>11</v>
      </c>
      <c r="F15">
        <v>8</v>
      </c>
      <c r="G15">
        <f t="shared" si="0"/>
        <v>53</v>
      </c>
      <c r="I15">
        <v>53</v>
      </c>
      <c r="J15">
        <f t="shared" si="1"/>
        <v>0</v>
      </c>
      <c r="K15">
        <v>94</v>
      </c>
    </row>
    <row r="16" spans="1:11">
      <c r="B16">
        <v>11</v>
      </c>
      <c r="C16">
        <v>13</v>
      </c>
      <c r="D16">
        <v>10</v>
      </c>
      <c r="E16">
        <v>11</v>
      </c>
      <c r="F16">
        <v>8</v>
      </c>
      <c r="G16">
        <f t="shared" si="0"/>
        <v>53</v>
      </c>
      <c r="I16">
        <v>53</v>
      </c>
      <c r="J16">
        <f t="shared" si="1"/>
        <v>0</v>
      </c>
      <c r="K16">
        <v>94</v>
      </c>
    </row>
    <row r="17" spans="2:11">
      <c r="B17">
        <v>11</v>
      </c>
      <c r="C17">
        <v>13</v>
      </c>
      <c r="D17">
        <v>10</v>
      </c>
      <c r="E17">
        <v>11</v>
      </c>
      <c r="F17">
        <v>8</v>
      </c>
      <c r="G17">
        <f t="shared" si="0"/>
        <v>53</v>
      </c>
      <c r="I17">
        <v>53</v>
      </c>
      <c r="J17">
        <f t="shared" si="1"/>
        <v>0</v>
      </c>
      <c r="K17">
        <v>102</v>
      </c>
    </row>
    <row r="18" spans="2:11">
      <c r="B18">
        <v>11</v>
      </c>
      <c r="C18">
        <v>13</v>
      </c>
      <c r="D18">
        <v>10</v>
      </c>
      <c r="E18">
        <v>11</v>
      </c>
      <c r="F18">
        <v>8</v>
      </c>
      <c r="G18">
        <f t="shared" si="0"/>
        <v>53</v>
      </c>
      <c r="I18">
        <v>53</v>
      </c>
      <c r="J18">
        <f t="shared" si="1"/>
        <v>0</v>
      </c>
      <c r="K18">
        <v>102</v>
      </c>
    </row>
    <row r="19" spans="2:11">
      <c r="B19">
        <v>15</v>
      </c>
      <c r="C19">
        <v>13</v>
      </c>
      <c r="D19">
        <v>10</v>
      </c>
      <c r="E19">
        <v>11</v>
      </c>
      <c r="F19">
        <v>8</v>
      </c>
      <c r="G19">
        <f t="shared" si="0"/>
        <v>57</v>
      </c>
      <c r="I19">
        <v>57</v>
      </c>
      <c r="J19">
        <f t="shared" si="1"/>
        <v>0</v>
      </c>
      <c r="K19">
        <v>117</v>
      </c>
    </row>
    <row r="20" spans="2:11">
      <c r="B20">
        <v>15</v>
      </c>
      <c r="C20">
        <v>13</v>
      </c>
      <c r="D20">
        <v>10</v>
      </c>
      <c r="E20">
        <v>11</v>
      </c>
      <c r="F20">
        <v>8</v>
      </c>
      <c r="G20">
        <f t="shared" si="0"/>
        <v>57</v>
      </c>
      <c r="I20">
        <v>57</v>
      </c>
      <c r="J20">
        <f t="shared" si="1"/>
        <v>0</v>
      </c>
      <c r="K20">
        <v>117</v>
      </c>
    </row>
    <row r="21" spans="2:11">
      <c r="B21">
        <v>15</v>
      </c>
      <c r="C21">
        <v>13</v>
      </c>
      <c r="D21">
        <v>10</v>
      </c>
      <c r="E21">
        <v>11</v>
      </c>
      <c r="F21">
        <v>8</v>
      </c>
      <c r="G21">
        <f t="shared" si="0"/>
        <v>57</v>
      </c>
      <c r="I21">
        <v>57</v>
      </c>
      <c r="J21">
        <f t="shared" si="1"/>
        <v>0</v>
      </c>
      <c r="K21">
        <v>117</v>
      </c>
    </row>
    <row r="22" spans="2:11">
      <c r="B22">
        <v>15</v>
      </c>
      <c r="C22">
        <v>15</v>
      </c>
      <c r="D22">
        <v>10</v>
      </c>
      <c r="E22">
        <v>11</v>
      </c>
      <c r="F22">
        <v>8</v>
      </c>
      <c r="G22">
        <f t="shared" si="0"/>
        <v>59</v>
      </c>
      <c r="I22">
        <v>59</v>
      </c>
      <c r="J22">
        <f>G22-I22</f>
        <v>0</v>
      </c>
      <c r="K22">
        <v>132</v>
      </c>
    </row>
    <row r="23" spans="2:11">
      <c r="B23">
        <v>15</v>
      </c>
      <c r="C23">
        <v>15</v>
      </c>
      <c r="D23">
        <v>10</v>
      </c>
      <c r="E23">
        <v>11</v>
      </c>
      <c r="F23">
        <v>8</v>
      </c>
      <c r="G23">
        <f t="shared" si="0"/>
        <v>59</v>
      </c>
      <c r="I23">
        <v>59</v>
      </c>
      <c r="J23">
        <f t="shared" si="1"/>
        <v>0</v>
      </c>
      <c r="K23">
        <v>132</v>
      </c>
    </row>
    <row r="24" spans="2:11">
      <c r="B24">
        <v>15</v>
      </c>
      <c r="C24">
        <v>15</v>
      </c>
      <c r="D24">
        <v>11</v>
      </c>
      <c r="E24">
        <v>11</v>
      </c>
      <c r="F24">
        <v>8</v>
      </c>
      <c r="G24">
        <f t="shared" si="0"/>
        <v>60</v>
      </c>
      <c r="I24">
        <v>60</v>
      </c>
      <c r="J24">
        <f t="shared" si="1"/>
        <v>0</v>
      </c>
      <c r="K24">
        <v>143</v>
      </c>
    </row>
    <row r="25" spans="2:11">
      <c r="B25">
        <v>15</v>
      </c>
      <c r="C25">
        <v>15</v>
      </c>
      <c r="D25">
        <v>11</v>
      </c>
      <c r="E25">
        <v>11</v>
      </c>
      <c r="F25">
        <v>8</v>
      </c>
      <c r="G25">
        <f t="shared" si="0"/>
        <v>60</v>
      </c>
      <c r="I25">
        <v>60</v>
      </c>
      <c r="J25">
        <f t="shared" si="1"/>
        <v>0</v>
      </c>
      <c r="K25">
        <v>143</v>
      </c>
    </row>
    <row r="26" spans="2:11">
      <c r="B26">
        <v>15</v>
      </c>
      <c r="C26">
        <v>15</v>
      </c>
      <c r="D26">
        <v>11</v>
      </c>
      <c r="E26">
        <v>9</v>
      </c>
      <c r="F26">
        <v>8</v>
      </c>
      <c r="G26">
        <f t="shared" si="0"/>
        <v>58</v>
      </c>
      <c r="I26">
        <v>58</v>
      </c>
      <c r="J26">
        <f t="shared" si="1"/>
        <v>0</v>
      </c>
      <c r="K26">
        <v>152</v>
      </c>
    </row>
    <row r="27" spans="2:11">
      <c r="B27">
        <v>15</v>
      </c>
      <c r="C27">
        <v>15</v>
      </c>
      <c r="D27">
        <v>11</v>
      </c>
      <c r="E27">
        <v>9</v>
      </c>
      <c r="F27">
        <v>8</v>
      </c>
      <c r="G27">
        <f t="shared" si="0"/>
        <v>58</v>
      </c>
      <c r="I27">
        <v>58</v>
      </c>
      <c r="J27">
        <f t="shared" si="1"/>
        <v>0</v>
      </c>
      <c r="K27">
        <v>152</v>
      </c>
    </row>
    <row r="28" spans="2:11">
      <c r="B28">
        <v>15</v>
      </c>
      <c r="C28">
        <v>15</v>
      </c>
      <c r="D28">
        <v>11</v>
      </c>
      <c r="E28">
        <v>9</v>
      </c>
      <c r="F28">
        <v>8</v>
      </c>
      <c r="G28">
        <f t="shared" si="0"/>
        <v>58</v>
      </c>
      <c r="I28">
        <v>58</v>
      </c>
      <c r="J28">
        <f t="shared" si="1"/>
        <v>0</v>
      </c>
      <c r="K28">
        <v>152</v>
      </c>
    </row>
    <row r="29" spans="2:11">
      <c r="B29">
        <v>15</v>
      </c>
      <c r="C29">
        <v>15</v>
      </c>
      <c r="D29">
        <v>11</v>
      </c>
      <c r="E29">
        <v>9</v>
      </c>
      <c r="F29">
        <v>16</v>
      </c>
      <c r="G29">
        <f t="shared" si="0"/>
        <v>66</v>
      </c>
      <c r="I29">
        <v>66</v>
      </c>
      <c r="J29">
        <f t="shared" si="1"/>
        <v>0</v>
      </c>
      <c r="K29">
        <v>168</v>
      </c>
    </row>
    <row r="30" spans="2:11">
      <c r="B30">
        <v>15</v>
      </c>
      <c r="C30">
        <v>15</v>
      </c>
      <c r="D30">
        <v>11</v>
      </c>
      <c r="E30">
        <v>9</v>
      </c>
      <c r="F30">
        <v>16</v>
      </c>
      <c r="G30">
        <f t="shared" si="0"/>
        <v>66</v>
      </c>
      <c r="I30">
        <v>66</v>
      </c>
      <c r="J30">
        <f t="shared" si="1"/>
        <v>0</v>
      </c>
      <c r="K30">
        <v>168</v>
      </c>
    </row>
    <row r="31" spans="2:11">
      <c r="B31">
        <v>11</v>
      </c>
      <c r="C31">
        <v>15</v>
      </c>
      <c r="D31">
        <v>11</v>
      </c>
      <c r="E31">
        <v>9</v>
      </c>
      <c r="F31">
        <v>16</v>
      </c>
      <c r="G31">
        <f t="shared" si="0"/>
        <v>62</v>
      </c>
      <c r="I31">
        <v>62</v>
      </c>
      <c r="J31">
        <f t="shared" si="1"/>
        <v>0</v>
      </c>
      <c r="K31">
        <v>179</v>
      </c>
    </row>
    <row r="32" spans="2:11">
      <c r="B32">
        <v>11</v>
      </c>
      <c r="C32">
        <v>15</v>
      </c>
      <c r="D32">
        <v>11</v>
      </c>
      <c r="E32">
        <v>9</v>
      </c>
      <c r="F32">
        <v>16</v>
      </c>
      <c r="G32">
        <f t="shared" si="0"/>
        <v>62</v>
      </c>
      <c r="I32">
        <v>62</v>
      </c>
      <c r="J32">
        <f t="shared" si="1"/>
        <v>0</v>
      </c>
      <c r="K32">
        <v>179</v>
      </c>
    </row>
    <row r="33" spans="2:11">
      <c r="B33">
        <v>11</v>
      </c>
      <c r="C33">
        <v>15</v>
      </c>
      <c r="D33">
        <v>11</v>
      </c>
      <c r="E33">
        <v>9</v>
      </c>
      <c r="F33">
        <v>16</v>
      </c>
      <c r="G33">
        <f t="shared" si="0"/>
        <v>62</v>
      </c>
      <c r="I33">
        <v>62</v>
      </c>
      <c r="J33">
        <f t="shared" si="1"/>
        <v>0</v>
      </c>
      <c r="K33">
        <v>179</v>
      </c>
    </row>
    <row r="34" spans="2:11">
      <c r="B34">
        <v>11</v>
      </c>
      <c r="C34">
        <v>18</v>
      </c>
      <c r="D34">
        <v>11</v>
      </c>
      <c r="E34">
        <v>9</v>
      </c>
      <c r="F34">
        <v>16</v>
      </c>
      <c r="G34">
        <f t="shared" si="0"/>
        <v>65</v>
      </c>
      <c r="I34">
        <v>65</v>
      </c>
      <c r="J34">
        <f t="shared" si="1"/>
        <v>0</v>
      </c>
      <c r="K34">
        <v>197</v>
      </c>
    </row>
    <row r="35" spans="2:11">
      <c r="B35">
        <v>11</v>
      </c>
      <c r="C35">
        <v>18</v>
      </c>
      <c r="D35">
        <v>11</v>
      </c>
      <c r="E35">
        <v>9</v>
      </c>
      <c r="F35">
        <v>16</v>
      </c>
      <c r="G35">
        <f t="shared" si="0"/>
        <v>65</v>
      </c>
      <c r="I35">
        <v>65</v>
      </c>
      <c r="J35">
        <f>G35-I35</f>
        <v>0</v>
      </c>
      <c r="K35">
        <v>197</v>
      </c>
    </row>
    <row r="36" spans="2:11">
      <c r="B36">
        <v>11</v>
      </c>
      <c r="C36">
        <v>18</v>
      </c>
      <c r="D36">
        <v>14</v>
      </c>
      <c r="E36">
        <v>9</v>
      </c>
      <c r="F36">
        <v>16</v>
      </c>
      <c r="G36">
        <f t="shared" si="0"/>
        <v>68</v>
      </c>
      <c r="I36">
        <v>68</v>
      </c>
      <c r="J36">
        <f t="shared" si="1"/>
        <v>0</v>
      </c>
      <c r="K36">
        <v>211</v>
      </c>
    </row>
    <row r="37" spans="2:11">
      <c r="B37">
        <v>11</v>
      </c>
      <c r="C37">
        <v>18</v>
      </c>
      <c r="D37">
        <v>14</v>
      </c>
      <c r="E37">
        <v>9</v>
      </c>
      <c r="F37">
        <v>16</v>
      </c>
      <c r="G37">
        <f t="shared" si="0"/>
        <v>68</v>
      </c>
      <c r="I37">
        <v>68</v>
      </c>
      <c r="J37">
        <f t="shared" si="1"/>
        <v>0</v>
      </c>
      <c r="K37">
        <v>211</v>
      </c>
    </row>
    <row r="38" spans="2:11">
      <c r="B38">
        <v>11</v>
      </c>
      <c r="C38">
        <v>18</v>
      </c>
      <c r="D38">
        <v>14</v>
      </c>
      <c r="E38">
        <v>11</v>
      </c>
      <c r="F38">
        <v>16</v>
      </c>
      <c r="G38">
        <f t="shared" si="0"/>
        <v>70</v>
      </c>
      <c r="I38">
        <v>70</v>
      </c>
      <c r="J38">
        <f t="shared" si="1"/>
        <v>0</v>
      </c>
      <c r="K38">
        <v>222</v>
      </c>
    </row>
    <row r="39" spans="2:11">
      <c r="B39">
        <v>11</v>
      </c>
      <c r="C39">
        <v>18</v>
      </c>
      <c r="D39">
        <v>14</v>
      </c>
      <c r="E39">
        <v>11</v>
      </c>
      <c r="F39">
        <v>16</v>
      </c>
      <c r="G39">
        <f t="shared" si="0"/>
        <v>70</v>
      </c>
      <c r="I39">
        <v>70</v>
      </c>
      <c r="J39">
        <f t="shared" si="1"/>
        <v>0</v>
      </c>
      <c r="K39">
        <v>222</v>
      </c>
    </row>
    <row r="40" spans="2:11">
      <c r="B40">
        <v>11</v>
      </c>
      <c r="C40">
        <v>18</v>
      </c>
      <c r="D40">
        <v>14</v>
      </c>
      <c r="E40">
        <v>11</v>
      </c>
      <c r="F40">
        <v>16</v>
      </c>
      <c r="G40">
        <f t="shared" si="0"/>
        <v>70</v>
      </c>
      <c r="I40">
        <v>70</v>
      </c>
      <c r="J40">
        <f t="shared" si="1"/>
        <v>0</v>
      </c>
      <c r="K40">
        <v>222</v>
      </c>
    </row>
    <row r="41" spans="2:11">
      <c r="B41">
        <v>11</v>
      </c>
      <c r="C41">
        <v>18</v>
      </c>
      <c r="D41">
        <v>14</v>
      </c>
      <c r="E41">
        <v>11</v>
      </c>
      <c r="F41">
        <v>14</v>
      </c>
      <c r="G41">
        <f t="shared" si="0"/>
        <v>68</v>
      </c>
      <c r="I41">
        <v>68</v>
      </c>
      <c r="J41">
        <f t="shared" si="1"/>
        <v>0</v>
      </c>
      <c r="K41">
        <v>236</v>
      </c>
    </row>
    <row r="42" spans="2:11">
      <c r="B42">
        <v>11</v>
      </c>
      <c r="C42">
        <v>18</v>
      </c>
      <c r="D42">
        <v>14</v>
      </c>
      <c r="E42">
        <v>11</v>
      </c>
      <c r="F42">
        <v>14</v>
      </c>
      <c r="G42">
        <f t="shared" si="0"/>
        <v>68</v>
      </c>
      <c r="I42">
        <v>68</v>
      </c>
      <c r="J42">
        <f t="shared" si="1"/>
        <v>0</v>
      </c>
      <c r="K42">
        <v>236</v>
      </c>
    </row>
    <row r="43" spans="2:11">
      <c r="B43">
        <v>13</v>
      </c>
      <c r="C43">
        <v>18</v>
      </c>
      <c r="D43">
        <v>14</v>
      </c>
      <c r="E43">
        <v>11</v>
      </c>
      <c r="F43">
        <v>14</v>
      </c>
      <c r="G43">
        <f t="shared" si="0"/>
        <v>70</v>
      </c>
      <c r="I43">
        <v>70</v>
      </c>
      <c r="J43">
        <f t="shared" si="1"/>
        <v>0</v>
      </c>
      <c r="K43">
        <v>249</v>
      </c>
    </row>
    <row r="44" spans="2:11">
      <c r="B44">
        <v>13</v>
      </c>
      <c r="C44">
        <v>18</v>
      </c>
      <c r="D44">
        <v>14</v>
      </c>
      <c r="E44">
        <v>11</v>
      </c>
      <c r="F44">
        <v>14</v>
      </c>
      <c r="G44">
        <f t="shared" si="0"/>
        <v>70</v>
      </c>
      <c r="I44">
        <v>70</v>
      </c>
      <c r="J44">
        <f t="shared" si="1"/>
        <v>0</v>
      </c>
      <c r="K44">
        <v>249</v>
      </c>
    </row>
    <row r="45" spans="2:11">
      <c r="B45">
        <v>13</v>
      </c>
      <c r="C45">
        <v>11</v>
      </c>
      <c r="D45">
        <v>14</v>
      </c>
      <c r="E45">
        <v>11</v>
      </c>
      <c r="F45">
        <v>14</v>
      </c>
      <c r="G45">
        <f t="shared" si="0"/>
        <v>63</v>
      </c>
      <c r="I45">
        <v>63</v>
      </c>
      <c r="J45">
        <f t="shared" si="1"/>
        <v>0</v>
      </c>
      <c r="K45">
        <v>4</v>
      </c>
    </row>
    <row r="46" spans="2:11">
      <c r="B46">
        <v>13</v>
      </c>
      <c r="C46">
        <v>11</v>
      </c>
      <c r="D46">
        <v>14</v>
      </c>
      <c r="E46">
        <v>11</v>
      </c>
      <c r="F46">
        <v>14</v>
      </c>
      <c r="G46">
        <f t="shared" si="0"/>
        <v>63</v>
      </c>
      <c r="I46">
        <v>63</v>
      </c>
      <c r="J46">
        <f t="shared" si="1"/>
        <v>0</v>
      </c>
      <c r="K46">
        <v>4</v>
      </c>
    </row>
    <row r="47" spans="2:11">
      <c r="B47">
        <v>13</v>
      </c>
      <c r="C47">
        <v>11</v>
      </c>
      <c r="D47">
        <v>14</v>
      </c>
      <c r="E47">
        <v>11</v>
      </c>
      <c r="F47">
        <v>14</v>
      </c>
      <c r="G47">
        <f t="shared" si="0"/>
        <v>63</v>
      </c>
      <c r="I47">
        <v>63</v>
      </c>
      <c r="J47">
        <f t="shared" si="1"/>
        <v>0</v>
      </c>
      <c r="K47">
        <v>4</v>
      </c>
    </row>
    <row r="48" spans="2:11">
      <c r="B48">
        <v>13</v>
      </c>
      <c r="C48">
        <v>11</v>
      </c>
      <c r="D48">
        <v>10</v>
      </c>
      <c r="E48">
        <v>11</v>
      </c>
      <c r="F48">
        <v>14</v>
      </c>
      <c r="G48">
        <f t="shared" si="0"/>
        <v>59</v>
      </c>
      <c r="I48">
        <v>59</v>
      </c>
      <c r="J48">
        <f t="shared" si="1"/>
        <v>0</v>
      </c>
      <c r="K48">
        <v>14</v>
      </c>
    </row>
    <row r="49" spans="2:11">
      <c r="B49">
        <v>13</v>
      </c>
      <c r="C49">
        <v>11</v>
      </c>
      <c r="D49">
        <v>10</v>
      </c>
      <c r="E49">
        <v>11</v>
      </c>
      <c r="F49">
        <v>14</v>
      </c>
      <c r="G49">
        <f t="shared" si="0"/>
        <v>59</v>
      </c>
      <c r="I49">
        <v>59</v>
      </c>
      <c r="J49">
        <f t="shared" si="1"/>
        <v>0</v>
      </c>
      <c r="K49">
        <v>14</v>
      </c>
    </row>
    <row r="50" spans="2:11">
      <c r="B50">
        <v>13</v>
      </c>
      <c r="C50">
        <v>11</v>
      </c>
      <c r="D50">
        <v>10</v>
      </c>
      <c r="E50">
        <v>12</v>
      </c>
      <c r="F50">
        <v>14</v>
      </c>
      <c r="G50">
        <f t="shared" si="0"/>
        <v>60</v>
      </c>
      <c r="I50">
        <v>60</v>
      </c>
      <c r="J50">
        <f t="shared" si="1"/>
        <v>0</v>
      </c>
      <c r="K50">
        <v>26</v>
      </c>
    </row>
    <row r="51" spans="2:11">
      <c r="B51">
        <v>13</v>
      </c>
      <c r="C51">
        <v>11</v>
      </c>
      <c r="D51">
        <v>10</v>
      </c>
      <c r="E51">
        <v>12</v>
      </c>
      <c r="F51">
        <v>14</v>
      </c>
      <c r="G51">
        <f t="shared" si="0"/>
        <v>60</v>
      </c>
      <c r="I51">
        <v>60</v>
      </c>
      <c r="J51">
        <f t="shared" si="1"/>
        <v>0</v>
      </c>
      <c r="K51">
        <v>26</v>
      </c>
    </row>
    <row r="52" spans="2:11">
      <c r="B52">
        <v>13</v>
      </c>
      <c r="C52">
        <v>11</v>
      </c>
      <c r="D52">
        <v>10</v>
      </c>
      <c r="E52">
        <v>12</v>
      </c>
      <c r="F52">
        <v>13</v>
      </c>
      <c r="G52">
        <f t="shared" si="0"/>
        <v>59</v>
      </c>
      <c r="I52">
        <v>59</v>
      </c>
      <c r="J52">
        <f t="shared" si="1"/>
        <v>0</v>
      </c>
      <c r="K52">
        <v>39</v>
      </c>
    </row>
    <row r="53" spans="2:11">
      <c r="B53">
        <v>13</v>
      </c>
      <c r="C53">
        <v>11</v>
      </c>
      <c r="D53">
        <v>10</v>
      </c>
      <c r="E53">
        <v>12</v>
      </c>
      <c r="F53">
        <v>13</v>
      </c>
      <c r="G53">
        <f t="shared" si="0"/>
        <v>59</v>
      </c>
      <c r="I53">
        <v>59</v>
      </c>
      <c r="K53">
        <v>39</v>
      </c>
    </row>
    <row r="54" spans="2:11">
      <c r="B54">
        <v>13</v>
      </c>
      <c r="C54">
        <v>11</v>
      </c>
      <c r="D54">
        <v>10</v>
      </c>
      <c r="E54">
        <v>12</v>
      </c>
      <c r="F54">
        <v>13</v>
      </c>
      <c r="G54">
        <f t="shared" si="0"/>
        <v>59</v>
      </c>
      <c r="I54">
        <v>59</v>
      </c>
      <c r="K54">
        <v>39</v>
      </c>
    </row>
    <row r="55" spans="2:11">
      <c r="B55">
        <v>18</v>
      </c>
      <c r="C55">
        <v>11</v>
      </c>
      <c r="D55">
        <v>10</v>
      </c>
      <c r="E55">
        <v>12</v>
      </c>
      <c r="F55">
        <v>13</v>
      </c>
      <c r="G55">
        <f t="shared" si="0"/>
        <v>64</v>
      </c>
      <c r="I55">
        <v>64</v>
      </c>
      <c r="K55">
        <v>57</v>
      </c>
    </row>
    <row r="56" spans="2:11">
      <c r="B56">
        <v>18</v>
      </c>
      <c r="C56">
        <v>11</v>
      </c>
      <c r="D56">
        <v>10</v>
      </c>
      <c r="E56">
        <v>12</v>
      </c>
      <c r="F56">
        <v>13</v>
      </c>
      <c r="G56">
        <f t="shared" si="0"/>
        <v>64</v>
      </c>
      <c r="I56">
        <v>64</v>
      </c>
      <c r="K56">
        <v>57</v>
      </c>
    </row>
    <row r="57" spans="2:11">
      <c r="B57">
        <v>18</v>
      </c>
      <c r="C57">
        <v>17</v>
      </c>
      <c r="D57">
        <v>10</v>
      </c>
      <c r="E57">
        <v>12</v>
      </c>
      <c r="F57">
        <v>13</v>
      </c>
      <c r="G57">
        <f t="shared" si="0"/>
        <v>70</v>
      </c>
      <c r="I57">
        <v>70</v>
      </c>
      <c r="K57">
        <v>74</v>
      </c>
    </row>
    <row r="58" spans="2:11">
      <c r="B58">
        <v>18</v>
      </c>
      <c r="C58">
        <v>17</v>
      </c>
      <c r="D58">
        <v>10</v>
      </c>
      <c r="E58">
        <v>12</v>
      </c>
      <c r="F58">
        <v>13</v>
      </c>
      <c r="G58">
        <f t="shared" si="0"/>
        <v>70</v>
      </c>
      <c r="I58">
        <v>70</v>
      </c>
      <c r="K58">
        <v>74</v>
      </c>
    </row>
    <row r="59" spans="2:11">
      <c r="B59">
        <v>18</v>
      </c>
      <c r="C59">
        <v>17</v>
      </c>
      <c r="D59">
        <v>8</v>
      </c>
      <c r="E59">
        <v>12</v>
      </c>
      <c r="F59">
        <v>13</v>
      </c>
      <c r="G59">
        <f t="shared" si="0"/>
        <v>68</v>
      </c>
      <c r="I59">
        <v>68</v>
      </c>
      <c r="K59">
        <v>82</v>
      </c>
    </row>
    <row r="60" spans="2:11">
      <c r="B60">
        <v>18</v>
      </c>
      <c r="C60">
        <v>17</v>
      </c>
      <c r="D60">
        <v>8</v>
      </c>
      <c r="E60">
        <v>12</v>
      </c>
      <c r="F60">
        <v>13</v>
      </c>
      <c r="G60">
        <f t="shared" si="0"/>
        <v>68</v>
      </c>
      <c r="I60">
        <v>68</v>
      </c>
      <c r="K60">
        <v>82</v>
      </c>
    </row>
    <row r="61" spans="2:11">
      <c r="B61">
        <v>18</v>
      </c>
      <c r="C61">
        <v>17</v>
      </c>
      <c r="D61">
        <v>8</v>
      </c>
      <c r="E61">
        <v>12</v>
      </c>
      <c r="F61">
        <v>13</v>
      </c>
      <c r="G61">
        <f t="shared" si="0"/>
        <v>68</v>
      </c>
      <c r="I61">
        <v>68</v>
      </c>
      <c r="K61">
        <v>82</v>
      </c>
    </row>
    <row r="62" spans="2:11">
      <c r="B62">
        <v>18</v>
      </c>
      <c r="C62">
        <v>17</v>
      </c>
      <c r="D62">
        <v>8</v>
      </c>
      <c r="E62">
        <v>15</v>
      </c>
      <c r="F62">
        <v>13</v>
      </c>
      <c r="G62">
        <f t="shared" si="0"/>
        <v>71</v>
      </c>
      <c r="I62">
        <v>71</v>
      </c>
      <c r="K62">
        <v>97</v>
      </c>
    </row>
    <row r="63" spans="2:11">
      <c r="B63">
        <v>18</v>
      </c>
      <c r="C63">
        <v>17</v>
      </c>
      <c r="D63">
        <v>8</v>
      </c>
      <c r="E63">
        <v>15</v>
      </c>
      <c r="F63">
        <v>13</v>
      </c>
      <c r="G63">
        <f t="shared" si="0"/>
        <v>71</v>
      </c>
      <c r="I63">
        <v>71</v>
      </c>
      <c r="K63">
        <v>97</v>
      </c>
    </row>
    <row r="64" spans="2:11">
      <c r="B64">
        <v>18</v>
      </c>
      <c r="C64">
        <v>17</v>
      </c>
      <c r="D64">
        <v>8</v>
      </c>
      <c r="E64">
        <v>15</v>
      </c>
      <c r="F64">
        <v>16</v>
      </c>
      <c r="G64">
        <f t="shared" si="0"/>
        <v>74</v>
      </c>
      <c r="I64">
        <v>74</v>
      </c>
      <c r="K64">
        <v>113</v>
      </c>
    </row>
    <row r="65" spans="2:11">
      <c r="B65">
        <v>18</v>
      </c>
      <c r="C65">
        <v>17</v>
      </c>
      <c r="D65">
        <v>8</v>
      </c>
      <c r="E65">
        <v>15</v>
      </c>
      <c r="F65">
        <v>16</v>
      </c>
      <c r="G65">
        <f t="shared" si="0"/>
        <v>74</v>
      </c>
      <c r="I65">
        <v>74</v>
      </c>
      <c r="K65">
        <v>113</v>
      </c>
    </row>
    <row r="66" spans="2:11">
      <c r="B66">
        <v>18</v>
      </c>
      <c r="C66">
        <v>17</v>
      </c>
      <c r="D66">
        <v>8</v>
      </c>
      <c r="E66">
        <v>15</v>
      </c>
      <c r="F66">
        <v>16</v>
      </c>
      <c r="G66">
        <f t="shared" si="0"/>
        <v>74</v>
      </c>
      <c r="I66">
        <v>74</v>
      </c>
      <c r="K66">
        <v>113</v>
      </c>
    </row>
    <row r="67" spans="2:11">
      <c r="B67">
        <v>13</v>
      </c>
      <c r="C67">
        <v>17</v>
      </c>
      <c r="D67">
        <v>8</v>
      </c>
      <c r="E67">
        <v>15</v>
      </c>
      <c r="F67">
        <v>16</v>
      </c>
      <c r="G67">
        <f t="shared" si="0"/>
        <v>69</v>
      </c>
      <c r="I67">
        <v>69</v>
      </c>
      <c r="K67">
        <v>126</v>
      </c>
    </row>
    <row r="68" spans="2:11">
      <c r="B68">
        <v>13</v>
      </c>
      <c r="C68">
        <v>17</v>
      </c>
      <c r="D68">
        <v>8</v>
      </c>
      <c r="E68">
        <v>15</v>
      </c>
      <c r="F68">
        <v>16</v>
      </c>
      <c r="G68">
        <f t="shared" ref="G68:G77" si="2">SUM(B68:F68)</f>
        <v>69</v>
      </c>
      <c r="I68">
        <v>69</v>
      </c>
      <c r="K68">
        <v>126</v>
      </c>
    </row>
    <row r="69" spans="2:11">
      <c r="B69">
        <v>13</v>
      </c>
      <c r="C69">
        <v>9</v>
      </c>
      <c r="D69">
        <v>8</v>
      </c>
      <c r="E69">
        <v>15</v>
      </c>
      <c r="F69">
        <v>16</v>
      </c>
      <c r="G69">
        <f t="shared" si="2"/>
        <v>61</v>
      </c>
      <c r="I69">
        <v>61</v>
      </c>
      <c r="K69">
        <v>135</v>
      </c>
    </row>
    <row r="70" spans="2:11">
      <c r="B70">
        <v>13</v>
      </c>
      <c r="C70">
        <v>9</v>
      </c>
      <c r="D70">
        <v>8</v>
      </c>
      <c r="E70">
        <v>15</v>
      </c>
      <c r="F70">
        <v>16</v>
      </c>
      <c r="G70">
        <f t="shared" si="2"/>
        <v>61</v>
      </c>
      <c r="I70">
        <v>61</v>
      </c>
      <c r="K70">
        <v>135</v>
      </c>
    </row>
    <row r="71" spans="2:11">
      <c r="B71">
        <v>13</v>
      </c>
      <c r="C71">
        <v>9</v>
      </c>
      <c r="D71">
        <v>11</v>
      </c>
      <c r="E71">
        <v>15</v>
      </c>
      <c r="F71">
        <v>16</v>
      </c>
      <c r="G71">
        <f t="shared" si="2"/>
        <v>64</v>
      </c>
      <c r="I71">
        <v>64</v>
      </c>
      <c r="K71">
        <v>146</v>
      </c>
    </row>
    <row r="72" spans="2:11">
      <c r="B72">
        <v>13</v>
      </c>
      <c r="C72">
        <v>9</v>
      </c>
      <c r="D72">
        <v>11</v>
      </c>
      <c r="E72">
        <v>15</v>
      </c>
      <c r="F72">
        <v>16</v>
      </c>
      <c r="G72">
        <f t="shared" si="2"/>
        <v>64</v>
      </c>
      <c r="I72">
        <v>64</v>
      </c>
      <c r="K72">
        <v>146</v>
      </c>
    </row>
    <row r="73" spans="2:11">
      <c r="B73">
        <v>13</v>
      </c>
      <c r="C73">
        <v>9</v>
      </c>
      <c r="D73">
        <v>11</v>
      </c>
      <c r="E73">
        <v>15</v>
      </c>
      <c r="F73">
        <v>16</v>
      </c>
      <c r="G73">
        <f t="shared" si="2"/>
        <v>64</v>
      </c>
      <c r="I73">
        <v>64</v>
      </c>
      <c r="K73">
        <v>146</v>
      </c>
    </row>
    <row r="74" spans="2:11">
      <c r="B74">
        <v>13</v>
      </c>
      <c r="C74">
        <v>9</v>
      </c>
      <c r="D74">
        <v>11</v>
      </c>
      <c r="E74">
        <v>12</v>
      </c>
      <c r="F74">
        <v>16</v>
      </c>
      <c r="G74">
        <f t="shared" si="2"/>
        <v>61</v>
      </c>
      <c r="I74">
        <v>61</v>
      </c>
      <c r="K74">
        <v>158</v>
      </c>
    </row>
    <row r="75" spans="2:11">
      <c r="B75">
        <v>13</v>
      </c>
      <c r="C75">
        <v>9</v>
      </c>
      <c r="D75">
        <v>11</v>
      </c>
      <c r="E75">
        <v>12</v>
      </c>
      <c r="F75">
        <v>16</v>
      </c>
      <c r="G75">
        <f t="shared" si="2"/>
        <v>61</v>
      </c>
      <c r="I75">
        <v>61</v>
      </c>
      <c r="K75">
        <v>158</v>
      </c>
    </row>
    <row r="76" spans="2:11">
      <c r="B76">
        <v>13</v>
      </c>
      <c r="C76">
        <v>9</v>
      </c>
      <c r="D76">
        <v>11</v>
      </c>
      <c r="E76">
        <v>12</v>
      </c>
      <c r="F76">
        <v>14</v>
      </c>
      <c r="G76">
        <f t="shared" si="2"/>
        <v>59</v>
      </c>
      <c r="I76">
        <v>59</v>
      </c>
      <c r="K76">
        <v>172</v>
      </c>
    </row>
    <row r="77" spans="2:11">
      <c r="B77">
        <v>13</v>
      </c>
      <c r="C77">
        <v>9</v>
      </c>
      <c r="D77">
        <v>11</v>
      </c>
      <c r="E77">
        <v>12</v>
      </c>
      <c r="F77">
        <v>14</v>
      </c>
      <c r="G77">
        <f t="shared" si="2"/>
        <v>59</v>
      </c>
      <c r="I77">
        <v>59</v>
      </c>
      <c r="K77">
        <v>172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2018-01-07T02:20:21Z</dcterms:created>
  <dcterms:modified xsi:type="dcterms:W3CDTF">2018-01-23T05:20:32Z</dcterms:modified>
</cp:coreProperties>
</file>