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tam\Documents\BuysideBrazil\China\Files\"/>
    </mc:Choice>
  </mc:AlternateContent>
  <xr:revisionPtr revIDLastSave="0" documentId="13_ncr:1_{7B21073E-3C1B-44BD-A588-9F0B9A793057}" xr6:coauthVersionLast="47" xr6:coauthVersionMax="47" xr10:uidLastSave="{00000000-0000-0000-0000-000000000000}"/>
  <bookViews>
    <workbookView xWindow="-108" yWindow="-108" windowWidth="23256" windowHeight="12456" activeTab="2" xr2:uid="{C259C752-A481-4C76-B60C-6021A53B5B36}"/>
  </bookViews>
  <sheets>
    <sheet name="dados" sheetId="1" r:id="rId1"/>
    <sheet name="proj_ind" sheetId="2" r:id="rId2"/>
    <sheet name="proj_retail" sheetId="4" r:id="rId3"/>
  </sheets>
  <externalReferences>
    <externalReference r:id="rId4"/>
    <externalReference r:id="rId5"/>
  </externalReference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9" i="4" l="1"/>
  <c r="B328" i="4"/>
  <c r="B327" i="4"/>
  <c r="B300" i="4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299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A314" i="4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298" i="4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316" i="2"/>
  <c r="B316" i="2"/>
  <c r="C315" i="2"/>
  <c r="B315" i="2"/>
  <c r="C300" i="2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29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" i="2"/>
  <c r="B298" i="2"/>
  <c r="A298" i="2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B4" i="1" l="1"/>
  <c r="B3" i="1"/>
  <c r="B2" i="1"/>
  <c r="B16" i="1" l="1"/>
  <c r="B8" i="1"/>
  <c r="B13" i="1"/>
  <c r="B6" i="1"/>
  <c r="B5" i="1"/>
  <c r="B11" i="1"/>
  <c r="B10" i="1"/>
  <c r="B7" i="1"/>
  <c r="B9" i="1"/>
  <c r="B12" i="1"/>
  <c r="B14" i="1"/>
  <c r="B15" i="1"/>
  <c r="B21" i="1" l="1"/>
  <c r="B23" i="1"/>
  <c r="B28" i="1"/>
  <c r="B18" i="1"/>
  <c r="B24" i="1"/>
  <c r="B17" i="1"/>
  <c r="B22" i="1"/>
  <c r="B20" i="1"/>
  <c r="B19" i="1"/>
  <c r="B25" i="1"/>
  <c r="B37" i="1" l="1"/>
  <c r="B36" i="1"/>
  <c r="B29" i="1"/>
  <c r="B27" i="1"/>
  <c r="B40" i="1"/>
  <c r="B34" i="1"/>
  <c r="B33" i="1"/>
  <c r="B26" i="1"/>
  <c r="B32" i="1"/>
  <c r="B31" i="1"/>
  <c r="B30" i="1"/>
  <c r="B35" i="1"/>
  <c r="B38" i="1"/>
  <c r="B43" i="1" l="1"/>
  <c r="B48" i="1"/>
  <c r="B52" i="1"/>
  <c r="B45" i="1"/>
  <c r="B44" i="1"/>
  <c r="B49" i="1"/>
  <c r="B39" i="1"/>
  <c r="B41" i="1"/>
  <c r="B42" i="1"/>
  <c r="B46" i="1"/>
  <c r="B47" i="1"/>
  <c r="B64" i="1"/>
  <c r="B57" i="1" l="1"/>
  <c r="B56" i="1"/>
  <c r="B61" i="1"/>
  <c r="B59" i="1"/>
  <c r="B60" i="1"/>
  <c r="B51" i="1"/>
  <c r="B55" i="1"/>
  <c r="B54" i="1"/>
  <c r="B53" i="1"/>
  <c r="B50" i="1"/>
  <c r="B58" i="1"/>
  <c r="B70" i="1"/>
  <c r="B67" i="1"/>
  <c r="B63" i="1"/>
  <c r="B65" i="1"/>
  <c r="B68" i="1"/>
  <c r="B73" i="1"/>
  <c r="B76" i="1"/>
  <c r="B71" i="1"/>
  <c r="B66" i="1"/>
  <c r="B72" i="1"/>
  <c r="B62" i="1"/>
  <c r="B69" i="1"/>
  <c r="B85" i="1" l="1"/>
  <c r="B74" i="1"/>
  <c r="B75" i="1"/>
  <c r="B83" i="1"/>
  <c r="B84" i="1"/>
  <c r="B80" i="1"/>
  <c r="B79" i="1"/>
  <c r="B78" i="1"/>
  <c r="B77" i="1"/>
  <c r="B81" i="1"/>
  <c r="B88" i="1"/>
  <c r="B82" i="1"/>
  <c r="B94" i="1" l="1"/>
  <c r="B97" i="1"/>
  <c r="B100" i="1"/>
  <c r="B89" i="1"/>
  <c r="B96" i="1"/>
  <c r="B95" i="1"/>
  <c r="B90" i="1"/>
  <c r="B86" i="1"/>
  <c r="B93" i="1"/>
  <c r="B91" i="1"/>
  <c r="B92" i="1"/>
  <c r="B87" i="1"/>
  <c r="B99" i="1" l="1"/>
  <c r="B112" i="1"/>
  <c r="B109" i="1"/>
  <c r="B107" i="1"/>
  <c r="B104" i="1"/>
  <c r="B102" i="1"/>
  <c r="B103" i="1"/>
  <c r="B105" i="1"/>
  <c r="B98" i="1"/>
  <c r="B108" i="1"/>
  <c r="B106" i="1"/>
  <c r="B101" i="1"/>
  <c r="B116" i="1" l="1"/>
  <c r="B119" i="1"/>
  <c r="B121" i="1"/>
  <c r="B110" i="1"/>
  <c r="B124" i="1"/>
  <c r="B117" i="1"/>
  <c r="B118" i="1"/>
  <c r="B114" i="1"/>
  <c r="B115" i="1"/>
  <c r="B111" i="1"/>
  <c r="B113" i="1"/>
  <c r="B120" i="1"/>
  <c r="B132" i="1" l="1"/>
  <c r="B123" i="1"/>
  <c r="B126" i="1"/>
  <c r="B136" i="1"/>
  <c r="B131" i="1"/>
  <c r="B128" i="1"/>
  <c r="B125" i="1"/>
  <c r="B130" i="1"/>
  <c r="B127" i="1"/>
  <c r="B129" i="1"/>
  <c r="B122" i="1"/>
  <c r="B133" i="1"/>
  <c r="B135" i="1" l="1"/>
  <c r="B143" i="1"/>
  <c r="B141" i="1"/>
  <c r="B144" i="1"/>
  <c r="B145" i="1"/>
  <c r="B139" i="1"/>
  <c r="B142" i="1"/>
  <c r="B140" i="1"/>
  <c r="B138" i="1"/>
  <c r="B134" i="1"/>
  <c r="B137" i="1"/>
  <c r="B148" i="1"/>
  <c r="B151" i="1" l="1"/>
  <c r="B146" i="1"/>
  <c r="B150" i="1"/>
  <c r="B147" i="1"/>
  <c r="B160" i="1"/>
  <c r="B152" i="1"/>
  <c r="B157" i="1"/>
  <c r="B156" i="1"/>
  <c r="B153" i="1"/>
  <c r="B155" i="1"/>
  <c r="B154" i="1"/>
  <c r="B149" i="1"/>
  <c r="B165" i="1" l="1"/>
  <c r="B163" i="1"/>
  <c r="B158" i="1"/>
  <c r="B168" i="1"/>
  <c r="B172" i="1"/>
  <c r="B159" i="1"/>
  <c r="B162" i="1"/>
  <c r="B167" i="1"/>
  <c r="B166" i="1"/>
  <c r="B161" i="1"/>
  <c r="B169" i="1"/>
  <c r="B164" i="1"/>
  <c r="B174" i="1" l="1"/>
  <c r="B170" i="1"/>
  <c r="B173" i="1"/>
  <c r="B179" i="1"/>
  <c r="B171" i="1"/>
  <c r="B180" i="1"/>
  <c r="B181" i="1"/>
  <c r="B178" i="1"/>
  <c r="B175" i="1"/>
  <c r="B176" i="1"/>
  <c r="B177" i="1"/>
  <c r="B184" i="1"/>
  <c r="B193" i="1" l="1"/>
  <c r="B189" i="1"/>
  <c r="B188" i="1"/>
  <c r="B191" i="1"/>
  <c r="B192" i="1"/>
  <c r="B185" i="1"/>
  <c r="B186" i="1"/>
  <c r="B196" i="1"/>
  <c r="B183" i="1"/>
  <c r="B187" i="1"/>
  <c r="B190" i="1"/>
  <c r="B182" i="1"/>
  <c r="B199" i="1" l="1"/>
  <c r="B201" i="1"/>
  <c r="B194" i="1"/>
  <c r="B198" i="1"/>
  <c r="B203" i="1"/>
  <c r="B195" i="1"/>
  <c r="B197" i="1"/>
  <c r="B204" i="1"/>
  <c r="B200" i="1"/>
  <c r="B208" i="1"/>
  <c r="B202" i="1"/>
  <c r="B205" i="1"/>
  <c r="B217" i="1" l="1"/>
  <c r="B214" i="1"/>
  <c r="B212" i="1"/>
  <c r="B213" i="1"/>
  <c r="B207" i="1"/>
  <c r="B216" i="1"/>
  <c r="B209" i="1"/>
  <c r="B210" i="1"/>
  <c r="B215" i="1"/>
  <c r="B211" i="1"/>
  <c r="B220" i="1"/>
  <c r="B206" i="1"/>
  <c r="B232" i="1" l="1"/>
  <c r="B228" i="1"/>
  <c r="B223" i="1"/>
  <c r="B224" i="1"/>
  <c r="B219" i="1"/>
  <c r="B226" i="1"/>
  <c r="B218" i="1"/>
  <c r="B227" i="1"/>
  <c r="B222" i="1"/>
  <c r="B221" i="1"/>
  <c r="B225" i="1"/>
  <c r="B229" i="1" l="1"/>
  <c r="B241" i="1"/>
  <c r="B231" i="1"/>
  <c r="B240" i="1"/>
  <c r="B234" i="1"/>
  <c r="B235" i="1"/>
  <c r="B236" i="1"/>
  <c r="B244" i="1"/>
  <c r="B233" i="1"/>
  <c r="B239" i="1"/>
  <c r="B230" i="1"/>
  <c r="B238" i="1"/>
  <c r="B237" i="1"/>
  <c r="B252" i="1" l="1"/>
  <c r="B249" i="1"/>
  <c r="B243" i="1"/>
  <c r="B245" i="1"/>
  <c r="B242" i="1"/>
  <c r="B256" i="1"/>
  <c r="B251" i="1"/>
  <c r="B247" i="1"/>
  <c r="B253" i="1"/>
  <c r="B248" i="1"/>
  <c r="B246" i="1"/>
  <c r="B250" i="1"/>
  <c r="B255" i="1" l="1"/>
  <c r="B265" i="1"/>
  <c r="B263" i="1"/>
  <c r="B260" i="1"/>
  <c r="B254" i="1"/>
  <c r="B257" i="1"/>
  <c r="B264" i="1"/>
  <c r="B262" i="1"/>
  <c r="B259" i="1"/>
  <c r="B258" i="1"/>
  <c r="B268" i="1"/>
  <c r="B261" i="1"/>
  <c r="B267" i="1" l="1"/>
  <c r="B270" i="1"/>
  <c r="B271" i="1"/>
  <c r="B274" i="1"/>
  <c r="B266" i="1"/>
  <c r="B273" i="1"/>
  <c r="B276" i="1"/>
  <c r="B272" i="1"/>
  <c r="B269" i="1"/>
  <c r="B275" i="1"/>
  <c r="B280" i="1"/>
  <c r="B277" i="1"/>
  <c r="B292" i="1" l="1"/>
  <c r="B283" i="1"/>
  <c r="B288" i="1"/>
  <c r="B284" i="1"/>
  <c r="B282" i="1"/>
  <c r="B281" i="1"/>
  <c r="B289" i="1"/>
  <c r="B285" i="1"/>
  <c r="B278" i="1"/>
  <c r="B279" i="1"/>
  <c r="B287" i="1"/>
  <c r="B290" i="1" l="1"/>
  <c r="B294" i="1"/>
  <c r="B295" i="1"/>
  <c r="B298" i="1"/>
  <c r="B286" i="1"/>
  <c r="B293" i="1"/>
  <c r="B296" i="1"/>
  <c r="B291" i="1" l="1"/>
  <c r="B297" i="1"/>
</calcChain>
</file>

<file path=xl/sharedStrings.xml><?xml version="1.0" encoding="utf-8"?>
<sst xmlns="http://schemas.openxmlformats.org/spreadsheetml/2006/main" count="51" uniqueCount="35">
  <si>
    <t>ind_prod</t>
  </si>
  <si>
    <t>ret_sale</t>
  </si>
  <si>
    <t>mod_ind_prod2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</si>
  <si>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</si>
  <si>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</si>
  <si>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</si>
  <si>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</si>
  <si>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</si>
  <si>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</si>
  <si>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</si>
  <si>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</si>
  <si>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</si>
  <si>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</si>
  <si>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</si>
  <si>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</si>
  <si>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</si>
  <si>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</si>
  <si>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</si>
  <si>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ind_prod2</t>
  </si>
  <si>
    <t>Industrial Production Univariate.ipynb - Colab (google.com)</t>
  </si>
  <si>
    <t>retail_sales</t>
  </si>
  <si>
    <t xml:space="preserve">           y_pred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</si>
  <si>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</si>
  <si>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</si>
  <si>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</si>
  <si>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</si>
  <si>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</si>
  <si>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</si>
  <si>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</si>
  <si>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</si>
  <si>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</si>
  <si>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</si>
  <si>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</si>
  <si>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</si>
  <si>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Retail Univariate.ipynb - Colab (google.com)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</si>
</sst>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4" fillId="0" borderId="0" xfId="2"/>
    <xf numFmtId="0" fontId="3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5" fillId="0" borderId="0" xfId="2" applyFont="1"/>
    <xf numFmtId="0" fontId="2" fillId="0" borderId="0" xfId="0" applyFont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ysidebrazil-my.sharepoint.com/personal/admin_buysidebrazil_onmicrosoft_com/Documents/buysidebrazil/BSB/Internacional/China/Atividade/Industrial_Production.xlsx" TargetMode="External"/><Relationship Id="rId1" Type="http://schemas.openxmlformats.org/officeDocument/2006/relationships/externalLinkPath" Target="https://buysidebrazil-my.sharepoint.com/personal/admin_buysidebrazil_onmicrosoft_com/Documents/buysidebrazil/BSB/Internacional/China/Atividade/Industrial_Produ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uysidebrazil-my.sharepoint.com/personal/admin_buysidebrazil_onmicrosoft_com/Documents/buysidebrazil/BSB/Internacional/China/Atividade/Retail_Sales.xlsx" TargetMode="External"/><Relationship Id="rId1" Type="http://schemas.openxmlformats.org/officeDocument/2006/relationships/externalLinkPath" Target="https://buysidebrazil-my.sharepoint.com/personal/admin_buysidebrazil_onmicrosoft_com/Documents/buysidebrazil/BSB/Internacional/China/Atividade/Retail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io"/>
      <sheetName val="Ind_Retail"/>
      <sheetName val="Ind_Prod"/>
      <sheetName val="Sect_HM"/>
      <sheetName val="Products"/>
      <sheetName val="Broad Categories"/>
      <sheetName val="Activity"/>
      <sheetName val="Gráficos"/>
      <sheetName val="Gráf1"/>
      <sheetName val="Gráf2"/>
      <sheetName val="Gráf3"/>
      <sheetName val="Gráf4"/>
      <sheetName val="Gráf5"/>
      <sheetName val="Gráf6"/>
      <sheetName val="Gráf7"/>
      <sheetName val="Gráf9"/>
      <sheetName val="Electricity"/>
      <sheetName val="aux"/>
    </sheetNames>
    <sheetDataSet>
      <sheetData sheetId="0"/>
      <sheetData sheetId="1"/>
      <sheetData sheetId="2">
        <row r="3">
          <cell r="E3" t="str">
            <v>bbg</v>
          </cell>
        </row>
        <row r="124">
          <cell r="D124">
            <v>36526</v>
          </cell>
          <cell r="I124">
            <v>355.94538010332332</v>
          </cell>
        </row>
        <row r="125">
          <cell r="D125">
            <v>36557</v>
          </cell>
          <cell r="I125">
            <v>323.42490777887036</v>
          </cell>
        </row>
        <row r="126">
          <cell r="D126">
            <v>36586</v>
          </cell>
          <cell r="I126">
            <v>360.66537244732206</v>
          </cell>
        </row>
        <row r="127">
          <cell r="D127">
            <v>36617</v>
          </cell>
          <cell r="I127">
            <v>345.09301565925341</v>
          </cell>
        </row>
        <row r="128">
          <cell r="D128">
            <v>36647</v>
          </cell>
          <cell r="I128">
            <v>343.32976797780708</v>
          </cell>
        </row>
        <row r="129">
          <cell r="D129">
            <v>36678</v>
          </cell>
          <cell r="I129">
            <v>352.74087231966172</v>
          </cell>
        </row>
        <row r="130">
          <cell r="D130">
            <v>36708</v>
          </cell>
          <cell r="I130">
            <v>337.73392497100667</v>
          </cell>
        </row>
        <row r="131">
          <cell r="D131">
            <v>36739</v>
          </cell>
          <cell r="I131">
            <v>370.93429266921908</v>
          </cell>
        </row>
        <row r="132">
          <cell r="D132">
            <v>36770</v>
          </cell>
          <cell r="I132">
            <v>351.59086455564847</v>
          </cell>
        </row>
        <row r="133">
          <cell r="D133">
            <v>36800</v>
          </cell>
          <cell r="I133">
            <v>352.35735368570278</v>
          </cell>
        </row>
        <row r="134">
          <cell r="D134">
            <v>36831</v>
          </cell>
          <cell r="I134">
            <v>351.85015387097934</v>
          </cell>
        </row>
        <row r="135">
          <cell r="D135">
            <v>36861</v>
          </cell>
          <cell r="I135">
            <v>373.82585984867978</v>
          </cell>
        </row>
        <row r="136">
          <cell r="D136">
            <v>36892</v>
          </cell>
          <cell r="I136">
            <v>364.13212384569971</v>
          </cell>
        </row>
        <row r="137">
          <cell r="D137">
            <v>36923</v>
          </cell>
          <cell r="I137">
            <v>384.87564025685572</v>
          </cell>
        </row>
        <row r="138">
          <cell r="D138">
            <v>36951</v>
          </cell>
          <cell r="I138">
            <v>404.30588251344801</v>
          </cell>
        </row>
        <row r="139">
          <cell r="D139">
            <v>36982</v>
          </cell>
          <cell r="I139">
            <v>384.77871246006754</v>
          </cell>
        </row>
        <row r="140">
          <cell r="D140">
            <v>37012</v>
          </cell>
          <cell r="I140">
            <v>378.34940431154342</v>
          </cell>
        </row>
        <row r="141">
          <cell r="D141">
            <v>37043</v>
          </cell>
          <cell r="I141">
            <v>388.36770042394755</v>
          </cell>
        </row>
        <row r="142">
          <cell r="D142">
            <v>37073</v>
          </cell>
          <cell r="I142">
            <v>365.09037289365818</v>
          </cell>
        </row>
        <row r="143">
          <cell r="D143">
            <v>37104</v>
          </cell>
          <cell r="I143">
            <v>400.97997037542581</v>
          </cell>
        </row>
        <row r="144">
          <cell r="D144">
            <v>37135</v>
          </cell>
          <cell r="I144">
            <v>384.99199668843505</v>
          </cell>
        </row>
        <row r="145">
          <cell r="D145">
            <v>37165</v>
          </cell>
          <cell r="I145">
            <v>383.36480081004464</v>
          </cell>
        </row>
        <row r="146">
          <cell r="D146">
            <v>37196</v>
          </cell>
          <cell r="I146">
            <v>379.64631602678668</v>
          </cell>
        </row>
        <row r="147">
          <cell r="D147">
            <v>37226</v>
          </cell>
          <cell r="I147">
            <v>406.34870965551494</v>
          </cell>
        </row>
        <row r="148">
          <cell r="D148">
            <v>37257</v>
          </cell>
          <cell r="I148">
            <v>431.86069888099985</v>
          </cell>
        </row>
        <row r="149">
          <cell r="D149">
            <v>37288</v>
          </cell>
          <cell r="I149">
            <v>395.26728254379077</v>
          </cell>
        </row>
        <row r="150">
          <cell r="D150">
            <v>37316</v>
          </cell>
          <cell r="I150">
            <v>448.37522370741385</v>
          </cell>
        </row>
        <row r="151">
          <cell r="D151">
            <v>37347</v>
          </cell>
          <cell r="I151">
            <v>431.3369366677357</v>
          </cell>
        </row>
        <row r="152">
          <cell r="D152">
            <v>37377</v>
          </cell>
          <cell r="I152">
            <v>427.15647746773254</v>
          </cell>
        </row>
        <row r="153">
          <cell r="D153">
            <v>37408</v>
          </cell>
          <cell r="I153">
            <v>436.52529527651711</v>
          </cell>
        </row>
        <row r="154">
          <cell r="D154">
            <v>37438</v>
          </cell>
          <cell r="I154">
            <v>411.82194062404648</v>
          </cell>
        </row>
        <row r="155">
          <cell r="D155">
            <v>37469</v>
          </cell>
          <cell r="I155">
            <v>451.90442661310487</v>
          </cell>
        </row>
        <row r="156">
          <cell r="D156">
            <v>37500</v>
          </cell>
          <cell r="I156">
            <v>438.12089223143903</v>
          </cell>
        </row>
        <row r="157">
          <cell r="D157">
            <v>37530</v>
          </cell>
          <cell r="I157">
            <v>437.80260252507094</v>
          </cell>
        </row>
        <row r="158">
          <cell r="D158">
            <v>37561</v>
          </cell>
          <cell r="I158">
            <v>434.69503185067077</v>
          </cell>
        </row>
        <row r="159">
          <cell r="D159">
            <v>37591</v>
          </cell>
          <cell r="I159">
            <v>466.89466739418668</v>
          </cell>
        </row>
        <row r="160">
          <cell r="D160">
            <v>37622</v>
          </cell>
          <cell r="I160">
            <v>495.7760823153879</v>
          </cell>
        </row>
        <row r="161">
          <cell r="D161">
            <v>37653</v>
          </cell>
          <cell r="I161">
            <v>473.53020448746133</v>
          </cell>
        </row>
        <row r="162">
          <cell r="D162">
            <v>37681</v>
          </cell>
          <cell r="I162">
            <v>524.15063651396679</v>
          </cell>
        </row>
        <row r="163">
          <cell r="D163">
            <v>37712</v>
          </cell>
          <cell r="I163">
            <v>495.60614023122832</v>
          </cell>
        </row>
        <row r="164">
          <cell r="D164">
            <v>37742</v>
          </cell>
          <cell r="I164">
            <v>485.67691488081192</v>
          </cell>
        </row>
        <row r="165">
          <cell r="D165">
            <v>37773</v>
          </cell>
          <cell r="I165">
            <v>510.29807017824851</v>
          </cell>
        </row>
        <row r="166">
          <cell r="D166">
            <v>37803</v>
          </cell>
          <cell r="I166">
            <v>479.77256082701416</v>
          </cell>
        </row>
        <row r="167">
          <cell r="D167">
            <v>37834</v>
          </cell>
          <cell r="I167">
            <v>529.1800835639458</v>
          </cell>
        </row>
        <row r="168">
          <cell r="D168">
            <v>37865</v>
          </cell>
          <cell r="I168">
            <v>509.53459766516363</v>
          </cell>
        </row>
        <row r="169">
          <cell r="D169">
            <v>37895</v>
          </cell>
          <cell r="I169">
            <v>513.10465015938314</v>
          </cell>
        </row>
        <row r="170">
          <cell r="D170">
            <v>37926</v>
          </cell>
          <cell r="I170">
            <v>512.50544255194086</v>
          </cell>
        </row>
        <row r="171">
          <cell r="D171">
            <v>37956</v>
          </cell>
          <cell r="I171">
            <v>551.40260219253446</v>
          </cell>
        </row>
        <row r="172">
          <cell r="D172">
            <v>37987</v>
          </cell>
          <cell r="I172">
            <v>531.47196024209586</v>
          </cell>
        </row>
        <row r="173">
          <cell r="D173">
            <v>38018</v>
          </cell>
          <cell r="I173">
            <v>583.3892119285523</v>
          </cell>
        </row>
        <row r="174">
          <cell r="D174">
            <v>38047</v>
          </cell>
          <cell r="I174">
            <v>625.83585999767627</v>
          </cell>
        </row>
        <row r="175">
          <cell r="D175">
            <v>38078</v>
          </cell>
          <cell r="I175">
            <v>590.26691301539302</v>
          </cell>
        </row>
        <row r="176">
          <cell r="D176">
            <v>38108</v>
          </cell>
          <cell r="I176">
            <v>570.67037498495404</v>
          </cell>
        </row>
        <row r="177">
          <cell r="D177">
            <v>38139</v>
          </cell>
          <cell r="I177">
            <v>592.96635754712474</v>
          </cell>
        </row>
        <row r="178">
          <cell r="D178">
            <v>38169</v>
          </cell>
          <cell r="I178">
            <v>554.13730775520139</v>
          </cell>
        </row>
        <row r="179">
          <cell r="D179">
            <v>38200</v>
          </cell>
          <cell r="I179">
            <v>613.31971685061319</v>
          </cell>
        </row>
        <row r="180">
          <cell r="D180">
            <v>38231</v>
          </cell>
          <cell r="I180">
            <v>591.56966788925502</v>
          </cell>
        </row>
        <row r="181">
          <cell r="D181">
            <v>38261</v>
          </cell>
          <cell r="I181">
            <v>593.66208023440629</v>
          </cell>
        </row>
        <row r="182">
          <cell r="D182">
            <v>38292</v>
          </cell>
          <cell r="I182">
            <v>588.35624804962822</v>
          </cell>
        </row>
        <row r="183">
          <cell r="D183">
            <v>38322</v>
          </cell>
          <cell r="I183">
            <v>630.80457690825949</v>
          </cell>
        </row>
        <row r="184">
          <cell r="D184">
            <v>38353</v>
          </cell>
          <cell r="I184">
            <v>642.54959993269392</v>
          </cell>
        </row>
        <row r="185">
          <cell r="D185">
            <v>38384</v>
          </cell>
          <cell r="I185">
            <v>627.72679203512234</v>
          </cell>
        </row>
        <row r="186">
          <cell r="D186">
            <v>38412</v>
          </cell>
          <cell r="I186">
            <v>720.33707485732543</v>
          </cell>
        </row>
        <row r="187">
          <cell r="D187">
            <v>38443</v>
          </cell>
          <cell r="I187">
            <v>684.70961909785581</v>
          </cell>
        </row>
        <row r="188">
          <cell r="D188">
            <v>38473</v>
          </cell>
          <cell r="I188">
            <v>665.40165723245639</v>
          </cell>
        </row>
        <row r="189">
          <cell r="D189">
            <v>38504</v>
          </cell>
          <cell r="I189">
            <v>692.58470561504168</v>
          </cell>
        </row>
        <row r="190">
          <cell r="D190">
            <v>38534</v>
          </cell>
          <cell r="I190">
            <v>643.35341430378878</v>
          </cell>
        </row>
        <row r="191">
          <cell r="D191">
            <v>38565</v>
          </cell>
          <cell r="I191">
            <v>711.45087154671126</v>
          </cell>
        </row>
        <row r="192">
          <cell r="D192">
            <v>38596</v>
          </cell>
          <cell r="I192">
            <v>689.17866309098213</v>
          </cell>
        </row>
        <row r="193">
          <cell r="D193">
            <v>38626</v>
          </cell>
          <cell r="I193">
            <v>689.24167515214572</v>
          </cell>
        </row>
        <row r="194">
          <cell r="D194">
            <v>38657</v>
          </cell>
          <cell r="I194">
            <v>686.02338522586649</v>
          </cell>
        </row>
        <row r="195">
          <cell r="D195">
            <v>38687</v>
          </cell>
          <cell r="I195">
            <v>734.88733209812233</v>
          </cell>
        </row>
        <row r="196">
          <cell r="D196">
            <v>38718</v>
          </cell>
          <cell r="I196">
            <v>715.67922437705067</v>
          </cell>
        </row>
        <row r="197">
          <cell r="D197">
            <v>38749</v>
          </cell>
          <cell r="I197">
            <v>753.89987723418199</v>
          </cell>
        </row>
        <row r="198">
          <cell r="D198">
            <v>38777</v>
          </cell>
          <cell r="I198">
            <v>848.55707418192935</v>
          </cell>
        </row>
        <row r="199">
          <cell r="D199">
            <v>38808</v>
          </cell>
          <cell r="I199">
            <v>798.3714158680998</v>
          </cell>
        </row>
        <row r="200">
          <cell r="D200">
            <v>38838</v>
          </cell>
          <cell r="I200">
            <v>784.50855387706611</v>
          </cell>
        </row>
        <row r="201">
          <cell r="D201">
            <v>38869</v>
          </cell>
          <cell r="I201">
            <v>827.63872320997484</v>
          </cell>
        </row>
        <row r="202">
          <cell r="D202">
            <v>38899</v>
          </cell>
          <cell r="I202">
            <v>750.79343449252156</v>
          </cell>
        </row>
        <row r="203">
          <cell r="D203">
            <v>38930</v>
          </cell>
          <cell r="I203">
            <v>823.14865837954494</v>
          </cell>
        </row>
        <row r="204">
          <cell r="D204">
            <v>38961</v>
          </cell>
          <cell r="I204">
            <v>800.13642784863032</v>
          </cell>
        </row>
        <row r="205">
          <cell r="D205">
            <v>38991</v>
          </cell>
          <cell r="I205">
            <v>790.56020139951113</v>
          </cell>
        </row>
        <row r="206">
          <cell r="D206">
            <v>39022</v>
          </cell>
          <cell r="I206">
            <v>788.24086962452066</v>
          </cell>
        </row>
        <row r="207">
          <cell r="D207">
            <v>39052</v>
          </cell>
          <cell r="I207">
            <v>842.91576991654631</v>
          </cell>
        </row>
        <row r="208">
          <cell r="D208">
            <v>39083</v>
          </cell>
          <cell r="I208">
            <v>841.79605515134642</v>
          </cell>
        </row>
        <row r="209">
          <cell r="D209">
            <v>39114</v>
          </cell>
          <cell r="I209">
            <v>848.8912617656888</v>
          </cell>
        </row>
        <row r="210">
          <cell r="D210">
            <v>39142</v>
          </cell>
          <cell r="I210">
            <v>997.90311923794889</v>
          </cell>
        </row>
        <row r="211">
          <cell r="D211">
            <v>39173</v>
          </cell>
          <cell r="I211">
            <v>937.28804222914914</v>
          </cell>
        </row>
        <row r="212">
          <cell r="D212">
            <v>39203</v>
          </cell>
          <cell r="I212">
            <v>926.50460212881512</v>
          </cell>
        </row>
        <row r="213">
          <cell r="D213">
            <v>39234</v>
          </cell>
          <cell r="I213">
            <v>988.20063551270994</v>
          </cell>
        </row>
        <row r="214">
          <cell r="D214">
            <v>39264</v>
          </cell>
          <cell r="I214">
            <v>885.93625270117536</v>
          </cell>
        </row>
        <row r="215">
          <cell r="D215">
            <v>39295</v>
          </cell>
          <cell r="I215">
            <v>967.19967359596535</v>
          </cell>
        </row>
        <row r="216">
          <cell r="D216">
            <v>39326</v>
          </cell>
          <cell r="I216">
            <v>951.36221271202146</v>
          </cell>
        </row>
        <row r="217">
          <cell r="D217">
            <v>39356</v>
          </cell>
          <cell r="I217">
            <v>932.07047745002365</v>
          </cell>
        </row>
        <row r="218">
          <cell r="D218">
            <v>39387</v>
          </cell>
          <cell r="I218">
            <v>924.60654006956281</v>
          </cell>
        </row>
        <row r="219">
          <cell r="D219">
            <v>39417</v>
          </cell>
          <cell r="I219">
            <v>989.58311388202526</v>
          </cell>
        </row>
        <row r="220">
          <cell r="D220">
            <v>39448</v>
          </cell>
          <cell r="I220">
            <v>983.3871300148586</v>
          </cell>
        </row>
        <row r="221">
          <cell r="D221">
            <v>39479</v>
          </cell>
          <cell r="I221">
            <v>979.62051607760475</v>
          </cell>
        </row>
        <row r="222">
          <cell r="D222">
            <v>39508</v>
          </cell>
          <cell r="I222">
            <v>1175.5298744623037</v>
          </cell>
        </row>
        <row r="223">
          <cell r="D223">
            <v>39539</v>
          </cell>
          <cell r="I223">
            <v>1084.4422648591255</v>
          </cell>
        </row>
        <row r="224">
          <cell r="D224">
            <v>39569</v>
          </cell>
          <cell r="I224">
            <v>1074.7453384694254</v>
          </cell>
        </row>
        <row r="225">
          <cell r="D225">
            <v>39600</v>
          </cell>
          <cell r="I225">
            <v>1146.3127371947435</v>
          </cell>
        </row>
        <row r="226">
          <cell r="D226">
            <v>39630</v>
          </cell>
          <cell r="I226">
            <v>1016.1688818482481</v>
          </cell>
        </row>
        <row r="227">
          <cell r="D227">
            <v>39661</v>
          </cell>
          <cell r="I227">
            <v>1091.0012318162489</v>
          </cell>
        </row>
        <row r="228">
          <cell r="D228">
            <v>39692</v>
          </cell>
          <cell r="I228">
            <v>1059.8175049611921</v>
          </cell>
        </row>
        <row r="229">
          <cell r="D229">
            <v>39722</v>
          </cell>
          <cell r="I229">
            <v>1008.5002566009257</v>
          </cell>
        </row>
        <row r="230">
          <cell r="D230">
            <v>39753</v>
          </cell>
          <cell r="I230">
            <v>974.53529323331929</v>
          </cell>
        </row>
        <row r="231">
          <cell r="D231">
            <v>39783</v>
          </cell>
          <cell r="I231">
            <v>1045.9893513733007</v>
          </cell>
        </row>
        <row r="232">
          <cell r="D232">
            <v>39814</v>
          </cell>
          <cell r="I232">
            <v>1062.3400863228755</v>
          </cell>
        </row>
        <row r="233">
          <cell r="D233">
            <v>39845</v>
          </cell>
          <cell r="I233">
            <v>1087.3787728461414</v>
          </cell>
        </row>
        <row r="234">
          <cell r="D234">
            <v>39873</v>
          </cell>
          <cell r="I234">
            <v>1273.0988540426749</v>
          </cell>
        </row>
        <row r="235">
          <cell r="D235">
            <v>39904</v>
          </cell>
          <cell r="I235">
            <v>1163.6065501938417</v>
          </cell>
        </row>
        <row r="236">
          <cell r="D236">
            <v>39934</v>
          </cell>
          <cell r="I236">
            <v>1170.3976735932042</v>
          </cell>
        </row>
        <row r="237">
          <cell r="D237">
            <v>39965</v>
          </cell>
          <cell r="I237">
            <v>1268.9682000745811</v>
          </cell>
        </row>
        <row r="238">
          <cell r="D238">
            <v>39995</v>
          </cell>
          <cell r="I238">
            <v>1125.915121087859</v>
          </cell>
        </row>
        <row r="239">
          <cell r="D239">
            <v>40026</v>
          </cell>
          <cell r="I239">
            <v>1225.1943833296475</v>
          </cell>
        </row>
        <row r="240">
          <cell r="D240">
            <v>40057</v>
          </cell>
          <cell r="I240">
            <v>1207.1321381507978</v>
          </cell>
        </row>
        <row r="241">
          <cell r="D241">
            <v>40087</v>
          </cell>
          <cell r="I241">
            <v>1170.8687979136748</v>
          </cell>
        </row>
        <row r="242">
          <cell r="D242">
            <v>40118</v>
          </cell>
          <cell r="I242">
            <v>1161.6460695341166</v>
          </cell>
        </row>
        <row r="243">
          <cell r="D243">
            <v>40148</v>
          </cell>
          <cell r="I243">
            <v>1239.4973813773613</v>
          </cell>
        </row>
        <row r="244">
          <cell r="D244">
            <v>40179</v>
          </cell>
          <cell r="I244">
            <v>1232.2003582254929</v>
          </cell>
        </row>
        <row r="245">
          <cell r="D245">
            <v>40210</v>
          </cell>
          <cell r="I245">
            <v>1226.5632557704475</v>
          </cell>
        </row>
        <row r="246">
          <cell r="D246">
            <v>40238</v>
          </cell>
          <cell r="I246">
            <v>1503.5297466243992</v>
          </cell>
        </row>
        <row r="247">
          <cell r="D247">
            <v>40269</v>
          </cell>
          <cell r="I247">
            <v>1370.7285161283455</v>
          </cell>
        </row>
        <row r="248">
          <cell r="D248">
            <v>40299</v>
          </cell>
          <cell r="I248">
            <v>1363.5132897360829</v>
          </cell>
        </row>
        <row r="249">
          <cell r="D249">
            <v>40330</v>
          </cell>
          <cell r="I249">
            <v>1442.8168434847987</v>
          </cell>
        </row>
        <row r="250">
          <cell r="D250">
            <v>40360</v>
          </cell>
          <cell r="I250">
            <v>1276.7877473136321</v>
          </cell>
        </row>
        <row r="251">
          <cell r="D251">
            <v>40391</v>
          </cell>
          <cell r="I251">
            <v>1395.4964026124685</v>
          </cell>
        </row>
        <row r="252">
          <cell r="D252">
            <v>40422</v>
          </cell>
          <cell r="I252">
            <v>1367.680712524854</v>
          </cell>
        </row>
        <row r="253">
          <cell r="D253">
            <v>40452</v>
          </cell>
          <cell r="I253">
            <v>1324.2526104403662</v>
          </cell>
        </row>
        <row r="254">
          <cell r="D254">
            <v>40483</v>
          </cell>
          <cell r="I254">
            <v>1316.1449967821541</v>
          </cell>
        </row>
        <row r="255">
          <cell r="D255">
            <v>40513</v>
          </cell>
          <cell r="I255">
            <v>1406.8295278633052</v>
          </cell>
        </row>
        <row r="256">
          <cell r="D256">
            <v>40544</v>
          </cell>
          <cell r="I256">
            <v>1415.1033270565249</v>
          </cell>
        </row>
        <row r="257">
          <cell r="D257">
            <v>40575</v>
          </cell>
          <cell r="I257">
            <v>1409.3211808802444</v>
          </cell>
        </row>
        <row r="258">
          <cell r="D258">
            <v>40603</v>
          </cell>
          <cell r="I258">
            <v>1726.0521491248105</v>
          </cell>
        </row>
        <row r="259">
          <cell r="D259">
            <v>40634</v>
          </cell>
          <cell r="I259">
            <v>1554.4061372895437</v>
          </cell>
        </row>
        <row r="260">
          <cell r="D260">
            <v>40664</v>
          </cell>
          <cell r="I260">
            <v>1544.8605572709819</v>
          </cell>
        </row>
        <row r="261">
          <cell r="D261">
            <v>40695</v>
          </cell>
          <cell r="I261">
            <v>1660.6821868510033</v>
          </cell>
        </row>
        <row r="262">
          <cell r="D262">
            <v>40725</v>
          </cell>
          <cell r="I262">
            <v>1455.5380319375406</v>
          </cell>
        </row>
        <row r="263">
          <cell r="D263">
            <v>40756</v>
          </cell>
          <cell r="I263">
            <v>1583.8884169651517</v>
          </cell>
        </row>
        <row r="264">
          <cell r="D264">
            <v>40787</v>
          </cell>
          <cell r="I264">
            <v>1556.4206508532836</v>
          </cell>
        </row>
        <row r="265">
          <cell r="D265">
            <v>40817</v>
          </cell>
          <cell r="I265">
            <v>1499.0539550184947</v>
          </cell>
        </row>
        <row r="266">
          <cell r="D266">
            <v>40848</v>
          </cell>
          <cell r="I266">
            <v>1479.3469763831413</v>
          </cell>
        </row>
        <row r="267">
          <cell r="D267">
            <v>40878</v>
          </cell>
          <cell r="I267">
            <v>1586.9037074298085</v>
          </cell>
        </row>
        <row r="268">
          <cell r="D268">
            <v>40909</v>
          </cell>
          <cell r="I268">
            <v>1592.9895830560811</v>
          </cell>
        </row>
        <row r="269">
          <cell r="D269">
            <v>40940</v>
          </cell>
          <cell r="I269">
            <v>1569.9837955005924</v>
          </cell>
        </row>
        <row r="270">
          <cell r="D270">
            <v>40969</v>
          </cell>
          <cell r="I270">
            <v>1931.4523548706629</v>
          </cell>
        </row>
        <row r="271">
          <cell r="D271">
            <v>41000</v>
          </cell>
          <cell r="I271">
            <v>1698.9659080574713</v>
          </cell>
        </row>
        <row r="272">
          <cell r="D272">
            <v>41030</v>
          </cell>
          <cell r="I272">
            <v>1693.1671707689964</v>
          </cell>
        </row>
        <row r="273">
          <cell r="D273">
            <v>41061</v>
          </cell>
          <cell r="I273">
            <v>1818.4469946018485</v>
          </cell>
        </row>
        <row r="274">
          <cell r="D274">
            <v>41091</v>
          </cell>
          <cell r="I274">
            <v>1589.4475308757944</v>
          </cell>
        </row>
        <row r="275">
          <cell r="D275">
            <v>41122</v>
          </cell>
          <cell r="I275">
            <v>1724.8544860750501</v>
          </cell>
        </row>
        <row r="276">
          <cell r="D276">
            <v>41153</v>
          </cell>
          <cell r="I276">
            <v>1699.6113507317859</v>
          </cell>
        </row>
        <row r="277">
          <cell r="D277">
            <v>41183</v>
          </cell>
          <cell r="I277">
            <v>1642.9631347002703</v>
          </cell>
        </row>
        <row r="278">
          <cell r="D278">
            <v>41214</v>
          </cell>
          <cell r="I278">
            <v>1628.7610209978386</v>
          </cell>
        </row>
        <row r="279">
          <cell r="D279">
            <v>41244</v>
          </cell>
          <cell r="I279">
            <v>1750.3547892950787</v>
          </cell>
        </row>
        <row r="280">
          <cell r="D280">
            <v>41275</v>
          </cell>
          <cell r="I280">
            <v>1751.4502293377736</v>
          </cell>
        </row>
        <row r="281">
          <cell r="D281">
            <v>41306</v>
          </cell>
          <cell r="I281">
            <v>1927.4009218959627</v>
          </cell>
        </row>
        <row r="282">
          <cell r="D282">
            <v>41334</v>
          </cell>
          <cell r="I282">
            <v>2103.3516144541518</v>
          </cell>
        </row>
        <row r="283">
          <cell r="D283">
            <v>41365</v>
          </cell>
          <cell r="I283">
            <v>1856.969737506816</v>
          </cell>
        </row>
        <row r="284">
          <cell r="D284">
            <v>41395</v>
          </cell>
          <cell r="I284">
            <v>1848.9385504797442</v>
          </cell>
        </row>
        <row r="285">
          <cell r="D285">
            <v>41426</v>
          </cell>
          <cell r="I285">
            <v>1980.288777121413</v>
          </cell>
        </row>
        <row r="286">
          <cell r="D286">
            <v>41456</v>
          </cell>
          <cell r="I286">
            <v>1743.6239413707465</v>
          </cell>
        </row>
        <row r="287">
          <cell r="D287">
            <v>41487</v>
          </cell>
          <cell r="I287">
            <v>1904.2393526268554</v>
          </cell>
        </row>
        <row r="288">
          <cell r="D288">
            <v>41518</v>
          </cell>
          <cell r="I288">
            <v>1872.9717085064283</v>
          </cell>
        </row>
        <row r="289">
          <cell r="D289">
            <v>41548</v>
          </cell>
          <cell r="I289">
            <v>1812.188337574398</v>
          </cell>
        </row>
        <row r="290">
          <cell r="D290">
            <v>41579</v>
          </cell>
          <cell r="I290">
            <v>1791.6371230976226</v>
          </cell>
        </row>
        <row r="291">
          <cell r="D291">
            <v>41609</v>
          </cell>
          <cell r="I291">
            <v>1920.1392038567012</v>
          </cell>
        </row>
        <row r="292">
          <cell r="D292">
            <v>41640</v>
          </cell>
          <cell r="I292">
            <v>1911.2065475264221</v>
          </cell>
        </row>
        <row r="293">
          <cell r="D293">
            <v>41671</v>
          </cell>
          <cell r="I293">
            <v>2099.8265520262694</v>
          </cell>
        </row>
        <row r="294">
          <cell r="D294">
            <v>41699</v>
          </cell>
          <cell r="I294">
            <v>2288.4465565261171</v>
          </cell>
        </row>
        <row r="295">
          <cell r="D295">
            <v>41730</v>
          </cell>
          <cell r="I295">
            <v>2018.526104669909</v>
          </cell>
        </row>
        <row r="296">
          <cell r="D296">
            <v>41760</v>
          </cell>
          <cell r="I296">
            <v>2011.6451429219619</v>
          </cell>
        </row>
        <row r="297">
          <cell r="D297">
            <v>41791</v>
          </cell>
          <cell r="I297">
            <v>2162.4753446165832</v>
          </cell>
        </row>
        <row r="298">
          <cell r="D298">
            <v>41821</v>
          </cell>
          <cell r="I298">
            <v>1900.5500960941138</v>
          </cell>
        </row>
        <row r="299">
          <cell r="D299">
            <v>41852</v>
          </cell>
          <cell r="I299">
            <v>2035.6318679581084</v>
          </cell>
        </row>
        <row r="300">
          <cell r="D300">
            <v>41883</v>
          </cell>
          <cell r="I300">
            <v>2022.8094451869426</v>
          </cell>
        </row>
        <row r="301">
          <cell r="D301">
            <v>41913</v>
          </cell>
          <cell r="I301">
            <v>1951.7268395676265</v>
          </cell>
        </row>
        <row r="302">
          <cell r="D302">
            <v>41944</v>
          </cell>
          <cell r="I302">
            <v>1920.6349959606516</v>
          </cell>
        </row>
        <row r="303">
          <cell r="D303">
            <v>41974</v>
          </cell>
          <cell r="I303">
            <v>2071.8302009613803</v>
          </cell>
        </row>
        <row r="304">
          <cell r="D304">
            <v>42005</v>
          </cell>
          <cell r="I304">
            <v>2054.8286339174419</v>
          </cell>
        </row>
        <row r="305">
          <cell r="D305">
            <v>42036</v>
          </cell>
          <cell r="I305">
            <v>2235.7140988045112</v>
          </cell>
        </row>
        <row r="306">
          <cell r="D306">
            <v>42064</v>
          </cell>
          <cell r="I306">
            <v>2416.59956369158</v>
          </cell>
        </row>
        <row r="307">
          <cell r="D307">
            <v>42095</v>
          </cell>
          <cell r="I307">
            <v>2137.6191448454338</v>
          </cell>
        </row>
        <row r="308">
          <cell r="D308">
            <v>42125</v>
          </cell>
          <cell r="I308">
            <v>2134.3554966402016</v>
          </cell>
        </row>
        <row r="309">
          <cell r="D309">
            <v>42156</v>
          </cell>
          <cell r="I309">
            <v>2309.5236680505109</v>
          </cell>
        </row>
        <row r="310">
          <cell r="D310">
            <v>42186</v>
          </cell>
          <cell r="I310">
            <v>2014.5831018597607</v>
          </cell>
        </row>
        <row r="311">
          <cell r="D311">
            <v>42217</v>
          </cell>
          <cell r="I311">
            <v>2159.8054119035528</v>
          </cell>
        </row>
        <row r="312">
          <cell r="D312">
            <v>42248</v>
          </cell>
          <cell r="I312">
            <v>2138.1095835625983</v>
          </cell>
        </row>
        <row r="313">
          <cell r="D313">
            <v>42278</v>
          </cell>
          <cell r="I313">
            <v>2061.0235425834135</v>
          </cell>
        </row>
        <row r="314">
          <cell r="D314">
            <v>42309</v>
          </cell>
          <cell r="I314">
            <v>2039.7143657102122</v>
          </cell>
        </row>
        <row r="315">
          <cell r="D315">
            <v>42339</v>
          </cell>
          <cell r="I315">
            <v>2194.0681828181018</v>
          </cell>
        </row>
        <row r="316">
          <cell r="D316">
            <v>42370</v>
          </cell>
          <cell r="I316">
            <v>2172.6931649508547</v>
          </cell>
        </row>
        <row r="317">
          <cell r="D317">
            <v>42401</v>
          </cell>
          <cell r="I317">
            <v>2376.8107494867309</v>
          </cell>
        </row>
        <row r="318">
          <cell r="D318">
            <v>42430</v>
          </cell>
          <cell r="I318">
            <v>2580.9283340226075</v>
          </cell>
        </row>
        <row r="319">
          <cell r="D319">
            <v>42461</v>
          </cell>
          <cell r="I319">
            <v>2265.8762935361601</v>
          </cell>
        </row>
        <row r="320">
          <cell r="D320">
            <v>42491</v>
          </cell>
          <cell r="I320">
            <v>2262.416826438614</v>
          </cell>
        </row>
        <row r="321">
          <cell r="D321">
            <v>42522</v>
          </cell>
          <cell r="I321">
            <v>2452.7141354696428</v>
          </cell>
        </row>
        <row r="322">
          <cell r="D322">
            <v>42552</v>
          </cell>
          <cell r="I322">
            <v>2135.4580879713467</v>
          </cell>
        </row>
        <row r="323">
          <cell r="D323">
            <v>42583</v>
          </cell>
          <cell r="I323">
            <v>2295.8731528534763</v>
          </cell>
        </row>
        <row r="324">
          <cell r="D324">
            <v>42614</v>
          </cell>
          <cell r="I324">
            <v>2268.5342681599168</v>
          </cell>
        </row>
        <row r="325">
          <cell r="D325">
            <v>42644</v>
          </cell>
          <cell r="I325">
            <v>2186.7459786810014</v>
          </cell>
        </row>
        <row r="326">
          <cell r="D326">
            <v>42675</v>
          </cell>
          <cell r="I326">
            <v>2166.1766563842452</v>
          </cell>
        </row>
        <row r="327">
          <cell r="D327">
            <v>42705</v>
          </cell>
          <cell r="I327">
            <v>2325.7122737871882</v>
          </cell>
        </row>
        <row r="328">
          <cell r="D328">
            <v>42736</v>
          </cell>
          <cell r="I328">
            <v>2306.4335847678508</v>
          </cell>
        </row>
        <row r="329">
          <cell r="D329">
            <v>42767</v>
          </cell>
          <cell r="I329">
            <v>2541.7562360880884</v>
          </cell>
        </row>
        <row r="330">
          <cell r="D330">
            <v>42795</v>
          </cell>
          <cell r="I330">
            <v>2777.078887408326</v>
          </cell>
        </row>
        <row r="331">
          <cell r="D331">
            <v>42826</v>
          </cell>
          <cell r="I331">
            <v>2413.1582526160105</v>
          </cell>
        </row>
        <row r="332">
          <cell r="D332">
            <v>42856</v>
          </cell>
          <cell r="I332">
            <v>2409.4739201571238</v>
          </cell>
        </row>
        <row r="333">
          <cell r="D333">
            <v>42887</v>
          </cell>
          <cell r="I333">
            <v>2639.1204097653358</v>
          </cell>
        </row>
        <row r="334">
          <cell r="D334">
            <v>42917</v>
          </cell>
          <cell r="I334">
            <v>2272.1274056015131</v>
          </cell>
        </row>
        <row r="335">
          <cell r="D335">
            <v>42948</v>
          </cell>
          <cell r="I335">
            <v>2433.6255420246848</v>
          </cell>
        </row>
        <row r="336">
          <cell r="D336">
            <v>42979</v>
          </cell>
          <cell r="I336">
            <v>2418.2575298584716</v>
          </cell>
        </row>
        <row r="337">
          <cell r="D337">
            <v>43009</v>
          </cell>
          <cell r="I337">
            <v>2322.3242293592234</v>
          </cell>
        </row>
        <row r="338">
          <cell r="D338">
            <v>43040</v>
          </cell>
          <cell r="I338">
            <v>2298.3134324236839</v>
          </cell>
        </row>
        <row r="339">
          <cell r="D339">
            <v>43070</v>
          </cell>
          <cell r="I339">
            <v>2469.9064347619942</v>
          </cell>
        </row>
        <row r="340">
          <cell r="D340">
            <v>43101</v>
          </cell>
          <cell r="I340">
            <v>2465.8415937723312</v>
          </cell>
        </row>
        <row r="341">
          <cell r="D341">
            <v>43132</v>
          </cell>
          <cell r="I341">
            <v>2704.7726072125784</v>
          </cell>
        </row>
        <row r="342">
          <cell r="D342">
            <v>43160</v>
          </cell>
          <cell r="I342">
            <v>2943.7036206528255</v>
          </cell>
        </row>
        <row r="343">
          <cell r="D343">
            <v>43191</v>
          </cell>
          <cell r="I343">
            <v>2582.0793302991315</v>
          </cell>
        </row>
        <row r="344">
          <cell r="D344">
            <v>43221</v>
          </cell>
          <cell r="I344">
            <v>2573.3181467278082</v>
          </cell>
        </row>
        <row r="345">
          <cell r="D345">
            <v>43252</v>
          </cell>
          <cell r="I345">
            <v>2797.467634351256</v>
          </cell>
        </row>
        <row r="346">
          <cell r="D346">
            <v>43282</v>
          </cell>
          <cell r="I346">
            <v>2408.4550499376041</v>
          </cell>
        </row>
        <row r="347">
          <cell r="D347">
            <v>43313</v>
          </cell>
          <cell r="I347">
            <v>2582.0767000881906</v>
          </cell>
        </row>
        <row r="348">
          <cell r="D348">
            <v>43344</v>
          </cell>
          <cell r="I348">
            <v>2558.516466590263</v>
          </cell>
        </row>
        <row r="349">
          <cell r="D349">
            <v>43374</v>
          </cell>
          <cell r="I349">
            <v>2459.3413588914173</v>
          </cell>
        </row>
        <row r="350">
          <cell r="D350">
            <v>43405</v>
          </cell>
          <cell r="I350">
            <v>2422.4223577745629</v>
          </cell>
        </row>
        <row r="351">
          <cell r="D351">
            <v>43435</v>
          </cell>
          <cell r="I351">
            <v>2610.6911015434275</v>
          </cell>
        </row>
        <row r="352">
          <cell r="D352">
            <v>43466</v>
          </cell>
          <cell r="I352">
            <v>2607.1728775912534</v>
          </cell>
        </row>
        <row r="353">
          <cell r="D353">
            <v>43497</v>
          </cell>
          <cell r="I353">
            <v>2900.5456529997846</v>
          </cell>
        </row>
        <row r="354">
          <cell r="D354">
            <v>43525</v>
          </cell>
          <cell r="I354">
            <v>3193.9184284083158</v>
          </cell>
        </row>
        <row r="355">
          <cell r="D355">
            <v>43556</v>
          </cell>
          <cell r="I355">
            <v>2721.5116141352846</v>
          </cell>
        </row>
        <row r="356">
          <cell r="D356">
            <v>43586</v>
          </cell>
          <cell r="I356">
            <v>2701.9840540641985</v>
          </cell>
        </row>
        <row r="357">
          <cell r="D357">
            <v>43617</v>
          </cell>
          <cell r="I357">
            <v>2973.708095315385</v>
          </cell>
        </row>
        <row r="358">
          <cell r="D358">
            <v>43647</v>
          </cell>
          <cell r="I358">
            <v>2524.0608923346094</v>
          </cell>
        </row>
        <row r="359">
          <cell r="D359">
            <v>43678</v>
          </cell>
          <cell r="I359">
            <v>2695.6880748920712</v>
          </cell>
        </row>
        <row r="360">
          <cell r="D360">
            <v>43709</v>
          </cell>
          <cell r="I360">
            <v>2706.9104216524984</v>
          </cell>
        </row>
        <row r="361">
          <cell r="D361">
            <v>43739</v>
          </cell>
          <cell r="I361">
            <v>2574.9304027593139</v>
          </cell>
        </row>
        <row r="362">
          <cell r="D362">
            <v>43770</v>
          </cell>
          <cell r="I362">
            <v>2572.6125439565858</v>
          </cell>
        </row>
        <row r="363">
          <cell r="D363">
            <v>43800</v>
          </cell>
          <cell r="I363">
            <v>2790.8287875499241</v>
          </cell>
        </row>
        <row r="364">
          <cell r="D364">
            <v>43831</v>
          </cell>
          <cell r="I364">
            <v>2496.3024264471305</v>
          </cell>
        </row>
        <row r="365">
          <cell r="D365">
            <v>43862</v>
          </cell>
          <cell r="I365">
            <v>2827.5438760714774</v>
          </cell>
        </row>
        <row r="366">
          <cell r="D366">
            <v>43891</v>
          </cell>
          <cell r="I366">
            <v>3158.7853256958242</v>
          </cell>
        </row>
        <row r="367">
          <cell r="D367">
            <v>43922</v>
          </cell>
          <cell r="I367">
            <v>2827.6505670865604</v>
          </cell>
        </row>
        <row r="368">
          <cell r="D368">
            <v>43952</v>
          </cell>
          <cell r="I368">
            <v>2820.8713524430232</v>
          </cell>
        </row>
        <row r="369">
          <cell r="D369">
            <v>43983</v>
          </cell>
          <cell r="I369">
            <v>3116.4460838905234</v>
          </cell>
        </row>
        <row r="370">
          <cell r="D370">
            <v>44013</v>
          </cell>
          <cell r="I370">
            <v>2645.2158151666708</v>
          </cell>
        </row>
        <row r="371">
          <cell r="D371">
            <v>44044</v>
          </cell>
          <cell r="I371">
            <v>2846.6466070860274</v>
          </cell>
        </row>
        <row r="372">
          <cell r="D372">
            <v>44075</v>
          </cell>
          <cell r="I372">
            <v>2893.6872407465207</v>
          </cell>
        </row>
        <row r="373">
          <cell r="D373">
            <v>44105</v>
          </cell>
          <cell r="I373">
            <v>2752.6006005497065</v>
          </cell>
        </row>
        <row r="374">
          <cell r="D374">
            <v>44136</v>
          </cell>
          <cell r="I374">
            <v>2752.6954220335469</v>
          </cell>
        </row>
        <row r="375">
          <cell r="D375">
            <v>44166</v>
          </cell>
          <cell r="I375">
            <v>2994.5592890410685</v>
          </cell>
        </row>
        <row r="376">
          <cell r="D376">
            <v>44197</v>
          </cell>
          <cell r="I376">
            <v>2943.788584320384</v>
          </cell>
        </row>
        <row r="377">
          <cell r="D377">
            <v>44228</v>
          </cell>
          <cell r="I377">
            <v>3273.9813204696597</v>
          </cell>
        </row>
        <row r="378">
          <cell r="D378">
            <v>44256</v>
          </cell>
          <cell r="I378">
            <v>3604.1740566189355</v>
          </cell>
        </row>
        <row r="379">
          <cell r="D379">
            <v>44287</v>
          </cell>
          <cell r="I379">
            <v>3104.7603226610436</v>
          </cell>
        </row>
        <row r="380">
          <cell r="D380">
            <v>44317</v>
          </cell>
          <cell r="I380">
            <v>3069.1080314580095</v>
          </cell>
        </row>
        <row r="381">
          <cell r="D381">
            <v>44348</v>
          </cell>
          <cell r="I381">
            <v>3375.1111088534367</v>
          </cell>
        </row>
        <row r="382">
          <cell r="D382">
            <v>44378</v>
          </cell>
          <cell r="I382">
            <v>2814.5096273373379</v>
          </cell>
        </row>
        <row r="383">
          <cell r="D383">
            <v>44409</v>
          </cell>
          <cell r="I383">
            <v>2997.5188772615866</v>
          </cell>
        </row>
        <row r="384">
          <cell r="D384">
            <v>44440</v>
          </cell>
          <cell r="I384">
            <v>2983.3915452096626</v>
          </cell>
        </row>
        <row r="385">
          <cell r="D385">
            <v>44470</v>
          </cell>
          <cell r="I385">
            <v>2848.9416215689462</v>
          </cell>
        </row>
        <row r="386">
          <cell r="D386">
            <v>44501</v>
          </cell>
          <cell r="I386">
            <v>2857.2978480708216</v>
          </cell>
        </row>
        <row r="387">
          <cell r="D387">
            <v>44531</v>
          </cell>
          <cell r="I387">
            <v>3123.3253384698342</v>
          </cell>
        </row>
        <row r="388">
          <cell r="D388">
            <v>44562</v>
          </cell>
          <cell r="I388">
            <v>3193.2263531424423</v>
          </cell>
        </row>
        <row r="389">
          <cell r="D389">
            <v>44593</v>
          </cell>
          <cell r="I389">
            <v>3488.8045562961624</v>
          </cell>
        </row>
        <row r="390">
          <cell r="D390">
            <v>44621</v>
          </cell>
          <cell r="I390">
            <v>3784.3827594498825</v>
          </cell>
        </row>
        <row r="391">
          <cell r="D391">
            <v>44652</v>
          </cell>
          <cell r="I391">
            <v>3014.7222733038734</v>
          </cell>
        </row>
        <row r="392">
          <cell r="D392">
            <v>44682</v>
          </cell>
          <cell r="I392">
            <v>3090.591787678215</v>
          </cell>
        </row>
        <row r="393">
          <cell r="D393">
            <v>44713</v>
          </cell>
          <cell r="I393">
            <v>3506.7404420987205</v>
          </cell>
        </row>
        <row r="394">
          <cell r="D394">
            <v>44743</v>
          </cell>
          <cell r="I394">
            <v>2921.460993176157</v>
          </cell>
        </row>
        <row r="395">
          <cell r="D395">
            <v>44774</v>
          </cell>
          <cell r="I395">
            <v>3123.4146701065733</v>
          </cell>
        </row>
        <row r="396">
          <cell r="D396">
            <v>44805</v>
          </cell>
          <cell r="I396">
            <v>3171.345212557871</v>
          </cell>
        </row>
        <row r="397">
          <cell r="D397">
            <v>44835</v>
          </cell>
          <cell r="I397">
            <v>2991.3887026473935</v>
          </cell>
        </row>
        <row r="398">
          <cell r="D398">
            <v>44866</v>
          </cell>
          <cell r="I398">
            <v>2920.1584007283795</v>
          </cell>
        </row>
        <row r="399">
          <cell r="D399">
            <v>44896</v>
          </cell>
          <cell r="I399">
            <v>3163.9285678699416</v>
          </cell>
        </row>
        <row r="400">
          <cell r="D400">
            <v>44927</v>
          </cell>
          <cell r="I400">
            <v>3287.8091416166271</v>
          </cell>
        </row>
        <row r="401">
          <cell r="D401">
            <v>44958</v>
          </cell>
          <cell r="I401">
            <v>3609.8914143425272</v>
          </cell>
        </row>
        <row r="402">
          <cell r="D402">
            <v>44986</v>
          </cell>
          <cell r="I402">
            <v>3931.9736870684278</v>
          </cell>
        </row>
        <row r="403">
          <cell r="D403">
            <v>45017</v>
          </cell>
          <cell r="I403">
            <v>3183.5467206088906</v>
          </cell>
        </row>
        <row r="404">
          <cell r="D404">
            <v>45047</v>
          </cell>
          <cell r="I404">
            <v>3198.7625002469522</v>
          </cell>
        </row>
        <row r="405">
          <cell r="D405">
            <v>45078</v>
          </cell>
          <cell r="I405">
            <v>3661.0370215510643</v>
          </cell>
        </row>
        <row r="406">
          <cell r="D406">
            <v>45108</v>
          </cell>
          <cell r="I406">
            <v>3029.5550499236747</v>
          </cell>
        </row>
        <row r="407">
          <cell r="D407">
            <v>45139</v>
          </cell>
          <cell r="I407">
            <v>3263.9683302613689</v>
          </cell>
        </row>
        <row r="408">
          <cell r="D408">
            <v>45170</v>
          </cell>
          <cell r="I408">
            <v>3314.0557471229749</v>
          </cell>
        </row>
        <row r="409">
          <cell r="D409">
            <v>45200</v>
          </cell>
          <cell r="I409">
            <v>3128.9925829691738</v>
          </cell>
        </row>
        <row r="410">
          <cell r="D410">
            <v>45231</v>
          </cell>
          <cell r="I410">
            <v>3112.8888551764526</v>
          </cell>
        </row>
        <row r="411">
          <cell r="D411">
            <v>45261</v>
          </cell>
          <cell r="I411">
            <v>3379.0757104850977</v>
          </cell>
        </row>
        <row r="412">
          <cell r="D412">
            <v>45292</v>
          </cell>
          <cell r="I412">
            <v>3480.7730039003482</v>
          </cell>
        </row>
        <row r="413">
          <cell r="D413">
            <v>45323</v>
          </cell>
          <cell r="I413">
            <v>3794.8427534434277</v>
          </cell>
        </row>
        <row r="414">
          <cell r="D414">
            <v>45352</v>
          </cell>
          <cell r="I414">
            <v>4108.9125029865072</v>
          </cell>
        </row>
        <row r="415">
          <cell r="D415">
            <v>45383</v>
          </cell>
          <cell r="I415">
            <v>3396.8443508896862</v>
          </cell>
        </row>
        <row r="416">
          <cell r="D416">
            <v>45413</v>
          </cell>
          <cell r="I416">
            <v>3377.8932002607817</v>
          </cell>
        </row>
        <row r="417">
          <cell r="D417">
            <v>45444</v>
          </cell>
          <cell r="I417">
            <v>3855.0719836932703</v>
          </cell>
        </row>
        <row r="418">
          <cell r="D418">
            <v>45474</v>
          </cell>
          <cell r="I418">
            <v>3184.062357469782</v>
          </cell>
        </row>
        <row r="419">
          <cell r="D419">
            <v>45505</v>
          </cell>
          <cell r="I419">
            <v>3410.8469051231305</v>
          </cell>
        </row>
        <row r="420">
          <cell r="D420">
            <v>45536</v>
          </cell>
          <cell r="I420">
            <v>3493.0147574676157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io"/>
      <sheetName val="Retail"/>
      <sheetName val="Sect_HM"/>
      <sheetName val="Categorias"/>
      <sheetName val="Gráficos"/>
      <sheetName val="Gráf2"/>
      <sheetName val="Gráf3"/>
      <sheetName val="Gráf4"/>
      <sheetName val="Gráf1"/>
      <sheetName val="Gráf5"/>
      <sheetName val="Gráf6"/>
      <sheetName val="Gráf7"/>
      <sheetName val="Forecast"/>
    </sheetNames>
    <sheetDataSet>
      <sheetData sheetId="0"/>
      <sheetData sheetId="1">
        <row r="3">
          <cell r="E3" t="str">
            <v>bbg</v>
          </cell>
        </row>
        <row r="16">
          <cell r="I16">
            <v>111.3</v>
          </cell>
        </row>
        <row r="17">
          <cell r="I17">
            <v>110.5</v>
          </cell>
        </row>
        <row r="18">
          <cell r="I18">
            <v>109.3</v>
          </cell>
        </row>
        <row r="19">
          <cell r="I19">
            <v>109.1</v>
          </cell>
        </row>
        <row r="20">
          <cell r="I20">
            <v>111.5</v>
          </cell>
        </row>
        <row r="21">
          <cell r="I21">
            <v>108.89999999999999</v>
          </cell>
        </row>
        <row r="22">
          <cell r="I22">
            <v>109.1</v>
          </cell>
        </row>
        <row r="23">
          <cell r="I23">
            <v>109.3</v>
          </cell>
        </row>
        <row r="24">
          <cell r="I24">
            <v>109.60000000000001</v>
          </cell>
        </row>
        <row r="25">
          <cell r="I25">
            <v>110.4</v>
          </cell>
        </row>
        <row r="26">
          <cell r="I26">
            <v>108.7</v>
          </cell>
        </row>
        <row r="27">
          <cell r="I27">
            <v>108.80000000000001</v>
          </cell>
        </row>
        <row r="28">
          <cell r="I28">
            <v>125.21249999999999</v>
          </cell>
        </row>
        <row r="29">
          <cell r="I29">
            <v>120.00300000000001</v>
          </cell>
        </row>
        <row r="30">
          <cell r="I30">
            <v>119.6835</v>
          </cell>
        </row>
        <row r="31">
          <cell r="I31">
            <v>119.6827</v>
          </cell>
        </row>
        <row r="32">
          <cell r="I32">
            <v>123.87649999999999</v>
          </cell>
        </row>
        <row r="33">
          <cell r="I33">
            <v>119.79</v>
          </cell>
        </row>
        <row r="34">
          <cell r="I34">
            <v>119.79180000000001</v>
          </cell>
        </row>
        <row r="35">
          <cell r="I35">
            <v>119.7928</v>
          </cell>
        </row>
        <row r="36">
          <cell r="I36">
            <v>120.4504</v>
          </cell>
        </row>
        <row r="37">
          <cell r="I37">
            <v>121.992</v>
          </cell>
        </row>
        <row r="38">
          <cell r="I38">
            <v>119.67870000000001</v>
          </cell>
        </row>
        <row r="39">
          <cell r="I39">
            <v>119.24480000000003</v>
          </cell>
        </row>
        <row r="40">
          <cell r="I40">
            <v>135.1042875</v>
          </cell>
        </row>
        <row r="41">
          <cell r="I41">
            <v>130.92327300000002</v>
          </cell>
        </row>
        <row r="42">
          <cell r="I42">
            <v>129.61723049999998</v>
          </cell>
        </row>
        <row r="43">
          <cell r="I43">
            <v>129.4966814</v>
          </cell>
        </row>
        <row r="44">
          <cell r="I44">
            <v>135.39701449999998</v>
          </cell>
        </row>
        <row r="45">
          <cell r="I45">
            <v>130.09194000000002</v>
          </cell>
        </row>
        <row r="46">
          <cell r="I46">
            <v>130.09389480000002</v>
          </cell>
        </row>
        <row r="47">
          <cell r="I47">
            <v>130.3345664</v>
          </cell>
        </row>
        <row r="48">
          <cell r="I48">
            <v>131.4113864</v>
          </cell>
        </row>
        <row r="49">
          <cell r="I49">
            <v>133.459248</v>
          </cell>
        </row>
        <row r="50">
          <cell r="I50">
            <v>130.56946170000001</v>
          </cell>
        </row>
        <row r="51">
          <cell r="I51">
            <v>130.21532160000004</v>
          </cell>
        </row>
        <row r="52">
          <cell r="I52">
            <v>148.61471625000001</v>
          </cell>
        </row>
        <row r="53">
          <cell r="I53">
            <v>142.05175120500002</v>
          </cell>
        </row>
        <row r="54">
          <cell r="I54">
            <v>141.67163293649998</v>
          </cell>
        </row>
        <row r="55">
          <cell r="I55">
            <v>139.46792586780001</v>
          </cell>
        </row>
        <row r="56">
          <cell r="I56">
            <v>141.21908612349998</v>
          </cell>
        </row>
        <row r="57">
          <cell r="I57">
            <v>140.88957102000001</v>
          </cell>
        </row>
        <row r="58">
          <cell r="I58">
            <v>142.84309649040003</v>
          </cell>
        </row>
        <row r="59">
          <cell r="I59">
            <v>143.2376884736</v>
          </cell>
        </row>
        <row r="60">
          <cell r="I60">
            <v>143.89546810799999</v>
          </cell>
        </row>
        <row r="61">
          <cell r="I61">
            <v>147.07209129600002</v>
          </cell>
        </row>
        <row r="62">
          <cell r="I62">
            <v>143.23469948490001</v>
          </cell>
        </row>
        <row r="63">
          <cell r="I63">
            <v>144.40879165440003</v>
          </cell>
        </row>
        <row r="64">
          <cell r="I64">
            <v>166.15125276750004</v>
          </cell>
        </row>
        <row r="65">
          <cell r="I65">
            <v>155.12051231586003</v>
          </cell>
        </row>
        <row r="66">
          <cell r="I66">
            <v>157.39718419245148</v>
          </cell>
        </row>
        <row r="67">
          <cell r="I67">
            <v>157.87769208234963</v>
          </cell>
        </row>
        <row r="68">
          <cell r="I68">
            <v>166.35608345348297</v>
          </cell>
        </row>
        <row r="69">
          <cell r="I69">
            <v>160.47322139178002</v>
          </cell>
        </row>
        <row r="70">
          <cell r="I70">
            <v>161.69838522713286</v>
          </cell>
        </row>
        <row r="71">
          <cell r="I71">
            <v>162.0018256636416</v>
          </cell>
        </row>
        <row r="72">
          <cell r="I72">
            <v>164.04083364312001</v>
          </cell>
        </row>
        <row r="73">
          <cell r="I73">
            <v>167.95632826003202</v>
          </cell>
        </row>
        <row r="74">
          <cell r="I74">
            <v>163.14432271330111</v>
          </cell>
        </row>
        <row r="75">
          <cell r="I75">
            <v>165.34806644428804</v>
          </cell>
        </row>
        <row r="76">
          <cell r="I76">
            <v>185.25864683576253</v>
          </cell>
        </row>
        <row r="77">
          <cell r="I77">
            <v>179.62955326176589</v>
          </cell>
        </row>
        <row r="78">
          <cell r="I78">
            <v>179.27539279520224</v>
          </cell>
        </row>
        <row r="79">
          <cell r="I79">
            <v>177.13877051639625</v>
          </cell>
        </row>
        <row r="80">
          <cell r="I80">
            <v>187.64966213552881</v>
          </cell>
        </row>
        <row r="81">
          <cell r="I81">
            <v>181.17426695131965</v>
          </cell>
        </row>
        <row r="82">
          <cell r="I82">
            <v>182.23408015097874</v>
          </cell>
        </row>
        <row r="83">
          <cell r="I83">
            <v>182.25205387159679</v>
          </cell>
        </row>
        <row r="84">
          <cell r="I84">
            <v>184.87401951579625</v>
          </cell>
        </row>
        <row r="85">
          <cell r="I85">
            <v>189.45473827731615</v>
          </cell>
        </row>
        <row r="86">
          <cell r="I86">
            <v>183.37421872975045</v>
          </cell>
        </row>
        <row r="87">
          <cell r="I87">
            <v>186.01657474982403</v>
          </cell>
        </row>
        <row r="88">
          <cell r="I88">
            <v>213.97373709530572</v>
          </cell>
        </row>
        <row r="89">
          <cell r="I89">
            <v>196.51473126837189</v>
          </cell>
        </row>
        <row r="90">
          <cell r="I90">
            <v>203.47757082255455</v>
          </cell>
        </row>
        <row r="91">
          <cell r="I91">
            <v>201.22964330662617</v>
          </cell>
        </row>
        <row r="92">
          <cell r="I92">
            <v>214.29591415877388</v>
          </cell>
        </row>
        <row r="93">
          <cell r="I93">
            <v>206.35749005755309</v>
          </cell>
        </row>
        <row r="94">
          <cell r="I94">
            <v>207.20014913166284</v>
          </cell>
        </row>
        <row r="95">
          <cell r="I95">
            <v>207.40283730587711</v>
          </cell>
        </row>
        <row r="96">
          <cell r="I96">
            <v>210.57150822849192</v>
          </cell>
        </row>
        <row r="97">
          <cell r="I97">
            <v>216.54676585097238</v>
          </cell>
        </row>
        <row r="98">
          <cell r="I98">
            <v>209.22998357064526</v>
          </cell>
        </row>
        <row r="99">
          <cell r="I99">
            <v>213.17499466329832</v>
          </cell>
        </row>
        <row r="100">
          <cell r="I100">
            <v>241.14840170640954</v>
          </cell>
        </row>
        <row r="101">
          <cell r="I101">
            <v>229.72572085272674</v>
          </cell>
        </row>
        <row r="102">
          <cell r="I102">
            <v>234.6096391584054</v>
          </cell>
        </row>
        <row r="103">
          <cell r="I103">
            <v>232.42023801915323</v>
          </cell>
        </row>
        <row r="104">
          <cell r="I104">
            <v>248.36896451001894</v>
          </cell>
        </row>
        <row r="105">
          <cell r="I105">
            <v>239.37468846676157</v>
          </cell>
        </row>
        <row r="106">
          <cell r="I106">
            <v>241.18097358925553</v>
          </cell>
        </row>
        <row r="107">
          <cell r="I107">
            <v>242.8687224851821</v>
          </cell>
        </row>
        <row r="108">
          <cell r="I108">
            <v>246.36866462733553</v>
          </cell>
        </row>
        <row r="109">
          <cell r="I109">
            <v>255.7417304699984</v>
          </cell>
        </row>
        <row r="110">
          <cell r="I110">
            <v>248.56522048192656</v>
          </cell>
        </row>
        <row r="111">
          <cell r="I111">
            <v>256.2363435852846</v>
          </cell>
        </row>
        <row r="112">
          <cell r="I112">
            <v>292.27186286816834</v>
          </cell>
        </row>
        <row r="113">
          <cell r="I113">
            <v>273.60333353559759</v>
          </cell>
        </row>
        <row r="114">
          <cell r="I114">
            <v>285.05071157746261</v>
          </cell>
        </row>
        <row r="115">
          <cell r="I115">
            <v>283.55269038336695</v>
          </cell>
        </row>
        <row r="116">
          <cell r="I116">
            <v>302.01666084418304</v>
          </cell>
        </row>
        <row r="117">
          <cell r="I117">
            <v>294.43086681411671</v>
          </cell>
        </row>
        <row r="118">
          <cell r="I118">
            <v>297.37614043555209</v>
          </cell>
        </row>
        <row r="119">
          <cell r="I119">
            <v>299.21426610174433</v>
          </cell>
        </row>
        <row r="120">
          <cell r="I120">
            <v>303.52619482087738</v>
          </cell>
        </row>
        <row r="121">
          <cell r="I121">
            <v>312.00491117339806</v>
          </cell>
        </row>
        <row r="122">
          <cell r="I122">
            <v>300.26678634216728</v>
          </cell>
        </row>
        <row r="123">
          <cell r="I123">
            <v>304.92124886648867</v>
          </cell>
        </row>
        <row r="124">
          <cell r="I124">
            <v>346.3421574987795</v>
          </cell>
        </row>
        <row r="125">
          <cell r="I125">
            <v>305.34132022572692</v>
          </cell>
        </row>
        <row r="126">
          <cell r="I126">
            <v>326.95316617934964</v>
          </cell>
        </row>
        <row r="127">
          <cell r="I127">
            <v>325.51848856010531</v>
          </cell>
        </row>
        <row r="128">
          <cell r="I128">
            <v>347.92319329249881</v>
          </cell>
        </row>
        <row r="129">
          <cell r="I129">
            <v>338.59549683623419</v>
          </cell>
        </row>
        <row r="130">
          <cell r="I130">
            <v>342.577313781756</v>
          </cell>
        </row>
        <row r="131">
          <cell r="I131">
            <v>345.29326308141293</v>
          </cell>
        </row>
        <row r="132">
          <cell r="I132">
            <v>350.57275501811336</v>
          </cell>
        </row>
        <row r="133">
          <cell r="I133">
            <v>362.54970678348855</v>
          </cell>
        </row>
        <row r="134">
          <cell r="I134">
            <v>347.70893858422966</v>
          </cell>
        </row>
        <row r="135">
          <cell r="I135">
            <v>358.28246741812421</v>
          </cell>
        </row>
        <row r="136">
          <cell r="I136">
            <v>394.83005954860869</v>
          </cell>
        </row>
        <row r="137">
          <cell r="I137">
            <v>372.8217519956126</v>
          </cell>
        </row>
        <row r="138">
          <cell r="I138">
            <v>385.80473609163255</v>
          </cell>
        </row>
        <row r="139">
          <cell r="I139">
            <v>385.73940894372481</v>
          </cell>
        </row>
        <row r="140">
          <cell r="I140">
            <v>412.98483043819613</v>
          </cell>
        </row>
        <row r="141">
          <cell r="I141">
            <v>400.55847275726506</v>
          </cell>
        </row>
        <row r="142">
          <cell r="I142">
            <v>403.89865294869037</v>
          </cell>
        </row>
        <row r="143">
          <cell r="I143">
            <v>408.82722348839292</v>
          </cell>
        </row>
        <row r="144">
          <cell r="I144">
            <v>416.48043296151866</v>
          </cell>
        </row>
        <row r="145">
          <cell r="I145">
            <v>429.98395224521738</v>
          </cell>
        </row>
        <row r="146">
          <cell r="I146">
            <v>412.73051009948063</v>
          </cell>
        </row>
        <row r="147">
          <cell r="I147">
            <v>426.71441869498597</v>
          </cell>
        </row>
        <row r="148">
          <cell r="I148">
            <v>473.40124139878185</v>
          </cell>
        </row>
        <row r="149">
          <cell r="I149">
            <v>416.06907522710372</v>
          </cell>
        </row>
        <row r="150">
          <cell r="I150">
            <v>452.93476017157661</v>
          </cell>
        </row>
        <row r="151">
          <cell r="I151">
            <v>451.70084787310179</v>
          </cell>
        </row>
        <row r="152">
          <cell r="I152">
            <v>482.77926678225128</v>
          </cell>
        </row>
        <row r="153">
          <cell r="I153">
            <v>471.45732243530102</v>
          </cell>
        </row>
        <row r="154">
          <cell r="I154">
            <v>473.36922125586506</v>
          </cell>
        </row>
        <row r="155">
          <cell r="I155">
            <v>478.32785148141966</v>
          </cell>
        </row>
        <row r="156">
          <cell r="I156">
            <v>490.1974695957075</v>
          </cell>
        </row>
        <row r="157">
          <cell r="I157">
            <v>503.94119203139473</v>
          </cell>
        </row>
        <row r="158">
          <cell r="I158">
            <v>484.13288834669078</v>
          </cell>
        </row>
        <row r="159">
          <cell r="I159">
            <v>503.94972847877847</v>
          </cell>
        </row>
        <row r="160">
          <cell r="I160">
            <v>492.33665236289926</v>
          </cell>
        </row>
        <row r="161">
          <cell r="I161">
            <v>507.05874804027775</v>
          </cell>
        </row>
        <row r="162">
          <cell r="I162">
            <v>521.78084371765624</v>
          </cell>
        </row>
        <row r="163">
          <cell r="I163">
            <v>515.39066742320915</v>
          </cell>
        </row>
        <row r="164">
          <cell r="I164">
            <v>549.40280559820189</v>
          </cell>
        </row>
        <row r="165">
          <cell r="I165">
            <v>536.04697560893726</v>
          </cell>
        </row>
        <row r="166">
          <cell r="I166">
            <v>535.38058924038342</v>
          </cell>
        </row>
        <row r="167">
          <cell r="I167">
            <v>541.46712787696708</v>
          </cell>
        </row>
        <row r="168">
          <cell r="I168">
            <v>559.8055102782979</v>
          </cell>
        </row>
        <row r="169">
          <cell r="I169">
            <v>577.01266487594694</v>
          </cell>
        </row>
        <row r="170">
          <cell r="I170">
            <v>556.26868871034776</v>
          </cell>
        </row>
        <row r="171">
          <cell r="I171">
            <v>580.55008720755279</v>
          </cell>
        </row>
        <row r="172">
          <cell r="I172">
            <v>557.63646853578359</v>
          </cell>
        </row>
        <row r="173">
          <cell r="I173">
            <v>572.58084928093217</v>
          </cell>
        </row>
        <row r="174">
          <cell r="I174">
            <v>587.52523002608086</v>
          </cell>
        </row>
        <row r="175">
          <cell r="I175">
            <v>581.36067285338004</v>
          </cell>
        </row>
        <row r="176">
          <cell r="I176">
            <v>620.27576752036998</v>
          </cell>
        </row>
        <row r="177">
          <cell r="I177">
            <v>607.3412233649259</v>
          </cell>
        </row>
        <row r="178">
          <cell r="I178">
            <v>606.05082702011407</v>
          </cell>
        </row>
        <row r="179">
          <cell r="I179">
            <v>614.02372301248067</v>
          </cell>
        </row>
        <row r="180">
          <cell r="I180">
            <v>634.25964314531154</v>
          </cell>
        </row>
        <row r="181">
          <cell r="I181">
            <v>653.75534930444792</v>
          </cell>
        </row>
        <row r="182">
          <cell r="I182">
            <v>632.47749906366539</v>
          </cell>
        </row>
        <row r="183">
          <cell r="I183">
            <v>659.50489906778</v>
          </cell>
        </row>
        <row r="184">
          <cell r="I184">
            <v>626.96094379626959</v>
          </cell>
        </row>
        <row r="185">
          <cell r="I185">
            <v>643.0821259427662</v>
          </cell>
        </row>
        <row r="186">
          <cell r="I186">
            <v>659.20330808926269</v>
          </cell>
        </row>
        <row r="187">
          <cell r="I187">
            <v>650.54259292293227</v>
          </cell>
        </row>
        <row r="188">
          <cell r="I188">
            <v>697.81023846041626</v>
          </cell>
        </row>
        <row r="189">
          <cell r="I189">
            <v>682.65153506217678</v>
          </cell>
        </row>
        <row r="190">
          <cell r="I190">
            <v>679.98902791656792</v>
          </cell>
        </row>
        <row r="191">
          <cell r="I191">
            <v>687.09254605096589</v>
          </cell>
        </row>
        <row r="192">
          <cell r="I192">
            <v>707.8337617501677</v>
          </cell>
        </row>
        <row r="193">
          <cell r="I193">
            <v>728.93721447445944</v>
          </cell>
        </row>
        <row r="194">
          <cell r="I194">
            <v>706.47736645411419</v>
          </cell>
        </row>
        <row r="195">
          <cell r="I195">
            <v>737.98598205684584</v>
          </cell>
        </row>
        <row r="196">
          <cell r="I196">
            <v>698.03069848423138</v>
          </cell>
        </row>
        <row r="197">
          <cell r="I197">
            <v>712.23637199929954</v>
          </cell>
        </row>
        <row r="198">
          <cell r="I198">
            <v>726.44204551436758</v>
          </cell>
        </row>
        <row r="199">
          <cell r="I199">
            <v>715.59685221522557</v>
          </cell>
        </row>
        <row r="200">
          <cell r="I200">
            <v>768.28907254491833</v>
          </cell>
        </row>
        <row r="201">
          <cell r="I201">
            <v>755.0125977787676</v>
          </cell>
        </row>
        <row r="202">
          <cell r="I202">
            <v>751.38787584780755</v>
          </cell>
        </row>
        <row r="203">
          <cell r="I203">
            <v>761.2985410244703</v>
          </cell>
        </row>
        <row r="204">
          <cell r="I204">
            <v>784.98764178093597</v>
          </cell>
        </row>
        <row r="205">
          <cell r="I205">
            <v>809.12030806665007</v>
          </cell>
        </row>
        <row r="206">
          <cell r="I206">
            <v>785.602831496975</v>
          </cell>
        </row>
        <row r="207">
          <cell r="I207">
            <v>819.90242606515574</v>
          </cell>
        </row>
        <row r="208">
          <cell r="I208">
            <v>770.9464165549972</v>
          </cell>
        </row>
        <row r="209">
          <cell r="I209">
            <v>786.83243842418665</v>
          </cell>
        </row>
        <row r="210">
          <cell r="I210">
            <v>802.71846029337621</v>
          </cell>
        </row>
        <row r="211">
          <cell r="I211">
            <v>787.87213428896337</v>
          </cell>
        </row>
        <row r="212">
          <cell r="I212">
            <v>845.11797979941025</v>
          </cell>
        </row>
        <row r="213">
          <cell r="I213">
            <v>835.04393314331708</v>
          </cell>
        </row>
        <row r="214">
          <cell r="I214">
            <v>828.029439184284</v>
          </cell>
        </row>
        <row r="215">
          <cell r="I215">
            <v>841.99618637306423</v>
          </cell>
        </row>
        <row r="216">
          <cell r="I216">
            <v>868.98131945149612</v>
          </cell>
        </row>
        <row r="217">
          <cell r="I217">
            <v>890.0323388733151</v>
          </cell>
        </row>
        <row r="218">
          <cell r="I218">
            <v>870.44793729864841</v>
          </cell>
        </row>
        <row r="219">
          <cell r="I219">
            <v>909.27179050625773</v>
          </cell>
        </row>
        <row r="220">
          <cell r="I220">
            <v>847.60679703596202</v>
          </cell>
        </row>
        <row r="221">
          <cell r="I221">
            <v>868.91078475065819</v>
          </cell>
        </row>
        <row r="222">
          <cell r="I222">
            <v>890.21477246535426</v>
          </cell>
        </row>
        <row r="223">
          <cell r="I223">
            <v>872.1744526578824</v>
          </cell>
        </row>
        <row r="224">
          <cell r="I224">
            <v>935.54560363794712</v>
          </cell>
        </row>
        <row r="225">
          <cell r="I225">
            <v>926.89876578908206</v>
          </cell>
        </row>
        <row r="226">
          <cell r="I226">
            <v>914.14450085944964</v>
          </cell>
        </row>
        <row r="227">
          <cell r="I227">
            <v>927.03780119674366</v>
          </cell>
        </row>
        <row r="228">
          <cell r="I228">
            <v>958.48639535500024</v>
          </cell>
        </row>
        <row r="229">
          <cell r="I229">
            <v>979.03557276064669</v>
          </cell>
        </row>
        <row r="230">
          <cell r="I230">
            <v>959.23362690311058</v>
          </cell>
        </row>
        <row r="231">
          <cell r="I231">
            <v>994.74333881384598</v>
          </cell>
        </row>
        <row r="232">
          <cell r="I232">
            <v>931.92254517217089</v>
          </cell>
        </row>
        <row r="233">
          <cell r="I233">
            <v>956.02450482826293</v>
          </cell>
        </row>
        <row r="234">
          <cell r="I234">
            <v>980.12646448435498</v>
          </cell>
        </row>
        <row r="235">
          <cell r="I235">
            <v>954.15885120772339</v>
          </cell>
        </row>
        <row r="236">
          <cell r="I236">
            <v>1015.0669799471726</v>
          </cell>
        </row>
        <row r="237">
          <cell r="I237">
            <v>1010.3196547100995</v>
          </cell>
        </row>
        <row r="238">
          <cell r="I238">
            <v>994.58921693508125</v>
          </cell>
        </row>
        <row r="239">
          <cell r="I239">
            <v>1010.4712033044507</v>
          </cell>
        </row>
        <row r="240">
          <cell r="I240">
            <v>1046.6671437276602</v>
          </cell>
        </row>
        <row r="241">
          <cell r="I241">
            <v>1063.2326320180623</v>
          </cell>
        </row>
        <row r="242">
          <cell r="I242">
            <v>1036.9315506822625</v>
          </cell>
        </row>
        <row r="243">
          <cell r="I243">
            <v>1076.3122925965815</v>
          </cell>
        </row>
        <row r="244">
          <cell r="I244">
            <v>1012.0391914502732</v>
          </cell>
        </row>
        <row r="245">
          <cell r="I245">
            <v>1038.7183291723836</v>
          </cell>
        </row>
        <row r="246">
          <cell r="I246">
            <v>1065.3974668944938</v>
          </cell>
        </row>
        <row r="247">
          <cell r="I247">
            <v>1022.8582884946795</v>
          </cell>
        </row>
        <row r="248">
          <cell r="I248">
            <v>1102.3627402226296</v>
          </cell>
        </row>
        <row r="249">
          <cell r="I249">
            <v>1109.3309808716892</v>
          </cell>
        </row>
        <row r="250">
          <cell r="I250">
            <v>1070.1779974221474</v>
          </cell>
        </row>
        <row r="251">
          <cell r="I251">
            <v>1086.2565435522845</v>
          </cell>
        </row>
        <row r="252">
          <cell r="I252">
            <v>1128.3071809384178</v>
          </cell>
        </row>
        <row r="253">
          <cell r="I253">
            <v>1139.785381523363</v>
          </cell>
        </row>
        <row r="254">
          <cell r="I254">
            <v>1119.8860747368435</v>
          </cell>
        </row>
        <row r="255">
          <cell r="I255">
            <v>1162.4172760043082</v>
          </cell>
        </row>
        <row r="256">
          <cell r="I256">
            <v>948.20785674774265</v>
          </cell>
        </row>
        <row r="257">
          <cell r="I257">
            <v>922.63626193645314</v>
          </cell>
        </row>
        <row r="258">
          <cell r="I258">
            <v>897.06466712516374</v>
          </cell>
        </row>
        <row r="259">
          <cell r="I259">
            <v>946.14391685757857</v>
          </cell>
        </row>
        <row r="260">
          <cell r="I260">
            <v>1071.4965834963959</v>
          </cell>
        </row>
        <row r="261">
          <cell r="I261">
            <v>1089.3630232159987</v>
          </cell>
        </row>
        <row r="262">
          <cell r="I262">
            <v>1058.4060394505038</v>
          </cell>
        </row>
        <row r="263">
          <cell r="I263">
            <v>1091.6878262700459</v>
          </cell>
        </row>
        <row r="264">
          <cell r="I264">
            <v>1165.5413179093855</v>
          </cell>
        </row>
        <row r="265">
          <cell r="I265">
            <v>1188.7961529288675</v>
          </cell>
        </row>
        <row r="266">
          <cell r="I266">
            <v>1175.8803784736858</v>
          </cell>
        </row>
        <row r="267">
          <cell r="I267">
            <v>1215.8884707005063</v>
          </cell>
        </row>
        <row r="268">
          <cell r="I268">
            <v>1063.4981874630384</v>
          </cell>
        </row>
        <row r="269">
          <cell r="I269">
            <v>1133.6794853725041</v>
          </cell>
        </row>
        <row r="270">
          <cell r="I270">
            <v>1203.8607832819698</v>
          </cell>
        </row>
        <row r="271">
          <cell r="I271">
            <v>1113.6113901413701</v>
          </cell>
        </row>
        <row r="272">
          <cell r="I272">
            <v>1204.3621598499492</v>
          </cell>
        </row>
        <row r="273">
          <cell r="I273">
            <v>1221.1759490251345</v>
          </cell>
        </row>
        <row r="274">
          <cell r="I274">
            <v>1148.3705528037967</v>
          </cell>
        </row>
        <row r="275">
          <cell r="I275">
            <v>1118.980021926797</v>
          </cell>
        </row>
        <row r="276">
          <cell r="I276">
            <v>1216.8251358973985</v>
          </cell>
        </row>
        <row r="277">
          <cell r="I277">
            <v>1247.0471644223819</v>
          </cell>
        </row>
        <row r="278">
          <cell r="I278">
            <v>1221.7397132341596</v>
          </cell>
        </row>
        <row r="279">
          <cell r="I279">
            <v>1236.5585747024147</v>
          </cell>
        </row>
        <row r="280">
          <cell r="I280">
            <v>1165.0911770685525</v>
          </cell>
        </row>
        <row r="281">
          <cell r="I281">
            <v>1163.4084164678266</v>
          </cell>
        </row>
        <row r="282">
          <cell r="I282">
            <v>1161.7256558671008</v>
          </cell>
        </row>
        <row r="283">
          <cell r="I283">
            <v>990.00052583567799</v>
          </cell>
        </row>
        <row r="284">
          <cell r="I284">
            <v>1123.6698951400026</v>
          </cell>
        </row>
        <row r="285">
          <cell r="I285">
            <v>1259.0324034449136</v>
          </cell>
        </row>
        <row r="286">
          <cell r="I286">
            <v>1179.3765577294992</v>
          </cell>
        </row>
        <row r="287">
          <cell r="I287">
            <v>1179.404943110844</v>
          </cell>
        </row>
        <row r="288">
          <cell r="I288">
            <v>1247.2457642948334</v>
          </cell>
        </row>
        <row r="289">
          <cell r="I289">
            <v>1240.81192860027</v>
          </cell>
        </row>
        <row r="290">
          <cell r="I290">
            <v>1149.6570701533442</v>
          </cell>
        </row>
        <row r="291">
          <cell r="I291">
            <v>1214.3005203577711</v>
          </cell>
        </row>
        <row r="292">
          <cell r="I292">
            <v>1184.0961840458044</v>
          </cell>
        </row>
        <row r="293">
          <cell r="I293">
            <v>1234.482379717409</v>
          </cell>
        </row>
        <row r="294">
          <cell r="I294">
            <v>1284.8685753890136</v>
          </cell>
        </row>
        <row r="295">
          <cell r="I295">
            <v>1172.1606225894427</v>
          </cell>
        </row>
        <row r="296">
          <cell r="I296">
            <v>1266.375971822783</v>
          </cell>
        </row>
        <row r="297">
          <cell r="I297">
            <v>1298.0624079517058</v>
          </cell>
        </row>
        <row r="298">
          <cell r="I298">
            <v>1208.8609716727365</v>
          </cell>
        </row>
        <row r="299">
          <cell r="I299">
            <v>1233.6575704939428</v>
          </cell>
        </row>
        <row r="300">
          <cell r="I300">
            <v>1315.8442813310492</v>
          </cell>
        </row>
        <row r="301">
          <cell r="I301">
            <v>1335.1136351738905</v>
          </cell>
        </row>
        <row r="302">
          <cell r="I302">
            <v>1265.7724342388319</v>
          </cell>
        </row>
        <row r="303">
          <cell r="I303">
            <v>1304.1587588642462</v>
          </cell>
        </row>
        <row r="304">
          <cell r="I304">
            <v>1259.2053618299187</v>
          </cell>
        </row>
        <row r="305">
          <cell r="I305">
            <v>1291.9524315279959</v>
          </cell>
        </row>
        <row r="306">
          <cell r="I306">
            <v>1324.6995012260729</v>
          </cell>
        </row>
        <row r="307">
          <cell r="I307">
            <v>1199.1203169089997</v>
          </cell>
        </row>
        <row r="308">
          <cell r="I308">
            <v>1313.2318827802258</v>
          </cell>
        </row>
        <row r="309">
          <cell r="I309">
            <v>1324.0236561107399</v>
          </cell>
        </row>
        <row r="310">
          <cell r="I310">
            <v>1241.5002179079002</v>
          </cell>
        </row>
        <row r="311">
          <cell r="I311">
            <v>1259.5643794743155</v>
          </cell>
        </row>
        <row r="312">
          <cell r="I312">
            <v>1357.9512983336429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olab.research.google.com/drive/1Ip30FVXvBwzbBD5bEskmZoArh2UbtUlH?authuser=0" TargetMode="External"/><Relationship Id="rId1" Type="http://schemas.openxmlformats.org/officeDocument/2006/relationships/hyperlink" Target="https://colab.research.google.com/drive/1hPd8D5bJc6wK9NUxqS2VC7jf8xwgSkYg?authus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lab.research.google.com/drive/1s8i49bNMxZrK7o8jatfqbYSYEzF2pf3_?authus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48B1-B729-4339-A006-A4708EEAC2D4}">
  <dimension ref="A1:C313"/>
  <sheetViews>
    <sheetView showGridLines="0" workbookViewId="0">
      <pane xSplit="1" ySplit="1" topLeftCell="B275" activePane="bottomRight" state="frozen"/>
      <selection pane="topRight" activeCell="B1" sqref="B1"/>
      <selection pane="bottomLeft" activeCell="A2" sqref="A2"/>
      <selection pane="bottomRight" activeCell="C2" sqref="C2:C298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s="1">
        <f>[1]Ind_Prod!D124</f>
        <v>36526</v>
      </c>
      <c r="B2" s="2">
        <f>[1]Ind_Prod!I124</f>
        <v>355.94538010332332</v>
      </c>
      <c r="C2" s="2">
        <f>[2]Retail!I16</f>
        <v>111.3</v>
      </c>
    </row>
    <row r="3" spans="1:3" x14ac:dyDescent="0.3">
      <c r="A3" s="1">
        <f>[1]Ind_Prod!D125</f>
        <v>36557</v>
      </c>
      <c r="B3" s="2">
        <f>[1]Ind_Prod!I125</f>
        <v>323.42490777887036</v>
      </c>
      <c r="C3" s="2">
        <f>[2]Retail!I17</f>
        <v>110.5</v>
      </c>
    </row>
    <row r="4" spans="1:3" x14ac:dyDescent="0.3">
      <c r="A4" s="1">
        <f>[1]Ind_Prod!D126</f>
        <v>36586</v>
      </c>
      <c r="B4" s="2">
        <f>[1]Ind_Prod!I126</f>
        <v>360.66537244732206</v>
      </c>
      <c r="C4" s="2">
        <f>[2]Retail!I18</f>
        <v>109.3</v>
      </c>
    </row>
    <row r="5" spans="1:3" x14ac:dyDescent="0.3">
      <c r="A5" s="1">
        <f>[1]Ind_Prod!D127</f>
        <v>36617</v>
      </c>
      <c r="B5" s="2">
        <f>[1]Ind_Prod!I127</f>
        <v>345.09301565925341</v>
      </c>
      <c r="C5" s="2">
        <f>[2]Retail!I19</f>
        <v>109.1</v>
      </c>
    </row>
    <row r="6" spans="1:3" x14ac:dyDescent="0.3">
      <c r="A6" s="1">
        <f>[1]Ind_Prod!D128</f>
        <v>36647</v>
      </c>
      <c r="B6" s="2">
        <f>[1]Ind_Prod!I128</f>
        <v>343.32976797780708</v>
      </c>
      <c r="C6" s="2">
        <f>[2]Retail!I20</f>
        <v>111.5</v>
      </c>
    </row>
    <row r="7" spans="1:3" x14ac:dyDescent="0.3">
      <c r="A7" s="1">
        <f>[1]Ind_Prod!D129</f>
        <v>36678</v>
      </c>
      <c r="B7" s="2">
        <f>[1]Ind_Prod!I129</f>
        <v>352.74087231966172</v>
      </c>
      <c r="C7" s="2">
        <f>[2]Retail!I21</f>
        <v>108.89999999999999</v>
      </c>
    </row>
    <row r="8" spans="1:3" x14ac:dyDescent="0.3">
      <c r="A8" s="1">
        <f>[1]Ind_Prod!D130</f>
        <v>36708</v>
      </c>
      <c r="B8" s="2">
        <f>[1]Ind_Prod!I130</f>
        <v>337.73392497100667</v>
      </c>
      <c r="C8" s="2">
        <f>[2]Retail!I22</f>
        <v>109.1</v>
      </c>
    </row>
    <row r="9" spans="1:3" x14ac:dyDescent="0.3">
      <c r="A9" s="1">
        <f>[1]Ind_Prod!D131</f>
        <v>36739</v>
      </c>
      <c r="B9" s="2">
        <f>[1]Ind_Prod!I131</f>
        <v>370.93429266921908</v>
      </c>
      <c r="C9" s="2">
        <f>[2]Retail!I23</f>
        <v>109.3</v>
      </c>
    </row>
    <row r="10" spans="1:3" x14ac:dyDescent="0.3">
      <c r="A10" s="1">
        <f>[1]Ind_Prod!D132</f>
        <v>36770</v>
      </c>
      <c r="B10" s="2">
        <f>[1]Ind_Prod!I132</f>
        <v>351.59086455564847</v>
      </c>
      <c r="C10" s="2">
        <f>[2]Retail!I24</f>
        <v>109.60000000000001</v>
      </c>
    </row>
    <row r="11" spans="1:3" x14ac:dyDescent="0.3">
      <c r="A11" s="1">
        <f>[1]Ind_Prod!D133</f>
        <v>36800</v>
      </c>
      <c r="B11" s="2">
        <f>[1]Ind_Prod!I133</f>
        <v>352.35735368570278</v>
      </c>
      <c r="C11" s="2">
        <f>[2]Retail!I25</f>
        <v>110.4</v>
      </c>
    </row>
    <row r="12" spans="1:3" x14ac:dyDescent="0.3">
      <c r="A12" s="1">
        <f>[1]Ind_Prod!D134</f>
        <v>36831</v>
      </c>
      <c r="B12" s="2">
        <f>[1]Ind_Prod!I134</f>
        <v>351.85015387097934</v>
      </c>
      <c r="C12" s="2">
        <f>[2]Retail!I26</f>
        <v>108.7</v>
      </c>
    </row>
    <row r="13" spans="1:3" x14ac:dyDescent="0.3">
      <c r="A13" s="1">
        <f>[1]Ind_Prod!D135</f>
        <v>36861</v>
      </c>
      <c r="B13" s="2">
        <f>[1]Ind_Prod!I135</f>
        <v>373.82585984867978</v>
      </c>
      <c r="C13" s="2">
        <f>[2]Retail!I27</f>
        <v>108.80000000000001</v>
      </c>
    </row>
    <row r="14" spans="1:3" x14ac:dyDescent="0.3">
      <c r="A14" s="1">
        <f>[1]Ind_Prod!D136</f>
        <v>36892</v>
      </c>
      <c r="B14" s="2">
        <f>[1]Ind_Prod!I136</f>
        <v>364.13212384569971</v>
      </c>
      <c r="C14" s="2">
        <f>[2]Retail!I28</f>
        <v>125.21249999999999</v>
      </c>
    </row>
    <row r="15" spans="1:3" x14ac:dyDescent="0.3">
      <c r="A15" s="1">
        <f>[1]Ind_Prod!D137</f>
        <v>36923</v>
      </c>
      <c r="B15" s="2">
        <f>[1]Ind_Prod!I137</f>
        <v>384.87564025685572</v>
      </c>
      <c r="C15" s="2">
        <f>[2]Retail!I29</f>
        <v>120.00300000000001</v>
      </c>
    </row>
    <row r="16" spans="1:3" x14ac:dyDescent="0.3">
      <c r="A16" s="1">
        <f>[1]Ind_Prod!D138</f>
        <v>36951</v>
      </c>
      <c r="B16" s="2">
        <f>[1]Ind_Prod!I138</f>
        <v>404.30588251344801</v>
      </c>
      <c r="C16" s="2">
        <f>[2]Retail!I30</f>
        <v>119.6835</v>
      </c>
    </row>
    <row r="17" spans="1:3" x14ac:dyDescent="0.3">
      <c r="A17" s="1">
        <f>[1]Ind_Prod!D139</f>
        <v>36982</v>
      </c>
      <c r="B17" s="2">
        <f>[1]Ind_Prod!I139</f>
        <v>384.77871246006754</v>
      </c>
      <c r="C17" s="2">
        <f>[2]Retail!I31</f>
        <v>119.6827</v>
      </c>
    </row>
    <row r="18" spans="1:3" x14ac:dyDescent="0.3">
      <c r="A18" s="1">
        <f>[1]Ind_Prod!D140</f>
        <v>37012</v>
      </c>
      <c r="B18" s="2">
        <f>[1]Ind_Prod!I140</f>
        <v>378.34940431154342</v>
      </c>
      <c r="C18" s="2">
        <f>[2]Retail!I32</f>
        <v>123.87649999999999</v>
      </c>
    </row>
    <row r="19" spans="1:3" x14ac:dyDescent="0.3">
      <c r="A19" s="1">
        <f>[1]Ind_Prod!D141</f>
        <v>37043</v>
      </c>
      <c r="B19" s="2">
        <f>[1]Ind_Prod!I141</f>
        <v>388.36770042394755</v>
      </c>
      <c r="C19" s="2">
        <f>[2]Retail!I33</f>
        <v>119.79</v>
      </c>
    </row>
    <row r="20" spans="1:3" x14ac:dyDescent="0.3">
      <c r="A20" s="1">
        <f>[1]Ind_Prod!D142</f>
        <v>37073</v>
      </c>
      <c r="B20" s="2">
        <f>[1]Ind_Prod!I142</f>
        <v>365.09037289365818</v>
      </c>
      <c r="C20" s="2">
        <f>[2]Retail!I34</f>
        <v>119.79180000000001</v>
      </c>
    </row>
    <row r="21" spans="1:3" x14ac:dyDescent="0.3">
      <c r="A21" s="1">
        <f>[1]Ind_Prod!D143</f>
        <v>37104</v>
      </c>
      <c r="B21" s="2">
        <f>[1]Ind_Prod!I143</f>
        <v>400.97997037542581</v>
      </c>
      <c r="C21" s="2">
        <f>[2]Retail!I35</f>
        <v>119.7928</v>
      </c>
    </row>
    <row r="22" spans="1:3" x14ac:dyDescent="0.3">
      <c r="A22" s="1">
        <f>[1]Ind_Prod!D144</f>
        <v>37135</v>
      </c>
      <c r="B22" s="2">
        <f>[1]Ind_Prod!I144</f>
        <v>384.99199668843505</v>
      </c>
      <c r="C22" s="2">
        <f>[2]Retail!I36</f>
        <v>120.4504</v>
      </c>
    </row>
    <row r="23" spans="1:3" x14ac:dyDescent="0.3">
      <c r="A23" s="1">
        <f>[1]Ind_Prod!D145</f>
        <v>37165</v>
      </c>
      <c r="B23" s="2">
        <f>[1]Ind_Prod!I145</f>
        <v>383.36480081004464</v>
      </c>
      <c r="C23" s="2">
        <f>[2]Retail!I37</f>
        <v>121.992</v>
      </c>
    </row>
    <row r="24" spans="1:3" x14ac:dyDescent="0.3">
      <c r="A24" s="1">
        <f>[1]Ind_Prod!D146</f>
        <v>37196</v>
      </c>
      <c r="B24" s="2">
        <f>[1]Ind_Prod!I146</f>
        <v>379.64631602678668</v>
      </c>
      <c r="C24" s="2">
        <f>[2]Retail!I38</f>
        <v>119.67870000000001</v>
      </c>
    </row>
    <row r="25" spans="1:3" x14ac:dyDescent="0.3">
      <c r="A25" s="1">
        <f>[1]Ind_Prod!D147</f>
        <v>37226</v>
      </c>
      <c r="B25" s="2">
        <f>[1]Ind_Prod!I147</f>
        <v>406.34870965551494</v>
      </c>
      <c r="C25" s="2">
        <f>[2]Retail!I39</f>
        <v>119.24480000000003</v>
      </c>
    </row>
    <row r="26" spans="1:3" x14ac:dyDescent="0.3">
      <c r="A26" s="1">
        <f>[1]Ind_Prod!D148</f>
        <v>37257</v>
      </c>
      <c r="B26" s="2">
        <f>[1]Ind_Prod!I148</f>
        <v>431.86069888099985</v>
      </c>
      <c r="C26" s="2">
        <f>[2]Retail!I40</f>
        <v>135.1042875</v>
      </c>
    </row>
    <row r="27" spans="1:3" x14ac:dyDescent="0.3">
      <c r="A27" s="1">
        <f>[1]Ind_Prod!D149</f>
        <v>37288</v>
      </c>
      <c r="B27" s="2">
        <f>[1]Ind_Prod!I149</f>
        <v>395.26728254379077</v>
      </c>
      <c r="C27" s="2">
        <f>[2]Retail!I41</f>
        <v>130.92327300000002</v>
      </c>
    </row>
    <row r="28" spans="1:3" x14ac:dyDescent="0.3">
      <c r="A28" s="1">
        <f>[1]Ind_Prod!D150</f>
        <v>37316</v>
      </c>
      <c r="B28" s="2">
        <f>[1]Ind_Prod!I150</f>
        <v>448.37522370741385</v>
      </c>
      <c r="C28" s="2">
        <f>[2]Retail!I42</f>
        <v>129.61723049999998</v>
      </c>
    </row>
    <row r="29" spans="1:3" x14ac:dyDescent="0.3">
      <c r="A29" s="1">
        <f>[1]Ind_Prod!D151</f>
        <v>37347</v>
      </c>
      <c r="B29" s="2">
        <f>[1]Ind_Prod!I151</f>
        <v>431.3369366677357</v>
      </c>
      <c r="C29" s="2">
        <f>[2]Retail!I43</f>
        <v>129.4966814</v>
      </c>
    </row>
    <row r="30" spans="1:3" x14ac:dyDescent="0.3">
      <c r="A30" s="1">
        <f>[1]Ind_Prod!D152</f>
        <v>37377</v>
      </c>
      <c r="B30" s="2">
        <f>[1]Ind_Prod!I152</f>
        <v>427.15647746773254</v>
      </c>
      <c r="C30" s="2">
        <f>[2]Retail!I44</f>
        <v>135.39701449999998</v>
      </c>
    </row>
    <row r="31" spans="1:3" x14ac:dyDescent="0.3">
      <c r="A31" s="1">
        <f>[1]Ind_Prod!D153</f>
        <v>37408</v>
      </c>
      <c r="B31" s="2">
        <f>[1]Ind_Prod!I153</f>
        <v>436.52529527651711</v>
      </c>
      <c r="C31" s="2">
        <f>[2]Retail!I45</f>
        <v>130.09194000000002</v>
      </c>
    </row>
    <row r="32" spans="1:3" x14ac:dyDescent="0.3">
      <c r="A32" s="1">
        <f>[1]Ind_Prod!D154</f>
        <v>37438</v>
      </c>
      <c r="B32" s="2">
        <f>[1]Ind_Prod!I154</f>
        <v>411.82194062404648</v>
      </c>
      <c r="C32" s="2">
        <f>[2]Retail!I46</f>
        <v>130.09389480000002</v>
      </c>
    </row>
    <row r="33" spans="1:3" x14ac:dyDescent="0.3">
      <c r="A33" s="1">
        <f>[1]Ind_Prod!D155</f>
        <v>37469</v>
      </c>
      <c r="B33" s="2">
        <f>[1]Ind_Prod!I155</f>
        <v>451.90442661310487</v>
      </c>
      <c r="C33" s="2">
        <f>[2]Retail!I47</f>
        <v>130.3345664</v>
      </c>
    </row>
    <row r="34" spans="1:3" x14ac:dyDescent="0.3">
      <c r="A34" s="1">
        <f>[1]Ind_Prod!D156</f>
        <v>37500</v>
      </c>
      <c r="B34" s="2">
        <f>[1]Ind_Prod!I156</f>
        <v>438.12089223143903</v>
      </c>
      <c r="C34" s="2">
        <f>[2]Retail!I48</f>
        <v>131.4113864</v>
      </c>
    </row>
    <row r="35" spans="1:3" x14ac:dyDescent="0.3">
      <c r="A35" s="1">
        <f>[1]Ind_Prod!D157</f>
        <v>37530</v>
      </c>
      <c r="B35" s="2">
        <f>[1]Ind_Prod!I157</f>
        <v>437.80260252507094</v>
      </c>
      <c r="C35" s="2">
        <f>[2]Retail!I49</f>
        <v>133.459248</v>
      </c>
    </row>
    <row r="36" spans="1:3" x14ac:dyDescent="0.3">
      <c r="A36" s="1">
        <f>[1]Ind_Prod!D158</f>
        <v>37561</v>
      </c>
      <c r="B36" s="2">
        <f>[1]Ind_Prod!I158</f>
        <v>434.69503185067077</v>
      </c>
      <c r="C36" s="2">
        <f>[2]Retail!I50</f>
        <v>130.56946170000001</v>
      </c>
    </row>
    <row r="37" spans="1:3" x14ac:dyDescent="0.3">
      <c r="A37" s="1">
        <f>[1]Ind_Prod!D159</f>
        <v>37591</v>
      </c>
      <c r="B37" s="2">
        <f>[1]Ind_Prod!I159</f>
        <v>466.89466739418668</v>
      </c>
      <c r="C37" s="2">
        <f>[2]Retail!I51</f>
        <v>130.21532160000004</v>
      </c>
    </row>
    <row r="38" spans="1:3" x14ac:dyDescent="0.3">
      <c r="A38" s="1">
        <f>[1]Ind_Prod!D160</f>
        <v>37622</v>
      </c>
      <c r="B38" s="2">
        <f>[1]Ind_Prod!I160</f>
        <v>495.7760823153879</v>
      </c>
      <c r="C38" s="2">
        <f>[2]Retail!I52</f>
        <v>148.61471625000001</v>
      </c>
    </row>
    <row r="39" spans="1:3" x14ac:dyDescent="0.3">
      <c r="A39" s="1">
        <f>[1]Ind_Prod!D161</f>
        <v>37653</v>
      </c>
      <c r="B39" s="2">
        <f>[1]Ind_Prod!I161</f>
        <v>473.53020448746133</v>
      </c>
      <c r="C39" s="2">
        <f>[2]Retail!I53</f>
        <v>142.05175120500002</v>
      </c>
    </row>
    <row r="40" spans="1:3" x14ac:dyDescent="0.3">
      <c r="A40" s="1">
        <f>[1]Ind_Prod!D162</f>
        <v>37681</v>
      </c>
      <c r="B40" s="2">
        <f>[1]Ind_Prod!I162</f>
        <v>524.15063651396679</v>
      </c>
      <c r="C40" s="2">
        <f>[2]Retail!I54</f>
        <v>141.67163293649998</v>
      </c>
    </row>
    <row r="41" spans="1:3" x14ac:dyDescent="0.3">
      <c r="A41" s="1">
        <f>[1]Ind_Prod!D163</f>
        <v>37712</v>
      </c>
      <c r="B41" s="2">
        <f>[1]Ind_Prod!I163</f>
        <v>495.60614023122832</v>
      </c>
      <c r="C41" s="2">
        <f>[2]Retail!I55</f>
        <v>139.46792586780001</v>
      </c>
    </row>
    <row r="42" spans="1:3" x14ac:dyDescent="0.3">
      <c r="A42" s="1">
        <f>[1]Ind_Prod!D164</f>
        <v>37742</v>
      </c>
      <c r="B42" s="2">
        <f>[1]Ind_Prod!I164</f>
        <v>485.67691488081192</v>
      </c>
      <c r="C42" s="2">
        <f>[2]Retail!I56</f>
        <v>141.21908612349998</v>
      </c>
    </row>
    <row r="43" spans="1:3" x14ac:dyDescent="0.3">
      <c r="A43" s="1">
        <f>[1]Ind_Prod!D165</f>
        <v>37773</v>
      </c>
      <c r="B43" s="2">
        <f>[1]Ind_Prod!I165</f>
        <v>510.29807017824851</v>
      </c>
      <c r="C43" s="2">
        <f>[2]Retail!I57</f>
        <v>140.88957102000001</v>
      </c>
    </row>
    <row r="44" spans="1:3" x14ac:dyDescent="0.3">
      <c r="A44" s="1">
        <f>[1]Ind_Prod!D166</f>
        <v>37803</v>
      </c>
      <c r="B44" s="2">
        <f>[1]Ind_Prod!I166</f>
        <v>479.77256082701416</v>
      </c>
      <c r="C44" s="2">
        <f>[2]Retail!I58</f>
        <v>142.84309649040003</v>
      </c>
    </row>
    <row r="45" spans="1:3" x14ac:dyDescent="0.3">
      <c r="A45" s="1">
        <f>[1]Ind_Prod!D167</f>
        <v>37834</v>
      </c>
      <c r="B45" s="2">
        <f>[1]Ind_Prod!I167</f>
        <v>529.1800835639458</v>
      </c>
      <c r="C45" s="2">
        <f>[2]Retail!I59</f>
        <v>143.2376884736</v>
      </c>
    </row>
    <row r="46" spans="1:3" x14ac:dyDescent="0.3">
      <c r="A46" s="1">
        <f>[1]Ind_Prod!D168</f>
        <v>37865</v>
      </c>
      <c r="B46" s="2">
        <f>[1]Ind_Prod!I168</f>
        <v>509.53459766516363</v>
      </c>
      <c r="C46" s="2">
        <f>[2]Retail!I60</f>
        <v>143.89546810799999</v>
      </c>
    </row>
    <row r="47" spans="1:3" x14ac:dyDescent="0.3">
      <c r="A47" s="1">
        <f>[1]Ind_Prod!D169</f>
        <v>37895</v>
      </c>
      <c r="B47" s="2">
        <f>[1]Ind_Prod!I169</f>
        <v>513.10465015938314</v>
      </c>
      <c r="C47" s="2">
        <f>[2]Retail!I61</f>
        <v>147.07209129600002</v>
      </c>
    </row>
    <row r="48" spans="1:3" x14ac:dyDescent="0.3">
      <c r="A48" s="1">
        <f>[1]Ind_Prod!D170</f>
        <v>37926</v>
      </c>
      <c r="B48" s="2">
        <f>[1]Ind_Prod!I170</f>
        <v>512.50544255194086</v>
      </c>
      <c r="C48" s="2">
        <f>[2]Retail!I62</f>
        <v>143.23469948490001</v>
      </c>
    </row>
    <row r="49" spans="1:3" x14ac:dyDescent="0.3">
      <c r="A49" s="1">
        <f>[1]Ind_Prod!D171</f>
        <v>37956</v>
      </c>
      <c r="B49" s="2">
        <f>[1]Ind_Prod!I171</f>
        <v>551.40260219253446</v>
      </c>
      <c r="C49" s="2">
        <f>[2]Retail!I63</f>
        <v>144.40879165440003</v>
      </c>
    </row>
    <row r="50" spans="1:3" x14ac:dyDescent="0.3">
      <c r="A50" s="1">
        <f>[1]Ind_Prod!D172</f>
        <v>37987</v>
      </c>
      <c r="B50" s="2">
        <f>[1]Ind_Prod!I172</f>
        <v>531.47196024209586</v>
      </c>
      <c r="C50" s="2">
        <f>[2]Retail!I64</f>
        <v>166.15125276750004</v>
      </c>
    </row>
    <row r="51" spans="1:3" x14ac:dyDescent="0.3">
      <c r="A51" s="1">
        <f>[1]Ind_Prod!D173</f>
        <v>38018</v>
      </c>
      <c r="B51" s="2">
        <f>[1]Ind_Prod!I173</f>
        <v>583.3892119285523</v>
      </c>
      <c r="C51" s="2">
        <f>[2]Retail!I65</f>
        <v>155.12051231586003</v>
      </c>
    </row>
    <row r="52" spans="1:3" x14ac:dyDescent="0.3">
      <c r="A52" s="1">
        <f>[1]Ind_Prod!D174</f>
        <v>38047</v>
      </c>
      <c r="B52" s="2">
        <f>[1]Ind_Prod!I174</f>
        <v>625.83585999767627</v>
      </c>
      <c r="C52" s="2">
        <f>[2]Retail!I66</f>
        <v>157.39718419245148</v>
      </c>
    </row>
    <row r="53" spans="1:3" x14ac:dyDescent="0.3">
      <c r="A53" s="1">
        <f>[1]Ind_Prod!D175</f>
        <v>38078</v>
      </c>
      <c r="B53" s="2">
        <f>[1]Ind_Prod!I175</f>
        <v>590.26691301539302</v>
      </c>
      <c r="C53" s="2">
        <f>[2]Retail!I67</f>
        <v>157.87769208234963</v>
      </c>
    </row>
    <row r="54" spans="1:3" x14ac:dyDescent="0.3">
      <c r="A54" s="1">
        <f>[1]Ind_Prod!D176</f>
        <v>38108</v>
      </c>
      <c r="B54" s="2">
        <f>[1]Ind_Prod!I176</f>
        <v>570.67037498495404</v>
      </c>
      <c r="C54" s="2">
        <f>[2]Retail!I68</f>
        <v>166.35608345348297</v>
      </c>
    </row>
    <row r="55" spans="1:3" x14ac:dyDescent="0.3">
      <c r="A55" s="1">
        <f>[1]Ind_Prod!D177</f>
        <v>38139</v>
      </c>
      <c r="B55" s="2">
        <f>[1]Ind_Prod!I177</f>
        <v>592.96635754712474</v>
      </c>
      <c r="C55" s="2">
        <f>[2]Retail!I69</f>
        <v>160.47322139178002</v>
      </c>
    </row>
    <row r="56" spans="1:3" x14ac:dyDescent="0.3">
      <c r="A56" s="1">
        <f>[1]Ind_Prod!D178</f>
        <v>38169</v>
      </c>
      <c r="B56" s="2">
        <f>[1]Ind_Prod!I178</f>
        <v>554.13730775520139</v>
      </c>
      <c r="C56" s="2">
        <f>[2]Retail!I70</f>
        <v>161.69838522713286</v>
      </c>
    </row>
    <row r="57" spans="1:3" x14ac:dyDescent="0.3">
      <c r="A57" s="1">
        <f>[1]Ind_Prod!D179</f>
        <v>38200</v>
      </c>
      <c r="B57" s="2">
        <f>[1]Ind_Prod!I179</f>
        <v>613.31971685061319</v>
      </c>
      <c r="C57" s="2">
        <f>[2]Retail!I71</f>
        <v>162.0018256636416</v>
      </c>
    </row>
    <row r="58" spans="1:3" x14ac:dyDescent="0.3">
      <c r="A58" s="1">
        <f>[1]Ind_Prod!D180</f>
        <v>38231</v>
      </c>
      <c r="B58" s="2">
        <f>[1]Ind_Prod!I180</f>
        <v>591.56966788925502</v>
      </c>
      <c r="C58" s="2">
        <f>[2]Retail!I72</f>
        <v>164.04083364312001</v>
      </c>
    </row>
    <row r="59" spans="1:3" x14ac:dyDescent="0.3">
      <c r="A59" s="1">
        <f>[1]Ind_Prod!D181</f>
        <v>38261</v>
      </c>
      <c r="B59" s="2">
        <f>[1]Ind_Prod!I181</f>
        <v>593.66208023440629</v>
      </c>
      <c r="C59" s="2">
        <f>[2]Retail!I73</f>
        <v>167.95632826003202</v>
      </c>
    </row>
    <row r="60" spans="1:3" x14ac:dyDescent="0.3">
      <c r="A60" s="1">
        <f>[1]Ind_Prod!D182</f>
        <v>38292</v>
      </c>
      <c r="B60" s="2">
        <f>[1]Ind_Prod!I182</f>
        <v>588.35624804962822</v>
      </c>
      <c r="C60" s="2">
        <f>[2]Retail!I74</f>
        <v>163.14432271330111</v>
      </c>
    </row>
    <row r="61" spans="1:3" x14ac:dyDescent="0.3">
      <c r="A61" s="1">
        <f>[1]Ind_Prod!D183</f>
        <v>38322</v>
      </c>
      <c r="B61" s="2">
        <f>[1]Ind_Prod!I183</f>
        <v>630.80457690825949</v>
      </c>
      <c r="C61" s="2">
        <f>[2]Retail!I75</f>
        <v>165.34806644428804</v>
      </c>
    </row>
    <row r="62" spans="1:3" x14ac:dyDescent="0.3">
      <c r="A62" s="1">
        <f>[1]Ind_Prod!D184</f>
        <v>38353</v>
      </c>
      <c r="B62" s="2">
        <f>[1]Ind_Prod!I184</f>
        <v>642.54959993269392</v>
      </c>
      <c r="C62" s="2">
        <f>[2]Retail!I76</f>
        <v>185.25864683576253</v>
      </c>
    </row>
    <row r="63" spans="1:3" x14ac:dyDescent="0.3">
      <c r="A63" s="1">
        <f>[1]Ind_Prod!D185</f>
        <v>38384</v>
      </c>
      <c r="B63" s="2">
        <f>[1]Ind_Prod!I185</f>
        <v>627.72679203512234</v>
      </c>
      <c r="C63" s="2">
        <f>[2]Retail!I77</f>
        <v>179.62955326176589</v>
      </c>
    </row>
    <row r="64" spans="1:3" x14ac:dyDescent="0.3">
      <c r="A64" s="1">
        <f>[1]Ind_Prod!D186</f>
        <v>38412</v>
      </c>
      <c r="B64" s="2">
        <f>[1]Ind_Prod!I186</f>
        <v>720.33707485732543</v>
      </c>
      <c r="C64" s="2">
        <f>[2]Retail!I78</f>
        <v>179.27539279520224</v>
      </c>
    </row>
    <row r="65" spans="1:3" x14ac:dyDescent="0.3">
      <c r="A65" s="1">
        <f>[1]Ind_Prod!D187</f>
        <v>38443</v>
      </c>
      <c r="B65" s="2">
        <f>[1]Ind_Prod!I187</f>
        <v>684.70961909785581</v>
      </c>
      <c r="C65" s="2">
        <f>[2]Retail!I79</f>
        <v>177.13877051639625</v>
      </c>
    </row>
    <row r="66" spans="1:3" x14ac:dyDescent="0.3">
      <c r="A66" s="1">
        <f>[1]Ind_Prod!D188</f>
        <v>38473</v>
      </c>
      <c r="B66" s="2">
        <f>[1]Ind_Prod!I188</f>
        <v>665.40165723245639</v>
      </c>
      <c r="C66" s="2">
        <f>[2]Retail!I80</f>
        <v>187.64966213552881</v>
      </c>
    </row>
    <row r="67" spans="1:3" x14ac:dyDescent="0.3">
      <c r="A67" s="1">
        <f>[1]Ind_Prod!D189</f>
        <v>38504</v>
      </c>
      <c r="B67" s="2">
        <f>[1]Ind_Prod!I189</f>
        <v>692.58470561504168</v>
      </c>
      <c r="C67" s="2">
        <f>[2]Retail!I81</f>
        <v>181.17426695131965</v>
      </c>
    </row>
    <row r="68" spans="1:3" x14ac:dyDescent="0.3">
      <c r="A68" s="1">
        <f>[1]Ind_Prod!D190</f>
        <v>38534</v>
      </c>
      <c r="B68" s="2">
        <f>[1]Ind_Prod!I190</f>
        <v>643.35341430378878</v>
      </c>
      <c r="C68" s="2">
        <f>[2]Retail!I82</f>
        <v>182.23408015097874</v>
      </c>
    </row>
    <row r="69" spans="1:3" x14ac:dyDescent="0.3">
      <c r="A69" s="1">
        <f>[1]Ind_Prod!D191</f>
        <v>38565</v>
      </c>
      <c r="B69" s="2">
        <f>[1]Ind_Prod!I191</f>
        <v>711.45087154671126</v>
      </c>
      <c r="C69" s="2">
        <f>[2]Retail!I83</f>
        <v>182.25205387159679</v>
      </c>
    </row>
    <row r="70" spans="1:3" x14ac:dyDescent="0.3">
      <c r="A70" s="1">
        <f>[1]Ind_Prod!D192</f>
        <v>38596</v>
      </c>
      <c r="B70" s="2">
        <f>[1]Ind_Prod!I192</f>
        <v>689.17866309098213</v>
      </c>
      <c r="C70" s="2">
        <f>[2]Retail!I84</f>
        <v>184.87401951579625</v>
      </c>
    </row>
    <row r="71" spans="1:3" x14ac:dyDescent="0.3">
      <c r="A71" s="1">
        <f>[1]Ind_Prod!D193</f>
        <v>38626</v>
      </c>
      <c r="B71" s="2">
        <f>[1]Ind_Prod!I193</f>
        <v>689.24167515214572</v>
      </c>
      <c r="C71" s="2">
        <f>[2]Retail!I85</f>
        <v>189.45473827731615</v>
      </c>
    </row>
    <row r="72" spans="1:3" x14ac:dyDescent="0.3">
      <c r="A72" s="1">
        <f>[1]Ind_Prod!D194</f>
        <v>38657</v>
      </c>
      <c r="B72" s="2">
        <f>[1]Ind_Prod!I194</f>
        <v>686.02338522586649</v>
      </c>
      <c r="C72" s="2">
        <f>[2]Retail!I86</f>
        <v>183.37421872975045</v>
      </c>
    </row>
    <row r="73" spans="1:3" x14ac:dyDescent="0.3">
      <c r="A73" s="1">
        <f>[1]Ind_Prod!D195</f>
        <v>38687</v>
      </c>
      <c r="B73" s="2">
        <f>[1]Ind_Prod!I195</f>
        <v>734.88733209812233</v>
      </c>
      <c r="C73" s="2">
        <f>[2]Retail!I87</f>
        <v>186.01657474982403</v>
      </c>
    </row>
    <row r="74" spans="1:3" x14ac:dyDescent="0.3">
      <c r="A74" s="1">
        <f>[1]Ind_Prod!D196</f>
        <v>38718</v>
      </c>
      <c r="B74" s="2">
        <f>[1]Ind_Prod!I196</f>
        <v>715.67922437705067</v>
      </c>
      <c r="C74" s="2">
        <f>[2]Retail!I88</f>
        <v>213.97373709530572</v>
      </c>
    </row>
    <row r="75" spans="1:3" x14ac:dyDescent="0.3">
      <c r="A75" s="1">
        <f>[1]Ind_Prod!D197</f>
        <v>38749</v>
      </c>
      <c r="B75" s="2">
        <f>[1]Ind_Prod!I197</f>
        <v>753.89987723418199</v>
      </c>
      <c r="C75" s="2">
        <f>[2]Retail!I89</f>
        <v>196.51473126837189</v>
      </c>
    </row>
    <row r="76" spans="1:3" x14ac:dyDescent="0.3">
      <c r="A76" s="1">
        <f>[1]Ind_Prod!D198</f>
        <v>38777</v>
      </c>
      <c r="B76" s="2">
        <f>[1]Ind_Prod!I198</f>
        <v>848.55707418192935</v>
      </c>
      <c r="C76" s="2">
        <f>[2]Retail!I90</f>
        <v>203.47757082255455</v>
      </c>
    </row>
    <row r="77" spans="1:3" x14ac:dyDescent="0.3">
      <c r="A77" s="1">
        <f>[1]Ind_Prod!D199</f>
        <v>38808</v>
      </c>
      <c r="B77" s="2">
        <f>[1]Ind_Prod!I199</f>
        <v>798.3714158680998</v>
      </c>
      <c r="C77" s="2">
        <f>[2]Retail!I91</f>
        <v>201.22964330662617</v>
      </c>
    </row>
    <row r="78" spans="1:3" x14ac:dyDescent="0.3">
      <c r="A78" s="1">
        <f>[1]Ind_Prod!D200</f>
        <v>38838</v>
      </c>
      <c r="B78" s="2">
        <f>[1]Ind_Prod!I200</f>
        <v>784.50855387706611</v>
      </c>
      <c r="C78" s="2">
        <f>[2]Retail!I92</f>
        <v>214.29591415877388</v>
      </c>
    </row>
    <row r="79" spans="1:3" x14ac:dyDescent="0.3">
      <c r="A79" s="1">
        <f>[1]Ind_Prod!D201</f>
        <v>38869</v>
      </c>
      <c r="B79" s="2">
        <f>[1]Ind_Prod!I201</f>
        <v>827.63872320997484</v>
      </c>
      <c r="C79" s="2">
        <f>[2]Retail!I93</f>
        <v>206.35749005755309</v>
      </c>
    </row>
    <row r="80" spans="1:3" x14ac:dyDescent="0.3">
      <c r="A80" s="1">
        <f>[1]Ind_Prod!D202</f>
        <v>38899</v>
      </c>
      <c r="B80" s="2">
        <f>[1]Ind_Prod!I202</f>
        <v>750.79343449252156</v>
      </c>
      <c r="C80" s="2">
        <f>[2]Retail!I94</f>
        <v>207.20014913166284</v>
      </c>
    </row>
    <row r="81" spans="1:3" x14ac:dyDescent="0.3">
      <c r="A81" s="1">
        <f>[1]Ind_Prod!D203</f>
        <v>38930</v>
      </c>
      <c r="B81" s="2">
        <f>[1]Ind_Prod!I203</f>
        <v>823.14865837954494</v>
      </c>
      <c r="C81" s="2">
        <f>[2]Retail!I95</f>
        <v>207.40283730587711</v>
      </c>
    </row>
    <row r="82" spans="1:3" x14ac:dyDescent="0.3">
      <c r="A82" s="1">
        <f>[1]Ind_Prod!D204</f>
        <v>38961</v>
      </c>
      <c r="B82" s="2">
        <f>[1]Ind_Prod!I204</f>
        <v>800.13642784863032</v>
      </c>
      <c r="C82" s="2">
        <f>[2]Retail!I96</f>
        <v>210.57150822849192</v>
      </c>
    </row>
    <row r="83" spans="1:3" x14ac:dyDescent="0.3">
      <c r="A83" s="1">
        <f>[1]Ind_Prod!D205</f>
        <v>38991</v>
      </c>
      <c r="B83" s="2">
        <f>[1]Ind_Prod!I205</f>
        <v>790.56020139951113</v>
      </c>
      <c r="C83" s="2">
        <f>[2]Retail!I97</f>
        <v>216.54676585097238</v>
      </c>
    </row>
    <row r="84" spans="1:3" x14ac:dyDescent="0.3">
      <c r="A84" s="1">
        <f>[1]Ind_Prod!D206</f>
        <v>39022</v>
      </c>
      <c r="B84" s="2">
        <f>[1]Ind_Prod!I206</f>
        <v>788.24086962452066</v>
      </c>
      <c r="C84" s="2">
        <f>[2]Retail!I98</f>
        <v>209.22998357064526</v>
      </c>
    </row>
    <row r="85" spans="1:3" x14ac:dyDescent="0.3">
      <c r="A85" s="1">
        <f>[1]Ind_Prod!D207</f>
        <v>39052</v>
      </c>
      <c r="B85" s="2">
        <f>[1]Ind_Prod!I207</f>
        <v>842.91576991654631</v>
      </c>
      <c r="C85" s="2">
        <f>[2]Retail!I99</f>
        <v>213.17499466329832</v>
      </c>
    </row>
    <row r="86" spans="1:3" x14ac:dyDescent="0.3">
      <c r="A86" s="1">
        <f>[1]Ind_Prod!D208</f>
        <v>39083</v>
      </c>
      <c r="B86" s="2">
        <f>[1]Ind_Prod!I208</f>
        <v>841.79605515134642</v>
      </c>
      <c r="C86" s="2">
        <f>[2]Retail!I100</f>
        <v>241.14840170640954</v>
      </c>
    </row>
    <row r="87" spans="1:3" x14ac:dyDescent="0.3">
      <c r="A87" s="1">
        <f>[1]Ind_Prod!D209</f>
        <v>39114</v>
      </c>
      <c r="B87" s="2">
        <f>[1]Ind_Prod!I209</f>
        <v>848.8912617656888</v>
      </c>
      <c r="C87" s="2">
        <f>[2]Retail!I101</f>
        <v>229.72572085272674</v>
      </c>
    </row>
    <row r="88" spans="1:3" x14ac:dyDescent="0.3">
      <c r="A88" s="1">
        <f>[1]Ind_Prod!D210</f>
        <v>39142</v>
      </c>
      <c r="B88" s="2">
        <f>[1]Ind_Prod!I210</f>
        <v>997.90311923794889</v>
      </c>
      <c r="C88" s="2">
        <f>[2]Retail!I102</f>
        <v>234.6096391584054</v>
      </c>
    </row>
    <row r="89" spans="1:3" x14ac:dyDescent="0.3">
      <c r="A89" s="1">
        <f>[1]Ind_Prod!D211</f>
        <v>39173</v>
      </c>
      <c r="B89" s="2">
        <f>[1]Ind_Prod!I211</f>
        <v>937.28804222914914</v>
      </c>
      <c r="C89" s="2">
        <f>[2]Retail!I103</f>
        <v>232.42023801915323</v>
      </c>
    </row>
    <row r="90" spans="1:3" x14ac:dyDescent="0.3">
      <c r="A90" s="1">
        <f>[1]Ind_Prod!D212</f>
        <v>39203</v>
      </c>
      <c r="B90" s="2">
        <f>[1]Ind_Prod!I212</f>
        <v>926.50460212881512</v>
      </c>
      <c r="C90" s="2">
        <f>[2]Retail!I104</f>
        <v>248.36896451001894</v>
      </c>
    </row>
    <row r="91" spans="1:3" x14ac:dyDescent="0.3">
      <c r="A91" s="1">
        <f>[1]Ind_Prod!D213</f>
        <v>39234</v>
      </c>
      <c r="B91" s="2">
        <f>[1]Ind_Prod!I213</f>
        <v>988.20063551270994</v>
      </c>
      <c r="C91" s="2">
        <f>[2]Retail!I105</f>
        <v>239.37468846676157</v>
      </c>
    </row>
    <row r="92" spans="1:3" x14ac:dyDescent="0.3">
      <c r="A92" s="1">
        <f>[1]Ind_Prod!D214</f>
        <v>39264</v>
      </c>
      <c r="B92" s="2">
        <f>[1]Ind_Prod!I214</f>
        <v>885.93625270117536</v>
      </c>
      <c r="C92" s="2">
        <f>[2]Retail!I106</f>
        <v>241.18097358925553</v>
      </c>
    </row>
    <row r="93" spans="1:3" x14ac:dyDescent="0.3">
      <c r="A93" s="1">
        <f>[1]Ind_Prod!D215</f>
        <v>39295</v>
      </c>
      <c r="B93" s="2">
        <f>[1]Ind_Prod!I215</f>
        <v>967.19967359596535</v>
      </c>
      <c r="C93" s="2">
        <f>[2]Retail!I107</f>
        <v>242.8687224851821</v>
      </c>
    </row>
    <row r="94" spans="1:3" x14ac:dyDescent="0.3">
      <c r="A94" s="1">
        <f>[1]Ind_Prod!D216</f>
        <v>39326</v>
      </c>
      <c r="B94" s="2">
        <f>[1]Ind_Prod!I216</f>
        <v>951.36221271202146</v>
      </c>
      <c r="C94" s="2">
        <f>[2]Retail!I108</f>
        <v>246.36866462733553</v>
      </c>
    </row>
    <row r="95" spans="1:3" x14ac:dyDescent="0.3">
      <c r="A95" s="1">
        <f>[1]Ind_Prod!D217</f>
        <v>39356</v>
      </c>
      <c r="B95" s="2">
        <f>[1]Ind_Prod!I217</f>
        <v>932.07047745002365</v>
      </c>
      <c r="C95" s="2">
        <f>[2]Retail!I109</f>
        <v>255.7417304699984</v>
      </c>
    </row>
    <row r="96" spans="1:3" x14ac:dyDescent="0.3">
      <c r="A96" s="1">
        <f>[1]Ind_Prod!D218</f>
        <v>39387</v>
      </c>
      <c r="B96" s="2">
        <f>[1]Ind_Prod!I218</f>
        <v>924.60654006956281</v>
      </c>
      <c r="C96" s="2">
        <f>[2]Retail!I110</f>
        <v>248.56522048192656</v>
      </c>
    </row>
    <row r="97" spans="1:3" x14ac:dyDescent="0.3">
      <c r="A97" s="1">
        <f>[1]Ind_Prod!D219</f>
        <v>39417</v>
      </c>
      <c r="B97" s="2">
        <f>[1]Ind_Prod!I219</f>
        <v>989.58311388202526</v>
      </c>
      <c r="C97" s="2">
        <f>[2]Retail!I111</f>
        <v>256.2363435852846</v>
      </c>
    </row>
    <row r="98" spans="1:3" x14ac:dyDescent="0.3">
      <c r="A98" s="1">
        <f>[1]Ind_Prod!D220</f>
        <v>39448</v>
      </c>
      <c r="B98" s="2">
        <f>[1]Ind_Prod!I220</f>
        <v>983.3871300148586</v>
      </c>
      <c r="C98" s="2">
        <f>[2]Retail!I112</f>
        <v>292.27186286816834</v>
      </c>
    </row>
    <row r="99" spans="1:3" x14ac:dyDescent="0.3">
      <c r="A99" s="1">
        <f>[1]Ind_Prod!D221</f>
        <v>39479</v>
      </c>
      <c r="B99" s="2">
        <f>[1]Ind_Prod!I221</f>
        <v>979.62051607760475</v>
      </c>
      <c r="C99" s="2">
        <f>[2]Retail!I113</f>
        <v>273.60333353559759</v>
      </c>
    </row>
    <row r="100" spans="1:3" x14ac:dyDescent="0.3">
      <c r="A100" s="1">
        <f>[1]Ind_Prod!D222</f>
        <v>39508</v>
      </c>
      <c r="B100" s="2">
        <f>[1]Ind_Prod!I222</f>
        <v>1175.5298744623037</v>
      </c>
      <c r="C100" s="2">
        <f>[2]Retail!I114</f>
        <v>285.05071157746261</v>
      </c>
    </row>
    <row r="101" spans="1:3" x14ac:dyDescent="0.3">
      <c r="A101" s="1">
        <f>[1]Ind_Prod!D223</f>
        <v>39539</v>
      </c>
      <c r="B101" s="2">
        <f>[1]Ind_Prod!I223</f>
        <v>1084.4422648591255</v>
      </c>
      <c r="C101" s="2">
        <f>[2]Retail!I115</f>
        <v>283.55269038336695</v>
      </c>
    </row>
    <row r="102" spans="1:3" x14ac:dyDescent="0.3">
      <c r="A102" s="1">
        <f>[1]Ind_Prod!D224</f>
        <v>39569</v>
      </c>
      <c r="B102" s="2">
        <f>[1]Ind_Prod!I224</f>
        <v>1074.7453384694254</v>
      </c>
      <c r="C102" s="2">
        <f>[2]Retail!I116</f>
        <v>302.01666084418304</v>
      </c>
    </row>
    <row r="103" spans="1:3" x14ac:dyDescent="0.3">
      <c r="A103" s="1">
        <f>[1]Ind_Prod!D225</f>
        <v>39600</v>
      </c>
      <c r="B103" s="2">
        <f>[1]Ind_Prod!I225</f>
        <v>1146.3127371947435</v>
      </c>
      <c r="C103" s="2">
        <f>[2]Retail!I117</f>
        <v>294.43086681411671</v>
      </c>
    </row>
    <row r="104" spans="1:3" x14ac:dyDescent="0.3">
      <c r="A104" s="1">
        <f>[1]Ind_Prod!D226</f>
        <v>39630</v>
      </c>
      <c r="B104" s="2">
        <f>[1]Ind_Prod!I226</f>
        <v>1016.1688818482481</v>
      </c>
      <c r="C104" s="2">
        <f>[2]Retail!I118</f>
        <v>297.37614043555209</v>
      </c>
    </row>
    <row r="105" spans="1:3" x14ac:dyDescent="0.3">
      <c r="A105" s="1">
        <f>[1]Ind_Prod!D227</f>
        <v>39661</v>
      </c>
      <c r="B105" s="2">
        <f>[1]Ind_Prod!I227</f>
        <v>1091.0012318162489</v>
      </c>
      <c r="C105" s="2">
        <f>[2]Retail!I119</f>
        <v>299.21426610174433</v>
      </c>
    </row>
    <row r="106" spans="1:3" x14ac:dyDescent="0.3">
      <c r="A106" s="1">
        <f>[1]Ind_Prod!D228</f>
        <v>39692</v>
      </c>
      <c r="B106" s="2">
        <f>[1]Ind_Prod!I228</f>
        <v>1059.8175049611921</v>
      </c>
      <c r="C106" s="2">
        <f>[2]Retail!I120</f>
        <v>303.52619482087738</v>
      </c>
    </row>
    <row r="107" spans="1:3" x14ac:dyDescent="0.3">
      <c r="A107" s="1">
        <f>[1]Ind_Prod!D229</f>
        <v>39722</v>
      </c>
      <c r="B107" s="2">
        <f>[1]Ind_Prod!I229</f>
        <v>1008.5002566009257</v>
      </c>
      <c r="C107" s="2">
        <f>[2]Retail!I121</f>
        <v>312.00491117339806</v>
      </c>
    </row>
    <row r="108" spans="1:3" x14ac:dyDescent="0.3">
      <c r="A108" s="1">
        <f>[1]Ind_Prod!D230</f>
        <v>39753</v>
      </c>
      <c r="B108" s="2">
        <f>[1]Ind_Prod!I230</f>
        <v>974.53529323331929</v>
      </c>
      <c r="C108" s="2">
        <f>[2]Retail!I122</f>
        <v>300.26678634216728</v>
      </c>
    </row>
    <row r="109" spans="1:3" x14ac:dyDescent="0.3">
      <c r="A109" s="1">
        <f>[1]Ind_Prod!D231</f>
        <v>39783</v>
      </c>
      <c r="B109" s="2">
        <f>[1]Ind_Prod!I231</f>
        <v>1045.9893513733007</v>
      </c>
      <c r="C109" s="2">
        <f>[2]Retail!I123</f>
        <v>304.92124886648867</v>
      </c>
    </row>
    <row r="110" spans="1:3" x14ac:dyDescent="0.3">
      <c r="A110" s="1">
        <f>[1]Ind_Prod!D232</f>
        <v>39814</v>
      </c>
      <c r="B110" s="2">
        <f>[1]Ind_Prod!I232</f>
        <v>1062.3400863228755</v>
      </c>
      <c r="C110" s="2">
        <f>[2]Retail!I124</f>
        <v>346.3421574987795</v>
      </c>
    </row>
    <row r="111" spans="1:3" x14ac:dyDescent="0.3">
      <c r="A111" s="1">
        <f>[1]Ind_Prod!D233</f>
        <v>39845</v>
      </c>
      <c r="B111" s="2">
        <f>[1]Ind_Prod!I233</f>
        <v>1087.3787728461414</v>
      </c>
      <c r="C111" s="2">
        <f>[2]Retail!I125</f>
        <v>305.34132022572692</v>
      </c>
    </row>
    <row r="112" spans="1:3" x14ac:dyDescent="0.3">
      <c r="A112" s="1">
        <f>[1]Ind_Prod!D234</f>
        <v>39873</v>
      </c>
      <c r="B112" s="2">
        <f>[1]Ind_Prod!I234</f>
        <v>1273.0988540426749</v>
      </c>
      <c r="C112" s="2">
        <f>[2]Retail!I126</f>
        <v>326.95316617934964</v>
      </c>
    </row>
    <row r="113" spans="1:3" x14ac:dyDescent="0.3">
      <c r="A113" s="1">
        <f>[1]Ind_Prod!D235</f>
        <v>39904</v>
      </c>
      <c r="B113" s="2">
        <f>[1]Ind_Prod!I235</f>
        <v>1163.6065501938417</v>
      </c>
      <c r="C113" s="2">
        <f>[2]Retail!I127</f>
        <v>325.51848856010531</v>
      </c>
    </row>
    <row r="114" spans="1:3" x14ac:dyDescent="0.3">
      <c r="A114" s="1">
        <f>[1]Ind_Prod!D236</f>
        <v>39934</v>
      </c>
      <c r="B114" s="2">
        <f>[1]Ind_Prod!I236</f>
        <v>1170.3976735932042</v>
      </c>
      <c r="C114" s="2">
        <f>[2]Retail!I128</f>
        <v>347.92319329249881</v>
      </c>
    </row>
    <row r="115" spans="1:3" x14ac:dyDescent="0.3">
      <c r="A115" s="1">
        <f>[1]Ind_Prod!D237</f>
        <v>39965</v>
      </c>
      <c r="B115" s="2">
        <f>[1]Ind_Prod!I237</f>
        <v>1268.9682000745811</v>
      </c>
      <c r="C115" s="2">
        <f>[2]Retail!I129</f>
        <v>338.59549683623419</v>
      </c>
    </row>
    <row r="116" spans="1:3" x14ac:dyDescent="0.3">
      <c r="A116" s="1">
        <f>[1]Ind_Prod!D238</f>
        <v>39995</v>
      </c>
      <c r="B116" s="2">
        <f>[1]Ind_Prod!I238</f>
        <v>1125.915121087859</v>
      </c>
      <c r="C116" s="2">
        <f>[2]Retail!I130</f>
        <v>342.577313781756</v>
      </c>
    </row>
    <row r="117" spans="1:3" x14ac:dyDescent="0.3">
      <c r="A117" s="1">
        <f>[1]Ind_Prod!D239</f>
        <v>40026</v>
      </c>
      <c r="B117" s="2">
        <f>[1]Ind_Prod!I239</f>
        <v>1225.1943833296475</v>
      </c>
      <c r="C117" s="2">
        <f>[2]Retail!I131</f>
        <v>345.29326308141293</v>
      </c>
    </row>
    <row r="118" spans="1:3" x14ac:dyDescent="0.3">
      <c r="A118" s="1">
        <f>[1]Ind_Prod!D240</f>
        <v>40057</v>
      </c>
      <c r="B118" s="2">
        <f>[1]Ind_Prod!I240</f>
        <v>1207.1321381507978</v>
      </c>
      <c r="C118" s="2">
        <f>[2]Retail!I132</f>
        <v>350.57275501811336</v>
      </c>
    </row>
    <row r="119" spans="1:3" x14ac:dyDescent="0.3">
      <c r="A119" s="1">
        <f>[1]Ind_Prod!D241</f>
        <v>40087</v>
      </c>
      <c r="B119" s="2">
        <f>[1]Ind_Prod!I241</f>
        <v>1170.8687979136748</v>
      </c>
      <c r="C119" s="2">
        <f>[2]Retail!I133</f>
        <v>362.54970678348855</v>
      </c>
    </row>
    <row r="120" spans="1:3" x14ac:dyDescent="0.3">
      <c r="A120" s="1">
        <f>[1]Ind_Prod!D242</f>
        <v>40118</v>
      </c>
      <c r="B120" s="2">
        <f>[1]Ind_Prod!I242</f>
        <v>1161.6460695341166</v>
      </c>
      <c r="C120" s="2">
        <f>[2]Retail!I134</f>
        <v>347.70893858422966</v>
      </c>
    </row>
    <row r="121" spans="1:3" x14ac:dyDescent="0.3">
      <c r="A121" s="1">
        <f>[1]Ind_Prod!D243</f>
        <v>40148</v>
      </c>
      <c r="B121" s="2">
        <f>[1]Ind_Prod!I243</f>
        <v>1239.4973813773613</v>
      </c>
      <c r="C121" s="2">
        <f>[2]Retail!I135</f>
        <v>358.28246741812421</v>
      </c>
    </row>
    <row r="122" spans="1:3" x14ac:dyDescent="0.3">
      <c r="A122" s="1">
        <f>[1]Ind_Prod!D244</f>
        <v>40179</v>
      </c>
      <c r="B122" s="2">
        <f>[1]Ind_Prod!I244</f>
        <v>1232.2003582254929</v>
      </c>
      <c r="C122" s="2">
        <f>[2]Retail!I136</f>
        <v>394.83005954860869</v>
      </c>
    </row>
    <row r="123" spans="1:3" x14ac:dyDescent="0.3">
      <c r="A123" s="1">
        <f>[1]Ind_Prod!D245</f>
        <v>40210</v>
      </c>
      <c r="B123" s="2">
        <f>[1]Ind_Prod!I245</f>
        <v>1226.5632557704475</v>
      </c>
      <c r="C123" s="2">
        <f>[2]Retail!I137</f>
        <v>372.8217519956126</v>
      </c>
    </row>
    <row r="124" spans="1:3" x14ac:dyDescent="0.3">
      <c r="A124" s="1">
        <f>[1]Ind_Prod!D246</f>
        <v>40238</v>
      </c>
      <c r="B124" s="2">
        <f>[1]Ind_Prod!I246</f>
        <v>1503.5297466243992</v>
      </c>
      <c r="C124" s="2">
        <f>[2]Retail!I138</f>
        <v>385.80473609163255</v>
      </c>
    </row>
    <row r="125" spans="1:3" x14ac:dyDescent="0.3">
      <c r="A125" s="1">
        <f>[1]Ind_Prod!D247</f>
        <v>40269</v>
      </c>
      <c r="B125" s="2">
        <f>[1]Ind_Prod!I247</f>
        <v>1370.7285161283455</v>
      </c>
      <c r="C125" s="2">
        <f>[2]Retail!I139</f>
        <v>385.73940894372481</v>
      </c>
    </row>
    <row r="126" spans="1:3" x14ac:dyDescent="0.3">
      <c r="A126" s="1">
        <f>[1]Ind_Prod!D248</f>
        <v>40299</v>
      </c>
      <c r="B126" s="2">
        <f>[1]Ind_Prod!I248</f>
        <v>1363.5132897360829</v>
      </c>
      <c r="C126" s="2">
        <f>[2]Retail!I140</f>
        <v>412.98483043819613</v>
      </c>
    </row>
    <row r="127" spans="1:3" x14ac:dyDescent="0.3">
      <c r="A127" s="1">
        <f>[1]Ind_Prod!D249</f>
        <v>40330</v>
      </c>
      <c r="B127" s="2">
        <f>[1]Ind_Prod!I249</f>
        <v>1442.8168434847987</v>
      </c>
      <c r="C127" s="2">
        <f>[2]Retail!I141</f>
        <v>400.55847275726506</v>
      </c>
    </row>
    <row r="128" spans="1:3" x14ac:dyDescent="0.3">
      <c r="A128" s="1">
        <f>[1]Ind_Prod!D250</f>
        <v>40360</v>
      </c>
      <c r="B128" s="2">
        <f>[1]Ind_Prod!I250</f>
        <v>1276.7877473136321</v>
      </c>
      <c r="C128" s="2">
        <f>[2]Retail!I142</f>
        <v>403.89865294869037</v>
      </c>
    </row>
    <row r="129" spans="1:3" x14ac:dyDescent="0.3">
      <c r="A129" s="1">
        <f>[1]Ind_Prod!D251</f>
        <v>40391</v>
      </c>
      <c r="B129" s="2">
        <f>[1]Ind_Prod!I251</f>
        <v>1395.4964026124685</v>
      </c>
      <c r="C129" s="2">
        <f>[2]Retail!I143</f>
        <v>408.82722348839292</v>
      </c>
    </row>
    <row r="130" spans="1:3" x14ac:dyDescent="0.3">
      <c r="A130" s="1">
        <f>[1]Ind_Prod!D252</f>
        <v>40422</v>
      </c>
      <c r="B130" s="2">
        <f>[1]Ind_Prod!I252</f>
        <v>1367.680712524854</v>
      </c>
      <c r="C130" s="2">
        <f>[2]Retail!I144</f>
        <v>416.48043296151866</v>
      </c>
    </row>
    <row r="131" spans="1:3" x14ac:dyDescent="0.3">
      <c r="A131" s="1">
        <f>[1]Ind_Prod!D253</f>
        <v>40452</v>
      </c>
      <c r="B131" s="2">
        <f>[1]Ind_Prod!I253</f>
        <v>1324.2526104403662</v>
      </c>
      <c r="C131" s="2">
        <f>[2]Retail!I145</f>
        <v>429.98395224521738</v>
      </c>
    </row>
    <row r="132" spans="1:3" x14ac:dyDescent="0.3">
      <c r="A132" s="1">
        <f>[1]Ind_Prod!D254</f>
        <v>40483</v>
      </c>
      <c r="B132" s="2">
        <f>[1]Ind_Prod!I254</f>
        <v>1316.1449967821541</v>
      </c>
      <c r="C132" s="2">
        <f>[2]Retail!I146</f>
        <v>412.73051009948063</v>
      </c>
    </row>
    <row r="133" spans="1:3" x14ac:dyDescent="0.3">
      <c r="A133" s="1">
        <f>[1]Ind_Prod!D255</f>
        <v>40513</v>
      </c>
      <c r="B133" s="2">
        <f>[1]Ind_Prod!I255</f>
        <v>1406.8295278633052</v>
      </c>
      <c r="C133" s="2">
        <f>[2]Retail!I147</f>
        <v>426.71441869498597</v>
      </c>
    </row>
    <row r="134" spans="1:3" x14ac:dyDescent="0.3">
      <c r="A134" s="1">
        <f>[1]Ind_Prod!D256</f>
        <v>40544</v>
      </c>
      <c r="B134" s="2">
        <f>[1]Ind_Prod!I256</f>
        <v>1415.1033270565249</v>
      </c>
      <c r="C134" s="2">
        <f>[2]Retail!I148</f>
        <v>473.40124139878185</v>
      </c>
    </row>
    <row r="135" spans="1:3" x14ac:dyDescent="0.3">
      <c r="A135" s="1">
        <f>[1]Ind_Prod!D257</f>
        <v>40575</v>
      </c>
      <c r="B135" s="2">
        <f>[1]Ind_Prod!I257</f>
        <v>1409.3211808802444</v>
      </c>
      <c r="C135" s="2">
        <f>[2]Retail!I149</f>
        <v>416.06907522710372</v>
      </c>
    </row>
    <row r="136" spans="1:3" x14ac:dyDescent="0.3">
      <c r="A136" s="1">
        <f>[1]Ind_Prod!D258</f>
        <v>40603</v>
      </c>
      <c r="B136" s="2">
        <f>[1]Ind_Prod!I258</f>
        <v>1726.0521491248105</v>
      </c>
      <c r="C136" s="2">
        <f>[2]Retail!I150</f>
        <v>452.93476017157661</v>
      </c>
    </row>
    <row r="137" spans="1:3" x14ac:dyDescent="0.3">
      <c r="A137" s="1">
        <f>[1]Ind_Prod!D259</f>
        <v>40634</v>
      </c>
      <c r="B137" s="2">
        <f>[1]Ind_Prod!I259</f>
        <v>1554.4061372895437</v>
      </c>
      <c r="C137" s="2">
        <f>[2]Retail!I151</f>
        <v>451.70084787310179</v>
      </c>
    </row>
    <row r="138" spans="1:3" x14ac:dyDescent="0.3">
      <c r="A138" s="1">
        <f>[1]Ind_Prod!D260</f>
        <v>40664</v>
      </c>
      <c r="B138" s="2">
        <f>[1]Ind_Prod!I260</f>
        <v>1544.8605572709819</v>
      </c>
      <c r="C138" s="2">
        <f>[2]Retail!I152</f>
        <v>482.77926678225128</v>
      </c>
    </row>
    <row r="139" spans="1:3" x14ac:dyDescent="0.3">
      <c r="A139" s="1">
        <f>[1]Ind_Prod!D261</f>
        <v>40695</v>
      </c>
      <c r="B139" s="2">
        <f>[1]Ind_Prod!I261</f>
        <v>1660.6821868510033</v>
      </c>
      <c r="C139" s="2">
        <f>[2]Retail!I153</f>
        <v>471.45732243530102</v>
      </c>
    </row>
    <row r="140" spans="1:3" x14ac:dyDescent="0.3">
      <c r="A140" s="1">
        <f>[1]Ind_Prod!D262</f>
        <v>40725</v>
      </c>
      <c r="B140" s="2">
        <f>[1]Ind_Prod!I262</f>
        <v>1455.5380319375406</v>
      </c>
      <c r="C140" s="2">
        <f>[2]Retail!I154</f>
        <v>473.36922125586506</v>
      </c>
    </row>
    <row r="141" spans="1:3" x14ac:dyDescent="0.3">
      <c r="A141" s="1">
        <f>[1]Ind_Prod!D263</f>
        <v>40756</v>
      </c>
      <c r="B141" s="2">
        <f>[1]Ind_Prod!I263</f>
        <v>1583.8884169651517</v>
      </c>
      <c r="C141" s="2">
        <f>[2]Retail!I155</f>
        <v>478.32785148141966</v>
      </c>
    </row>
    <row r="142" spans="1:3" x14ac:dyDescent="0.3">
      <c r="A142" s="1">
        <f>[1]Ind_Prod!D264</f>
        <v>40787</v>
      </c>
      <c r="B142" s="2">
        <f>[1]Ind_Prod!I264</f>
        <v>1556.4206508532836</v>
      </c>
      <c r="C142" s="2">
        <f>[2]Retail!I156</f>
        <v>490.1974695957075</v>
      </c>
    </row>
    <row r="143" spans="1:3" x14ac:dyDescent="0.3">
      <c r="A143" s="1">
        <f>[1]Ind_Prod!D265</f>
        <v>40817</v>
      </c>
      <c r="B143" s="2">
        <f>[1]Ind_Prod!I265</f>
        <v>1499.0539550184947</v>
      </c>
      <c r="C143" s="2">
        <f>[2]Retail!I157</f>
        <v>503.94119203139473</v>
      </c>
    </row>
    <row r="144" spans="1:3" x14ac:dyDescent="0.3">
      <c r="A144" s="1">
        <f>[1]Ind_Prod!D266</f>
        <v>40848</v>
      </c>
      <c r="B144" s="2">
        <f>[1]Ind_Prod!I266</f>
        <v>1479.3469763831413</v>
      </c>
      <c r="C144" s="2">
        <f>[2]Retail!I158</f>
        <v>484.13288834669078</v>
      </c>
    </row>
    <row r="145" spans="1:3" x14ac:dyDescent="0.3">
      <c r="A145" s="1">
        <f>[1]Ind_Prod!D267</f>
        <v>40878</v>
      </c>
      <c r="B145" s="2">
        <f>[1]Ind_Prod!I267</f>
        <v>1586.9037074298085</v>
      </c>
      <c r="C145" s="2">
        <f>[2]Retail!I159</f>
        <v>503.94972847877847</v>
      </c>
    </row>
    <row r="146" spans="1:3" x14ac:dyDescent="0.3">
      <c r="A146" s="1">
        <f>[1]Ind_Prod!D268</f>
        <v>40909</v>
      </c>
      <c r="B146" s="2">
        <f>[1]Ind_Prod!I268</f>
        <v>1592.9895830560811</v>
      </c>
      <c r="C146" s="2">
        <f>[2]Retail!I160</f>
        <v>492.33665236289926</v>
      </c>
    </row>
    <row r="147" spans="1:3" x14ac:dyDescent="0.3">
      <c r="A147" s="1">
        <f>[1]Ind_Prod!D269</f>
        <v>40940</v>
      </c>
      <c r="B147" s="2">
        <f>[1]Ind_Prod!I269</f>
        <v>1569.9837955005924</v>
      </c>
      <c r="C147" s="2">
        <f>[2]Retail!I161</f>
        <v>507.05874804027775</v>
      </c>
    </row>
    <row r="148" spans="1:3" x14ac:dyDescent="0.3">
      <c r="A148" s="1">
        <f>[1]Ind_Prod!D270</f>
        <v>40969</v>
      </c>
      <c r="B148" s="2">
        <f>[1]Ind_Prod!I270</f>
        <v>1931.4523548706629</v>
      </c>
      <c r="C148" s="2">
        <f>[2]Retail!I162</f>
        <v>521.78084371765624</v>
      </c>
    </row>
    <row r="149" spans="1:3" x14ac:dyDescent="0.3">
      <c r="A149" s="1">
        <f>[1]Ind_Prod!D271</f>
        <v>41000</v>
      </c>
      <c r="B149" s="2">
        <f>[1]Ind_Prod!I271</f>
        <v>1698.9659080574713</v>
      </c>
      <c r="C149" s="2">
        <f>[2]Retail!I163</f>
        <v>515.39066742320915</v>
      </c>
    </row>
    <row r="150" spans="1:3" x14ac:dyDescent="0.3">
      <c r="A150" s="1">
        <f>[1]Ind_Prod!D272</f>
        <v>41030</v>
      </c>
      <c r="B150" s="2">
        <f>[1]Ind_Prod!I272</f>
        <v>1693.1671707689964</v>
      </c>
      <c r="C150" s="2">
        <f>[2]Retail!I164</f>
        <v>549.40280559820189</v>
      </c>
    </row>
    <row r="151" spans="1:3" x14ac:dyDescent="0.3">
      <c r="A151" s="1">
        <f>[1]Ind_Prod!D273</f>
        <v>41061</v>
      </c>
      <c r="B151" s="2">
        <f>[1]Ind_Prod!I273</f>
        <v>1818.4469946018485</v>
      </c>
      <c r="C151" s="2">
        <f>[2]Retail!I165</f>
        <v>536.04697560893726</v>
      </c>
    </row>
    <row r="152" spans="1:3" x14ac:dyDescent="0.3">
      <c r="A152" s="1">
        <f>[1]Ind_Prod!D274</f>
        <v>41091</v>
      </c>
      <c r="B152" s="2">
        <f>[1]Ind_Prod!I274</f>
        <v>1589.4475308757944</v>
      </c>
      <c r="C152" s="2">
        <f>[2]Retail!I166</f>
        <v>535.38058924038342</v>
      </c>
    </row>
    <row r="153" spans="1:3" x14ac:dyDescent="0.3">
      <c r="A153" s="1">
        <f>[1]Ind_Prod!D275</f>
        <v>41122</v>
      </c>
      <c r="B153" s="2">
        <f>[1]Ind_Prod!I275</f>
        <v>1724.8544860750501</v>
      </c>
      <c r="C153" s="2">
        <f>[2]Retail!I167</f>
        <v>541.46712787696708</v>
      </c>
    </row>
    <row r="154" spans="1:3" x14ac:dyDescent="0.3">
      <c r="A154" s="1">
        <f>[1]Ind_Prod!D276</f>
        <v>41153</v>
      </c>
      <c r="B154" s="2">
        <f>[1]Ind_Prod!I276</f>
        <v>1699.6113507317859</v>
      </c>
      <c r="C154" s="2">
        <f>[2]Retail!I168</f>
        <v>559.8055102782979</v>
      </c>
    </row>
    <row r="155" spans="1:3" x14ac:dyDescent="0.3">
      <c r="A155" s="1">
        <f>[1]Ind_Prod!D277</f>
        <v>41183</v>
      </c>
      <c r="B155" s="2">
        <f>[1]Ind_Prod!I277</f>
        <v>1642.9631347002703</v>
      </c>
      <c r="C155" s="2">
        <f>[2]Retail!I169</f>
        <v>577.01266487594694</v>
      </c>
    </row>
    <row r="156" spans="1:3" x14ac:dyDescent="0.3">
      <c r="A156" s="1">
        <f>[1]Ind_Prod!D278</f>
        <v>41214</v>
      </c>
      <c r="B156" s="2">
        <f>[1]Ind_Prod!I278</f>
        <v>1628.7610209978386</v>
      </c>
      <c r="C156" s="2">
        <f>[2]Retail!I170</f>
        <v>556.26868871034776</v>
      </c>
    </row>
    <row r="157" spans="1:3" x14ac:dyDescent="0.3">
      <c r="A157" s="1">
        <f>[1]Ind_Prod!D279</f>
        <v>41244</v>
      </c>
      <c r="B157" s="2">
        <f>[1]Ind_Prod!I279</f>
        <v>1750.3547892950787</v>
      </c>
      <c r="C157" s="2">
        <f>[2]Retail!I171</f>
        <v>580.55008720755279</v>
      </c>
    </row>
    <row r="158" spans="1:3" x14ac:dyDescent="0.3">
      <c r="A158" s="1">
        <f>[1]Ind_Prod!D280</f>
        <v>41275</v>
      </c>
      <c r="B158" s="2">
        <f>[1]Ind_Prod!I280</f>
        <v>1751.4502293377736</v>
      </c>
      <c r="C158" s="2">
        <f>[2]Retail!I172</f>
        <v>557.63646853578359</v>
      </c>
    </row>
    <row r="159" spans="1:3" x14ac:dyDescent="0.3">
      <c r="A159" s="1">
        <f>[1]Ind_Prod!D281</f>
        <v>41306</v>
      </c>
      <c r="B159" s="2">
        <f>[1]Ind_Prod!I281</f>
        <v>1927.4009218959627</v>
      </c>
      <c r="C159" s="2">
        <f>[2]Retail!I173</f>
        <v>572.58084928093217</v>
      </c>
    </row>
    <row r="160" spans="1:3" x14ac:dyDescent="0.3">
      <c r="A160" s="1">
        <f>[1]Ind_Prod!D282</f>
        <v>41334</v>
      </c>
      <c r="B160" s="2">
        <f>[1]Ind_Prod!I282</f>
        <v>2103.3516144541518</v>
      </c>
      <c r="C160" s="2">
        <f>[2]Retail!I174</f>
        <v>587.52523002608086</v>
      </c>
    </row>
    <row r="161" spans="1:3" x14ac:dyDescent="0.3">
      <c r="A161" s="1">
        <f>[1]Ind_Prod!D283</f>
        <v>41365</v>
      </c>
      <c r="B161" s="2">
        <f>[1]Ind_Prod!I283</f>
        <v>1856.969737506816</v>
      </c>
      <c r="C161" s="2">
        <f>[2]Retail!I175</f>
        <v>581.36067285338004</v>
      </c>
    </row>
    <row r="162" spans="1:3" x14ac:dyDescent="0.3">
      <c r="A162" s="1">
        <f>[1]Ind_Prod!D284</f>
        <v>41395</v>
      </c>
      <c r="B162" s="2">
        <f>[1]Ind_Prod!I284</f>
        <v>1848.9385504797442</v>
      </c>
      <c r="C162" s="2">
        <f>[2]Retail!I176</f>
        <v>620.27576752036998</v>
      </c>
    </row>
    <row r="163" spans="1:3" x14ac:dyDescent="0.3">
      <c r="A163" s="1">
        <f>[1]Ind_Prod!D285</f>
        <v>41426</v>
      </c>
      <c r="B163" s="2">
        <f>[1]Ind_Prod!I285</f>
        <v>1980.288777121413</v>
      </c>
      <c r="C163" s="2">
        <f>[2]Retail!I177</f>
        <v>607.3412233649259</v>
      </c>
    </row>
    <row r="164" spans="1:3" x14ac:dyDescent="0.3">
      <c r="A164" s="1">
        <f>[1]Ind_Prod!D286</f>
        <v>41456</v>
      </c>
      <c r="B164" s="2">
        <f>[1]Ind_Prod!I286</f>
        <v>1743.6239413707465</v>
      </c>
      <c r="C164" s="2">
        <f>[2]Retail!I178</f>
        <v>606.05082702011407</v>
      </c>
    </row>
    <row r="165" spans="1:3" x14ac:dyDescent="0.3">
      <c r="A165" s="1">
        <f>[1]Ind_Prod!D287</f>
        <v>41487</v>
      </c>
      <c r="B165" s="2">
        <f>[1]Ind_Prod!I287</f>
        <v>1904.2393526268554</v>
      </c>
      <c r="C165" s="2">
        <f>[2]Retail!I179</f>
        <v>614.02372301248067</v>
      </c>
    </row>
    <row r="166" spans="1:3" x14ac:dyDescent="0.3">
      <c r="A166" s="1">
        <f>[1]Ind_Prod!D288</f>
        <v>41518</v>
      </c>
      <c r="B166" s="2">
        <f>[1]Ind_Prod!I288</f>
        <v>1872.9717085064283</v>
      </c>
      <c r="C166" s="2">
        <f>[2]Retail!I180</f>
        <v>634.25964314531154</v>
      </c>
    </row>
    <row r="167" spans="1:3" x14ac:dyDescent="0.3">
      <c r="A167" s="1">
        <f>[1]Ind_Prod!D289</f>
        <v>41548</v>
      </c>
      <c r="B167" s="2">
        <f>[1]Ind_Prod!I289</f>
        <v>1812.188337574398</v>
      </c>
      <c r="C167" s="2">
        <f>[2]Retail!I181</f>
        <v>653.75534930444792</v>
      </c>
    </row>
    <row r="168" spans="1:3" x14ac:dyDescent="0.3">
      <c r="A168" s="1">
        <f>[1]Ind_Prod!D290</f>
        <v>41579</v>
      </c>
      <c r="B168" s="2">
        <f>[1]Ind_Prod!I290</f>
        <v>1791.6371230976226</v>
      </c>
      <c r="C168" s="2">
        <f>[2]Retail!I182</f>
        <v>632.47749906366539</v>
      </c>
    </row>
    <row r="169" spans="1:3" x14ac:dyDescent="0.3">
      <c r="A169" s="1">
        <f>[1]Ind_Prod!D291</f>
        <v>41609</v>
      </c>
      <c r="B169" s="2">
        <f>[1]Ind_Prod!I291</f>
        <v>1920.1392038567012</v>
      </c>
      <c r="C169" s="2">
        <f>[2]Retail!I183</f>
        <v>659.50489906778</v>
      </c>
    </row>
    <row r="170" spans="1:3" x14ac:dyDescent="0.3">
      <c r="A170" s="1">
        <f>[1]Ind_Prod!D292</f>
        <v>41640</v>
      </c>
      <c r="B170" s="2">
        <f>[1]Ind_Prod!I292</f>
        <v>1911.2065475264221</v>
      </c>
      <c r="C170" s="2">
        <f>[2]Retail!I184</f>
        <v>626.96094379626959</v>
      </c>
    </row>
    <row r="171" spans="1:3" x14ac:dyDescent="0.3">
      <c r="A171" s="1">
        <f>[1]Ind_Prod!D293</f>
        <v>41671</v>
      </c>
      <c r="B171" s="2">
        <f>[1]Ind_Prod!I293</f>
        <v>2099.8265520262694</v>
      </c>
      <c r="C171" s="2">
        <f>[2]Retail!I185</f>
        <v>643.0821259427662</v>
      </c>
    </row>
    <row r="172" spans="1:3" x14ac:dyDescent="0.3">
      <c r="A172" s="1">
        <f>[1]Ind_Prod!D294</f>
        <v>41699</v>
      </c>
      <c r="B172" s="2">
        <f>[1]Ind_Prod!I294</f>
        <v>2288.4465565261171</v>
      </c>
      <c r="C172" s="2">
        <f>[2]Retail!I186</f>
        <v>659.20330808926269</v>
      </c>
    </row>
    <row r="173" spans="1:3" x14ac:dyDescent="0.3">
      <c r="A173" s="1">
        <f>[1]Ind_Prod!D295</f>
        <v>41730</v>
      </c>
      <c r="B173" s="2">
        <f>[1]Ind_Prod!I295</f>
        <v>2018.526104669909</v>
      </c>
      <c r="C173" s="2">
        <f>[2]Retail!I187</f>
        <v>650.54259292293227</v>
      </c>
    </row>
    <row r="174" spans="1:3" x14ac:dyDescent="0.3">
      <c r="A174" s="1">
        <f>[1]Ind_Prod!D296</f>
        <v>41760</v>
      </c>
      <c r="B174" s="2">
        <f>[1]Ind_Prod!I296</f>
        <v>2011.6451429219619</v>
      </c>
      <c r="C174" s="2">
        <f>[2]Retail!I188</f>
        <v>697.81023846041626</v>
      </c>
    </row>
    <row r="175" spans="1:3" x14ac:dyDescent="0.3">
      <c r="A175" s="1">
        <f>[1]Ind_Prod!D297</f>
        <v>41791</v>
      </c>
      <c r="B175" s="2">
        <f>[1]Ind_Prod!I297</f>
        <v>2162.4753446165832</v>
      </c>
      <c r="C175" s="2">
        <f>[2]Retail!I189</f>
        <v>682.65153506217678</v>
      </c>
    </row>
    <row r="176" spans="1:3" x14ac:dyDescent="0.3">
      <c r="A176" s="1">
        <f>[1]Ind_Prod!D298</f>
        <v>41821</v>
      </c>
      <c r="B176" s="2">
        <f>[1]Ind_Prod!I298</f>
        <v>1900.5500960941138</v>
      </c>
      <c r="C176" s="2">
        <f>[2]Retail!I190</f>
        <v>679.98902791656792</v>
      </c>
    </row>
    <row r="177" spans="1:3" x14ac:dyDescent="0.3">
      <c r="A177" s="1">
        <f>[1]Ind_Prod!D299</f>
        <v>41852</v>
      </c>
      <c r="B177" s="2">
        <f>[1]Ind_Prod!I299</f>
        <v>2035.6318679581084</v>
      </c>
      <c r="C177" s="2">
        <f>[2]Retail!I191</f>
        <v>687.09254605096589</v>
      </c>
    </row>
    <row r="178" spans="1:3" x14ac:dyDescent="0.3">
      <c r="A178" s="1">
        <f>[1]Ind_Prod!D300</f>
        <v>41883</v>
      </c>
      <c r="B178" s="2">
        <f>[1]Ind_Prod!I300</f>
        <v>2022.8094451869426</v>
      </c>
      <c r="C178" s="2">
        <f>[2]Retail!I192</f>
        <v>707.8337617501677</v>
      </c>
    </row>
    <row r="179" spans="1:3" x14ac:dyDescent="0.3">
      <c r="A179" s="1">
        <f>[1]Ind_Prod!D301</f>
        <v>41913</v>
      </c>
      <c r="B179" s="2">
        <f>[1]Ind_Prod!I301</f>
        <v>1951.7268395676265</v>
      </c>
      <c r="C179" s="2">
        <f>[2]Retail!I193</f>
        <v>728.93721447445944</v>
      </c>
    </row>
    <row r="180" spans="1:3" x14ac:dyDescent="0.3">
      <c r="A180" s="1">
        <f>[1]Ind_Prod!D302</f>
        <v>41944</v>
      </c>
      <c r="B180" s="2">
        <f>[1]Ind_Prod!I302</f>
        <v>1920.6349959606516</v>
      </c>
      <c r="C180" s="2">
        <f>[2]Retail!I194</f>
        <v>706.47736645411419</v>
      </c>
    </row>
    <row r="181" spans="1:3" x14ac:dyDescent="0.3">
      <c r="A181" s="1">
        <f>[1]Ind_Prod!D303</f>
        <v>41974</v>
      </c>
      <c r="B181" s="2">
        <f>[1]Ind_Prod!I303</f>
        <v>2071.8302009613803</v>
      </c>
      <c r="C181" s="2">
        <f>[2]Retail!I195</f>
        <v>737.98598205684584</v>
      </c>
    </row>
    <row r="182" spans="1:3" x14ac:dyDescent="0.3">
      <c r="A182" s="1">
        <f>[1]Ind_Prod!D304</f>
        <v>42005</v>
      </c>
      <c r="B182" s="2">
        <f>[1]Ind_Prod!I304</f>
        <v>2054.8286339174419</v>
      </c>
      <c r="C182" s="2">
        <f>[2]Retail!I196</f>
        <v>698.03069848423138</v>
      </c>
    </row>
    <row r="183" spans="1:3" x14ac:dyDescent="0.3">
      <c r="A183" s="1">
        <f>[1]Ind_Prod!D305</f>
        <v>42036</v>
      </c>
      <c r="B183" s="2">
        <f>[1]Ind_Prod!I305</f>
        <v>2235.7140988045112</v>
      </c>
      <c r="C183" s="2">
        <f>[2]Retail!I197</f>
        <v>712.23637199929954</v>
      </c>
    </row>
    <row r="184" spans="1:3" x14ac:dyDescent="0.3">
      <c r="A184" s="1">
        <f>[1]Ind_Prod!D306</f>
        <v>42064</v>
      </c>
      <c r="B184" s="2">
        <f>[1]Ind_Prod!I306</f>
        <v>2416.59956369158</v>
      </c>
      <c r="C184" s="2">
        <f>[2]Retail!I198</f>
        <v>726.44204551436758</v>
      </c>
    </row>
    <row r="185" spans="1:3" x14ac:dyDescent="0.3">
      <c r="A185" s="1">
        <f>[1]Ind_Prod!D307</f>
        <v>42095</v>
      </c>
      <c r="B185" s="2">
        <f>[1]Ind_Prod!I307</f>
        <v>2137.6191448454338</v>
      </c>
      <c r="C185" s="2">
        <f>[2]Retail!I199</f>
        <v>715.59685221522557</v>
      </c>
    </row>
    <row r="186" spans="1:3" x14ac:dyDescent="0.3">
      <c r="A186" s="1">
        <f>[1]Ind_Prod!D308</f>
        <v>42125</v>
      </c>
      <c r="B186" s="2">
        <f>[1]Ind_Prod!I308</f>
        <v>2134.3554966402016</v>
      </c>
      <c r="C186" s="2">
        <f>[2]Retail!I200</f>
        <v>768.28907254491833</v>
      </c>
    </row>
    <row r="187" spans="1:3" x14ac:dyDescent="0.3">
      <c r="A187" s="1">
        <f>[1]Ind_Prod!D309</f>
        <v>42156</v>
      </c>
      <c r="B187" s="2">
        <f>[1]Ind_Prod!I309</f>
        <v>2309.5236680505109</v>
      </c>
      <c r="C187" s="2">
        <f>[2]Retail!I201</f>
        <v>755.0125977787676</v>
      </c>
    </row>
    <row r="188" spans="1:3" x14ac:dyDescent="0.3">
      <c r="A188" s="1">
        <f>[1]Ind_Prod!D310</f>
        <v>42186</v>
      </c>
      <c r="B188" s="2">
        <f>[1]Ind_Prod!I310</f>
        <v>2014.5831018597607</v>
      </c>
      <c r="C188" s="2">
        <f>[2]Retail!I202</f>
        <v>751.38787584780755</v>
      </c>
    </row>
    <row r="189" spans="1:3" x14ac:dyDescent="0.3">
      <c r="A189" s="1">
        <f>[1]Ind_Prod!D311</f>
        <v>42217</v>
      </c>
      <c r="B189" s="2">
        <f>[1]Ind_Prod!I311</f>
        <v>2159.8054119035528</v>
      </c>
      <c r="C189" s="2">
        <f>[2]Retail!I203</f>
        <v>761.2985410244703</v>
      </c>
    </row>
    <row r="190" spans="1:3" x14ac:dyDescent="0.3">
      <c r="A190" s="1">
        <f>[1]Ind_Prod!D312</f>
        <v>42248</v>
      </c>
      <c r="B190" s="2">
        <f>[1]Ind_Prod!I312</f>
        <v>2138.1095835625983</v>
      </c>
      <c r="C190" s="2">
        <f>[2]Retail!I204</f>
        <v>784.98764178093597</v>
      </c>
    </row>
    <row r="191" spans="1:3" x14ac:dyDescent="0.3">
      <c r="A191" s="1">
        <f>[1]Ind_Prod!D313</f>
        <v>42278</v>
      </c>
      <c r="B191" s="2">
        <f>[1]Ind_Prod!I313</f>
        <v>2061.0235425834135</v>
      </c>
      <c r="C191" s="2">
        <f>[2]Retail!I205</f>
        <v>809.12030806665007</v>
      </c>
    </row>
    <row r="192" spans="1:3" x14ac:dyDescent="0.3">
      <c r="A192" s="1">
        <f>[1]Ind_Prod!D314</f>
        <v>42309</v>
      </c>
      <c r="B192" s="2">
        <f>[1]Ind_Prod!I314</f>
        <v>2039.7143657102122</v>
      </c>
      <c r="C192" s="2">
        <f>[2]Retail!I206</f>
        <v>785.602831496975</v>
      </c>
    </row>
    <row r="193" spans="1:3" x14ac:dyDescent="0.3">
      <c r="A193" s="1">
        <f>[1]Ind_Prod!D315</f>
        <v>42339</v>
      </c>
      <c r="B193" s="2">
        <f>[1]Ind_Prod!I315</f>
        <v>2194.0681828181018</v>
      </c>
      <c r="C193" s="2">
        <f>[2]Retail!I207</f>
        <v>819.90242606515574</v>
      </c>
    </row>
    <row r="194" spans="1:3" x14ac:dyDescent="0.3">
      <c r="A194" s="1">
        <f>[1]Ind_Prod!D316</f>
        <v>42370</v>
      </c>
      <c r="B194" s="2">
        <f>[1]Ind_Prod!I316</f>
        <v>2172.6931649508547</v>
      </c>
      <c r="C194" s="2">
        <f>[2]Retail!I208</f>
        <v>770.9464165549972</v>
      </c>
    </row>
    <row r="195" spans="1:3" x14ac:dyDescent="0.3">
      <c r="A195" s="1">
        <f>[1]Ind_Prod!D317</f>
        <v>42401</v>
      </c>
      <c r="B195" s="2">
        <f>[1]Ind_Prod!I317</f>
        <v>2376.8107494867309</v>
      </c>
      <c r="C195" s="2">
        <f>[2]Retail!I209</f>
        <v>786.83243842418665</v>
      </c>
    </row>
    <row r="196" spans="1:3" x14ac:dyDescent="0.3">
      <c r="A196" s="1">
        <f>[1]Ind_Prod!D318</f>
        <v>42430</v>
      </c>
      <c r="B196" s="2">
        <f>[1]Ind_Prod!I318</f>
        <v>2580.9283340226075</v>
      </c>
      <c r="C196" s="2">
        <f>[2]Retail!I210</f>
        <v>802.71846029337621</v>
      </c>
    </row>
    <row r="197" spans="1:3" x14ac:dyDescent="0.3">
      <c r="A197" s="1">
        <f>[1]Ind_Prod!D319</f>
        <v>42461</v>
      </c>
      <c r="B197" s="2">
        <f>[1]Ind_Prod!I319</f>
        <v>2265.8762935361601</v>
      </c>
      <c r="C197" s="2">
        <f>[2]Retail!I211</f>
        <v>787.87213428896337</v>
      </c>
    </row>
    <row r="198" spans="1:3" x14ac:dyDescent="0.3">
      <c r="A198" s="1">
        <f>[1]Ind_Prod!D320</f>
        <v>42491</v>
      </c>
      <c r="B198" s="2">
        <f>[1]Ind_Prod!I320</f>
        <v>2262.416826438614</v>
      </c>
      <c r="C198" s="2">
        <f>[2]Retail!I212</f>
        <v>845.11797979941025</v>
      </c>
    </row>
    <row r="199" spans="1:3" x14ac:dyDescent="0.3">
      <c r="A199" s="1">
        <f>[1]Ind_Prod!D321</f>
        <v>42522</v>
      </c>
      <c r="B199" s="2">
        <f>[1]Ind_Prod!I321</f>
        <v>2452.7141354696428</v>
      </c>
      <c r="C199" s="2">
        <f>[2]Retail!I213</f>
        <v>835.04393314331708</v>
      </c>
    </row>
    <row r="200" spans="1:3" x14ac:dyDescent="0.3">
      <c r="A200" s="1">
        <f>[1]Ind_Prod!D322</f>
        <v>42552</v>
      </c>
      <c r="B200" s="2">
        <f>[1]Ind_Prod!I322</f>
        <v>2135.4580879713467</v>
      </c>
      <c r="C200" s="2">
        <f>[2]Retail!I214</f>
        <v>828.029439184284</v>
      </c>
    </row>
    <row r="201" spans="1:3" x14ac:dyDescent="0.3">
      <c r="A201" s="1">
        <f>[1]Ind_Prod!D323</f>
        <v>42583</v>
      </c>
      <c r="B201" s="2">
        <f>[1]Ind_Prod!I323</f>
        <v>2295.8731528534763</v>
      </c>
      <c r="C201" s="2">
        <f>[2]Retail!I215</f>
        <v>841.99618637306423</v>
      </c>
    </row>
    <row r="202" spans="1:3" x14ac:dyDescent="0.3">
      <c r="A202" s="1">
        <f>[1]Ind_Prod!D324</f>
        <v>42614</v>
      </c>
      <c r="B202" s="2">
        <f>[1]Ind_Prod!I324</f>
        <v>2268.5342681599168</v>
      </c>
      <c r="C202" s="2">
        <f>[2]Retail!I216</f>
        <v>868.98131945149612</v>
      </c>
    </row>
    <row r="203" spans="1:3" x14ac:dyDescent="0.3">
      <c r="A203" s="1">
        <f>[1]Ind_Prod!D325</f>
        <v>42644</v>
      </c>
      <c r="B203" s="2">
        <f>[1]Ind_Prod!I325</f>
        <v>2186.7459786810014</v>
      </c>
      <c r="C203" s="2">
        <f>[2]Retail!I217</f>
        <v>890.0323388733151</v>
      </c>
    </row>
    <row r="204" spans="1:3" x14ac:dyDescent="0.3">
      <c r="A204" s="1">
        <f>[1]Ind_Prod!D326</f>
        <v>42675</v>
      </c>
      <c r="B204" s="2">
        <f>[1]Ind_Prod!I326</f>
        <v>2166.1766563842452</v>
      </c>
      <c r="C204" s="2">
        <f>[2]Retail!I218</f>
        <v>870.44793729864841</v>
      </c>
    </row>
    <row r="205" spans="1:3" x14ac:dyDescent="0.3">
      <c r="A205" s="1">
        <f>[1]Ind_Prod!D327</f>
        <v>42705</v>
      </c>
      <c r="B205" s="2">
        <f>[1]Ind_Prod!I327</f>
        <v>2325.7122737871882</v>
      </c>
      <c r="C205" s="2">
        <f>[2]Retail!I219</f>
        <v>909.27179050625773</v>
      </c>
    </row>
    <row r="206" spans="1:3" x14ac:dyDescent="0.3">
      <c r="A206" s="1">
        <f>[1]Ind_Prod!D328</f>
        <v>42736</v>
      </c>
      <c r="B206" s="2">
        <f>[1]Ind_Prod!I328</f>
        <v>2306.4335847678508</v>
      </c>
      <c r="C206" s="2">
        <f>[2]Retail!I220</f>
        <v>847.60679703596202</v>
      </c>
    </row>
    <row r="207" spans="1:3" x14ac:dyDescent="0.3">
      <c r="A207" s="1">
        <f>[1]Ind_Prod!D329</f>
        <v>42767</v>
      </c>
      <c r="B207" s="2">
        <f>[1]Ind_Prod!I329</f>
        <v>2541.7562360880884</v>
      </c>
      <c r="C207" s="2">
        <f>[2]Retail!I221</f>
        <v>868.91078475065819</v>
      </c>
    </row>
    <row r="208" spans="1:3" x14ac:dyDescent="0.3">
      <c r="A208" s="1">
        <f>[1]Ind_Prod!D330</f>
        <v>42795</v>
      </c>
      <c r="B208" s="2">
        <f>[1]Ind_Prod!I330</f>
        <v>2777.078887408326</v>
      </c>
      <c r="C208" s="2">
        <f>[2]Retail!I222</f>
        <v>890.21477246535426</v>
      </c>
    </row>
    <row r="209" spans="1:3" x14ac:dyDescent="0.3">
      <c r="A209" s="1">
        <f>[1]Ind_Prod!D331</f>
        <v>42826</v>
      </c>
      <c r="B209" s="2">
        <f>[1]Ind_Prod!I331</f>
        <v>2413.1582526160105</v>
      </c>
      <c r="C209" s="2">
        <f>[2]Retail!I223</f>
        <v>872.1744526578824</v>
      </c>
    </row>
    <row r="210" spans="1:3" x14ac:dyDescent="0.3">
      <c r="A210" s="1">
        <f>[1]Ind_Prod!D332</f>
        <v>42856</v>
      </c>
      <c r="B210" s="2">
        <f>[1]Ind_Prod!I332</f>
        <v>2409.4739201571238</v>
      </c>
      <c r="C210" s="2">
        <f>[2]Retail!I224</f>
        <v>935.54560363794712</v>
      </c>
    </row>
    <row r="211" spans="1:3" x14ac:dyDescent="0.3">
      <c r="A211" s="1">
        <f>[1]Ind_Prod!D333</f>
        <v>42887</v>
      </c>
      <c r="B211" s="2">
        <f>[1]Ind_Prod!I333</f>
        <v>2639.1204097653358</v>
      </c>
      <c r="C211" s="2">
        <f>[2]Retail!I225</f>
        <v>926.89876578908206</v>
      </c>
    </row>
    <row r="212" spans="1:3" x14ac:dyDescent="0.3">
      <c r="A212" s="1">
        <f>[1]Ind_Prod!D334</f>
        <v>42917</v>
      </c>
      <c r="B212" s="2">
        <f>[1]Ind_Prod!I334</f>
        <v>2272.1274056015131</v>
      </c>
      <c r="C212" s="2">
        <f>[2]Retail!I226</f>
        <v>914.14450085944964</v>
      </c>
    </row>
    <row r="213" spans="1:3" x14ac:dyDescent="0.3">
      <c r="A213" s="1">
        <f>[1]Ind_Prod!D335</f>
        <v>42948</v>
      </c>
      <c r="B213" s="2">
        <f>[1]Ind_Prod!I335</f>
        <v>2433.6255420246848</v>
      </c>
      <c r="C213" s="2">
        <f>[2]Retail!I227</f>
        <v>927.03780119674366</v>
      </c>
    </row>
    <row r="214" spans="1:3" x14ac:dyDescent="0.3">
      <c r="A214" s="1">
        <f>[1]Ind_Prod!D336</f>
        <v>42979</v>
      </c>
      <c r="B214" s="2">
        <f>[1]Ind_Prod!I336</f>
        <v>2418.2575298584716</v>
      </c>
      <c r="C214" s="2">
        <f>[2]Retail!I228</f>
        <v>958.48639535500024</v>
      </c>
    </row>
    <row r="215" spans="1:3" x14ac:dyDescent="0.3">
      <c r="A215" s="1">
        <f>[1]Ind_Prod!D337</f>
        <v>43009</v>
      </c>
      <c r="B215" s="2">
        <f>[1]Ind_Prod!I337</f>
        <v>2322.3242293592234</v>
      </c>
      <c r="C215" s="2">
        <f>[2]Retail!I229</f>
        <v>979.03557276064669</v>
      </c>
    </row>
    <row r="216" spans="1:3" x14ac:dyDescent="0.3">
      <c r="A216" s="1">
        <f>[1]Ind_Prod!D338</f>
        <v>43040</v>
      </c>
      <c r="B216" s="2">
        <f>[1]Ind_Prod!I338</f>
        <v>2298.3134324236839</v>
      </c>
      <c r="C216" s="2">
        <f>[2]Retail!I230</f>
        <v>959.23362690311058</v>
      </c>
    </row>
    <row r="217" spans="1:3" x14ac:dyDescent="0.3">
      <c r="A217" s="1">
        <f>[1]Ind_Prod!D339</f>
        <v>43070</v>
      </c>
      <c r="B217" s="2">
        <f>[1]Ind_Prod!I339</f>
        <v>2469.9064347619942</v>
      </c>
      <c r="C217" s="2">
        <f>[2]Retail!I231</f>
        <v>994.74333881384598</v>
      </c>
    </row>
    <row r="218" spans="1:3" x14ac:dyDescent="0.3">
      <c r="A218" s="1">
        <f>[1]Ind_Prod!D340</f>
        <v>43101</v>
      </c>
      <c r="B218" s="2">
        <f>[1]Ind_Prod!I340</f>
        <v>2465.8415937723312</v>
      </c>
      <c r="C218" s="2">
        <f>[2]Retail!I232</f>
        <v>931.92254517217089</v>
      </c>
    </row>
    <row r="219" spans="1:3" x14ac:dyDescent="0.3">
      <c r="A219" s="1">
        <f>[1]Ind_Prod!D341</f>
        <v>43132</v>
      </c>
      <c r="B219" s="2">
        <f>[1]Ind_Prod!I341</f>
        <v>2704.7726072125784</v>
      </c>
      <c r="C219" s="2">
        <f>[2]Retail!I233</f>
        <v>956.02450482826293</v>
      </c>
    </row>
    <row r="220" spans="1:3" x14ac:dyDescent="0.3">
      <c r="A220" s="1">
        <f>[1]Ind_Prod!D342</f>
        <v>43160</v>
      </c>
      <c r="B220" s="2">
        <f>[1]Ind_Prod!I342</f>
        <v>2943.7036206528255</v>
      </c>
      <c r="C220" s="2">
        <f>[2]Retail!I234</f>
        <v>980.12646448435498</v>
      </c>
    </row>
    <row r="221" spans="1:3" x14ac:dyDescent="0.3">
      <c r="A221" s="1">
        <f>[1]Ind_Prod!D343</f>
        <v>43191</v>
      </c>
      <c r="B221" s="2">
        <f>[1]Ind_Prod!I343</f>
        <v>2582.0793302991315</v>
      </c>
      <c r="C221" s="2">
        <f>[2]Retail!I235</f>
        <v>954.15885120772339</v>
      </c>
    </row>
    <row r="222" spans="1:3" x14ac:dyDescent="0.3">
      <c r="A222" s="1">
        <f>[1]Ind_Prod!D344</f>
        <v>43221</v>
      </c>
      <c r="B222" s="2">
        <f>[1]Ind_Prod!I344</f>
        <v>2573.3181467278082</v>
      </c>
      <c r="C222" s="2">
        <f>[2]Retail!I236</f>
        <v>1015.0669799471726</v>
      </c>
    </row>
    <row r="223" spans="1:3" x14ac:dyDescent="0.3">
      <c r="A223" s="1">
        <f>[1]Ind_Prod!D345</f>
        <v>43252</v>
      </c>
      <c r="B223" s="2">
        <f>[1]Ind_Prod!I345</f>
        <v>2797.467634351256</v>
      </c>
      <c r="C223" s="2">
        <f>[2]Retail!I237</f>
        <v>1010.3196547100995</v>
      </c>
    </row>
    <row r="224" spans="1:3" x14ac:dyDescent="0.3">
      <c r="A224" s="1">
        <f>[1]Ind_Prod!D346</f>
        <v>43282</v>
      </c>
      <c r="B224" s="2">
        <f>[1]Ind_Prod!I346</f>
        <v>2408.4550499376041</v>
      </c>
      <c r="C224" s="2">
        <f>[2]Retail!I238</f>
        <v>994.58921693508125</v>
      </c>
    </row>
    <row r="225" spans="1:3" x14ac:dyDescent="0.3">
      <c r="A225" s="1">
        <f>[1]Ind_Prod!D347</f>
        <v>43313</v>
      </c>
      <c r="B225" s="2">
        <f>[1]Ind_Prod!I347</f>
        <v>2582.0767000881906</v>
      </c>
      <c r="C225" s="2">
        <f>[2]Retail!I239</f>
        <v>1010.4712033044507</v>
      </c>
    </row>
    <row r="226" spans="1:3" x14ac:dyDescent="0.3">
      <c r="A226" s="1">
        <f>[1]Ind_Prod!D348</f>
        <v>43344</v>
      </c>
      <c r="B226" s="2">
        <f>[1]Ind_Prod!I348</f>
        <v>2558.516466590263</v>
      </c>
      <c r="C226" s="2">
        <f>[2]Retail!I240</f>
        <v>1046.6671437276602</v>
      </c>
    </row>
    <row r="227" spans="1:3" x14ac:dyDescent="0.3">
      <c r="A227" s="1">
        <f>[1]Ind_Prod!D349</f>
        <v>43374</v>
      </c>
      <c r="B227" s="2">
        <f>[1]Ind_Prod!I349</f>
        <v>2459.3413588914173</v>
      </c>
      <c r="C227" s="2">
        <f>[2]Retail!I241</f>
        <v>1063.2326320180623</v>
      </c>
    </row>
    <row r="228" spans="1:3" x14ac:dyDescent="0.3">
      <c r="A228" s="1">
        <f>[1]Ind_Prod!D350</f>
        <v>43405</v>
      </c>
      <c r="B228" s="2">
        <f>[1]Ind_Prod!I350</f>
        <v>2422.4223577745629</v>
      </c>
      <c r="C228" s="2">
        <f>[2]Retail!I242</f>
        <v>1036.9315506822625</v>
      </c>
    </row>
    <row r="229" spans="1:3" x14ac:dyDescent="0.3">
      <c r="A229" s="1">
        <f>[1]Ind_Prod!D351</f>
        <v>43435</v>
      </c>
      <c r="B229" s="2">
        <f>[1]Ind_Prod!I351</f>
        <v>2610.6911015434275</v>
      </c>
      <c r="C229" s="2">
        <f>[2]Retail!I243</f>
        <v>1076.3122925965815</v>
      </c>
    </row>
    <row r="230" spans="1:3" x14ac:dyDescent="0.3">
      <c r="A230" s="1">
        <f>[1]Ind_Prod!D352</f>
        <v>43466</v>
      </c>
      <c r="B230" s="2">
        <f>[1]Ind_Prod!I352</f>
        <v>2607.1728775912534</v>
      </c>
      <c r="C230" s="2">
        <f>[2]Retail!I244</f>
        <v>1012.0391914502732</v>
      </c>
    </row>
    <row r="231" spans="1:3" x14ac:dyDescent="0.3">
      <c r="A231" s="1">
        <f>[1]Ind_Prod!D353</f>
        <v>43497</v>
      </c>
      <c r="B231" s="2">
        <f>[1]Ind_Prod!I353</f>
        <v>2900.5456529997846</v>
      </c>
      <c r="C231" s="2">
        <f>[2]Retail!I245</f>
        <v>1038.7183291723836</v>
      </c>
    </row>
    <row r="232" spans="1:3" x14ac:dyDescent="0.3">
      <c r="A232" s="1">
        <f>[1]Ind_Prod!D354</f>
        <v>43525</v>
      </c>
      <c r="B232" s="2">
        <f>[1]Ind_Prod!I354</f>
        <v>3193.9184284083158</v>
      </c>
      <c r="C232" s="2">
        <f>[2]Retail!I246</f>
        <v>1065.3974668944938</v>
      </c>
    </row>
    <row r="233" spans="1:3" x14ac:dyDescent="0.3">
      <c r="A233" s="1">
        <f>[1]Ind_Prod!D355</f>
        <v>43556</v>
      </c>
      <c r="B233" s="2">
        <f>[1]Ind_Prod!I355</f>
        <v>2721.5116141352846</v>
      </c>
      <c r="C233" s="2">
        <f>[2]Retail!I247</f>
        <v>1022.8582884946795</v>
      </c>
    </row>
    <row r="234" spans="1:3" x14ac:dyDescent="0.3">
      <c r="A234" s="1">
        <f>[1]Ind_Prod!D356</f>
        <v>43586</v>
      </c>
      <c r="B234" s="2">
        <f>[1]Ind_Prod!I356</f>
        <v>2701.9840540641985</v>
      </c>
      <c r="C234" s="2">
        <f>[2]Retail!I248</f>
        <v>1102.3627402226296</v>
      </c>
    </row>
    <row r="235" spans="1:3" x14ac:dyDescent="0.3">
      <c r="A235" s="1">
        <f>[1]Ind_Prod!D357</f>
        <v>43617</v>
      </c>
      <c r="B235" s="2">
        <f>[1]Ind_Prod!I357</f>
        <v>2973.708095315385</v>
      </c>
      <c r="C235" s="2">
        <f>[2]Retail!I249</f>
        <v>1109.3309808716892</v>
      </c>
    </row>
    <row r="236" spans="1:3" x14ac:dyDescent="0.3">
      <c r="A236" s="1">
        <f>[1]Ind_Prod!D358</f>
        <v>43647</v>
      </c>
      <c r="B236" s="2">
        <f>[1]Ind_Prod!I358</f>
        <v>2524.0608923346094</v>
      </c>
      <c r="C236" s="2">
        <f>[2]Retail!I250</f>
        <v>1070.1779974221474</v>
      </c>
    </row>
    <row r="237" spans="1:3" x14ac:dyDescent="0.3">
      <c r="A237" s="1">
        <f>[1]Ind_Prod!D359</f>
        <v>43678</v>
      </c>
      <c r="B237" s="2">
        <f>[1]Ind_Prod!I359</f>
        <v>2695.6880748920712</v>
      </c>
      <c r="C237" s="2">
        <f>[2]Retail!I251</f>
        <v>1086.2565435522845</v>
      </c>
    </row>
    <row r="238" spans="1:3" x14ac:dyDescent="0.3">
      <c r="A238" s="1">
        <f>[1]Ind_Prod!D360</f>
        <v>43709</v>
      </c>
      <c r="B238" s="2">
        <f>[1]Ind_Prod!I360</f>
        <v>2706.9104216524984</v>
      </c>
      <c r="C238" s="2">
        <f>[2]Retail!I252</f>
        <v>1128.3071809384178</v>
      </c>
    </row>
    <row r="239" spans="1:3" x14ac:dyDescent="0.3">
      <c r="A239" s="1">
        <f>[1]Ind_Prod!D361</f>
        <v>43739</v>
      </c>
      <c r="B239" s="2">
        <f>[1]Ind_Prod!I361</f>
        <v>2574.9304027593139</v>
      </c>
      <c r="C239" s="2">
        <f>[2]Retail!I253</f>
        <v>1139.785381523363</v>
      </c>
    </row>
    <row r="240" spans="1:3" x14ac:dyDescent="0.3">
      <c r="A240" s="1">
        <f>[1]Ind_Prod!D362</f>
        <v>43770</v>
      </c>
      <c r="B240" s="2">
        <f>[1]Ind_Prod!I362</f>
        <v>2572.6125439565858</v>
      </c>
      <c r="C240" s="2">
        <f>[2]Retail!I254</f>
        <v>1119.8860747368435</v>
      </c>
    </row>
    <row r="241" spans="1:3" x14ac:dyDescent="0.3">
      <c r="A241" s="1">
        <f>[1]Ind_Prod!D363</f>
        <v>43800</v>
      </c>
      <c r="B241" s="2">
        <f>[1]Ind_Prod!I363</f>
        <v>2790.8287875499241</v>
      </c>
      <c r="C241" s="2">
        <f>[2]Retail!I255</f>
        <v>1162.4172760043082</v>
      </c>
    </row>
    <row r="242" spans="1:3" x14ac:dyDescent="0.3">
      <c r="A242" s="1">
        <f>[1]Ind_Prod!D364</f>
        <v>43831</v>
      </c>
      <c r="B242" s="2">
        <f>[1]Ind_Prod!I364</f>
        <v>2496.3024264471305</v>
      </c>
      <c r="C242" s="2">
        <f>[2]Retail!I256</f>
        <v>948.20785674774265</v>
      </c>
    </row>
    <row r="243" spans="1:3" x14ac:dyDescent="0.3">
      <c r="A243" s="1">
        <f>[1]Ind_Prod!D365</f>
        <v>43862</v>
      </c>
      <c r="B243" s="2">
        <f>[1]Ind_Prod!I365</f>
        <v>2827.5438760714774</v>
      </c>
      <c r="C243" s="2">
        <f>[2]Retail!I257</f>
        <v>922.63626193645314</v>
      </c>
    </row>
    <row r="244" spans="1:3" x14ac:dyDescent="0.3">
      <c r="A244" s="1">
        <f>[1]Ind_Prod!D366</f>
        <v>43891</v>
      </c>
      <c r="B244" s="2">
        <f>[1]Ind_Prod!I366</f>
        <v>3158.7853256958242</v>
      </c>
      <c r="C244" s="2">
        <f>[2]Retail!I258</f>
        <v>897.06466712516374</v>
      </c>
    </row>
    <row r="245" spans="1:3" x14ac:dyDescent="0.3">
      <c r="A245" s="1">
        <f>[1]Ind_Prod!D367</f>
        <v>43922</v>
      </c>
      <c r="B245" s="2">
        <f>[1]Ind_Prod!I367</f>
        <v>2827.6505670865604</v>
      </c>
      <c r="C245" s="2">
        <f>[2]Retail!I259</f>
        <v>946.14391685757857</v>
      </c>
    </row>
    <row r="246" spans="1:3" x14ac:dyDescent="0.3">
      <c r="A246" s="1">
        <f>[1]Ind_Prod!D368</f>
        <v>43952</v>
      </c>
      <c r="B246" s="2">
        <f>[1]Ind_Prod!I368</f>
        <v>2820.8713524430232</v>
      </c>
      <c r="C246" s="2">
        <f>[2]Retail!I260</f>
        <v>1071.4965834963959</v>
      </c>
    </row>
    <row r="247" spans="1:3" x14ac:dyDescent="0.3">
      <c r="A247" s="1">
        <f>[1]Ind_Prod!D369</f>
        <v>43983</v>
      </c>
      <c r="B247" s="2">
        <f>[1]Ind_Prod!I369</f>
        <v>3116.4460838905234</v>
      </c>
      <c r="C247" s="2">
        <f>[2]Retail!I261</f>
        <v>1089.3630232159987</v>
      </c>
    </row>
    <row r="248" spans="1:3" x14ac:dyDescent="0.3">
      <c r="A248" s="1">
        <f>[1]Ind_Prod!D370</f>
        <v>44013</v>
      </c>
      <c r="B248" s="2">
        <f>[1]Ind_Prod!I370</f>
        <v>2645.2158151666708</v>
      </c>
      <c r="C248" s="2">
        <f>[2]Retail!I262</f>
        <v>1058.4060394505038</v>
      </c>
    </row>
    <row r="249" spans="1:3" x14ac:dyDescent="0.3">
      <c r="A249" s="1">
        <f>[1]Ind_Prod!D371</f>
        <v>44044</v>
      </c>
      <c r="B249" s="2">
        <f>[1]Ind_Prod!I371</f>
        <v>2846.6466070860274</v>
      </c>
      <c r="C249" s="2">
        <f>[2]Retail!I263</f>
        <v>1091.6878262700459</v>
      </c>
    </row>
    <row r="250" spans="1:3" x14ac:dyDescent="0.3">
      <c r="A250" s="1">
        <f>[1]Ind_Prod!D372</f>
        <v>44075</v>
      </c>
      <c r="B250" s="2">
        <f>[1]Ind_Prod!I372</f>
        <v>2893.6872407465207</v>
      </c>
      <c r="C250" s="2">
        <f>[2]Retail!I264</f>
        <v>1165.5413179093855</v>
      </c>
    </row>
    <row r="251" spans="1:3" x14ac:dyDescent="0.3">
      <c r="A251" s="1">
        <f>[1]Ind_Prod!D373</f>
        <v>44105</v>
      </c>
      <c r="B251" s="2">
        <f>[1]Ind_Prod!I373</f>
        <v>2752.6006005497065</v>
      </c>
      <c r="C251" s="2">
        <f>[2]Retail!I265</f>
        <v>1188.7961529288675</v>
      </c>
    </row>
    <row r="252" spans="1:3" x14ac:dyDescent="0.3">
      <c r="A252" s="1">
        <f>[1]Ind_Prod!D374</f>
        <v>44136</v>
      </c>
      <c r="B252" s="2">
        <f>[1]Ind_Prod!I374</f>
        <v>2752.6954220335469</v>
      </c>
      <c r="C252" s="2">
        <f>[2]Retail!I266</f>
        <v>1175.8803784736858</v>
      </c>
    </row>
    <row r="253" spans="1:3" x14ac:dyDescent="0.3">
      <c r="A253" s="1">
        <f>[1]Ind_Prod!D375</f>
        <v>44166</v>
      </c>
      <c r="B253" s="2">
        <f>[1]Ind_Prod!I375</f>
        <v>2994.5592890410685</v>
      </c>
      <c r="C253" s="2">
        <f>[2]Retail!I267</f>
        <v>1215.8884707005063</v>
      </c>
    </row>
    <row r="254" spans="1:3" x14ac:dyDescent="0.3">
      <c r="A254" s="1">
        <f>[1]Ind_Prod!D376</f>
        <v>44197</v>
      </c>
      <c r="B254" s="2">
        <f>[1]Ind_Prod!I376</f>
        <v>2943.788584320384</v>
      </c>
      <c r="C254" s="2">
        <f>[2]Retail!I268</f>
        <v>1063.4981874630384</v>
      </c>
    </row>
    <row r="255" spans="1:3" x14ac:dyDescent="0.3">
      <c r="A255" s="1">
        <f>[1]Ind_Prod!D377</f>
        <v>44228</v>
      </c>
      <c r="B255" s="2">
        <f>[1]Ind_Prod!I377</f>
        <v>3273.9813204696597</v>
      </c>
      <c r="C255" s="2">
        <f>[2]Retail!I269</f>
        <v>1133.6794853725041</v>
      </c>
    </row>
    <row r="256" spans="1:3" x14ac:dyDescent="0.3">
      <c r="A256" s="1">
        <f>[1]Ind_Prod!D378</f>
        <v>44256</v>
      </c>
      <c r="B256" s="2">
        <f>[1]Ind_Prod!I378</f>
        <v>3604.1740566189355</v>
      </c>
      <c r="C256" s="2">
        <f>[2]Retail!I270</f>
        <v>1203.8607832819698</v>
      </c>
    </row>
    <row r="257" spans="1:3" x14ac:dyDescent="0.3">
      <c r="A257" s="1">
        <f>[1]Ind_Prod!D379</f>
        <v>44287</v>
      </c>
      <c r="B257" s="2">
        <f>[1]Ind_Prod!I379</f>
        <v>3104.7603226610436</v>
      </c>
      <c r="C257" s="2">
        <f>[2]Retail!I271</f>
        <v>1113.6113901413701</v>
      </c>
    </row>
    <row r="258" spans="1:3" x14ac:dyDescent="0.3">
      <c r="A258" s="1">
        <f>[1]Ind_Prod!D380</f>
        <v>44317</v>
      </c>
      <c r="B258" s="2">
        <f>[1]Ind_Prod!I380</f>
        <v>3069.1080314580095</v>
      </c>
      <c r="C258" s="2">
        <f>[2]Retail!I272</f>
        <v>1204.3621598499492</v>
      </c>
    </row>
    <row r="259" spans="1:3" x14ac:dyDescent="0.3">
      <c r="A259" s="1">
        <f>[1]Ind_Prod!D381</f>
        <v>44348</v>
      </c>
      <c r="B259" s="2">
        <f>[1]Ind_Prod!I381</f>
        <v>3375.1111088534367</v>
      </c>
      <c r="C259" s="2">
        <f>[2]Retail!I273</f>
        <v>1221.1759490251345</v>
      </c>
    </row>
    <row r="260" spans="1:3" x14ac:dyDescent="0.3">
      <c r="A260" s="1">
        <f>[1]Ind_Prod!D382</f>
        <v>44378</v>
      </c>
      <c r="B260" s="2">
        <f>[1]Ind_Prod!I382</f>
        <v>2814.5096273373379</v>
      </c>
      <c r="C260" s="2">
        <f>[2]Retail!I274</f>
        <v>1148.3705528037967</v>
      </c>
    </row>
    <row r="261" spans="1:3" x14ac:dyDescent="0.3">
      <c r="A261" s="1">
        <f>[1]Ind_Prod!D383</f>
        <v>44409</v>
      </c>
      <c r="B261" s="2">
        <f>[1]Ind_Prod!I383</f>
        <v>2997.5188772615866</v>
      </c>
      <c r="C261" s="2">
        <f>[2]Retail!I275</f>
        <v>1118.980021926797</v>
      </c>
    </row>
    <row r="262" spans="1:3" x14ac:dyDescent="0.3">
      <c r="A262" s="1">
        <f>[1]Ind_Prod!D384</f>
        <v>44440</v>
      </c>
      <c r="B262" s="2">
        <f>[1]Ind_Prod!I384</f>
        <v>2983.3915452096626</v>
      </c>
      <c r="C262" s="2">
        <f>[2]Retail!I276</f>
        <v>1216.8251358973985</v>
      </c>
    </row>
    <row r="263" spans="1:3" x14ac:dyDescent="0.3">
      <c r="A263" s="1">
        <f>[1]Ind_Prod!D385</f>
        <v>44470</v>
      </c>
      <c r="B263" s="2">
        <f>[1]Ind_Prod!I385</f>
        <v>2848.9416215689462</v>
      </c>
      <c r="C263" s="2">
        <f>[2]Retail!I277</f>
        <v>1247.0471644223819</v>
      </c>
    </row>
    <row r="264" spans="1:3" x14ac:dyDescent="0.3">
      <c r="A264" s="1">
        <f>[1]Ind_Prod!D386</f>
        <v>44501</v>
      </c>
      <c r="B264" s="2">
        <f>[1]Ind_Prod!I386</f>
        <v>2857.2978480708216</v>
      </c>
      <c r="C264" s="2">
        <f>[2]Retail!I278</f>
        <v>1221.7397132341596</v>
      </c>
    </row>
    <row r="265" spans="1:3" x14ac:dyDescent="0.3">
      <c r="A265" s="1">
        <f>[1]Ind_Prod!D387</f>
        <v>44531</v>
      </c>
      <c r="B265" s="2">
        <f>[1]Ind_Prod!I387</f>
        <v>3123.3253384698342</v>
      </c>
      <c r="C265" s="2">
        <f>[2]Retail!I279</f>
        <v>1236.5585747024147</v>
      </c>
    </row>
    <row r="266" spans="1:3" x14ac:dyDescent="0.3">
      <c r="A266" s="1">
        <f>[1]Ind_Prod!D388</f>
        <v>44562</v>
      </c>
      <c r="B266" s="2">
        <f>[1]Ind_Prod!I388</f>
        <v>3193.2263531424423</v>
      </c>
      <c r="C266" s="2">
        <f>[2]Retail!I280</f>
        <v>1165.0911770685525</v>
      </c>
    </row>
    <row r="267" spans="1:3" x14ac:dyDescent="0.3">
      <c r="A267" s="1">
        <f>[1]Ind_Prod!D389</f>
        <v>44593</v>
      </c>
      <c r="B267" s="2">
        <f>[1]Ind_Prod!I389</f>
        <v>3488.8045562961624</v>
      </c>
      <c r="C267" s="2">
        <f>[2]Retail!I281</f>
        <v>1163.4084164678266</v>
      </c>
    </row>
    <row r="268" spans="1:3" x14ac:dyDescent="0.3">
      <c r="A268" s="1">
        <f>[1]Ind_Prod!D390</f>
        <v>44621</v>
      </c>
      <c r="B268" s="2">
        <f>[1]Ind_Prod!I390</f>
        <v>3784.3827594498825</v>
      </c>
      <c r="C268" s="2">
        <f>[2]Retail!I282</f>
        <v>1161.7256558671008</v>
      </c>
    </row>
    <row r="269" spans="1:3" x14ac:dyDescent="0.3">
      <c r="A269" s="1">
        <f>[1]Ind_Prod!D391</f>
        <v>44652</v>
      </c>
      <c r="B269" s="2">
        <f>[1]Ind_Prod!I391</f>
        <v>3014.7222733038734</v>
      </c>
      <c r="C269" s="2">
        <f>[2]Retail!I283</f>
        <v>990.00052583567799</v>
      </c>
    </row>
    <row r="270" spans="1:3" x14ac:dyDescent="0.3">
      <c r="A270" s="1">
        <f>[1]Ind_Prod!D392</f>
        <v>44682</v>
      </c>
      <c r="B270" s="2">
        <f>[1]Ind_Prod!I392</f>
        <v>3090.591787678215</v>
      </c>
      <c r="C270" s="2">
        <f>[2]Retail!I284</f>
        <v>1123.6698951400026</v>
      </c>
    </row>
    <row r="271" spans="1:3" x14ac:dyDescent="0.3">
      <c r="A271" s="1">
        <f>[1]Ind_Prod!D393</f>
        <v>44713</v>
      </c>
      <c r="B271" s="2">
        <f>[1]Ind_Prod!I393</f>
        <v>3506.7404420987205</v>
      </c>
      <c r="C271" s="2">
        <f>[2]Retail!I285</f>
        <v>1259.0324034449136</v>
      </c>
    </row>
    <row r="272" spans="1:3" x14ac:dyDescent="0.3">
      <c r="A272" s="1">
        <f>[1]Ind_Prod!D394</f>
        <v>44743</v>
      </c>
      <c r="B272" s="2">
        <f>[1]Ind_Prod!I394</f>
        <v>2921.460993176157</v>
      </c>
      <c r="C272" s="2">
        <f>[2]Retail!I286</f>
        <v>1179.3765577294992</v>
      </c>
    </row>
    <row r="273" spans="1:3" x14ac:dyDescent="0.3">
      <c r="A273" s="1">
        <f>[1]Ind_Prod!D395</f>
        <v>44774</v>
      </c>
      <c r="B273" s="2">
        <f>[1]Ind_Prod!I395</f>
        <v>3123.4146701065733</v>
      </c>
      <c r="C273" s="2">
        <f>[2]Retail!I287</f>
        <v>1179.404943110844</v>
      </c>
    </row>
    <row r="274" spans="1:3" x14ac:dyDescent="0.3">
      <c r="A274" s="1">
        <f>[1]Ind_Prod!D396</f>
        <v>44805</v>
      </c>
      <c r="B274" s="2">
        <f>[1]Ind_Prod!I396</f>
        <v>3171.345212557871</v>
      </c>
      <c r="C274" s="2">
        <f>[2]Retail!I288</f>
        <v>1247.2457642948334</v>
      </c>
    </row>
    <row r="275" spans="1:3" x14ac:dyDescent="0.3">
      <c r="A275" s="1">
        <f>[1]Ind_Prod!D397</f>
        <v>44835</v>
      </c>
      <c r="B275" s="2">
        <f>[1]Ind_Prod!I397</f>
        <v>2991.3887026473935</v>
      </c>
      <c r="C275" s="2">
        <f>[2]Retail!I289</f>
        <v>1240.81192860027</v>
      </c>
    </row>
    <row r="276" spans="1:3" x14ac:dyDescent="0.3">
      <c r="A276" s="1">
        <f>[1]Ind_Prod!D398</f>
        <v>44866</v>
      </c>
      <c r="B276" s="2">
        <f>[1]Ind_Prod!I398</f>
        <v>2920.1584007283795</v>
      </c>
      <c r="C276" s="2">
        <f>[2]Retail!I290</f>
        <v>1149.6570701533442</v>
      </c>
    </row>
    <row r="277" spans="1:3" x14ac:dyDescent="0.3">
      <c r="A277" s="1">
        <f>[1]Ind_Prod!D399</f>
        <v>44896</v>
      </c>
      <c r="B277" s="2">
        <f>[1]Ind_Prod!I399</f>
        <v>3163.9285678699416</v>
      </c>
      <c r="C277" s="2">
        <f>[2]Retail!I291</f>
        <v>1214.3005203577711</v>
      </c>
    </row>
    <row r="278" spans="1:3" x14ac:dyDescent="0.3">
      <c r="A278" s="1">
        <f>[1]Ind_Prod!D400</f>
        <v>44927</v>
      </c>
      <c r="B278" s="2">
        <f>[1]Ind_Prod!I400</f>
        <v>3287.8091416166271</v>
      </c>
      <c r="C278" s="2">
        <f>[2]Retail!I292</f>
        <v>1184.0961840458044</v>
      </c>
    </row>
    <row r="279" spans="1:3" x14ac:dyDescent="0.3">
      <c r="A279" s="1">
        <f>[1]Ind_Prod!D401</f>
        <v>44958</v>
      </c>
      <c r="B279" s="2">
        <f>[1]Ind_Prod!I401</f>
        <v>3609.8914143425272</v>
      </c>
      <c r="C279" s="2">
        <f>[2]Retail!I293</f>
        <v>1234.482379717409</v>
      </c>
    </row>
    <row r="280" spans="1:3" x14ac:dyDescent="0.3">
      <c r="A280" s="1">
        <f>[1]Ind_Prod!D402</f>
        <v>44986</v>
      </c>
      <c r="B280" s="2">
        <f>[1]Ind_Prod!I402</f>
        <v>3931.9736870684278</v>
      </c>
      <c r="C280" s="2">
        <f>[2]Retail!I294</f>
        <v>1284.8685753890136</v>
      </c>
    </row>
    <row r="281" spans="1:3" x14ac:dyDescent="0.3">
      <c r="A281" s="1">
        <f>[1]Ind_Prod!D403</f>
        <v>45017</v>
      </c>
      <c r="B281" s="2">
        <f>[1]Ind_Prod!I403</f>
        <v>3183.5467206088906</v>
      </c>
      <c r="C281" s="2">
        <f>[2]Retail!I295</f>
        <v>1172.1606225894427</v>
      </c>
    </row>
    <row r="282" spans="1:3" x14ac:dyDescent="0.3">
      <c r="A282" s="1">
        <f>[1]Ind_Prod!D404</f>
        <v>45047</v>
      </c>
      <c r="B282" s="2">
        <f>[1]Ind_Prod!I404</f>
        <v>3198.7625002469522</v>
      </c>
      <c r="C282" s="2">
        <f>[2]Retail!I296</f>
        <v>1266.375971822783</v>
      </c>
    </row>
    <row r="283" spans="1:3" x14ac:dyDescent="0.3">
      <c r="A283" s="1">
        <f>[1]Ind_Prod!D405</f>
        <v>45078</v>
      </c>
      <c r="B283" s="2">
        <f>[1]Ind_Prod!I405</f>
        <v>3661.0370215510643</v>
      </c>
      <c r="C283" s="2">
        <f>[2]Retail!I297</f>
        <v>1298.0624079517058</v>
      </c>
    </row>
    <row r="284" spans="1:3" x14ac:dyDescent="0.3">
      <c r="A284" s="1">
        <f>[1]Ind_Prod!D406</f>
        <v>45108</v>
      </c>
      <c r="B284" s="2">
        <f>[1]Ind_Prod!I406</f>
        <v>3029.5550499236747</v>
      </c>
      <c r="C284" s="2">
        <f>[2]Retail!I298</f>
        <v>1208.8609716727365</v>
      </c>
    </row>
    <row r="285" spans="1:3" x14ac:dyDescent="0.3">
      <c r="A285" s="1">
        <f>[1]Ind_Prod!D407</f>
        <v>45139</v>
      </c>
      <c r="B285" s="2">
        <f>[1]Ind_Prod!I407</f>
        <v>3263.9683302613689</v>
      </c>
      <c r="C285" s="2">
        <f>[2]Retail!I299</f>
        <v>1233.6575704939428</v>
      </c>
    </row>
    <row r="286" spans="1:3" x14ac:dyDescent="0.3">
      <c r="A286" s="1">
        <f>[1]Ind_Prod!D408</f>
        <v>45170</v>
      </c>
      <c r="B286" s="2">
        <f>[1]Ind_Prod!I408</f>
        <v>3314.0557471229749</v>
      </c>
      <c r="C286" s="2">
        <f>[2]Retail!I300</f>
        <v>1315.8442813310492</v>
      </c>
    </row>
    <row r="287" spans="1:3" x14ac:dyDescent="0.3">
      <c r="A287" s="1">
        <f>[1]Ind_Prod!D409</f>
        <v>45200</v>
      </c>
      <c r="B287" s="2">
        <f>[1]Ind_Prod!I409</f>
        <v>3128.9925829691738</v>
      </c>
      <c r="C287" s="2">
        <f>[2]Retail!I301</f>
        <v>1335.1136351738905</v>
      </c>
    </row>
    <row r="288" spans="1:3" x14ac:dyDescent="0.3">
      <c r="A288" s="1">
        <f>[1]Ind_Prod!D410</f>
        <v>45231</v>
      </c>
      <c r="B288" s="2">
        <f>[1]Ind_Prod!I410</f>
        <v>3112.8888551764526</v>
      </c>
      <c r="C288" s="2">
        <f>[2]Retail!I302</f>
        <v>1265.7724342388319</v>
      </c>
    </row>
    <row r="289" spans="1:3" x14ac:dyDescent="0.3">
      <c r="A289" s="1">
        <f>[1]Ind_Prod!D411</f>
        <v>45261</v>
      </c>
      <c r="B289" s="2">
        <f>[1]Ind_Prod!I411</f>
        <v>3379.0757104850977</v>
      </c>
      <c r="C289" s="2">
        <f>[2]Retail!I303</f>
        <v>1304.1587588642462</v>
      </c>
    </row>
    <row r="290" spans="1:3" x14ac:dyDescent="0.3">
      <c r="A290" s="1">
        <f>[1]Ind_Prod!D412</f>
        <v>45292</v>
      </c>
      <c r="B290" s="2">
        <f>[1]Ind_Prod!I412</f>
        <v>3480.7730039003482</v>
      </c>
      <c r="C290" s="2">
        <f>[2]Retail!I304</f>
        <v>1259.2053618299187</v>
      </c>
    </row>
    <row r="291" spans="1:3" x14ac:dyDescent="0.3">
      <c r="A291" s="1">
        <f>[1]Ind_Prod!D413</f>
        <v>45323</v>
      </c>
      <c r="B291" s="2">
        <f>[1]Ind_Prod!I413</f>
        <v>3794.8427534434277</v>
      </c>
      <c r="C291" s="2">
        <f>[2]Retail!I305</f>
        <v>1291.9524315279959</v>
      </c>
    </row>
    <row r="292" spans="1:3" x14ac:dyDescent="0.3">
      <c r="A292" s="1">
        <f>[1]Ind_Prod!D414</f>
        <v>45352</v>
      </c>
      <c r="B292" s="2">
        <f>[1]Ind_Prod!I414</f>
        <v>4108.9125029865072</v>
      </c>
      <c r="C292" s="2">
        <f>[2]Retail!I306</f>
        <v>1324.6995012260729</v>
      </c>
    </row>
    <row r="293" spans="1:3" x14ac:dyDescent="0.3">
      <c r="A293" s="1">
        <f>[1]Ind_Prod!D415</f>
        <v>45383</v>
      </c>
      <c r="B293" s="2">
        <f>[1]Ind_Prod!I415</f>
        <v>3396.8443508896862</v>
      </c>
      <c r="C293" s="2">
        <f>[2]Retail!I307</f>
        <v>1199.1203169089997</v>
      </c>
    </row>
    <row r="294" spans="1:3" x14ac:dyDescent="0.3">
      <c r="A294" s="1">
        <f>[1]Ind_Prod!D416</f>
        <v>45413</v>
      </c>
      <c r="B294" s="2">
        <f>[1]Ind_Prod!I416</f>
        <v>3377.8932002607817</v>
      </c>
      <c r="C294" s="2">
        <f>[2]Retail!I308</f>
        <v>1313.2318827802258</v>
      </c>
    </row>
    <row r="295" spans="1:3" x14ac:dyDescent="0.3">
      <c r="A295" s="1">
        <f>[1]Ind_Prod!D417</f>
        <v>45444</v>
      </c>
      <c r="B295" s="2">
        <f>[1]Ind_Prod!I417</f>
        <v>3855.0719836932703</v>
      </c>
      <c r="C295" s="2">
        <f>[2]Retail!I309</f>
        <v>1324.0236561107399</v>
      </c>
    </row>
    <row r="296" spans="1:3" x14ac:dyDescent="0.3">
      <c r="A296" s="1">
        <f>[1]Ind_Prod!D418</f>
        <v>45474</v>
      </c>
      <c r="B296" s="2">
        <f>[1]Ind_Prod!I418</f>
        <v>3184.062357469782</v>
      </c>
      <c r="C296" s="2">
        <f>[2]Retail!I310</f>
        <v>1241.5002179079002</v>
      </c>
    </row>
    <row r="297" spans="1:3" x14ac:dyDescent="0.3">
      <c r="A297" s="1">
        <f>[1]Ind_Prod!D419</f>
        <v>45505</v>
      </c>
      <c r="B297" s="2">
        <f>[1]Ind_Prod!I419</f>
        <v>3410.8469051231305</v>
      </c>
      <c r="C297" s="2">
        <f>[2]Retail!I311</f>
        <v>1259.5643794743155</v>
      </c>
    </row>
    <row r="298" spans="1:3" x14ac:dyDescent="0.3">
      <c r="A298" s="1">
        <f>[1]Ind_Prod!D420</f>
        <v>45536</v>
      </c>
      <c r="B298" s="2">
        <f>[1]Ind_Prod!I420</f>
        <v>3493.0147574676157</v>
      </c>
      <c r="C298" s="2">
        <f>[2]Retail!I312</f>
        <v>1357.9512983336429</v>
      </c>
    </row>
    <row r="299" spans="1:3" x14ac:dyDescent="0.3">
      <c r="B299" s="2"/>
    </row>
    <row r="300" spans="1:3" x14ac:dyDescent="0.3">
      <c r="B300" s="2"/>
    </row>
    <row r="301" spans="1:3" x14ac:dyDescent="0.3">
      <c r="B301" s="2"/>
    </row>
    <row r="302" spans="1:3" x14ac:dyDescent="0.3">
      <c r="B302" s="2"/>
    </row>
    <row r="303" spans="1:3" x14ac:dyDescent="0.3">
      <c r="B303" s="2"/>
    </row>
    <row r="304" spans="1:3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5B46-86FD-4831-BC2B-3326EBEF05AD}">
  <dimension ref="A1:F316"/>
  <sheetViews>
    <sheetView showGridLines="0" workbookViewId="0">
      <pane xSplit="1" ySplit="1" topLeftCell="B290" activePane="bottomRight" state="frozen"/>
      <selection pane="topRight" activeCell="B1" sqref="B1"/>
      <selection pane="bottomLeft" activeCell="A2" sqref="A2"/>
      <selection pane="bottomRight" activeCell="A2" sqref="A2:A313"/>
    </sheetView>
  </sheetViews>
  <sheetFormatPr defaultRowHeight="14.4" x14ac:dyDescent="0.3"/>
  <cols>
    <col min="1" max="1" width="10.33203125" style="1" bestFit="1" customWidth="1"/>
    <col min="5" max="5" width="13.33203125" bestFit="1" customWidth="1"/>
  </cols>
  <sheetData>
    <row r="1" spans="1:6" x14ac:dyDescent="0.3">
      <c r="B1" s="8" t="s">
        <v>0</v>
      </c>
      <c r="C1" s="5" t="s">
        <v>18</v>
      </c>
      <c r="E1" t="s">
        <v>2</v>
      </c>
      <c r="F1" s="4" t="s">
        <v>19</v>
      </c>
    </row>
    <row r="2" spans="1:6" x14ac:dyDescent="0.3">
      <c r="A2" s="1">
        <f>[1]Ind_Prod!D124</f>
        <v>36526</v>
      </c>
      <c r="B2" s="2">
        <f>[1]Ind_Prod!I124</f>
        <v>355.94538010332332</v>
      </c>
      <c r="C2" s="2">
        <f>B2</f>
        <v>355.94538010332332</v>
      </c>
    </row>
    <row r="3" spans="1:6" x14ac:dyDescent="0.3">
      <c r="A3" s="1">
        <f>[1]Ind_Prod!D125</f>
        <v>36557</v>
      </c>
      <c r="B3" s="2">
        <f>[1]Ind_Prod!I125</f>
        <v>323.42490777887036</v>
      </c>
      <c r="C3" s="2">
        <f t="shared" ref="C3:C66" si="0">B3</f>
        <v>323.42490777887036</v>
      </c>
    </row>
    <row r="4" spans="1:6" x14ac:dyDescent="0.3">
      <c r="A4" s="1">
        <f>[1]Ind_Prod!D126</f>
        <v>36586</v>
      </c>
      <c r="B4" s="2">
        <f>[1]Ind_Prod!I126</f>
        <v>360.66537244732206</v>
      </c>
      <c r="C4" s="2">
        <f t="shared" si="0"/>
        <v>360.66537244732206</v>
      </c>
    </row>
    <row r="5" spans="1:6" x14ac:dyDescent="0.3">
      <c r="A5" s="1">
        <f>[1]Ind_Prod!D127</f>
        <v>36617</v>
      </c>
      <c r="B5" s="2">
        <f>[1]Ind_Prod!I127</f>
        <v>345.09301565925341</v>
      </c>
      <c r="C5" s="2">
        <f t="shared" si="0"/>
        <v>345.09301565925341</v>
      </c>
    </row>
    <row r="6" spans="1:6" x14ac:dyDescent="0.3">
      <c r="A6" s="1">
        <f>[1]Ind_Prod!D128</f>
        <v>36647</v>
      </c>
      <c r="B6" s="2">
        <f>[1]Ind_Prod!I128</f>
        <v>343.32976797780708</v>
      </c>
      <c r="C6" s="2">
        <f t="shared" si="0"/>
        <v>343.32976797780708</v>
      </c>
    </row>
    <row r="7" spans="1:6" x14ac:dyDescent="0.3">
      <c r="A7" s="1">
        <f>[1]Ind_Prod!D129</f>
        <v>36678</v>
      </c>
      <c r="B7" s="2">
        <f>[1]Ind_Prod!I129</f>
        <v>352.74087231966172</v>
      </c>
      <c r="C7" s="2">
        <f t="shared" si="0"/>
        <v>352.74087231966172</v>
      </c>
    </row>
    <row r="8" spans="1:6" x14ac:dyDescent="0.3">
      <c r="A8" s="1">
        <f>[1]Ind_Prod!D130</f>
        <v>36708</v>
      </c>
      <c r="B8" s="2">
        <f>[1]Ind_Prod!I130</f>
        <v>337.73392497100667</v>
      </c>
      <c r="C8" s="2">
        <f t="shared" si="0"/>
        <v>337.73392497100667</v>
      </c>
    </row>
    <row r="9" spans="1:6" x14ac:dyDescent="0.3">
      <c r="A9" s="1">
        <f>[1]Ind_Prod!D131</f>
        <v>36739</v>
      </c>
      <c r="B9" s="2">
        <f>[1]Ind_Prod!I131</f>
        <v>370.93429266921908</v>
      </c>
      <c r="C9" s="2">
        <f t="shared" si="0"/>
        <v>370.93429266921908</v>
      </c>
    </row>
    <row r="10" spans="1:6" x14ac:dyDescent="0.3">
      <c r="A10" s="1">
        <f>[1]Ind_Prod!D132</f>
        <v>36770</v>
      </c>
      <c r="B10" s="2">
        <f>[1]Ind_Prod!I132</f>
        <v>351.59086455564847</v>
      </c>
      <c r="C10" s="2">
        <f t="shared" si="0"/>
        <v>351.59086455564847</v>
      </c>
    </row>
    <row r="11" spans="1:6" x14ac:dyDescent="0.3">
      <c r="A11" s="1">
        <f>[1]Ind_Prod!D133</f>
        <v>36800</v>
      </c>
      <c r="B11" s="2">
        <f>[1]Ind_Prod!I133</f>
        <v>352.35735368570278</v>
      </c>
      <c r="C11" s="2">
        <f t="shared" si="0"/>
        <v>352.35735368570278</v>
      </c>
    </row>
    <row r="12" spans="1:6" x14ac:dyDescent="0.3">
      <c r="A12" s="1">
        <f>[1]Ind_Prod!D134</f>
        <v>36831</v>
      </c>
      <c r="B12" s="2">
        <f>[1]Ind_Prod!I134</f>
        <v>351.85015387097934</v>
      </c>
      <c r="C12" s="2">
        <f t="shared" si="0"/>
        <v>351.85015387097934</v>
      </c>
    </row>
    <row r="13" spans="1:6" x14ac:dyDescent="0.3">
      <c r="A13" s="1">
        <f>[1]Ind_Prod!D135</f>
        <v>36861</v>
      </c>
      <c r="B13" s="2">
        <f>[1]Ind_Prod!I135</f>
        <v>373.82585984867978</v>
      </c>
      <c r="C13" s="2">
        <f t="shared" si="0"/>
        <v>373.82585984867978</v>
      </c>
    </row>
    <row r="14" spans="1:6" x14ac:dyDescent="0.3">
      <c r="A14" s="1">
        <f>[1]Ind_Prod!D136</f>
        <v>36892</v>
      </c>
      <c r="B14" s="2">
        <f>[1]Ind_Prod!I136</f>
        <v>364.13212384569971</v>
      </c>
      <c r="C14" s="2">
        <f t="shared" si="0"/>
        <v>364.13212384569971</v>
      </c>
    </row>
    <row r="15" spans="1:6" x14ac:dyDescent="0.3">
      <c r="A15" s="1">
        <f>[1]Ind_Prod!D137</f>
        <v>36923</v>
      </c>
      <c r="B15" s="2">
        <f>[1]Ind_Prod!I137</f>
        <v>384.87564025685572</v>
      </c>
      <c r="C15" s="2">
        <f t="shared" si="0"/>
        <v>384.87564025685572</v>
      </c>
    </row>
    <row r="16" spans="1:6" x14ac:dyDescent="0.3">
      <c r="A16" s="1">
        <f>[1]Ind_Prod!D138</f>
        <v>36951</v>
      </c>
      <c r="B16" s="2">
        <f>[1]Ind_Prod!I138</f>
        <v>404.30588251344801</v>
      </c>
      <c r="C16" s="2">
        <f t="shared" si="0"/>
        <v>404.30588251344801</v>
      </c>
    </row>
    <row r="17" spans="1:3" x14ac:dyDescent="0.3">
      <c r="A17" s="1">
        <f>[1]Ind_Prod!D139</f>
        <v>36982</v>
      </c>
      <c r="B17" s="2">
        <f>[1]Ind_Prod!I139</f>
        <v>384.77871246006754</v>
      </c>
      <c r="C17" s="2">
        <f t="shared" si="0"/>
        <v>384.77871246006754</v>
      </c>
    </row>
    <row r="18" spans="1:3" x14ac:dyDescent="0.3">
      <c r="A18" s="1">
        <f>[1]Ind_Prod!D140</f>
        <v>37012</v>
      </c>
      <c r="B18" s="2">
        <f>[1]Ind_Prod!I140</f>
        <v>378.34940431154342</v>
      </c>
      <c r="C18" s="2">
        <f t="shared" si="0"/>
        <v>378.34940431154342</v>
      </c>
    </row>
    <row r="19" spans="1:3" x14ac:dyDescent="0.3">
      <c r="A19" s="1">
        <f>[1]Ind_Prod!D141</f>
        <v>37043</v>
      </c>
      <c r="B19" s="2">
        <f>[1]Ind_Prod!I141</f>
        <v>388.36770042394755</v>
      </c>
      <c r="C19" s="2">
        <f t="shared" si="0"/>
        <v>388.36770042394755</v>
      </c>
    </row>
    <row r="20" spans="1:3" x14ac:dyDescent="0.3">
      <c r="A20" s="1">
        <f>[1]Ind_Prod!D142</f>
        <v>37073</v>
      </c>
      <c r="B20" s="2">
        <f>[1]Ind_Prod!I142</f>
        <v>365.09037289365818</v>
      </c>
      <c r="C20" s="2">
        <f t="shared" si="0"/>
        <v>365.09037289365818</v>
      </c>
    </row>
    <row r="21" spans="1:3" x14ac:dyDescent="0.3">
      <c r="A21" s="1">
        <f>[1]Ind_Prod!D143</f>
        <v>37104</v>
      </c>
      <c r="B21" s="2">
        <f>[1]Ind_Prod!I143</f>
        <v>400.97997037542581</v>
      </c>
      <c r="C21" s="2">
        <f t="shared" si="0"/>
        <v>400.97997037542581</v>
      </c>
    </row>
    <row r="22" spans="1:3" x14ac:dyDescent="0.3">
      <c r="A22" s="1">
        <f>[1]Ind_Prod!D144</f>
        <v>37135</v>
      </c>
      <c r="B22" s="2">
        <f>[1]Ind_Prod!I144</f>
        <v>384.99199668843505</v>
      </c>
      <c r="C22" s="2">
        <f t="shared" si="0"/>
        <v>384.99199668843505</v>
      </c>
    </row>
    <row r="23" spans="1:3" x14ac:dyDescent="0.3">
      <c r="A23" s="1">
        <f>[1]Ind_Prod!D145</f>
        <v>37165</v>
      </c>
      <c r="B23" s="2">
        <f>[1]Ind_Prod!I145</f>
        <v>383.36480081004464</v>
      </c>
      <c r="C23" s="2">
        <f t="shared" si="0"/>
        <v>383.36480081004464</v>
      </c>
    </row>
    <row r="24" spans="1:3" x14ac:dyDescent="0.3">
      <c r="A24" s="1">
        <f>[1]Ind_Prod!D146</f>
        <v>37196</v>
      </c>
      <c r="B24" s="2">
        <f>[1]Ind_Prod!I146</f>
        <v>379.64631602678668</v>
      </c>
      <c r="C24" s="2">
        <f t="shared" si="0"/>
        <v>379.64631602678668</v>
      </c>
    </row>
    <row r="25" spans="1:3" x14ac:dyDescent="0.3">
      <c r="A25" s="1">
        <f>[1]Ind_Prod!D147</f>
        <v>37226</v>
      </c>
      <c r="B25" s="2">
        <f>[1]Ind_Prod!I147</f>
        <v>406.34870965551494</v>
      </c>
      <c r="C25" s="2">
        <f t="shared" si="0"/>
        <v>406.34870965551494</v>
      </c>
    </row>
    <row r="26" spans="1:3" x14ac:dyDescent="0.3">
      <c r="A26" s="1">
        <f>[1]Ind_Prod!D148</f>
        <v>37257</v>
      </c>
      <c r="B26" s="2">
        <f>[1]Ind_Prod!I148</f>
        <v>431.86069888099985</v>
      </c>
      <c r="C26" s="2">
        <f t="shared" si="0"/>
        <v>431.86069888099985</v>
      </c>
    </row>
    <row r="27" spans="1:3" x14ac:dyDescent="0.3">
      <c r="A27" s="1">
        <f>[1]Ind_Prod!D149</f>
        <v>37288</v>
      </c>
      <c r="B27" s="2">
        <f>[1]Ind_Prod!I149</f>
        <v>395.26728254379077</v>
      </c>
      <c r="C27" s="2">
        <f t="shared" si="0"/>
        <v>395.26728254379077</v>
      </c>
    </row>
    <row r="28" spans="1:3" x14ac:dyDescent="0.3">
      <c r="A28" s="1">
        <f>[1]Ind_Prod!D150</f>
        <v>37316</v>
      </c>
      <c r="B28" s="2">
        <f>[1]Ind_Prod!I150</f>
        <v>448.37522370741385</v>
      </c>
      <c r="C28" s="2">
        <f t="shared" si="0"/>
        <v>448.37522370741385</v>
      </c>
    </row>
    <row r="29" spans="1:3" x14ac:dyDescent="0.3">
      <c r="A29" s="1">
        <f>[1]Ind_Prod!D151</f>
        <v>37347</v>
      </c>
      <c r="B29" s="2">
        <f>[1]Ind_Prod!I151</f>
        <v>431.3369366677357</v>
      </c>
      <c r="C29" s="2">
        <f t="shared" si="0"/>
        <v>431.3369366677357</v>
      </c>
    </row>
    <row r="30" spans="1:3" x14ac:dyDescent="0.3">
      <c r="A30" s="1">
        <f>[1]Ind_Prod!D152</f>
        <v>37377</v>
      </c>
      <c r="B30" s="2">
        <f>[1]Ind_Prod!I152</f>
        <v>427.15647746773254</v>
      </c>
      <c r="C30" s="2">
        <f t="shared" si="0"/>
        <v>427.15647746773254</v>
      </c>
    </row>
    <row r="31" spans="1:3" x14ac:dyDescent="0.3">
      <c r="A31" s="1">
        <f>[1]Ind_Prod!D153</f>
        <v>37408</v>
      </c>
      <c r="B31" s="2">
        <f>[1]Ind_Prod!I153</f>
        <v>436.52529527651711</v>
      </c>
      <c r="C31" s="2">
        <f t="shared" si="0"/>
        <v>436.52529527651711</v>
      </c>
    </row>
    <row r="32" spans="1:3" x14ac:dyDescent="0.3">
      <c r="A32" s="1">
        <f>[1]Ind_Prod!D154</f>
        <v>37438</v>
      </c>
      <c r="B32" s="2">
        <f>[1]Ind_Prod!I154</f>
        <v>411.82194062404648</v>
      </c>
      <c r="C32" s="2">
        <f t="shared" si="0"/>
        <v>411.82194062404648</v>
      </c>
    </row>
    <row r="33" spans="1:3" x14ac:dyDescent="0.3">
      <c r="A33" s="1">
        <f>[1]Ind_Prod!D155</f>
        <v>37469</v>
      </c>
      <c r="B33" s="2">
        <f>[1]Ind_Prod!I155</f>
        <v>451.90442661310487</v>
      </c>
      <c r="C33" s="2">
        <f t="shared" si="0"/>
        <v>451.90442661310487</v>
      </c>
    </row>
    <row r="34" spans="1:3" x14ac:dyDescent="0.3">
      <c r="A34" s="1">
        <f>[1]Ind_Prod!D156</f>
        <v>37500</v>
      </c>
      <c r="B34" s="2">
        <f>[1]Ind_Prod!I156</f>
        <v>438.12089223143903</v>
      </c>
      <c r="C34" s="2">
        <f t="shared" si="0"/>
        <v>438.12089223143903</v>
      </c>
    </row>
    <row r="35" spans="1:3" x14ac:dyDescent="0.3">
      <c r="A35" s="1">
        <f>[1]Ind_Prod!D157</f>
        <v>37530</v>
      </c>
      <c r="B35" s="2">
        <f>[1]Ind_Prod!I157</f>
        <v>437.80260252507094</v>
      </c>
      <c r="C35" s="2">
        <f t="shared" si="0"/>
        <v>437.80260252507094</v>
      </c>
    </row>
    <row r="36" spans="1:3" x14ac:dyDescent="0.3">
      <c r="A36" s="1">
        <f>[1]Ind_Prod!D158</f>
        <v>37561</v>
      </c>
      <c r="B36" s="2">
        <f>[1]Ind_Prod!I158</f>
        <v>434.69503185067077</v>
      </c>
      <c r="C36" s="2">
        <f t="shared" si="0"/>
        <v>434.69503185067077</v>
      </c>
    </row>
    <row r="37" spans="1:3" x14ac:dyDescent="0.3">
      <c r="A37" s="1">
        <f>[1]Ind_Prod!D159</f>
        <v>37591</v>
      </c>
      <c r="B37" s="2">
        <f>[1]Ind_Prod!I159</f>
        <v>466.89466739418668</v>
      </c>
      <c r="C37" s="2">
        <f t="shared" si="0"/>
        <v>466.89466739418668</v>
      </c>
    </row>
    <row r="38" spans="1:3" x14ac:dyDescent="0.3">
      <c r="A38" s="1">
        <f>[1]Ind_Prod!D160</f>
        <v>37622</v>
      </c>
      <c r="B38" s="2">
        <f>[1]Ind_Prod!I160</f>
        <v>495.7760823153879</v>
      </c>
      <c r="C38" s="2">
        <f t="shared" si="0"/>
        <v>495.7760823153879</v>
      </c>
    </row>
    <row r="39" spans="1:3" x14ac:dyDescent="0.3">
      <c r="A39" s="1">
        <f>[1]Ind_Prod!D161</f>
        <v>37653</v>
      </c>
      <c r="B39" s="2">
        <f>[1]Ind_Prod!I161</f>
        <v>473.53020448746133</v>
      </c>
      <c r="C39" s="2">
        <f t="shared" si="0"/>
        <v>473.53020448746133</v>
      </c>
    </row>
    <row r="40" spans="1:3" x14ac:dyDescent="0.3">
      <c r="A40" s="1">
        <f>[1]Ind_Prod!D162</f>
        <v>37681</v>
      </c>
      <c r="B40" s="2">
        <f>[1]Ind_Prod!I162</f>
        <v>524.15063651396679</v>
      </c>
      <c r="C40" s="2">
        <f t="shared" si="0"/>
        <v>524.15063651396679</v>
      </c>
    </row>
    <row r="41" spans="1:3" x14ac:dyDescent="0.3">
      <c r="A41" s="1">
        <f>[1]Ind_Prod!D163</f>
        <v>37712</v>
      </c>
      <c r="B41" s="2">
        <f>[1]Ind_Prod!I163</f>
        <v>495.60614023122832</v>
      </c>
      <c r="C41" s="2">
        <f t="shared" si="0"/>
        <v>495.60614023122832</v>
      </c>
    </row>
    <row r="42" spans="1:3" x14ac:dyDescent="0.3">
      <c r="A42" s="1">
        <f>[1]Ind_Prod!D164</f>
        <v>37742</v>
      </c>
      <c r="B42" s="2">
        <f>[1]Ind_Prod!I164</f>
        <v>485.67691488081192</v>
      </c>
      <c r="C42" s="2">
        <f t="shared" si="0"/>
        <v>485.67691488081192</v>
      </c>
    </row>
    <row r="43" spans="1:3" x14ac:dyDescent="0.3">
      <c r="A43" s="1">
        <f>[1]Ind_Prod!D165</f>
        <v>37773</v>
      </c>
      <c r="B43" s="2">
        <f>[1]Ind_Prod!I165</f>
        <v>510.29807017824851</v>
      </c>
      <c r="C43" s="2">
        <f t="shared" si="0"/>
        <v>510.29807017824851</v>
      </c>
    </row>
    <row r="44" spans="1:3" x14ac:dyDescent="0.3">
      <c r="A44" s="1">
        <f>[1]Ind_Prod!D166</f>
        <v>37803</v>
      </c>
      <c r="B44" s="2">
        <f>[1]Ind_Prod!I166</f>
        <v>479.77256082701416</v>
      </c>
      <c r="C44" s="2">
        <f t="shared" si="0"/>
        <v>479.77256082701416</v>
      </c>
    </row>
    <row r="45" spans="1:3" x14ac:dyDescent="0.3">
      <c r="A45" s="1">
        <f>[1]Ind_Prod!D167</f>
        <v>37834</v>
      </c>
      <c r="B45" s="2">
        <f>[1]Ind_Prod!I167</f>
        <v>529.1800835639458</v>
      </c>
      <c r="C45" s="2">
        <f t="shared" si="0"/>
        <v>529.1800835639458</v>
      </c>
    </row>
    <row r="46" spans="1:3" x14ac:dyDescent="0.3">
      <c r="A46" s="1">
        <f>[1]Ind_Prod!D168</f>
        <v>37865</v>
      </c>
      <c r="B46" s="2">
        <f>[1]Ind_Prod!I168</f>
        <v>509.53459766516363</v>
      </c>
      <c r="C46" s="2">
        <f t="shared" si="0"/>
        <v>509.53459766516363</v>
      </c>
    </row>
    <row r="47" spans="1:3" x14ac:dyDescent="0.3">
      <c r="A47" s="1">
        <f>[1]Ind_Prod!D169</f>
        <v>37895</v>
      </c>
      <c r="B47" s="2">
        <f>[1]Ind_Prod!I169</f>
        <v>513.10465015938314</v>
      </c>
      <c r="C47" s="2">
        <f t="shared" si="0"/>
        <v>513.10465015938314</v>
      </c>
    </row>
    <row r="48" spans="1:3" x14ac:dyDescent="0.3">
      <c r="A48" s="1">
        <f>[1]Ind_Prod!D170</f>
        <v>37926</v>
      </c>
      <c r="B48" s="2">
        <f>[1]Ind_Prod!I170</f>
        <v>512.50544255194086</v>
      </c>
      <c r="C48" s="2">
        <f t="shared" si="0"/>
        <v>512.50544255194086</v>
      </c>
    </row>
    <row r="49" spans="1:3" x14ac:dyDescent="0.3">
      <c r="A49" s="1">
        <f>[1]Ind_Prod!D171</f>
        <v>37956</v>
      </c>
      <c r="B49" s="2">
        <f>[1]Ind_Prod!I171</f>
        <v>551.40260219253446</v>
      </c>
      <c r="C49" s="2">
        <f t="shared" si="0"/>
        <v>551.40260219253446</v>
      </c>
    </row>
    <row r="50" spans="1:3" x14ac:dyDescent="0.3">
      <c r="A50" s="1">
        <f>[1]Ind_Prod!D172</f>
        <v>37987</v>
      </c>
      <c r="B50" s="2">
        <f>[1]Ind_Prod!I172</f>
        <v>531.47196024209586</v>
      </c>
      <c r="C50" s="2">
        <f t="shared" si="0"/>
        <v>531.47196024209586</v>
      </c>
    </row>
    <row r="51" spans="1:3" x14ac:dyDescent="0.3">
      <c r="A51" s="1">
        <f>[1]Ind_Prod!D173</f>
        <v>38018</v>
      </c>
      <c r="B51" s="2">
        <f>[1]Ind_Prod!I173</f>
        <v>583.3892119285523</v>
      </c>
      <c r="C51" s="2">
        <f t="shared" si="0"/>
        <v>583.3892119285523</v>
      </c>
    </row>
    <row r="52" spans="1:3" x14ac:dyDescent="0.3">
      <c r="A52" s="1">
        <f>[1]Ind_Prod!D174</f>
        <v>38047</v>
      </c>
      <c r="B52" s="2">
        <f>[1]Ind_Prod!I174</f>
        <v>625.83585999767627</v>
      </c>
      <c r="C52" s="2">
        <f t="shared" si="0"/>
        <v>625.83585999767627</v>
      </c>
    </row>
    <row r="53" spans="1:3" x14ac:dyDescent="0.3">
      <c r="A53" s="1">
        <f>[1]Ind_Prod!D175</f>
        <v>38078</v>
      </c>
      <c r="B53" s="2">
        <f>[1]Ind_Prod!I175</f>
        <v>590.26691301539302</v>
      </c>
      <c r="C53" s="2">
        <f t="shared" si="0"/>
        <v>590.26691301539302</v>
      </c>
    </row>
    <row r="54" spans="1:3" x14ac:dyDescent="0.3">
      <c r="A54" s="1">
        <f>[1]Ind_Prod!D176</f>
        <v>38108</v>
      </c>
      <c r="B54" s="2">
        <f>[1]Ind_Prod!I176</f>
        <v>570.67037498495404</v>
      </c>
      <c r="C54" s="2">
        <f t="shared" si="0"/>
        <v>570.67037498495404</v>
      </c>
    </row>
    <row r="55" spans="1:3" x14ac:dyDescent="0.3">
      <c r="A55" s="1">
        <f>[1]Ind_Prod!D177</f>
        <v>38139</v>
      </c>
      <c r="B55" s="2">
        <f>[1]Ind_Prod!I177</f>
        <v>592.96635754712474</v>
      </c>
      <c r="C55" s="2">
        <f t="shared" si="0"/>
        <v>592.96635754712474</v>
      </c>
    </row>
    <row r="56" spans="1:3" x14ac:dyDescent="0.3">
      <c r="A56" s="1">
        <f>[1]Ind_Prod!D178</f>
        <v>38169</v>
      </c>
      <c r="B56" s="2">
        <f>[1]Ind_Prod!I178</f>
        <v>554.13730775520139</v>
      </c>
      <c r="C56" s="2">
        <f t="shared" si="0"/>
        <v>554.13730775520139</v>
      </c>
    </row>
    <row r="57" spans="1:3" x14ac:dyDescent="0.3">
      <c r="A57" s="1">
        <f>[1]Ind_Prod!D179</f>
        <v>38200</v>
      </c>
      <c r="B57" s="2">
        <f>[1]Ind_Prod!I179</f>
        <v>613.31971685061319</v>
      </c>
      <c r="C57" s="2">
        <f t="shared" si="0"/>
        <v>613.31971685061319</v>
      </c>
    </row>
    <row r="58" spans="1:3" x14ac:dyDescent="0.3">
      <c r="A58" s="1">
        <f>[1]Ind_Prod!D180</f>
        <v>38231</v>
      </c>
      <c r="B58" s="2">
        <f>[1]Ind_Prod!I180</f>
        <v>591.56966788925502</v>
      </c>
      <c r="C58" s="2">
        <f t="shared" si="0"/>
        <v>591.56966788925502</v>
      </c>
    </row>
    <row r="59" spans="1:3" x14ac:dyDescent="0.3">
      <c r="A59" s="1">
        <f>[1]Ind_Prod!D181</f>
        <v>38261</v>
      </c>
      <c r="B59" s="2">
        <f>[1]Ind_Prod!I181</f>
        <v>593.66208023440629</v>
      </c>
      <c r="C59" s="2">
        <f t="shared" si="0"/>
        <v>593.66208023440629</v>
      </c>
    </row>
    <row r="60" spans="1:3" x14ac:dyDescent="0.3">
      <c r="A60" s="1">
        <f>[1]Ind_Prod!D182</f>
        <v>38292</v>
      </c>
      <c r="B60" s="2">
        <f>[1]Ind_Prod!I182</f>
        <v>588.35624804962822</v>
      </c>
      <c r="C60" s="2">
        <f t="shared" si="0"/>
        <v>588.35624804962822</v>
      </c>
    </row>
    <row r="61" spans="1:3" x14ac:dyDescent="0.3">
      <c r="A61" s="1">
        <f>[1]Ind_Prod!D183</f>
        <v>38322</v>
      </c>
      <c r="B61" s="2">
        <f>[1]Ind_Prod!I183</f>
        <v>630.80457690825949</v>
      </c>
      <c r="C61" s="2">
        <f t="shared" si="0"/>
        <v>630.80457690825949</v>
      </c>
    </row>
    <row r="62" spans="1:3" x14ac:dyDescent="0.3">
      <c r="A62" s="1">
        <f>[1]Ind_Prod!D184</f>
        <v>38353</v>
      </c>
      <c r="B62" s="2">
        <f>[1]Ind_Prod!I184</f>
        <v>642.54959993269392</v>
      </c>
      <c r="C62" s="2">
        <f t="shared" si="0"/>
        <v>642.54959993269392</v>
      </c>
    </row>
    <row r="63" spans="1:3" x14ac:dyDescent="0.3">
      <c r="A63" s="1">
        <f>[1]Ind_Prod!D185</f>
        <v>38384</v>
      </c>
      <c r="B63" s="2">
        <f>[1]Ind_Prod!I185</f>
        <v>627.72679203512234</v>
      </c>
      <c r="C63" s="2">
        <f t="shared" si="0"/>
        <v>627.72679203512234</v>
      </c>
    </row>
    <row r="64" spans="1:3" x14ac:dyDescent="0.3">
      <c r="A64" s="1">
        <f>[1]Ind_Prod!D186</f>
        <v>38412</v>
      </c>
      <c r="B64" s="2">
        <f>[1]Ind_Prod!I186</f>
        <v>720.33707485732543</v>
      </c>
      <c r="C64" s="2">
        <f t="shared" si="0"/>
        <v>720.33707485732543</v>
      </c>
    </row>
    <row r="65" spans="1:3" x14ac:dyDescent="0.3">
      <c r="A65" s="1">
        <f>[1]Ind_Prod!D187</f>
        <v>38443</v>
      </c>
      <c r="B65" s="2">
        <f>[1]Ind_Prod!I187</f>
        <v>684.70961909785581</v>
      </c>
      <c r="C65" s="2">
        <f t="shared" si="0"/>
        <v>684.70961909785581</v>
      </c>
    </row>
    <row r="66" spans="1:3" x14ac:dyDescent="0.3">
      <c r="A66" s="1">
        <f>[1]Ind_Prod!D188</f>
        <v>38473</v>
      </c>
      <c r="B66" s="2">
        <f>[1]Ind_Prod!I188</f>
        <v>665.40165723245639</v>
      </c>
      <c r="C66" s="2">
        <f t="shared" si="0"/>
        <v>665.40165723245639</v>
      </c>
    </row>
    <row r="67" spans="1:3" x14ac:dyDescent="0.3">
      <c r="A67" s="1">
        <f>[1]Ind_Prod!D189</f>
        <v>38504</v>
      </c>
      <c r="B67" s="2">
        <f>[1]Ind_Prod!I189</f>
        <v>692.58470561504168</v>
      </c>
      <c r="C67" s="2">
        <f t="shared" ref="C67:C130" si="1">B67</f>
        <v>692.58470561504168</v>
      </c>
    </row>
    <row r="68" spans="1:3" x14ac:dyDescent="0.3">
      <c r="A68" s="1">
        <f>[1]Ind_Prod!D190</f>
        <v>38534</v>
      </c>
      <c r="B68" s="2">
        <f>[1]Ind_Prod!I190</f>
        <v>643.35341430378878</v>
      </c>
      <c r="C68" s="2">
        <f t="shared" si="1"/>
        <v>643.35341430378878</v>
      </c>
    </row>
    <row r="69" spans="1:3" x14ac:dyDescent="0.3">
      <c r="A69" s="1">
        <f>[1]Ind_Prod!D191</f>
        <v>38565</v>
      </c>
      <c r="B69" s="2">
        <f>[1]Ind_Prod!I191</f>
        <v>711.45087154671126</v>
      </c>
      <c r="C69" s="2">
        <f t="shared" si="1"/>
        <v>711.45087154671126</v>
      </c>
    </row>
    <row r="70" spans="1:3" x14ac:dyDescent="0.3">
      <c r="A70" s="1">
        <f>[1]Ind_Prod!D192</f>
        <v>38596</v>
      </c>
      <c r="B70" s="2">
        <f>[1]Ind_Prod!I192</f>
        <v>689.17866309098213</v>
      </c>
      <c r="C70" s="2">
        <f t="shared" si="1"/>
        <v>689.17866309098213</v>
      </c>
    </row>
    <row r="71" spans="1:3" x14ac:dyDescent="0.3">
      <c r="A71" s="1">
        <f>[1]Ind_Prod!D193</f>
        <v>38626</v>
      </c>
      <c r="B71" s="2">
        <f>[1]Ind_Prod!I193</f>
        <v>689.24167515214572</v>
      </c>
      <c r="C71" s="2">
        <f t="shared" si="1"/>
        <v>689.24167515214572</v>
      </c>
    </row>
    <row r="72" spans="1:3" x14ac:dyDescent="0.3">
      <c r="A72" s="1">
        <f>[1]Ind_Prod!D194</f>
        <v>38657</v>
      </c>
      <c r="B72" s="2">
        <f>[1]Ind_Prod!I194</f>
        <v>686.02338522586649</v>
      </c>
      <c r="C72" s="2">
        <f t="shared" si="1"/>
        <v>686.02338522586649</v>
      </c>
    </row>
    <row r="73" spans="1:3" x14ac:dyDescent="0.3">
      <c r="A73" s="1">
        <f>[1]Ind_Prod!D195</f>
        <v>38687</v>
      </c>
      <c r="B73" s="2">
        <f>[1]Ind_Prod!I195</f>
        <v>734.88733209812233</v>
      </c>
      <c r="C73" s="2">
        <f t="shared" si="1"/>
        <v>734.88733209812233</v>
      </c>
    </row>
    <row r="74" spans="1:3" x14ac:dyDescent="0.3">
      <c r="A74" s="1">
        <f>[1]Ind_Prod!D196</f>
        <v>38718</v>
      </c>
      <c r="B74" s="2">
        <f>[1]Ind_Prod!I196</f>
        <v>715.67922437705067</v>
      </c>
      <c r="C74" s="2">
        <f t="shared" si="1"/>
        <v>715.67922437705067</v>
      </c>
    </row>
    <row r="75" spans="1:3" x14ac:dyDescent="0.3">
      <c r="A75" s="1">
        <f>[1]Ind_Prod!D197</f>
        <v>38749</v>
      </c>
      <c r="B75" s="2">
        <f>[1]Ind_Prod!I197</f>
        <v>753.89987723418199</v>
      </c>
      <c r="C75" s="2">
        <f t="shared" si="1"/>
        <v>753.89987723418199</v>
      </c>
    </row>
    <row r="76" spans="1:3" x14ac:dyDescent="0.3">
      <c r="A76" s="1">
        <f>[1]Ind_Prod!D198</f>
        <v>38777</v>
      </c>
      <c r="B76" s="2">
        <f>[1]Ind_Prod!I198</f>
        <v>848.55707418192935</v>
      </c>
      <c r="C76" s="2">
        <f t="shared" si="1"/>
        <v>848.55707418192935</v>
      </c>
    </row>
    <row r="77" spans="1:3" x14ac:dyDescent="0.3">
      <c r="A77" s="1">
        <f>[1]Ind_Prod!D199</f>
        <v>38808</v>
      </c>
      <c r="B77" s="2">
        <f>[1]Ind_Prod!I199</f>
        <v>798.3714158680998</v>
      </c>
      <c r="C77" s="2">
        <f t="shared" si="1"/>
        <v>798.3714158680998</v>
      </c>
    </row>
    <row r="78" spans="1:3" x14ac:dyDescent="0.3">
      <c r="A78" s="1">
        <f>[1]Ind_Prod!D200</f>
        <v>38838</v>
      </c>
      <c r="B78" s="2">
        <f>[1]Ind_Prod!I200</f>
        <v>784.50855387706611</v>
      </c>
      <c r="C78" s="2">
        <f t="shared" si="1"/>
        <v>784.50855387706611</v>
      </c>
    </row>
    <row r="79" spans="1:3" x14ac:dyDescent="0.3">
      <c r="A79" s="1">
        <f>[1]Ind_Prod!D201</f>
        <v>38869</v>
      </c>
      <c r="B79" s="2">
        <f>[1]Ind_Prod!I201</f>
        <v>827.63872320997484</v>
      </c>
      <c r="C79" s="2">
        <f t="shared" si="1"/>
        <v>827.63872320997484</v>
      </c>
    </row>
    <row r="80" spans="1:3" x14ac:dyDescent="0.3">
      <c r="A80" s="1">
        <f>[1]Ind_Prod!D202</f>
        <v>38899</v>
      </c>
      <c r="B80" s="2">
        <f>[1]Ind_Prod!I202</f>
        <v>750.79343449252156</v>
      </c>
      <c r="C80" s="2">
        <f t="shared" si="1"/>
        <v>750.79343449252156</v>
      </c>
    </row>
    <row r="81" spans="1:3" x14ac:dyDescent="0.3">
      <c r="A81" s="1">
        <f>[1]Ind_Prod!D203</f>
        <v>38930</v>
      </c>
      <c r="B81" s="2">
        <f>[1]Ind_Prod!I203</f>
        <v>823.14865837954494</v>
      </c>
      <c r="C81" s="2">
        <f t="shared" si="1"/>
        <v>823.14865837954494</v>
      </c>
    </row>
    <row r="82" spans="1:3" x14ac:dyDescent="0.3">
      <c r="A82" s="1">
        <f>[1]Ind_Prod!D204</f>
        <v>38961</v>
      </c>
      <c r="B82" s="2">
        <f>[1]Ind_Prod!I204</f>
        <v>800.13642784863032</v>
      </c>
      <c r="C82" s="2">
        <f t="shared" si="1"/>
        <v>800.13642784863032</v>
      </c>
    </row>
    <row r="83" spans="1:3" x14ac:dyDescent="0.3">
      <c r="A83" s="1">
        <f>[1]Ind_Prod!D205</f>
        <v>38991</v>
      </c>
      <c r="B83" s="2">
        <f>[1]Ind_Prod!I205</f>
        <v>790.56020139951113</v>
      </c>
      <c r="C83" s="2">
        <f t="shared" si="1"/>
        <v>790.56020139951113</v>
      </c>
    </row>
    <row r="84" spans="1:3" x14ac:dyDescent="0.3">
      <c r="A84" s="1">
        <f>[1]Ind_Prod!D206</f>
        <v>39022</v>
      </c>
      <c r="B84" s="2">
        <f>[1]Ind_Prod!I206</f>
        <v>788.24086962452066</v>
      </c>
      <c r="C84" s="2">
        <f t="shared" si="1"/>
        <v>788.24086962452066</v>
      </c>
    </row>
    <row r="85" spans="1:3" x14ac:dyDescent="0.3">
      <c r="A85" s="1">
        <f>[1]Ind_Prod!D207</f>
        <v>39052</v>
      </c>
      <c r="B85" s="2">
        <f>[1]Ind_Prod!I207</f>
        <v>842.91576991654631</v>
      </c>
      <c r="C85" s="2">
        <f t="shared" si="1"/>
        <v>842.91576991654631</v>
      </c>
    </row>
    <row r="86" spans="1:3" x14ac:dyDescent="0.3">
      <c r="A86" s="1">
        <f>[1]Ind_Prod!D208</f>
        <v>39083</v>
      </c>
      <c r="B86" s="2">
        <f>[1]Ind_Prod!I208</f>
        <v>841.79605515134642</v>
      </c>
      <c r="C86" s="2">
        <f t="shared" si="1"/>
        <v>841.79605515134642</v>
      </c>
    </row>
    <row r="87" spans="1:3" x14ac:dyDescent="0.3">
      <c r="A87" s="1">
        <f>[1]Ind_Prod!D209</f>
        <v>39114</v>
      </c>
      <c r="B87" s="2">
        <f>[1]Ind_Prod!I209</f>
        <v>848.8912617656888</v>
      </c>
      <c r="C87" s="2">
        <f t="shared" si="1"/>
        <v>848.8912617656888</v>
      </c>
    </row>
    <row r="88" spans="1:3" x14ac:dyDescent="0.3">
      <c r="A88" s="1">
        <f>[1]Ind_Prod!D210</f>
        <v>39142</v>
      </c>
      <c r="B88" s="2">
        <f>[1]Ind_Prod!I210</f>
        <v>997.90311923794889</v>
      </c>
      <c r="C88" s="2">
        <f t="shared" si="1"/>
        <v>997.90311923794889</v>
      </c>
    </row>
    <row r="89" spans="1:3" x14ac:dyDescent="0.3">
      <c r="A89" s="1">
        <f>[1]Ind_Prod!D211</f>
        <v>39173</v>
      </c>
      <c r="B89" s="2">
        <f>[1]Ind_Prod!I211</f>
        <v>937.28804222914914</v>
      </c>
      <c r="C89" s="2">
        <f t="shared" si="1"/>
        <v>937.28804222914914</v>
      </c>
    </row>
    <row r="90" spans="1:3" x14ac:dyDescent="0.3">
      <c r="A90" s="1">
        <f>[1]Ind_Prod!D212</f>
        <v>39203</v>
      </c>
      <c r="B90" s="2">
        <f>[1]Ind_Prod!I212</f>
        <v>926.50460212881512</v>
      </c>
      <c r="C90" s="2">
        <f t="shared" si="1"/>
        <v>926.50460212881512</v>
      </c>
    </row>
    <row r="91" spans="1:3" x14ac:dyDescent="0.3">
      <c r="A91" s="1">
        <f>[1]Ind_Prod!D213</f>
        <v>39234</v>
      </c>
      <c r="B91" s="2">
        <f>[1]Ind_Prod!I213</f>
        <v>988.20063551270994</v>
      </c>
      <c r="C91" s="2">
        <f t="shared" si="1"/>
        <v>988.20063551270994</v>
      </c>
    </row>
    <row r="92" spans="1:3" x14ac:dyDescent="0.3">
      <c r="A92" s="1">
        <f>[1]Ind_Prod!D214</f>
        <v>39264</v>
      </c>
      <c r="B92" s="2">
        <f>[1]Ind_Prod!I214</f>
        <v>885.93625270117536</v>
      </c>
      <c r="C92" s="2">
        <f t="shared" si="1"/>
        <v>885.93625270117536</v>
      </c>
    </row>
    <row r="93" spans="1:3" x14ac:dyDescent="0.3">
      <c r="A93" s="1">
        <f>[1]Ind_Prod!D215</f>
        <v>39295</v>
      </c>
      <c r="B93" s="2">
        <f>[1]Ind_Prod!I215</f>
        <v>967.19967359596535</v>
      </c>
      <c r="C93" s="2">
        <f t="shared" si="1"/>
        <v>967.19967359596535</v>
      </c>
    </row>
    <row r="94" spans="1:3" x14ac:dyDescent="0.3">
      <c r="A94" s="1">
        <f>[1]Ind_Prod!D216</f>
        <v>39326</v>
      </c>
      <c r="B94" s="2">
        <f>[1]Ind_Prod!I216</f>
        <v>951.36221271202146</v>
      </c>
      <c r="C94" s="2">
        <f t="shared" si="1"/>
        <v>951.36221271202146</v>
      </c>
    </row>
    <row r="95" spans="1:3" x14ac:dyDescent="0.3">
      <c r="A95" s="1">
        <f>[1]Ind_Prod!D217</f>
        <v>39356</v>
      </c>
      <c r="B95" s="2">
        <f>[1]Ind_Prod!I217</f>
        <v>932.07047745002365</v>
      </c>
      <c r="C95" s="2">
        <f t="shared" si="1"/>
        <v>932.07047745002365</v>
      </c>
    </row>
    <row r="96" spans="1:3" x14ac:dyDescent="0.3">
      <c r="A96" s="1">
        <f>[1]Ind_Prod!D218</f>
        <v>39387</v>
      </c>
      <c r="B96" s="2">
        <f>[1]Ind_Prod!I218</f>
        <v>924.60654006956281</v>
      </c>
      <c r="C96" s="2">
        <f t="shared" si="1"/>
        <v>924.60654006956281</v>
      </c>
    </row>
    <row r="97" spans="1:3" x14ac:dyDescent="0.3">
      <c r="A97" s="1">
        <f>[1]Ind_Prod!D219</f>
        <v>39417</v>
      </c>
      <c r="B97" s="2">
        <f>[1]Ind_Prod!I219</f>
        <v>989.58311388202526</v>
      </c>
      <c r="C97" s="2">
        <f t="shared" si="1"/>
        <v>989.58311388202526</v>
      </c>
    </row>
    <row r="98" spans="1:3" x14ac:dyDescent="0.3">
      <c r="A98" s="1">
        <f>[1]Ind_Prod!D220</f>
        <v>39448</v>
      </c>
      <c r="B98" s="2">
        <f>[1]Ind_Prod!I220</f>
        <v>983.3871300148586</v>
      </c>
      <c r="C98" s="2">
        <f t="shared" si="1"/>
        <v>983.3871300148586</v>
      </c>
    </row>
    <row r="99" spans="1:3" x14ac:dyDescent="0.3">
      <c r="A99" s="1">
        <f>[1]Ind_Prod!D221</f>
        <v>39479</v>
      </c>
      <c r="B99" s="2">
        <f>[1]Ind_Prod!I221</f>
        <v>979.62051607760475</v>
      </c>
      <c r="C99" s="2">
        <f t="shared" si="1"/>
        <v>979.62051607760475</v>
      </c>
    </row>
    <row r="100" spans="1:3" x14ac:dyDescent="0.3">
      <c r="A100" s="1">
        <f>[1]Ind_Prod!D222</f>
        <v>39508</v>
      </c>
      <c r="B100" s="2">
        <f>[1]Ind_Prod!I222</f>
        <v>1175.5298744623037</v>
      </c>
      <c r="C100" s="2">
        <f t="shared" si="1"/>
        <v>1175.5298744623037</v>
      </c>
    </row>
    <row r="101" spans="1:3" x14ac:dyDescent="0.3">
      <c r="A101" s="1">
        <f>[1]Ind_Prod!D223</f>
        <v>39539</v>
      </c>
      <c r="B101" s="2">
        <f>[1]Ind_Prod!I223</f>
        <v>1084.4422648591255</v>
      </c>
      <c r="C101" s="2">
        <f t="shared" si="1"/>
        <v>1084.4422648591255</v>
      </c>
    </row>
    <row r="102" spans="1:3" x14ac:dyDescent="0.3">
      <c r="A102" s="1">
        <f>[1]Ind_Prod!D224</f>
        <v>39569</v>
      </c>
      <c r="B102" s="2">
        <f>[1]Ind_Prod!I224</f>
        <v>1074.7453384694254</v>
      </c>
      <c r="C102" s="2">
        <f t="shared" si="1"/>
        <v>1074.7453384694254</v>
      </c>
    </row>
    <row r="103" spans="1:3" x14ac:dyDescent="0.3">
      <c r="A103" s="1">
        <f>[1]Ind_Prod!D225</f>
        <v>39600</v>
      </c>
      <c r="B103" s="2">
        <f>[1]Ind_Prod!I225</f>
        <v>1146.3127371947435</v>
      </c>
      <c r="C103" s="2">
        <f t="shared" si="1"/>
        <v>1146.3127371947435</v>
      </c>
    </row>
    <row r="104" spans="1:3" x14ac:dyDescent="0.3">
      <c r="A104" s="1">
        <f>[1]Ind_Prod!D226</f>
        <v>39630</v>
      </c>
      <c r="B104" s="2">
        <f>[1]Ind_Prod!I226</f>
        <v>1016.1688818482481</v>
      </c>
      <c r="C104" s="2">
        <f t="shared" si="1"/>
        <v>1016.1688818482481</v>
      </c>
    </row>
    <row r="105" spans="1:3" x14ac:dyDescent="0.3">
      <c r="A105" s="1">
        <f>[1]Ind_Prod!D227</f>
        <v>39661</v>
      </c>
      <c r="B105" s="2">
        <f>[1]Ind_Prod!I227</f>
        <v>1091.0012318162489</v>
      </c>
      <c r="C105" s="2">
        <f t="shared" si="1"/>
        <v>1091.0012318162489</v>
      </c>
    </row>
    <row r="106" spans="1:3" x14ac:dyDescent="0.3">
      <c r="A106" s="1">
        <f>[1]Ind_Prod!D228</f>
        <v>39692</v>
      </c>
      <c r="B106" s="2">
        <f>[1]Ind_Prod!I228</f>
        <v>1059.8175049611921</v>
      </c>
      <c r="C106" s="2">
        <f t="shared" si="1"/>
        <v>1059.8175049611921</v>
      </c>
    </row>
    <row r="107" spans="1:3" x14ac:dyDescent="0.3">
      <c r="A107" s="1">
        <f>[1]Ind_Prod!D229</f>
        <v>39722</v>
      </c>
      <c r="B107" s="2">
        <f>[1]Ind_Prod!I229</f>
        <v>1008.5002566009257</v>
      </c>
      <c r="C107" s="2">
        <f t="shared" si="1"/>
        <v>1008.5002566009257</v>
      </c>
    </row>
    <row r="108" spans="1:3" x14ac:dyDescent="0.3">
      <c r="A108" s="1">
        <f>[1]Ind_Prod!D230</f>
        <v>39753</v>
      </c>
      <c r="B108" s="2">
        <f>[1]Ind_Prod!I230</f>
        <v>974.53529323331929</v>
      </c>
      <c r="C108" s="2">
        <f t="shared" si="1"/>
        <v>974.53529323331929</v>
      </c>
    </row>
    <row r="109" spans="1:3" x14ac:dyDescent="0.3">
      <c r="A109" s="1">
        <f>[1]Ind_Prod!D231</f>
        <v>39783</v>
      </c>
      <c r="B109" s="2">
        <f>[1]Ind_Prod!I231</f>
        <v>1045.9893513733007</v>
      </c>
      <c r="C109" s="2">
        <f t="shared" si="1"/>
        <v>1045.9893513733007</v>
      </c>
    </row>
    <row r="110" spans="1:3" x14ac:dyDescent="0.3">
      <c r="A110" s="1">
        <f>[1]Ind_Prod!D232</f>
        <v>39814</v>
      </c>
      <c r="B110" s="2">
        <f>[1]Ind_Prod!I232</f>
        <v>1062.3400863228755</v>
      </c>
      <c r="C110" s="2">
        <f t="shared" si="1"/>
        <v>1062.3400863228755</v>
      </c>
    </row>
    <row r="111" spans="1:3" x14ac:dyDescent="0.3">
      <c r="A111" s="1">
        <f>[1]Ind_Prod!D233</f>
        <v>39845</v>
      </c>
      <c r="B111" s="2">
        <f>[1]Ind_Prod!I233</f>
        <v>1087.3787728461414</v>
      </c>
      <c r="C111" s="2">
        <f t="shared" si="1"/>
        <v>1087.3787728461414</v>
      </c>
    </row>
    <row r="112" spans="1:3" x14ac:dyDescent="0.3">
      <c r="A112" s="1">
        <f>[1]Ind_Prod!D234</f>
        <v>39873</v>
      </c>
      <c r="B112" s="2">
        <f>[1]Ind_Prod!I234</f>
        <v>1273.0988540426749</v>
      </c>
      <c r="C112" s="2">
        <f t="shared" si="1"/>
        <v>1273.0988540426749</v>
      </c>
    </row>
    <row r="113" spans="1:3" x14ac:dyDescent="0.3">
      <c r="A113" s="1">
        <f>[1]Ind_Prod!D235</f>
        <v>39904</v>
      </c>
      <c r="B113" s="2">
        <f>[1]Ind_Prod!I235</f>
        <v>1163.6065501938417</v>
      </c>
      <c r="C113" s="2">
        <f t="shared" si="1"/>
        <v>1163.6065501938417</v>
      </c>
    </row>
    <row r="114" spans="1:3" x14ac:dyDescent="0.3">
      <c r="A114" s="1">
        <f>[1]Ind_Prod!D236</f>
        <v>39934</v>
      </c>
      <c r="B114" s="2">
        <f>[1]Ind_Prod!I236</f>
        <v>1170.3976735932042</v>
      </c>
      <c r="C114" s="2">
        <f t="shared" si="1"/>
        <v>1170.3976735932042</v>
      </c>
    </row>
    <row r="115" spans="1:3" x14ac:dyDescent="0.3">
      <c r="A115" s="1">
        <f>[1]Ind_Prod!D237</f>
        <v>39965</v>
      </c>
      <c r="B115" s="2">
        <f>[1]Ind_Prod!I237</f>
        <v>1268.9682000745811</v>
      </c>
      <c r="C115" s="2">
        <f t="shared" si="1"/>
        <v>1268.9682000745811</v>
      </c>
    </row>
    <row r="116" spans="1:3" x14ac:dyDescent="0.3">
      <c r="A116" s="1">
        <f>[1]Ind_Prod!D238</f>
        <v>39995</v>
      </c>
      <c r="B116" s="2">
        <f>[1]Ind_Prod!I238</f>
        <v>1125.915121087859</v>
      </c>
      <c r="C116" s="2">
        <f t="shared" si="1"/>
        <v>1125.915121087859</v>
      </c>
    </row>
    <row r="117" spans="1:3" x14ac:dyDescent="0.3">
      <c r="A117" s="1">
        <f>[1]Ind_Prod!D239</f>
        <v>40026</v>
      </c>
      <c r="B117" s="2">
        <f>[1]Ind_Prod!I239</f>
        <v>1225.1943833296475</v>
      </c>
      <c r="C117" s="2">
        <f t="shared" si="1"/>
        <v>1225.1943833296475</v>
      </c>
    </row>
    <row r="118" spans="1:3" x14ac:dyDescent="0.3">
      <c r="A118" s="1">
        <f>[1]Ind_Prod!D240</f>
        <v>40057</v>
      </c>
      <c r="B118" s="2">
        <f>[1]Ind_Prod!I240</f>
        <v>1207.1321381507978</v>
      </c>
      <c r="C118" s="2">
        <f t="shared" si="1"/>
        <v>1207.1321381507978</v>
      </c>
    </row>
    <row r="119" spans="1:3" x14ac:dyDescent="0.3">
      <c r="A119" s="1">
        <f>[1]Ind_Prod!D241</f>
        <v>40087</v>
      </c>
      <c r="B119" s="2">
        <f>[1]Ind_Prod!I241</f>
        <v>1170.8687979136748</v>
      </c>
      <c r="C119" s="2">
        <f t="shared" si="1"/>
        <v>1170.8687979136748</v>
      </c>
    </row>
    <row r="120" spans="1:3" x14ac:dyDescent="0.3">
      <c r="A120" s="1">
        <f>[1]Ind_Prod!D242</f>
        <v>40118</v>
      </c>
      <c r="B120" s="2">
        <f>[1]Ind_Prod!I242</f>
        <v>1161.6460695341166</v>
      </c>
      <c r="C120" s="2">
        <f t="shared" si="1"/>
        <v>1161.6460695341166</v>
      </c>
    </row>
    <row r="121" spans="1:3" x14ac:dyDescent="0.3">
      <c r="A121" s="1">
        <f>[1]Ind_Prod!D243</f>
        <v>40148</v>
      </c>
      <c r="B121" s="2">
        <f>[1]Ind_Prod!I243</f>
        <v>1239.4973813773613</v>
      </c>
      <c r="C121" s="2">
        <f t="shared" si="1"/>
        <v>1239.4973813773613</v>
      </c>
    </row>
    <row r="122" spans="1:3" x14ac:dyDescent="0.3">
      <c r="A122" s="1">
        <f>[1]Ind_Prod!D244</f>
        <v>40179</v>
      </c>
      <c r="B122" s="2">
        <f>[1]Ind_Prod!I244</f>
        <v>1232.2003582254929</v>
      </c>
      <c r="C122" s="2">
        <f t="shared" si="1"/>
        <v>1232.2003582254929</v>
      </c>
    </row>
    <row r="123" spans="1:3" x14ac:dyDescent="0.3">
      <c r="A123" s="1">
        <f>[1]Ind_Prod!D245</f>
        <v>40210</v>
      </c>
      <c r="B123" s="2">
        <f>[1]Ind_Prod!I245</f>
        <v>1226.5632557704475</v>
      </c>
      <c r="C123" s="2">
        <f t="shared" si="1"/>
        <v>1226.5632557704475</v>
      </c>
    </row>
    <row r="124" spans="1:3" x14ac:dyDescent="0.3">
      <c r="A124" s="1">
        <f>[1]Ind_Prod!D246</f>
        <v>40238</v>
      </c>
      <c r="B124" s="2">
        <f>[1]Ind_Prod!I246</f>
        <v>1503.5297466243992</v>
      </c>
      <c r="C124" s="2">
        <f t="shared" si="1"/>
        <v>1503.5297466243992</v>
      </c>
    </row>
    <row r="125" spans="1:3" x14ac:dyDescent="0.3">
      <c r="A125" s="1">
        <f>[1]Ind_Prod!D247</f>
        <v>40269</v>
      </c>
      <c r="B125" s="2">
        <f>[1]Ind_Prod!I247</f>
        <v>1370.7285161283455</v>
      </c>
      <c r="C125" s="2">
        <f t="shared" si="1"/>
        <v>1370.7285161283455</v>
      </c>
    </row>
    <row r="126" spans="1:3" x14ac:dyDescent="0.3">
      <c r="A126" s="1">
        <f>[1]Ind_Prod!D248</f>
        <v>40299</v>
      </c>
      <c r="B126" s="2">
        <f>[1]Ind_Prod!I248</f>
        <v>1363.5132897360829</v>
      </c>
      <c r="C126" s="2">
        <f t="shared" si="1"/>
        <v>1363.5132897360829</v>
      </c>
    </row>
    <row r="127" spans="1:3" x14ac:dyDescent="0.3">
      <c r="A127" s="1">
        <f>[1]Ind_Prod!D249</f>
        <v>40330</v>
      </c>
      <c r="B127" s="2">
        <f>[1]Ind_Prod!I249</f>
        <v>1442.8168434847987</v>
      </c>
      <c r="C127" s="2">
        <f t="shared" si="1"/>
        <v>1442.8168434847987</v>
      </c>
    </row>
    <row r="128" spans="1:3" x14ac:dyDescent="0.3">
      <c r="A128" s="1">
        <f>[1]Ind_Prod!D250</f>
        <v>40360</v>
      </c>
      <c r="B128" s="2">
        <f>[1]Ind_Prod!I250</f>
        <v>1276.7877473136321</v>
      </c>
      <c r="C128" s="2">
        <f t="shared" si="1"/>
        <v>1276.7877473136321</v>
      </c>
    </row>
    <row r="129" spans="1:3" x14ac:dyDescent="0.3">
      <c r="A129" s="1">
        <f>[1]Ind_Prod!D251</f>
        <v>40391</v>
      </c>
      <c r="B129" s="2">
        <f>[1]Ind_Prod!I251</f>
        <v>1395.4964026124685</v>
      </c>
      <c r="C129" s="2">
        <f t="shared" si="1"/>
        <v>1395.4964026124685</v>
      </c>
    </row>
    <row r="130" spans="1:3" x14ac:dyDescent="0.3">
      <c r="A130" s="1">
        <f>[1]Ind_Prod!D252</f>
        <v>40422</v>
      </c>
      <c r="B130" s="2">
        <f>[1]Ind_Prod!I252</f>
        <v>1367.680712524854</v>
      </c>
      <c r="C130" s="2">
        <f t="shared" si="1"/>
        <v>1367.680712524854</v>
      </c>
    </row>
    <row r="131" spans="1:3" x14ac:dyDescent="0.3">
      <c r="A131" s="1">
        <f>[1]Ind_Prod!D253</f>
        <v>40452</v>
      </c>
      <c r="B131" s="2">
        <f>[1]Ind_Prod!I253</f>
        <v>1324.2526104403662</v>
      </c>
      <c r="C131" s="2">
        <f t="shared" ref="C131:C194" si="2">B131</f>
        <v>1324.2526104403662</v>
      </c>
    </row>
    <row r="132" spans="1:3" x14ac:dyDescent="0.3">
      <c r="A132" s="1">
        <f>[1]Ind_Prod!D254</f>
        <v>40483</v>
      </c>
      <c r="B132" s="2">
        <f>[1]Ind_Prod!I254</f>
        <v>1316.1449967821541</v>
      </c>
      <c r="C132" s="2">
        <f t="shared" si="2"/>
        <v>1316.1449967821541</v>
      </c>
    </row>
    <row r="133" spans="1:3" x14ac:dyDescent="0.3">
      <c r="A133" s="1">
        <f>[1]Ind_Prod!D255</f>
        <v>40513</v>
      </c>
      <c r="B133" s="2">
        <f>[1]Ind_Prod!I255</f>
        <v>1406.8295278633052</v>
      </c>
      <c r="C133" s="2">
        <f t="shared" si="2"/>
        <v>1406.8295278633052</v>
      </c>
    </row>
    <row r="134" spans="1:3" x14ac:dyDescent="0.3">
      <c r="A134" s="1">
        <f>[1]Ind_Prod!D256</f>
        <v>40544</v>
      </c>
      <c r="B134" s="2">
        <f>[1]Ind_Prod!I256</f>
        <v>1415.1033270565249</v>
      </c>
      <c r="C134" s="2">
        <f t="shared" si="2"/>
        <v>1415.1033270565249</v>
      </c>
    </row>
    <row r="135" spans="1:3" x14ac:dyDescent="0.3">
      <c r="A135" s="1">
        <f>[1]Ind_Prod!D257</f>
        <v>40575</v>
      </c>
      <c r="B135" s="2">
        <f>[1]Ind_Prod!I257</f>
        <v>1409.3211808802444</v>
      </c>
      <c r="C135" s="2">
        <f t="shared" si="2"/>
        <v>1409.3211808802444</v>
      </c>
    </row>
    <row r="136" spans="1:3" x14ac:dyDescent="0.3">
      <c r="A136" s="1">
        <f>[1]Ind_Prod!D258</f>
        <v>40603</v>
      </c>
      <c r="B136" s="2">
        <f>[1]Ind_Prod!I258</f>
        <v>1726.0521491248105</v>
      </c>
      <c r="C136" s="2">
        <f t="shared" si="2"/>
        <v>1726.0521491248105</v>
      </c>
    </row>
    <row r="137" spans="1:3" x14ac:dyDescent="0.3">
      <c r="A137" s="1">
        <f>[1]Ind_Prod!D259</f>
        <v>40634</v>
      </c>
      <c r="B137" s="2">
        <f>[1]Ind_Prod!I259</f>
        <v>1554.4061372895437</v>
      </c>
      <c r="C137" s="2">
        <f t="shared" si="2"/>
        <v>1554.4061372895437</v>
      </c>
    </row>
    <row r="138" spans="1:3" x14ac:dyDescent="0.3">
      <c r="A138" s="1">
        <f>[1]Ind_Prod!D260</f>
        <v>40664</v>
      </c>
      <c r="B138" s="2">
        <f>[1]Ind_Prod!I260</f>
        <v>1544.8605572709819</v>
      </c>
      <c r="C138" s="2">
        <f t="shared" si="2"/>
        <v>1544.8605572709819</v>
      </c>
    </row>
    <row r="139" spans="1:3" x14ac:dyDescent="0.3">
      <c r="A139" s="1">
        <f>[1]Ind_Prod!D261</f>
        <v>40695</v>
      </c>
      <c r="B139" s="2">
        <f>[1]Ind_Prod!I261</f>
        <v>1660.6821868510033</v>
      </c>
      <c r="C139" s="2">
        <f t="shared" si="2"/>
        <v>1660.6821868510033</v>
      </c>
    </row>
    <row r="140" spans="1:3" x14ac:dyDescent="0.3">
      <c r="A140" s="1">
        <f>[1]Ind_Prod!D262</f>
        <v>40725</v>
      </c>
      <c r="B140" s="2">
        <f>[1]Ind_Prod!I262</f>
        <v>1455.5380319375406</v>
      </c>
      <c r="C140" s="2">
        <f t="shared" si="2"/>
        <v>1455.5380319375406</v>
      </c>
    </row>
    <row r="141" spans="1:3" x14ac:dyDescent="0.3">
      <c r="A141" s="1">
        <f>[1]Ind_Prod!D263</f>
        <v>40756</v>
      </c>
      <c r="B141" s="2">
        <f>[1]Ind_Prod!I263</f>
        <v>1583.8884169651517</v>
      </c>
      <c r="C141" s="2">
        <f t="shared" si="2"/>
        <v>1583.8884169651517</v>
      </c>
    </row>
    <row r="142" spans="1:3" x14ac:dyDescent="0.3">
      <c r="A142" s="1">
        <f>[1]Ind_Prod!D264</f>
        <v>40787</v>
      </c>
      <c r="B142" s="2">
        <f>[1]Ind_Prod!I264</f>
        <v>1556.4206508532836</v>
      </c>
      <c r="C142" s="2">
        <f t="shared" si="2"/>
        <v>1556.4206508532836</v>
      </c>
    </row>
    <row r="143" spans="1:3" x14ac:dyDescent="0.3">
      <c r="A143" s="1">
        <f>[1]Ind_Prod!D265</f>
        <v>40817</v>
      </c>
      <c r="B143" s="2">
        <f>[1]Ind_Prod!I265</f>
        <v>1499.0539550184947</v>
      </c>
      <c r="C143" s="2">
        <f t="shared" si="2"/>
        <v>1499.0539550184947</v>
      </c>
    </row>
    <row r="144" spans="1:3" x14ac:dyDescent="0.3">
      <c r="A144" s="1">
        <f>[1]Ind_Prod!D266</f>
        <v>40848</v>
      </c>
      <c r="B144" s="2">
        <f>[1]Ind_Prod!I266</f>
        <v>1479.3469763831413</v>
      </c>
      <c r="C144" s="2">
        <f t="shared" si="2"/>
        <v>1479.3469763831413</v>
      </c>
    </row>
    <row r="145" spans="1:3" x14ac:dyDescent="0.3">
      <c r="A145" s="1">
        <f>[1]Ind_Prod!D267</f>
        <v>40878</v>
      </c>
      <c r="B145" s="2">
        <f>[1]Ind_Prod!I267</f>
        <v>1586.9037074298085</v>
      </c>
      <c r="C145" s="2">
        <f t="shared" si="2"/>
        <v>1586.9037074298085</v>
      </c>
    </row>
    <row r="146" spans="1:3" x14ac:dyDescent="0.3">
      <c r="A146" s="1">
        <f>[1]Ind_Prod!D268</f>
        <v>40909</v>
      </c>
      <c r="B146" s="2">
        <f>[1]Ind_Prod!I268</f>
        <v>1592.9895830560811</v>
      </c>
      <c r="C146" s="2">
        <f t="shared" si="2"/>
        <v>1592.9895830560811</v>
      </c>
    </row>
    <row r="147" spans="1:3" x14ac:dyDescent="0.3">
      <c r="A147" s="1">
        <f>[1]Ind_Prod!D269</f>
        <v>40940</v>
      </c>
      <c r="B147" s="2">
        <f>[1]Ind_Prod!I269</f>
        <v>1569.9837955005924</v>
      </c>
      <c r="C147" s="2">
        <f t="shared" si="2"/>
        <v>1569.9837955005924</v>
      </c>
    </row>
    <row r="148" spans="1:3" x14ac:dyDescent="0.3">
      <c r="A148" s="1">
        <f>[1]Ind_Prod!D270</f>
        <v>40969</v>
      </c>
      <c r="B148" s="2">
        <f>[1]Ind_Prod!I270</f>
        <v>1931.4523548706629</v>
      </c>
      <c r="C148" s="2">
        <f t="shared" si="2"/>
        <v>1931.4523548706629</v>
      </c>
    </row>
    <row r="149" spans="1:3" x14ac:dyDescent="0.3">
      <c r="A149" s="1">
        <f>[1]Ind_Prod!D271</f>
        <v>41000</v>
      </c>
      <c r="B149" s="2">
        <f>[1]Ind_Prod!I271</f>
        <v>1698.9659080574713</v>
      </c>
      <c r="C149" s="2">
        <f t="shared" si="2"/>
        <v>1698.9659080574713</v>
      </c>
    </row>
    <row r="150" spans="1:3" x14ac:dyDescent="0.3">
      <c r="A150" s="1">
        <f>[1]Ind_Prod!D272</f>
        <v>41030</v>
      </c>
      <c r="B150" s="2">
        <f>[1]Ind_Prod!I272</f>
        <v>1693.1671707689964</v>
      </c>
      <c r="C150" s="2">
        <f t="shared" si="2"/>
        <v>1693.1671707689964</v>
      </c>
    </row>
    <row r="151" spans="1:3" x14ac:dyDescent="0.3">
      <c r="A151" s="1">
        <f>[1]Ind_Prod!D273</f>
        <v>41061</v>
      </c>
      <c r="B151" s="2">
        <f>[1]Ind_Prod!I273</f>
        <v>1818.4469946018485</v>
      </c>
      <c r="C151" s="2">
        <f t="shared" si="2"/>
        <v>1818.4469946018485</v>
      </c>
    </row>
    <row r="152" spans="1:3" x14ac:dyDescent="0.3">
      <c r="A152" s="1">
        <f>[1]Ind_Prod!D274</f>
        <v>41091</v>
      </c>
      <c r="B152" s="2">
        <f>[1]Ind_Prod!I274</f>
        <v>1589.4475308757944</v>
      </c>
      <c r="C152" s="2">
        <f t="shared" si="2"/>
        <v>1589.4475308757944</v>
      </c>
    </row>
    <row r="153" spans="1:3" x14ac:dyDescent="0.3">
      <c r="A153" s="1">
        <f>[1]Ind_Prod!D275</f>
        <v>41122</v>
      </c>
      <c r="B153" s="2">
        <f>[1]Ind_Prod!I275</f>
        <v>1724.8544860750501</v>
      </c>
      <c r="C153" s="2">
        <f t="shared" si="2"/>
        <v>1724.8544860750501</v>
      </c>
    </row>
    <row r="154" spans="1:3" x14ac:dyDescent="0.3">
      <c r="A154" s="1">
        <f>[1]Ind_Prod!D276</f>
        <v>41153</v>
      </c>
      <c r="B154" s="2">
        <f>[1]Ind_Prod!I276</f>
        <v>1699.6113507317859</v>
      </c>
      <c r="C154" s="2">
        <f t="shared" si="2"/>
        <v>1699.6113507317859</v>
      </c>
    </row>
    <row r="155" spans="1:3" x14ac:dyDescent="0.3">
      <c r="A155" s="1">
        <f>[1]Ind_Prod!D277</f>
        <v>41183</v>
      </c>
      <c r="B155" s="2">
        <f>[1]Ind_Prod!I277</f>
        <v>1642.9631347002703</v>
      </c>
      <c r="C155" s="2">
        <f t="shared" si="2"/>
        <v>1642.9631347002703</v>
      </c>
    </row>
    <row r="156" spans="1:3" x14ac:dyDescent="0.3">
      <c r="A156" s="1">
        <f>[1]Ind_Prod!D278</f>
        <v>41214</v>
      </c>
      <c r="B156" s="2">
        <f>[1]Ind_Prod!I278</f>
        <v>1628.7610209978386</v>
      </c>
      <c r="C156" s="2">
        <f t="shared" si="2"/>
        <v>1628.7610209978386</v>
      </c>
    </row>
    <row r="157" spans="1:3" x14ac:dyDescent="0.3">
      <c r="A157" s="1">
        <f>[1]Ind_Prod!D279</f>
        <v>41244</v>
      </c>
      <c r="B157" s="2">
        <f>[1]Ind_Prod!I279</f>
        <v>1750.3547892950787</v>
      </c>
      <c r="C157" s="2">
        <f t="shared" si="2"/>
        <v>1750.3547892950787</v>
      </c>
    </row>
    <row r="158" spans="1:3" x14ac:dyDescent="0.3">
      <c r="A158" s="1">
        <f>[1]Ind_Prod!D280</f>
        <v>41275</v>
      </c>
      <c r="B158" s="2">
        <f>[1]Ind_Prod!I280</f>
        <v>1751.4502293377736</v>
      </c>
      <c r="C158" s="2">
        <f t="shared" si="2"/>
        <v>1751.4502293377736</v>
      </c>
    </row>
    <row r="159" spans="1:3" x14ac:dyDescent="0.3">
      <c r="A159" s="1">
        <f>[1]Ind_Prod!D281</f>
        <v>41306</v>
      </c>
      <c r="B159" s="2">
        <f>[1]Ind_Prod!I281</f>
        <v>1927.4009218959627</v>
      </c>
      <c r="C159" s="2">
        <f t="shared" si="2"/>
        <v>1927.4009218959627</v>
      </c>
    </row>
    <row r="160" spans="1:3" x14ac:dyDescent="0.3">
      <c r="A160" s="1">
        <f>[1]Ind_Prod!D282</f>
        <v>41334</v>
      </c>
      <c r="B160" s="2">
        <f>[1]Ind_Prod!I282</f>
        <v>2103.3516144541518</v>
      </c>
      <c r="C160" s="2">
        <f t="shared" si="2"/>
        <v>2103.3516144541518</v>
      </c>
    </row>
    <row r="161" spans="1:3" x14ac:dyDescent="0.3">
      <c r="A161" s="1">
        <f>[1]Ind_Prod!D283</f>
        <v>41365</v>
      </c>
      <c r="B161" s="2">
        <f>[1]Ind_Prod!I283</f>
        <v>1856.969737506816</v>
      </c>
      <c r="C161" s="2">
        <f t="shared" si="2"/>
        <v>1856.969737506816</v>
      </c>
    </row>
    <row r="162" spans="1:3" x14ac:dyDescent="0.3">
      <c r="A162" s="1">
        <f>[1]Ind_Prod!D284</f>
        <v>41395</v>
      </c>
      <c r="B162" s="2">
        <f>[1]Ind_Prod!I284</f>
        <v>1848.9385504797442</v>
      </c>
      <c r="C162" s="2">
        <f t="shared" si="2"/>
        <v>1848.9385504797442</v>
      </c>
    </row>
    <row r="163" spans="1:3" x14ac:dyDescent="0.3">
      <c r="A163" s="1">
        <f>[1]Ind_Prod!D285</f>
        <v>41426</v>
      </c>
      <c r="B163" s="2">
        <f>[1]Ind_Prod!I285</f>
        <v>1980.288777121413</v>
      </c>
      <c r="C163" s="2">
        <f t="shared" si="2"/>
        <v>1980.288777121413</v>
      </c>
    </row>
    <row r="164" spans="1:3" x14ac:dyDescent="0.3">
      <c r="A164" s="1">
        <f>[1]Ind_Prod!D286</f>
        <v>41456</v>
      </c>
      <c r="B164" s="2">
        <f>[1]Ind_Prod!I286</f>
        <v>1743.6239413707465</v>
      </c>
      <c r="C164" s="2">
        <f t="shared" si="2"/>
        <v>1743.6239413707465</v>
      </c>
    </row>
    <row r="165" spans="1:3" x14ac:dyDescent="0.3">
      <c r="A165" s="1">
        <f>[1]Ind_Prod!D287</f>
        <v>41487</v>
      </c>
      <c r="B165" s="2">
        <f>[1]Ind_Prod!I287</f>
        <v>1904.2393526268554</v>
      </c>
      <c r="C165" s="2">
        <f t="shared" si="2"/>
        <v>1904.2393526268554</v>
      </c>
    </row>
    <row r="166" spans="1:3" x14ac:dyDescent="0.3">
      <c r="A166" s="1">
        <f>[1]Ind_Prod!D288</f>
        <v>41518</v>
      </c>
      <c r="B166" s="2">
        <f>[1]Ind_Prod!I288</f>
        <v>1872.9717085064283</v>
      </c>
      <c r="C166" s="2">
        <f t="shared" si="2"/>
        <v>1872.9717085064283</v>
      </c>
    </row>
    <row r="167" spans="1:3" x14ac:dyDescent="0.3">
      <c r="A167" s="1">
        <f>[1]Ind_Prod!D289</f>
        <v>41548</v>
      </c>
      <c r="B167" s="2">
        <f>[1]Ind_Prod!I289</f>
        <v>1812.188337574398</v>
      </c>
      <c r="C167" s="2">
        <f t="shared" si="2"/>
        <v>1812.188337574398</v>
      </c>
    </row>
    <row r="168" spans="1:3" x14ac:dyDescent="0.3">
      <c r="A168" s="1">
        <f>[1]Ind_Prod!D290</f>
        <v>41579</v>
      </c>
      <c r="B168" s="2">
        <f>[1]Ind_Prod!I290</f>
        <v>1791.6371230976226</v>
      </c>
      <c r="C168" s="2">
        <f t="shared" si="2"/>
        <v>1791.6371230976226</v>
      </c>
    </row>
    <row r="169" spans="1:3" x14ac:dyDescent="0.3">
      <c r="A169" s="1">
        <f>[1]Ind_Prod!D291</f>
        <v>41609</v>
      </c>
      <c r="B169" s="2">
        <f>[1]Ind_Prod!I291</f>
        <v>1920.1392038567012</v>
      </c>
      <c r="C169" s="2">
        <f t="shared" si="2"/>
        <v>1920.1392038567012</v>
      </c>
    </row>
    <row r="170" spans="1:3" x14ac:dyDescent="0.3">
      <c r="A170" s="1">
        <f>[1]Ind_Prod!D292</f>
        <v>41640</v>
      </c>
      <c r="B170" s="2">
        <f>[1]Ind_Prod!I292</f>
        <v>1911.2065475264221</v>
      </c>
      <c r="C170" s="2">
        <f t="shared" si="2"/>
        <v>1911.2065475264221</v>
      </c>
    </row>
    <row r="171" spans="1:3" x14ac:dyDescent="0.3">
      <c r="A171" s="1">
        <f>[1]Ind_Prod!D293</f>
        <v>41671</v>
      </c>
      <c r="B171" s="2">
        <f>[1]Ind_Prod!I293</f>
        <v>2099.8265520262694</v>
      </c>
      <c r="C171" s="2">
        <f t="shared" si="2"/>
        <v>2099.8265520262694</v>
      </c>
    </row>
    <row r="172" spans="1:3" x14ac:dyDescent="0.3">
      <c r="A172" s="1">
        <f>[1]Ind_Prod!D294</f>
        <v>41699</v>
      </c>
      <c r="B172" s="2">
        <f>[1]Ind_Prod!I294</f>
        <v>2288.4465565261171</v>
      </c>
      <c r="C172" s="2">
        <f t="shared" si="2"/>
        <v>2288.4465565261171</v>
      </c>
    </row>
    <row r="173" spans="1:3" x14ac:dyDescent="0.3">
      <c r="A173" s="1">
        <f>[1]Ind_Prod!D295</f>
        <v>41730</v>
      </c>
      <c r="B173" s="2">
        <f>[1]Ind_Prod!I295</f>
        <v>2018.526104669909</v>
      </c>
      <c r="C173" s="2">
        <f t="shared" si="2"/>
        <v>2018.526104669909</v>
      </c>
    </row>
    <row r="174" spans="1:3" x14ac:dyDescent="0.3">
      <c r="A174" s="1">
        <f>[1]Ind_Prod!D296</f>
        <v>41760</v>
      </c>
      <c r="B174" s="2">
        <f>[1]Ind_Prod!I296</f>
        <v>2011.6451429219619</v>
      </c>
      <c r="C174" s="2">
        <f t="shared" si="2"/>
        <v>2011.6451429219619</v>
      </c>
    </row>
    <row r="175" spans="1:3" x14ac:dyDescent="0.3">
      <c r="A175" s="1">
        <f>[1]Ind_Prod!D297</f>
        <v>41791</v>
      </c>
      <c r="B175" s="2">
        <f>[1]Ind_Prod!I297</f>
        <v>2162.4753446165832</v>
      </c>
      <c r="C175" s="2">
        <f t="shared" si="2"/>
        <v>2162.4753446165832</v>
      </c>
    </row>
    <row r="176" spans="1:3" x14ac:dyDescent="0.3">
      <c r="A176" s="1">
        <f>[1]Ind_Prod!D298</f>
        <v>41821</v>
      </c>
      <c r="B176" s="2">
        <f>[1]Ind_Prod!I298</f>
        <v>1900.5500960941138</v>
      </c>
      <c r="C176" s="2">
        <f t="shared" si="2"/>
        <v>1900.5500960941138</v>
      </c>
    </row>
    <row r="177" spans="1:3" x14ac:dyDescent="0.3">
      <c r="A177" s="1">
        <f>[1]Ind_Prod!D299</f>
        <v>41852</v>
      </c>
      <c r="B177" s="2">
        <f>[1]Ind_Prod!I299</f>
        <v>2035.6318679581084</v>
      </c>
      <c r="C177" s="2">
        <f t="shared" si="2"/>
        <v>2035.6318679581084</v>
      </c>
    </row>
    <row r="178" spans="1:3" x14ac:dyDescent="0.3">
      <c r="A178" s="1">
        <f>[1]Ind_Prod!D300</f>
        <v>41883</v>
      </c>
      <c r="B178" s="2">
        <f>[1]Ind_Prod!I300</f>
        <v>2022.8094451869426</v>
      </c>
      <c r="C178" s="2">
        <f t="shared" si="2"/>
        <v>2022.8094451869426</v>
      </c>
    </row>
    <row r="179" spans="1:3" x14ac:dyDescent="0.3">
      <c r="A179" s="1">
        <f>[1]Ind_Prod!D301</f>
        <v>41913</v>
      </c>
      <c r="B179" s="2">
        <f>[1]Ind_Prod!I301</f>
        <v>1951.7268395676265</v>
      </c>
      <c r="C179" s="2">
        <f t="shared" si="2"/>
        <v>1951.7268395676265</v>
      </c>
    </row>
    <row r="180" spans="1:3" x14ac:dyDescent="0.3">
      <c r="A180" s="1">
        <f>[1]Ind_Prod!D302</f>
        <v>41944</v>
      </c>
      <c r="B180" s="2">
        <f>[1]Ind_Prod!I302</f>
        <v>1920.6349959606516</v>
      </c>
      <c r="C180" s="2">
        <f t="shared" si="2"/>
        <v>1920.6349959606516</v>
      </c>
    </row>
    <row r="181" spans="1:3" x14ac:dyDescent="0.3">
      <c r="A181" s="1">
        <f>[1]Ind_Prod!D303</f>
        <v>41974</v>
      </c>
      <c r="B181" s="2">
        <f>[1]Ind_Prod!I303</f>
        <v>2071.8302009613803</v>
      </c>
      <c r="C181" s="2">
        <f t="shared" si="2"/>
        <v>2071.8302009613803</v>
      </c>
    </row>
    <row r="182" spans="1:3" x14ac:dyDescent="0.3">
      <c r="A182" s="1">
        <f>[1]Ind_Prod!D304</f>
        <v>42005</v>
      </c>
      <c r="B182" s="2">
        <f>[1]Ind_Prod!I304</f>
        <v>2054.8286339174419</v>
      </c>
      <c r="C182" s="2">
        <f t="shared" si="2"/>
        <v>2054.8286339174419</v>
      </c>
    </row>
    <row r="183" spans="1:3" x14ac:dyDescent="0.3">
      <c r="A183" s="1">
        <f>[1]Ind_Prod!D305</f>
        <v>42036</v>
      </c>
      <c r="B183" s="2">
        <f>[1]Ind_Prod!I305</f>
        <v>2235.7140988045112</v>
      </c>
      <c r="C183" s="2">
        <f t="shared" si="2"/>
        <v>2235.7140988045112</v>
      </c>
    </row>
    <row r="184" spans="1:3" x14ac:dyDescent="0.3">
      <c r="A184" s="1">
        <f>[1]Ind_Prod!D306</f>
        <v>42064</v>
      </c>
      <c r="B184" s="2">
        <f>[1]Ind_Prod!I306</f>
        <v>2416.59956369158</v>
      </c>
      <c r="C184" s="2">
        <f t="shared" si="2"/>
        <v>2416.59956369158</v>
      </c>
    </row>
    <row r="185" spans="1:3" x14ac:dyDescent="0.3">
      <c r="A185" s="1">
        <f>[1]Ind_Prod!D307</f>
        <v>42095</v>
      </c>
      <c r="B185" s="2">
        <f>[1]Ind_Prod!I307</f>
        <v>2137.6191448454338</v>
      </c>
      <c r="C185" s="2">
        <f t="shared" si="2"/>
        <v>2137.6191448454338</v>
      </c>
    </row>
    <row r="186" spans="1:3" x14ac:dyDescent="0.3">
      <c r="A186" s="1">
        <f>[1]Ind_Prod!D308</f>
        <v>42125</v>
      </c>
      <c r="B186" s="2">
        <f>[1]Ind_Prod!I308</f>
        <v>2134.3554966402016</v>
      </c>
      <c r="C186" s="2">
        <f t="shared" si="2"/>
        <v>2134.3554966402016</v>
      </c>
    </row>
    <row r="187" spans="1:3" x14ac:dyDescent="0.3">
      <c r="A187" s="1">
        <f>[1]Ind_Prod!D309</f>
        <v>42156</v>
      </c>
      <c r="B187" s="2">
        <f>[1]Ind_Prod!I309</f>
        <v>2309.5236680505109</v>
      </c>
      <c r="C187" s="2">
        <f t="shared" si="2"/>
        <v>2309.5236680505109</v>
      </c>
    </row>
    <row r="188" spans="1:3" x14ac:dyDescent="0.3">
      <c r="A188" s="1">
        <f>[1]Ind_Prod!D310</f>
        <v>42186</v>
      </c>
      <c r="B188" s="2">
        <f>[1]Ind_Prod!I310</f>
        <v>2014.5831018597607</v>
      </c>
      <c r="C188" s="2">
        <f t="shared" si="2"/>
        <v>2014.5831018597607</v>
      </c>
    </row>
    <row r="189" spans="1:3" x14ac:dyDescent="0.3">
      <c r="A189" s="1">
        <f>[1]Ind_Prod!D311</f>
        <v>42217</v>
      </c>
      <c r="B189" s="2">
        <f>[1]Ind_Prod!I311</f>
        <v>2159.8054119035528</v>
      </c>
      <c r="C189" s="2">
        <f t="shared" si="2"/>
        <v>2159.8054119035528</v>
      </c>
    </row>
    <row r="190" spans="1:3" x14ac:dyDescent="0.3">
      <c r="A190" s="1">
        <f>[1]Ind_Prod!D312</f>
        <v>42248</v>
      </c>
      <c r="B190" s="2">
        <f>[1]Ind_Prod!I312</f>
        <v>2138.1095835625983</v>
      </c>
      <c r="C190" s="2">
        <f t="shared" si="2"/>
        <v>2138.1095835625983</v>
      </c>
    </row>
    <row r="191" spans="1:3" x14ac:dyDescent="0.3">
      <c r="A191" s="1">
        <f>[1]Ind_Prod!D313</f>
        <v>42278</v>
      </c>
      <c r="B191" s="2">
        <f>[1]Ind_Prod!I313</f>
        <v>2061.0235425834135</v>
      </c>
      <c r="C191" s="2">
        <f t="shared" si="2"/>
        <v>2061.0235425834135</v>
      </c>
    </row>
    <row r="192" spans="1:3" x14ac:dyDescent="0.3">
      <c r="A192" s="1">
        <f>[1]Ind_Prod!D314</f>
        <v>42309</v>
      </c>
      <c r="B192" s="2">
        <f>[1]Ind_Prod!I314</f>
        <v>2039.7143657102122</v>
      </c>
      <c r="C192" s="2">
        <f t="shared" si="2"/>
        <v>2039.7143657102122</v>
      </c>
    </row>
    <row r="193" spans="1:3" x14ac:dyDescent="0.3">
      <c r="A193" s="1">
        <f>[1]Ind_Prod!D315</f>
        <v>42339</v>
      </c>
      <c r="B193" s="2">
        <f>[1]Ind_Prod!I315</f>
        <v>2194.0681828181018</v>
      </c>
      <c r="C193" s="2">
        <f t="shared" si="2"/>
        <v>2194.0681828181018</v>
      </c>
    </row>
    <row r="194" spans="1:3" x14ac:dyDescent="0.3">
      <c r="A194" s="1">
        <f>[1]Ind_Prod!D316</f>
        <v>42370</v>
      </c>
      <c r="B194" s="2">
        <f>[1]Ind_Prod!I316</f>
        <v>2172.6931649508547</v>
      </c>
      <c r="C194" s="2">
        <f t="shared" si="2"/>
        <v>2172.6931649508547</v>
      </c>
    </row>
    <row r="195" spans="1:3" x14ac:dyDescent="0.3">
      <c r="A195" s="1">
        <f>[1]Ind_Prod!D317</f>
        <v>42401</v>
      </c>
      <c r="B195" s="2">
        <f>[1]Ind_Prod!I317</f>
        <v>2376.8107494867309</v>
      </c>
      <c r="C195" s="2">
        <f t="shared" ref="C195:C258" si="3">B195</f>
        <v>2376.8107494867309</v>
      </c>
    </row>
    <row r="196" spans="1:3" x14ac:dyDescent="0.3">
      <c r="A196" s="1">
        <f>[1]Ind_Prod!D318</f>
        <v>42430</v>
      </c>
      <c r="B196" s="2">
        <f>[1]Ind_Prod!I318</f>
        <v>2580.9283340226075</v>
      </c>
      <c r="C196" s="2">
        <f t="shared" si="3"/>
        <v>2580.9283340226075</v>
      </c>
    </row>
    <row r="197" spans="1:3" x14ac:dyDescent="0.3">
      <c r="A197" s="1">
        <f>[1]Ind_Prod!D319</f>
        <v>42461</v>
      </c>
      <c r="B197" s="2">
        <f>[1]Ind_Prod!I319</f>
        <v>2265.8762935361601</v>
      </c>
      <c r="C197" s="2">
        <f t="shared" si="3"/>
        <v>2265.8762935361601</v>
      </c>
    </row>
    <row r="198" spans="1:3" x14ac:dyDescent="0.3">
      <c r="A198" s="1">
        <f>[1]Ind_Prod!D320</f>
        <v>42491</v>
      </c>
      <c r="B198" s="2">
        <f>[1]Ind_Prod!I320</f>
        <v>2262.416826438614</v>
      </c>
      <c r="C198" s="2">
        <f t="shared" si="3"/>
        <v>2262.416826438614</v>
      </c>
    </row>
    <row r="199" spans="1:3" x14ac:dyDescent="0.3">
      <c r="A199" s="1">
        <f>[1]Ind_Prod!D321</f>
        <v>42522</v>
      </c>
      <c r="B199" s="2">
        <f>[1]Ind_Prod!I321</f>
        <v>2452.7141354696428</v>
      </c>
      <c r="C199" s="2">
        <f t="shared" si="3"/>
        <v>2452.7141354696428</v>
      </c>
    </row>
    <row r="200" spans="1:3" x14ac:dyDescent="0.3">
      <c r="A200" s="1">
        <f>[1]Ind_Prod!D322</f>
        <v>42552</v>
      </c>
      <c r="B200" s="2">
        <f>[1]Ind_Prod!I322</f>
        <v>2135.4580879713467</v>
      </c>
      <c r="C200" s="2">
        <f t="shared" si="3"/>
        <v>2135.4580879713467</v>
      </c>
    </row>
    <row r="201" spans="1:3" x14ac:dyDescent="0.3">
      <c r="A201" s="1">
        <f>[1]Ind_Prod!D323</f>
        <v>42583</v>
      </c>
      <c r="B201" s="2">
        <f>[1]Ind_Prod!I323</f>
        <v>2295.8731528534763</v>
      </c>
      <c r="C201" s="2">
        <f t="shared" si="3"/>
        <v>2295.8731528534763</v>
      </c>
    </row>
    <row r="202" spans="1:3" x14ac:dyDescent="0.3">
      <c r="A202" s="1">
        <f>[1]Ind_Prod!D324</f>
        <v>42614</v>
      </c>
      <c r="B202" s="2">
        <f>[1]Ind_Prod!I324</f>
        <v>2268.5342681599168</v>
      </c>
      <c r="C202" s="2">
        <f t="shared" si="3"/>
        <v>2268.5342681599168</v>
      </c>
    </row>
    <row r="203" spans="1:3" x14ac:dyDescent="0.3">
      <c r="A203" s="1">
        <f>[1]Ind_Prod!D325</f>
        <v>42644</v>
      </c>
      <c r="B203" s="2">
        <f>[1]Ind_Prod!I325</f>
        <v>2186.7459786810014</v>
      </c>
      <c r="C203" s="2">
        <f t="shared" si="3"/>
        <v>2186.7459786810014</v>
      </c>
    </row>
    <row r="204" spans="1:3" x14ac:dyDescent="0.3">
      <c r="A204" s="1">
        <f>[1]Ind_Prod!D326</f>
        <v>42675</v>
      </c>
      <c r="B204" s="2">
        <f>[1]Ind_Prod!I326</f>
        <v>2166.1766563842452</v>
      </c>
      <c r="C204" s="2">
        <f t="shared" si="3"/>
        <v>2166.1766563842452</v>
      </c>
    </row>
    <row r="205" spans="1:3" x14ac:dyDescent="0.3">
      <c r="A205" s="1">
        <f>[1]Ind_Prod!D327</f>
        <v>42705</v>
      </c>
      <c r="B205" s="2">
        <f>[1]Ind_Prod!I327</f>
        <v>2325.7122737871882</v>
      </c>
      <c r="C205" s="2">
        <f t="shared" si="3"/>
        <v>2325.7122737871882</v>
      </c>
    </row>
    <row r="206" spans="1:3" x14ac:dyDescent="0.3">
      <c r="A206" s="1">
        <f>[1]Ind_Prod!D328</f>
        <v>42736</v>
      </c>
      <c r="B206" s="2">
        <f>[1]Ind_Prod!I328</f>
        <v>2306.4335847678508</v>
      </c>
      <c r="C206" s="2">
        <f t="shared" si="3"/>
        <v>2306.4335847678508</v>
      </c>
    </row>
    <row r="207" spans="1:3" x14ac:dyDescent="0.3">
      <c r="A207" s="1">
        <f>[1]Ind_Prod!D329</f>
        <v>42767</v>
      </c>
      <c r="B207" s="2">
        <f>[1]Ind_Prod!I329</f>
        <v>2541.7562360880884</v>
      </c>
      <c r="C207" s="2">
        <f t="shared" si="3"/>
        <v>2541.7562360880884</v>
      </c>
    </row>
    <row r="208" spans="1:3" x14ac:dyDescent="0.3">
      <c r="A208" s="1">
        <f>[1]Ind_Prod!D330</f>
        <v>42795</v>
      </c>
      <c r="B208" s="2">
        <f>[1]Ind_Prod!I330</f>
        <v>2777.078887408326</v>
      </c>
      <c r="C208" s="2">
        <f t="shared" si="3"/>
        <v>2777.078887408326</v>
      </c>
    </row>
    <row r="209" spans="1:3" x14ac:dyDescent="0.3">
      <c r="A209" s="1">
        <f>[1]Ind_Prod!D331</f>
        <v>42826</v>
      </c>
      <c r="B209" s="2">
        <f>[1]Ind_Prod!I331</f>
        <v>2413.1582526160105</v>
      </c>
      <c r="C209" s="2">
        <f t="shared" si="3"/>
        <v>2413.1582526160105</v>
      </c>
    </row>
    <row r="210" spans="1:3" x14ac:dyDescent="0.3">
      <c r="A210" s="1">
        <f>[1]Ind_Prod!D332</f>
        <v>42856</v>
      </c>
      <c r="B210" s="2">
        <f>[1]Ind_Prod!I332</f>
        <v>2409.4739201571238</v>
      </c>
      <c r="C210" s="2">
        <f t="shared" si="3"/>
        <v>2409.4739201571238</v>
      </c>
    </row>
    <row r="211" spans="1:3" x14ac:dyDescent="0.3">
      <c r="A211" s="1">
        <f>[1]Ind_Prod!D333</f>
        <v>42887</v>
      </c>
      <c r="B211" s="2">
        <f>[1]Ind_Prod!I333</f>
        <v>2639.1204097653358</v>
      </c>
      <c r="C211" s="2">
        <f t="shared" si="3"/>
        <v>2639.1204097653358</v>
      </c>
    </row>
    <row r="212" spans="1:3" x14ac:dyDescent="0.3">
      <c r="A212" s="1">
        <f>[1]Ind_Prod!D334</f>
        <v>42917</v>
      </c>
      <c r="B212" s="2">
        <f>[1]Ind_Prod!I334</f>
        <v>2272.1274056015131</v>
      </c>
      <c r="C212" s="2">
        <f t="shared" si="3"/>
        <v>2272.1274056015131</v>
      </c>
    </row>
    <row r="213" spans="1:3" x14ac:dyDescent="0.3">
      <c r="A213" s="1">
        <f>[1]Ind_Prod!D335</f>
        <v>42948</v>
      </c>
      <c r="B213" s="2">
        <f>[1]Ind_Prod!I335</f>
        <v>2433.6255420246848</v>
      </c>
      <c r="C213" s="2">
        <f t="shared" si="3"/>
        <v>2433.6255420246848</v>
      </c>
    </row>
    <row r="214" spans="1:3" x14ac:dyDescent="0.3">
      <c r="A214" s="1">
        <f>[1]Ind_Prod!D336</f>
        <v>42979</v>
      </c>
      <c r="B214" s="2">
        <f>[1]Ind_Prod!I336</f>
        <v>2418.2575298584716</v>
      </c>
      <c r="C214" s="2">
        <f t="shared" si="3"/>
        <v>2418.2575298584716</v>
      </c>
    </row>
    <row r="215" spans="1:3" x14ac:dyDescent="0.3">
      <c r="A215" s="1">
        <f>[1]Ind_Prod!D337</f>
        <v>43009</v>
      </c>
      <c r="B215" s="2">
        <f>[1]Ind_Prod!I337</f>
        <v>2322.3242293592234</v>
      </c>
      <c r="C215" s="2">
        <f t="shared" si="3"/>
        <v>2322.3242293592234</v>
      </c>
    </row>
    <row r="216" spans="1:3" x14ac:dyDescent="0.3">
      <c r="A216" s="1">
        <f>[1]Ind_Prod!D338</f>
        <v>43040</v>
      </c>
      <c r="B216" s="2">
        <f>[1]Ind_Prod!I338</f>
        <v>2298.3134324236839</v>
      </c>
      <c r="C216" s="2">
        <f t="shared" si="3"/>
        <v>2298.3134324236839</v>
      </c>
    </row>
    <row r="217" spans="1:3" x14ac:dyDescent="0.3">
      <c r="A217" s="1">
        <f>[1]Ind_Prod!D339</f>
        <v>43070</v>
      </c>
      <c r="B217" s="2">
        <f>[1]Ind_Prod!I339</f>
        <v>2469.9064347619942</v>
      </c>
      <c r="C217" s="2">
        <f t="shared" si="3"/>
        <v>2469.9064347619942</v>
      </c>
    </row>
    <row r="218" spans="1:3" x14ac:dyDescent="0.3">
      <c r="A218" s="1">
        <f>[1]Ind_Prod!D340</f>
        <v>43101</v>
      </c>
      <c r="B218" s="2">
        <f>[1]Ind_Prod!I340</f>
        <v>2465.8415937723312</v>
      </c>
      <c r="C218" s="2">
        <f t="shared" si="3"/>
        <v>2465.8415937723312</v>
      </c>
    </row>
    <row r="219" spans="1:3" x14ac:dyDescent="0.3">
      <c r="A219" s="1">
        <f>[1]Ind_Prod!D341</f>
        <v>43132</v>
      </c>
      <c r="B219" s="2">
        <f>[1]Ind_Prod!I341</f>
        <v>2704.7726072125784</v>
      </c>
      <c r="C219" s="2">
        <f t="shared" si="3"/>
        <v>2704.7726072125784</v>
      </c>
    </row>
    <row r="220" spans="1:3" x14ac:dyDescent="0.3">
      <c r="A220" s="1">
        <f>[1]Ind_Prod!D342</f>
        <v>43160</v>
      </c>
      <c r="B220" s="2">
        <f>[1]Ind_Prod!I342</f>
        <v>2943.7036206528255</v>
      </c>
      <c r="C220" s="2">
        <f t="shared" si="3"/>
        <v>2943.7036206528255</v>
      </c>
    </row>
    <row r="221" spans="1:3" x14ac:dyDescent="0.3">
      <c r="A221" s="1">
        <f>[1]Ind_Prod!D343</f>
        <v>43191</v>
      </c>
      <c r="B221" s="2">
        <f>[1]Ind_Prod!I343</f>
        <v>2582.0793302991315</v>
      </c>
      <c r="C221" s="2">
        <f t="shared" si="3"/>
        <v>2582.0793302991315</v>
      </c>
    </row>
    <row r="222" spans="1:3" x14ac:dyDescent="0.3">
      <c r="A222" s="1">
        <f>[1]Ind_Prod!D344</f>
        <v>43221</v>
      </c>
      <c r="B222" s="2">
        <f>[1]Ind_Prod!I344</f>
        <v>2573.3181467278082</v>
      </c>
      <c r="C222" s="2">
        <f t="shared" si="3"/>
        <v>2573.3181467278082</v>
      </c>
    </row>
    <row r="223" spans="1:3" x14ac:dyDescent="0.3">
      <c r="A223" s="1">
        <f>[1]Ind_Prod!D345</f>
        <v>43252</v>
      </c>
      <c r="B223" s="2">
        <f>[1]Ind_Prod!I345</f>
        <v>2797.467634351256</v>
      </c>
      <c r="C223" s="2">
        <f t="shared" si="3"/>
        <v>2797.467634351256</v>
      </c>
    </row>
    <row r="224" spans="1:3" x14ac:dyDescent="0.3">
      <c r="A224" s="1">
        <f>[1]Ind_Prod!D346</f>
        <v>43282</v>
      </c>
      <c r="B224" s="2">
        <f>[1]Ind_Prod!I346</f>
        <v>2408.4550499376041</v>
      </c>
      <c r="C224" s="2">
        <f t="shared" si="3"/>
        <v>2408.4550499376041</v>
      </c>
    </row>
    <row r="225" spans="1:3" x14ac:dyDescent="0.3">
      <c r="A225" s="1">
        <f>[1]Ind_Prod!D347</f>
        <v>43313</v>
      </c>
      <c r="B225" s="2">
        <f>[1]Ind_Prod!I347</f>
        <v>2582.0767000881906</v>
      </c>
      <c r="C225" s="2">
        <f t="shared" si="3"/>
        <v>2582.0767000881906</v>
      </c>
    </row>
    <row r="226" spans="1:3" x14ac:dyDescent="0.3">
      <c r="A226" s="1">
        <f>[1]Ind_Prod!D348</f>
        <v>43344</v>
      </c>
      <c r="B226" s="2">
        <f>[1]Ind_Prod!I348</f>
        <v>2558.516466590263</v>
      </c>
      <c r="C226" s="2">
        <f t="shared" si="3"/>
        <v>2558.516466590263</v>
      </c>
    </row>
    <row r="227" spans="1:3" x14ac:dyDescent="0.3">
      <c r="A227" s="1">
        <f>[1]Ind_Prod!D349</f>
        <v>43374</v>
      </c>
      <c r="B227" s="2">
        <f>[1]Ind_Prod!I349</f>
        <v>2459.3413588914173</v>
      </c>
      <c r="C227" s="2">
        <f t="shared" si="3"/>
        <v>2459.3413588914173</v>
      </c>
    </row>
    <row r="228" spans="1:3" x14ac:dyDescent="0.3">
      <c r="A228" s="1">
        <f>[1]Ind_Prod!D350</f>
        <v>43405</v>
      </c>
      <c r="B228" s="2">
        <f>[1]Ind_Prod!I350</f>
        <v>2422.4223577745629</v>
      </c>
      <c r="C228" s="2">
        <f t="shared" si="3"/>
        <v>2422.4223577745629</v>
      </c>
    </row>
    <row r="229" spans="1:3" x14ac:dyDescent="0.3">
      <c r="A229" s="1">
        <f>[1]Ind_Prod!D351</f>
        <v>43435</v>
      </c>
      <c r="B229" s="2">
        <f>[1]Ind_Prod!I351</f>
        <v>2610.6911015434275</v>
      </c>
      <c r="C229" s="2">
        <f t="shared" si="3"/>
        <v>2610.6911015434275</v>
      </c>
    </row>
    <row r="230" spans="1:3" x14ac:dyDescent="0.3">
      <c r="A230" s="1">
        <f>[1]Ind_Prod!D352</f>
        <v>43466</v>
      </c>
      <c r="B230" s="2">
        <f>[1]Ind_Prod!I352</f>
        <v>2607.1728775912534</v>
      </c>
      <c r="C230" s="2">
        <f t="shared" si="3"/>
        <v>2607.1728775912534</v>
      </c>
    </row>
    <row r="231" spans="1:3" x14ac:dyDescent="0.3">
      <c r="A231" s="1">
        <f>[1]Ind_Prod!D353</f>
        <v>43497</v>
      </c>
      <c r="B231" s="2">
        <f>[1]Ind_Prod!I353</f>
        <v>2900.5456529997846</v>
      </c>
      <c r="C231" s="2">
        <f t="shared" si="3"/>
        <v>2900.5456529997846</v>
      </c>
    </row>
    <row r="232" spans="1:3" x14ac:dyDescent="0.3">
      <c r="A232" s="1">
        <f>[1]Ind_Prod!D354</f>
        <v>43525</v>
      </c>
      <c r="B232" s="2">
        <f>[1]Ind_Prod!I354</f>
        <v>3193.9184284083158</v>
      </c>
      <c r="C232" s="2">
        <f t="shared" si="3"/>
        <v>3193.9184284083158</v>
      </c>
    </row>
    <row r="233" spans="1:3" x14ac:dyDescent="0.3">
      <c r="A233" s="1">
        <f>[1]Ind_Prod!D355</f>
        <v>43556</v>
      </c>
      <c r="B233" s="2">
        <f>[1]Ind_Prod!I355</f>
        <v>2721.5116141352846</v>
      </c>
      <c r="C233" s="2">
        <f t="shared" si="3"/>
        <v>2721.5116141352846</v>
      </c>
    </row>
    <row r="234" spans="1:3" x14ac:dyDescent="0.3">
      <c r="A234" s="1">
        <f>[1]Ind_Prod!D356</f>
        <v>43586</v>
      </c>
      <c r="B234" s="2">
        <f>[1]Ind_Prod!I356</f>
        <v>2701.9840540641985</v>
      </c>
      <c r="C234" s="2">
        <f t="shared" si="3"/>
        <v>2701.9840540641985</v>
      </c>
    </row>
    <row r="235" spans="1:3" x14ac:dyDescent="0.3">
      <c r="A235" s="1">
        <f>[1]Ind_Prod!D357</f>
        <v>43617</v>
      </c>
      <c r="B235" s="2">
        <f>[1]Ind_Prod!I357</f>
        <v>2973.708095315385</v>
      </c>
      <c r="C235" s="2">
        <f t="shared" si="3"/>
        <v>2973.708095315385</v>
      </c>
    </row>
    <row r="236" spans="1:3" x14ac:dyDescent="0.3">
      <c r="A236" s="1">
        <f>[1]Ind_Prod!D358</f>
        <v>43647</v>
      </c>
      <c r="B236" s="2">
        <f>[1]Ind_Prod!I358</f>
        <v>2524.0608923346094</v>
      </c>
      <c r="C236" s="2">
        <f t="shared" si="3"/>
        <v>2524.0608923346094</v>
      </c>
    </row>
    <row r="237" spans="1:3" x14ac:dyDescent="0.3">
      <c r="A237" s="1">
        <f>[1]Ind_Prod!D359</f>
        <v>43678</v>
      </c>
      <c r="B237" s="2">
        <f>[1]Ind_Prod!I359</f>
        <v>2695.6880748920712</v>
      </c>
      <c r="C237" s="2">
        <f t="shared" si="3"/>
        <v>2695.6880748920712</v>
      </c>
    </row>
    <row r="238" spans="1:3" x14ac:dyDescent="0.3">
      <c r="A238" s="1">
        <f>[1]Ind_Prod!D360</f>
        <v>43709</v>
      </c>
      <c r="B238" s="2">
        <f>[1]Ind_Prod!I360</f>
        <v>2706.9104216524984</v>
      </c>
      <c r="C238" s="2">
        <f t="shared" si="3"/>
        <v>2706.9104216524984</v>
      </c>
    </row>
    <row r="239" spans="1:3" x14ac:dyDescent="0.3">
      <c r="A239" s="1">
        <f>[1]Ind_Prod!D361</f>
        <v>43739</v>
      </c>
      <c r="B239" s="2">
        <f>[1]Ind_Prod!I361</f>
        <v>2574.9304027593139</v>
      </c>
      <c r="C239" s="2">
        <f t="shared" si="3"/>
        <v>2574.9304027593139</v>
      </c>
    </row>
    <row r="240" spans="1:3" x14ac:dyDescent="0.3">
      <c r="A240" s="1">
        <f>[1]Ind_Prod!D362</f>
        <v>43770</v>
      </c>
      <c r="B240" s="2">
        <f>[1]Ind_Prod!I362</f>
        <v>2572.6125439565858</v>
      </c>
      <c r="C240" s="2">
        <f t="shared" si="3"/>
        <v>2572.6125439565858</v>
      </c>
    </row>
    <row r="241" spans="1:3" x14ac:dyDescent="0.3">
      <c r="A241" s="1">
        <f>[1]Ind_Prod!D363</f>
        <v>43800</v>
      </c>
      <c r="B241" s="2">
        <f>[1]Ind_Prod!I363</f>
        <v>2790.8287875499241</v>
      </c>
      <c r="C241" s="2">
        <f t="shared" si="3"/>
        <v>2790.8287875499241</v>
      </c>
    </row>
    <row r="242" spans="1:3" x14ac:dyDescent="0.3">
      <c r="A242" s="1">
        <f>[1]Ind_Prod!D364</f>
        <v>43831</v>
      </c>
      <c r="B242" s="2">
        <f>[1]Ind_Prod!I364</f>
        <v>2496.3024264471305</v>
      </c>
      <c r="C242" s="2">
        <f t="shared" si="3"/>
        <v>2496.3024264471305</v>
      </c>
    </row>
    <row r="243" spans="1:3" x14ac:dyDescent="0.3">
      <c r="A243" s="1">
        <f>[1]Ind_Prod!D365</f>
        <v>43862</v>
      </c>
      <c r="B243" s="2">
        <f>[1]Ind_Prod!I365</f>
        <v>2827.5438760714774</v>
      </c>
      <c r="C243" s="2">
        <f t="shared" si="3"/>
        <v>2827.5438760714774</v>
      </c>
    </row>
    <row r="244" spans="1:3" x14ac:dyDescent="0.3">
      <c r="A244" s="1">
        <f>[1]Ind_Prod!D366</f>
        <v>43891</v>
      </c>
      <c r="B244" s="2">
        <f>[1]Ind_Prod!I366</f>
        <v>3158.7853256958242</v>
      </c>
      <c r="C244" s="2">
        <f t="shared" si="3"/>
        <v>3158.7853256958242</v>
      </c>
    </row>
    <row r="245" spans="1:3" x14ac:dyDescent="0.3">
      <c r="A245" s="1">
        <f>[1]Ind_Prod!D367</f>
        <v>43922</v>
      </c>
      <c r="B245" s="2">
        <f>[1]Ind_Prod!I367</f>
        <v>2827.6505670865604</v>
      </c>
      <c r="C245" s="2">
        <f t="shared" si="3"/>
        <v>2827.6505670865604</v>
      </c>
    </row>
    <row r="246" spans="1:3" x14ac:dyDescent="0.3">
      <c r="A246" s="1">
        <f>[1]Ind_Prod!D368</f>
        <v>43952</v>
      </c>
      <c r="B246" s="2">
        <f>[1]Ind_Prod!I368</f>
        <v>2820.8713524430232</v>
      </c>
      <c r="C246" s="2">
        <f t="shared" si="3"/>
        <v>2820.8713524430232</v>
      </c>
    </row>
    <row r="247" spans="1:3" x14ac:dyDescent="0.3">
      <c r="A247" s="1">
        <f>[1]Ind_Prod!D369</f>
        <v>43983</v>
      </c>
      <c r="B247" s="2">
        <f>[1]Ind_Prod!I369</f>
        <v>3116.4460838905234</v>
      </c>
      <c r="C247" s="2">
        <f t="shared" si="3"/>
        <v>3116.4460838905234</v>
      </c>
    </row>
    <row r="248" spans="1:3" x14ac:dyDescent="0.3">
      <c r="A248" s="1">
        <f>[1]Ind_Prod!D370</f>
        <v>44013</v>
      </c>
      <c r="B248" s="2">
        <f>[1]Ind_Prod!I370</f>
        <v>2645.2158151666708</v>
      </c>
      <c r="C248" s="2">
        <f t="shared" si="3"/>
        <v>2645.2158151666708</v>
      </c>
    </row>
    <row r="249" spans="1:3" x14ac:dyDescent="0.3">
      <c r="A249" s="1">
        <f>[1]Ind_Prod!D371</f>
        <v>44044</v>
      </c>
      <c r="B249" s="2">
        <f>[1]Ind_Prod!I371</f>
        <v>2846.6466070860274</v>
      </c>
      <c r="C249" s="2">
        <f t="shared" si="3"/>
        <v>2846.6466070860274</v>
      </c>
    </row>
    <row r="250" spans="1:3" x14ac:dyDescent="0.3">
      <c r="A250" s="1">
        <f>[1]Ind_Prod!D372</f>
        <v>44075</v>
      </c>
      <c r="B250" s="2">
        <f>[1]Ind_Prod!I372</f>
        <v>2893.6872407465207</v>
      </c>
      <c r="C250" s="2">
        <f t="shared" si="3"/>
        <v>2893.6872407465207</v>
      </c>
    </row>
    <row r="251" spans="1:3" x14ac:dyDescent="0.3">
      <c r="A251" s="1">
        <f>[1]Ind_Prod!D373</f>
        <v>44105</v>
      </c>
      <c r="B251" s="2">
        <f>[1]Ind_Prod!I373</f>
        <v>2752.6006005497065</v>
      </c>
      <c r="C251" s="2">
        <f t="shared" si="3"/>
        <v>2752.6006005497065</v>
      </c>
    </row>
    <row r="252" spans="1:3" x14ac:dyDescent="0.3">
      <c r="A252" s="1">
        <f>[1]Ind_Prod!D374</f>
        <v>44136</v>
      </c>
      <c r="B252" s="2">
        <f>[1]Ind_Prod!I374</f>
        <v>2752.6954220335469</v>
      </c>
      <c r="C252" s="2">
        <f t="shared" si="3"/>
        <v>2752.6954220335469</v>
      </c>
    </row>
    <row r="253" spans="1:3" x14ac:dyDescent="0.3">
      <c r="A253" s="1">
        <f>[1]Ind_Prod!D375</f>
        <v>44166</v>
      </c>
      <c r="B253" s="2">
        <f>[1]Ind_Prod!I375</f>
        <v>2994.5592890410685</v>
      </c>
      <c r="C253" s="2">
        <f t="shared" si="3"/>
        <v>2994.5592890410685</v>
      </c>
    </row>
    <row r="254" spans="1:3" x14ac:dyDescent="0.3">
      <c r="A254" s="1">
        <f>[1]Ind_Prod!D376</f>
        <v>44197</v>
      </c>
      <c r="B254" s="2">
        <f>[1]Ind_Prod!I376</f>
        <v>2943.788584320384</v>
      </c>
      <c r="C254" s="2">
        <f t="shared" si="3"/>
        <v>2943.788584320384</v>
      </c>
    </row>
    <row r="255" spans="1:3" x14ac:dyDescent="0.3">
      <c r="A255" s="1">
        <f>[1]Ind_Prod!D377</f>
        <v>44228</v>
      </c>
      <c r="B255" s="2">
        <f>[1]Ind_Prod!I377</f>
        <v>3273.9813204696597</v>
      </c>
      <c r="C255" s="2">
        <f t="shared" si="3"/>
        <v>3273.9813204696597</v>
      </c>
    </row>
    <row r="256" spans="1:3" x14ac:dyDescent="0.3">
      <c r="A256" s="1">
        <f>[1]Ind_Prod!D378</f>
        <v>44256</v>
      </c>
      <c r="B256" s="2">
        <f>[1]Ind_Prod!I378</f>
        <v>3604.1740566189355</v>
      </c>
      <c r="C256" s="2">
        <f t="shared" si="3"/>
        <v>3604.1740566189355</v>
      </c>
    </row>
    <row r="257" spans="1:3" x14ac:dyDescent="0.3">
      <c r="A257" s="1">
        <f>[1]Ind_Prod!D379</f>
        <v>44287</v>
      </c>
      <c r="B257" s="2">
        <f>[1]Ind_Prod!I379</f>
        <v>3104.7603226610436</v>
      </c>
      <c r="C257" s="2">
        <f t="shared" si="3"/>
        <v>3104.7603226610436</v>
      </c>
    </row>
    <row r="258" spans="1:3" x14ac:dyDescent="0.3">
      <c r="A258" s="1">
        <f>[1]Ind_Prod!D380</f>
        <v>44317</v>
      </c>
      <c r="B258" s="2">
        <f>[1]Ind_Prod!I380</f>
        <v>3069.1080314580095</v>
      </c>
      <c r="C258" s="2">
        <f t="shared" si="3"/>
        <v>3069.1080314580095</v>
      </c>
    </row>
    <row r="259" spans="1:3" x14ac:dyDescent="0.3">
      <c r="A259" s="1">
        <f>[1]Ind_Prod!D381</f>
        <v>44348</v>
      </c>
      <c r="B259" s="2">
        <f>[1]Ind_Prod!I381</f>
        <v>3375.1111088534367</v>
      </c>
      <c r="C259" s="2">
        <f t="shared" ref="C259:C298" si="4">B259</f>
        <v>3375.1111088534367</v>
      </c>
    </row>
    <row r="260" spans="1:3" x14ac:dyDescent="0.3">
      <c r="A260" s="1">
        <f>[1]Ind_Prod!D382</f>
        <v>44378</v>
      </c>
      <c r="B260" s="2">
        <f>[1]Ind_Prod!I382</f>
        <v>2814.5096273373379</v>
      </c>
      <c r="C260" s="2">
        <f t="shared" si="4"/>
        <v>2814.5096273373379</v>
      </c>
    </row>
    <row r="261" spans="1:3" x14ac:dyDescent="0.3">
      <c r="A261" s="1">
        <f>[1]Ind_Prod!D383</f>
        <v>44409</v>
      </c>
      <c r="B261" s="2">
        <f>[1]Ind_Prod!I383</f>
        <v>2997.5188772615866</v>
      </c>
      <c r="C261" s="2">
        <f t="shared" si="4"/>
        <v>2997.5188772615866</v>
      </c>
    </row>
    <row r="262" spans="1:3" x14ac:dyDescent="0.3">
      <c r="A262" s="1">
        <f>[1]Ind_Prod!D384</f>
        <v>44440</v>
      </c>
      <c r="B262" s="2">
        <f>[1]Ind_Prod!I384</f>
        <v>2983.3915452096626</v>
      </c>
      <c r="C262" s="2">
        <f t="shared" si="4"/>
        <v>2983.3915452096626</v>
      </c>
    </row>
    <row r="263" spans="1:3" x14ac:dyDescent="0.3">
      <c r="A263" s="1">
        <f>[1]Ind_Prod!D385</f>
        <v>44470</v>
      </c>
      <c r="B263" s="2">
        <f>[1]Ind_Prod!I385</f>
        <v>2848.9416215689462</v>
      </c>
      <c r="C263" s="2">
        <f t="shared" si="4"/>
        <v>2848.9416215689462</v>
      </c>
    </row>
    <row r="264" spans="1:3" x14ac:dyDescent="0.3">
      <c r="A264" s="1">
        <f>[1]Ind_Prod!D386</f>
        <v>44501</v>
      </c>
      <c r="B264" s="2">
        <f>[1]Ind_Prod!I386</f>
        <v>2857.2978480708216</v>
      </c>
      <c r="C264" s="2">
        <f t="shared" si="4"/>
        <v>2857.2978480708216</v>
      </c>
    </row>
    <row r="265" spans="1:3" x14ac:dyDescent="0.3">
      <c r="A265" s="1">
        <f>[1]Ind_Prod!D387</f>
        <v>44531</v>
      </c>
      <c r="B265" s="2">
        <f>[1]Ind_Prod!I387</f>
        <v>3123.3253384698342</v>
      </c>
      <c r="C265" s="2">
        <f t="shared" si="4"/>
        <v>3123.3253384698342</v>
      </c>
    </row>
    <row r="266" spans="1:3" x14ac:dyDescent="0.3">
      <c r="A266" s="1">
        <f>[1]Ind_Prod!D388</f>
        <v>44562</v>
      </c>
      <c r="B266" s="2">
        <f>[1]Ind_Prod!I388</f>
        <v>3193.2263531424423</v>
      </c>
      <c r="C266" s="2">
        <f t="shared" si="4"/>
        <v>3193.2263531424423</v>
      </c>
    </row>
    <row r="267" spans="1:3" x14ac:dyDescent="0.3">
      <c r="A267" s="1">
        <f>[1]Ind_Prod!D389</f>
        <v>44593</v>
      </c>
      <c r="B267" s="2">
        <f>[1]Ind_Prod!I389</f>
        <v>3488.8045562961624</v>
      </c>
      <c r="C267" s="2">
        <f t="shared" si="4"/>
        <v>3488.8045562961624</v>
      </c>
    </row>
    <row r="268" spans="1:3" x14ac:dyDescent="0.3">
      <c r="A268" s="1">
        <f>[1]Ind_Prod!D390</f>
        <v>44621</v>
      </c>
      <c r="B268" s="2">
        <f>[1]Ind_Prod!I390</f>
        <v>3784.3827594498825</v>
      </c>
      <c r="C268" s="2">
        <f t="shared" si="4"/>
        <v>3784.3827594498825</v>
      </c>
    </row>
    <row r="269" spans="1:3" x14ac:dyDescent="0.3">
      <c r="A269" s="1">
        <f>[1]Ind_Prod!D391</f>
        <v>44652</v>
      </c>
      <c r="B269" s="2">
        <f>[1]Ind_Prod!I391</f>
        <v>3014.7222733038734</v>
      </c>
      <c r="C269" s="2">
        <f t="shared" si="4"/>
        <v>3014.7222733038734</v>
      </c>
    </row>
    <row r="270" spans="1:3" x14ac:dyDescent="0.3">
      <c r="A270" s="1">
        <f>[1]Ind_Prod!D392</f>
        <v>44682</v>
      </c>
      <c r="B270" s="2">
        <f>[1]Ind_Prod!I392</f>
        <v>3090.591787678215</v>
      </c>
      <c r="C270" s="2">
        <f t="shared" si="4"/>
        <v>3090.591787678215</v>
      </c>
    </row>
    <row r="271" spans="1:3" x14ac:dyDescent="0.3">
      <c r="A271" s="1">
        <f>[1]Ind_Prod!D393</f>
        <v>44713</v>
      </c>
      <c r="B271" s="2">
        <f>[1]Ind_Prod!I393</f>
        <v>3506.7404420987205</v>
      </c>
      <c r="C271" s="2">
        <f t="shared" si="4"/>
        <v>3506.7404420987205</v>
      </c>
    </row>
    <row r="272" spans="1:3" x14ac:dyDescent="0.3">
      <c r="A272" s="1">
        <f>[1]Ind_Prod!D394</f>
        <v>44743</v>
      </c>
      <c r="B272" s="2">
        <f>[1]Ind_Prod!I394</f>
        <v>2921.460993176157</v>
      </c>
      <c r="C272" s="2">
        <f t="shared" si="4"/>
        <v>2921.460993176157</v>
      </c>
    </row>
    <row r="273" spans="1:3" x14ac:dyDescent="0.3">
      <c r="A273" s="1">
        <f>[1]Ind_Prod!D395</f>
        <v>44774</v>
      </c>
      <c r="B273" s="2">
        <f>[1]Ind_Prod!I395</f>
        <v>3123.4146701065733</v>
      </c>
      <c r="C273" s="2">
        <f t="shared" si="4"/>
        <v>3123.4146701065733</v>
      </c>
    </row>
    <row r="274" spans="1:3" x14ac:dyDescent="0.3">
      <c r="A274" s="1">
        <f>[1]Ind_Prod!D396</f>
        <v>44805</v>
      </c>
      <c r="B274" s="2">
        <f>[1]Ind_Prod!I396</f>
        <v>3171.345212557871</v>
      </c>
      <c r="C274" s="2">
        <f t="shared" si="4"/>
        <v>3171.345212557871</v>
      </c>
    </row>
    <row r="275" spans="1:3" x14ac:dyDescent="0.3">
      <c r="A275" s="1">
        <f>[1]Ind_Prod!D397</f>
        <v>44835</v>
      </c>
      <c r="B275" s="2">
        <f>[1]Ind_Prod!I397</f>
        <v>2991.3887026473935</v>
      </c>
      <c r="C275" s="2">
        <f t="shared" si="4"/>
        <v>2991.3887026473935</v>
      </c>
    </row>
    <row r="276" spans="1:3" x14ac:dyDescent="0.3">
      <c r="A276" s="1">
        <f>[1]Ind_Prod!D398</f>
        <v>44866</v>
      </c>
      <c r="B276" s="2">
        <f>[1]Ind_Prod!I398</f>
        <v>2920.1584007283795</v>
      </c>
      <c r="C276" s="2">
        <f t="shared" si="4"/>
        <v>2920.1584007283795</v>
      </c>
    </row>
    <row r="277" spans="1:3" x14ac:dyDescent="0.3">
      <c r="A277" s="1">
        <f>[1]Ind_Prod!D399</f>
        <v>44896</v>
      </c>
      <c r="B277" s="2">
        <f>[1]Ind_Prod!I399</f>
        <v>3163.9285678699416</v>
      </c>
      <c r="C277" s="2">
        <f t="shared" si="4"/>
        <v>3163.9285678699416</v>
      </c>
    </row>
    <row r="278" spans="1:3" x14ac:dyDescent="0.3">
      <c r="A278" s="1">
        <f>[1]Ind_Prod!D400</f>
        <v>44927</v>
      </c>
      <c r="B278" s="2">
        <f>[1]Ind_Prod!I400</f>
        <v>3287.8091416166271</v>
      </c>
      <c r="C278" s="2">
        <f t="shared" si="4"/>
        <v>3287.8091416166271</v>
      </c>
    </row>
    <row r="279" spans="1:3" x14ac:dyDescent="0.3">
      <c r="A279" s="1">
        <f>[1]Ind_Prod!D401</f>
        <v>44958</v>
      </c>
      <c r="B279" s="2">
        <f>[1]Ind_Prod!I401</f>
        <v>3609.8914143425272</v>
      </c>
      <c r="C279" s="2">
        <f t="shared" si="4"/>
        <v>3609.8914143425272</v>
      </c>
    </row>
    <row r="280" spans="1:3" x14ac:dyDescent="0.3">
      <c r="A280" s="1">
        <f>[1]Ind_Prod!D402</f>
        <v>44986</v>
      </c>
      <c r="B280" s="2">
        <f>[1]Ind_Prod!I402</f>
        <v>3931.9736870684278</v>
      </c>
      <c r="C280" s="2">
        <f t="shared" si="4"/>
        <v>3931.9736870684278</v>
      </c>
    </row>
    <row r="281" spans="1:3" x14ac:dyDescent="0.3">
      <c r="A281" s="1">
        <f>[1]Ind_Prod!D403</f>
        <v>45017</v>
      </c>
      <c r="B281" s="2">
        <f>[1]Ind_Prod!I403</f>
        <v>3183.5467206088906</v>
      </c>
      <c r="C281" s="2">
        <f t="shared" si="4"/>
        <v>3183.5467206088906</v>
      </c>
    </row>
    <row r="282" spans="1:3" x14ac:dyDescent="0.3">
      <c r="A282" s="1">
        <f>[1]Ind_Prod!D404</f>
        <v>45047</v>
      </c>
      <c r="B282" s="2">
        <f>[1]Ind_Prod!I404</f>
        <v>3198.7625002469522</v>
      </c>
      <c r="C282" s="2">
        <f t="shared" si="4"/>
        <v>3198.7625002469522</v>
      </c>
    </row>
    <row r="283" spans="1:3" x14ac:dyDescent="0.3">
      <c r="A283" s="1">
        <f>[1]Ind_Prod!D405</f>
        <v>45078</v>
      </c>
      <c r="B283" s="2">
        <f>[1]Ind_Prod!I405</f>
        <v>3661.0370215510643</v>
      </c>
      <c r="C283" s="2">
        <f t="shared" si="4"/>
        <v>3661.0370215510643</v>
      </c>
    </row>
    <row r="284" spans="1:3" x14ac:dyDescent="0.3">
      <c r="A284" s="1">
        <f>[1]Ind_Prod!D406</f>
        <v>45108</v>
      </c>
      <c r="B284" s="2">
        <f>[1]Ind_Prod!I406</f>
        <v>3029.5550499236747</v>
      </c>
      <c r="C284" s="2">
        <f t="shared" si="4"/>
        <v>3029.5550499236747</v>
      </c>
    </row>
    <row r="285" spans="1:3" x14ac:dyDescent="0.3">
      <c r="A285" s="1">
        <f>[1]Ind_Prod!D407</f>
        <v>45139</v>
      </c>
      <c r="B285" s="2">
        <f>[1]Ind_Prod!I407</f>
        <v>3263.9683302613689</v>
      </c>
      <c r="C285" s="2">
        <f t="shared" si="4"/>
        <v>3263.9683302613689</v>
      </c>
    </row>
    <row r="286" spans="1:3" x14ac:dyDescent="0.3">
      <c r="A286" s="1">
        <f>[1]Ind_Prod!D408</f>
        <v>45170</v>
      </c>
      <c r="B286" s="2">
        <f>[1]Ind_Prod!I408</f>
        <v>3314.0557471229749</v>
      </c>
      <c r="C286" s="2">
        <f t="shared" si="4"/>
        <v>3314.0557471229749</v>
      </c>
    </row>
    <row r="287" spans="1:3" x14ac:dyDescent="0.3">
      <c r="A287" s="1">
        <f>[1]Ind_Prod!D409</f>
        <v>45200</v>
      </c>
      <c r="B287" s="2">
        <f>[1]Ind_Prod!I409</f>
        <v>3128.9925829691738</v>
      </c>
      <c r="C287" s="2">
        <f t="shared" si="4"/>
        <v>3128.9925829691738</v>
      </c>
    </row>
    <row r="288" spans="1:3" x14ac:dyDescent="0.3">
      <c r="A288" s="1">
        <f>[1]Ind_Prod!D410</f>
        <v>45231</v>
      </c>
      <c r="B288" s="2">
        <f>[1]Ind_Prod!I410</f>
        <v>3112.8888551764526</v>
      </c>
      <c r="C288" s="2">
        <f t="shared" si="4"/>
        <v>3112.8888551764526</v>
      </c>
    </row>
    <row r="289" spans="1:6" x14ac:dyDescent="0.3">
      <c r="A289" s="1">
        <f>[1]Ind_Prod!D411</f>
        <v>45261</v>
      </c>
      <c r="B289" s="2">
        <f>[1]Ind_Prod!I411</f>
        <v>3379.0757104850977</v>
      </c>
      <c r="C289" s="2">
        <f t="shared" si="4"/>
        <v>3379.0757104850977</v>
      </c>
    </row>
    <row r="290" spans="1:6" x14ac:dyDescent="0.3">
      <c r="A290" s="1">
        <f>[1]Ind_Prod!D412</f>
        <v>45292</v>
      </c>
      <c r="B290" s="2">
        <f>[1]Ind_Prod!I412</f>
        <v>3480.7730039003482</v>
      </c>
      <c r="C290" s="2">
        <f t="shared" si="4"/>
        <v>3480.7730039003482</v>
      </c>
    </row>
    <row r="291" spans="1:6" x14ac:dyDescent="0.3">
      <c r="A291" s="1">
        <f>[1]Ind_Prod!D413</f>
        <v>45323</v>
      </c>
      <c r="B291" s="2">
        <f>[1]Ind_Prod!I413</f>
        <v>3794.8427534434277</v>
      </c>
      <c r="C291" s="2">
        <f t="shared" si="4"/>
        <v>3794.8427534434277</v>
      </c>
    </row>
    <row r="292" spans="1:6" x14ac:dyDescent="0.3">
      <c r="A292" s="1">
        <f>[1]Ind_Prod!D414</f>
        <v>45352</v>
      </c>
      <c r="B292" s="2">
        <f>[1]Ind_Prod!I414</f>
        <v>4108.9125029865072</v>
      </c>
      <c r="C292" s="2">
        <f t="shared" si="4"/>
        <v>4108.9125029865072</v>
      </c>
    </row>
    <row r="293" spans="1:6" x14ac:dyDescent="0.3">
      <c r="A293" s="1">
        <f>[1]Ind_Prod!D415</f>
        <v>45383</v>
      </c>
      <c r="B293" s="2">
        <f>[1]Ind_Prod!I415</f>
        <v>3396.8443508896862</v>
      </c>
      <c r="C293" s="2">
        <f t="shared" si="4"/>
        <v>3396.8443508896862</v>
      </c>
    </row>
    <row r="294" spans="1:6" x14ac:dyDescent="0.3">
      <c r="A294" s="1">
        <f>[1]Ind_Prod!D416</f>
        <v>45413</v>
      </c>
      <c r="B294" s="2">
        <f>[1]Ind_Prod!I416</f>
        <v>3377.8932002607817</v>
      </c>
      <c r="C294" s="2">
        <f t="shared" si="4"/>
        <v>3377.8932002607817</v>
      </c>
    </row>
    <row r="295" spans="1:6" x14ac:dyDescent="0.3">
      <c r="A295" s="1">
        <f>[1]Ind_Prod!D417</f>
        <v>45444</v>
      </c>
      <c r="B295" s="2">
        <f>[1]Ind_Prod!I417</f>
        <v>3855.0719836932703</v>
      </c>
      <c r="C295" s="2">
        <f t="shared" si="4"/>
        <v>3855.0719836932703</v>
      </c>
    </row>
    <row r="296" spans="1:6" x14ac:dyDescent="0.3">
      <c r="A296" s="1">
        <f>[1]Ind_Prod!D418</f>
        <v>45474</v>
      </c>
      <c r="B296" s="2">
        <f>[1]Ind_Prod!I418</f>
        <v>3184.062357469782</v>
      </c>
      <c r="C296" s="2">
        <f t="shared" si="4"/>
        <v>3184.062357469782</v>
      </c>
    </row>
    <row r="297" spans="1:6" x14ac:dyDescent="0.3">
      <c r="A297" s="1">
        <f>[1]Ind_Prod!D419</f>
        <v>45505</v>
      </c>
      <c r="B297" s="2">
        <f>[1]Ind_Prod!I419</f>
        <v>3410.8469051231305</v>
      </c>
      <c r="C297" s="2">
        <f t="shared" si="4"/>
        <v>3410.8469051231305</v>
      </c>
    </row>
    <row r="298" spans="1:6" x14ac:dyDescent="0.3">
      <c r="A298" s="1">
        <f>[1]Ind_Prod!D420</f>
        <v>45536</v>
      </c>
      <c r="B298" s="2">
        <f>[1]Ind_Prod!I420</f>
        <v>3493.0147574676157</v>
      </c>
      <c r="C298" s="2">
        <f t="shared" si="4"/>
        <v>3493.0147574676157</v>
      </c>
    </row>
    <row r="299" spans="1:6" x14ac:dyDescent="0.3">
      <c r="A299" s="6">
        <f>EDATE(A298,1)</f>
        <v>45566</v>
      </c>
      <c r="B299" s="7">
        <v>3287.1738999999998</v>
      </c>
      <c r="C299" s="7">
        <f>C298+F299</f>
        <v>3305.2588574676156</v>
      </c>
      <c r="E299" t="s">
        <v>3</v>
      </c>
      <c r="F299">
        <v>-187.7559</v>
      </c>
    </row>
    <row r="300" spans="1:6" x14ac:dyDescent="0.3">
      <c r="A300" s="6">
        <f t="shared" ref="A300:A313" si="5">EDATE(A299,1)</f>
        <v>45597</v>
      </c>
      <c r="B300" s="7">
        <v>3241.2354999999998</v>
      </c>
      <c r="C300" s="7">
        <f t="shared" ref="C300:C313" si="6">C299+F300</f>
        <v>3281.6139574676158</v>
      </c>
      <c r="E300" t="s">
        <v>4</v>
      </c>
      <c r="F300">
        <v>-23.6449</v>
      </c>
    </row>
    <row r="301" spans="1:6" x14ac:dyDescent="0.3">
      <c r="A301" s="6">
        <f t="shared" si="5"/>
        <v>45627</v>
      </c>
      <c r="B301" s="7">
        <v>3541.5419999999999</v>
      </c>
      <c r="C301" s="7">
        <f t="shared" si="6"/>
        <v>3544.4409574676156</v>
      </c>
      <c r="E301" t="s">
        <v>5</v>
      </c>
      <c r="F301">
        <v>262.827</v>
      </c>
    </row>
    <row r="302" spans="1:6" x14ac:dyDescent="0.3">
      <c r="A302" s="6">
        <f t="shared" si="5"/>
        <v>45658</v>
      </c>
      <c r="B302" s="7">
        <v>3626.5255999999999</v>
      </c>
      <c r="C302" s="7">
        <f t="shared" si="6"/>
        <v>3647.8757574676156</v>
      </c>
      <c r="E302" t="s">
        <v>6</v>
      </c>
      <c r="F302">
        <v>103.4348</v>
      </c>
    </row>
    <row r="303" spans="1:6" x14ac:dyDescent="0.3">
      <c r="A303" s="6">
        <f t="shared" si="5"/>
        <v>45689</v>
      </c>
      <c r="B303" s="7">
        <v>3946.8222000000001</v>
      </c>
      <c r="C303" s="7">
        <f t="shared" si="6"/>
        <v>3962.5858574676158</v>
      </c>
      <c r="E303" t="s">
        <v>7</v>
      </c>
      <c r="F303">
        <v>314.71010000000001</v>
      </c>
    </row>
    <row r="304" spans="1:6" x14ac:dyDescent="0.3">
      <c r="A304" s="6">
        <f t="shared" si="5"/>
        <v>45717</v>
      </c>
      <c r="B304" s="7">
        <v>4266.652</v>
      </c>
      <c r="C304" s="7">
        <f t="shared" si="6"/>
        <v>4277.5218574676155</v>
      </c>
      <c r="E304" t="s">
        <v>8</v>
      </c>
      <c r="F304">
        <v>314.93599999999998</v>
      </c>
    </row>
    <row r="305" spans="1:6" x14ac:dyDescent="0.3">
      <c r="A305" s="6">
        <f t="shared" si="5"/>
        <v>45748</v>
      </c>
      <c r="B305" s="7">
        <v>3497.4050000000002</v>
      </c>
      <c r="C305" s="7">
        <f t="shared" si="6"/>
        <v>3561.9342574676157</v>
      </c>
      <c r="E305" t="s">
        <v>9</v>
      </c>
      <c r="F305">
        <v>-715.58759999999995</v>
      </c>
    </row>
    <row r="306" spans="1:6" x14ac:dyDescent="0.3">
      <c r="A306" s="6">
        <f t="shared" si="5"/>
        <v>45778</v>
      </c>
      <c r="B306" s="7">
        <v>3519.7163999999998</v>
      </c>
      <c r="C306" s="7">
        <f t="shared" si="6"/>
        <v>3546.7602574676157</v>
      </c>
      <c r="E306" t="s">
        <v>10</v>
      </c>
      <c r="F306">
        <v>-15.173999999999999</v>
      </c>
    </row>
    <row r="307" spans="1:6" x14ac:dyDescent="0.3">
      <c r="A307" s="6">
        <f t="shared" si="5"/>
        <v>45809</v>
      </c>
      <c r="B307" s="7">
        <v>4004.0203000000001</v>
      </c>
      <c r="C307" s="7">
        <f t="shared" si="6"/>
        <v>4022.7654574676158</v>
      </c>
      <c r="E307" t="s">
        <v>11</v>
      </c>
      <c r="F307">
        <v>476.0052</v>
      </c>
    </row>
    <row r="308" spans="1:6" x14ac:dyDescent="0.3">
      <c r="A308" s="6">
        <f t="shared" si="5"/>
        <v>45839</v>
      </c>
      <c r="B308" s="7">
        <v>3321.3813</v>
      </c>
      <c r="C308" s="7">
        <f t="shared" si="6"/>
        <v>3356.1802574676158</v>
      </c>
      <c r="E308" t="s">
        <v>12</v>
      </c>
      <c r="F308">
        <v>-666.58519999999999</v>
      </c>
    </row>
    <row r="309" spans="1:6" x14ac:dyDescent="0.3">
      <c r="A309" s="6">
        <f t="shared" si="5"/>
        <v>45870</v>
      </c>
      <c r="B309" s="7">
        <v>3562.5068000000001</v>
      </c>
      <c r="C309" s="7">
        <f t="shared" si="6"/>
        <v>3584.1568574676157</v>
      </c>
      <c r="E309" t="s">
        <v>13</v>
      </c>
      <c r="F309">
        <v>227.97659999999999</v>
      </c>
    </row>
    <row r="310" spans="1:6" x14ac:dyDescent="0.3">
      <c r="A310" s="6">
        <f t="shared" si="5"/>
        <v>45901</v>
      </c>
      <c r="B310" s="7">
        <v>3627.6005</v>
      </c>
      <c r="C310" s="7">
        <f t="shared" si="6"/>
        <v>3663.4777574676159</v>
      </c>
      <c r="E310" t="s">
        <v>14</v>
      </c>
      <c r="F310">
        <v>79.320899999999995</v>
      </c>
    </row>
    <row r="311" spans="1:6" x14ac:dyDescent="0.3">
      <c r="A311" s="6">
        <f t="shared" si="5"/>
        <v>45931</v>
      </c>
      <c r="B311" s="7">
        <v>3423.9331999999999</v>
      </c>
      <c r="C311" s="7">
        <f t="shared" si="6"/>
        <v>3476.436657467616</v>
      </c>
      <c r="E311" t="s">
        <v>15</v>
      </c>
      <c r="F311">
        <v>-187.0411</v>
      </c>
    </row>
    <row r="312" spans="1:6" x14ac:dyDescent="0.3">
      <c r="A312" s="6">
        <f t="shared" si="5"/>
        <v>45962</v>
      </c>
      <c r="B312" s="7">
        <v>3376.9086000000002</v>
      </c>
      <c r="C312" s="7">
        <f t="shared" si="6"/>
        <v>3454.0084574676162</v>
      </c>
      <c r="E312" t="s">
        <v>16</v>
      </c>
      <c r="F312">
        <v>-22.4282</v>
      </c>
    </row>
    <row r="313" spans="1:6" x14ac:dyDescent="0.3">
      <c r="A313" s="6">
        <f t="shared" si="5"/>
        <v>45992</v>
      </c>
      <c r="B313" s="7">
        <v>3684.8661999999999</v>
      </c>
      <c r="C313" s="7">
        <f t="shared" si="6"/>
        <v>3717.629557467616</v>
      </c>
      <c r="E313" t="s">
        <v>17</v>
      </c>
      <c r="F313">
        <v>263.62110000000001</v>
      </c>
    </row>
    <row r="315" spans="1:6" x14ac:dyDescent="0.3">
      <c r="A315" s="2">
        <v>2024</v>
      </c>
      <c r="B315" s="3">
        <f>AVERAGE(B290:B301)/AVERAGE(B278:B289)-1</f>
        <v>5.1635313466329658E-2</v>
      </c>
      <c r="C315" s="3">
        <f>AVERAGE(C290:C301)/AVERAGE(C278:C289)-1</f>
        <v>5.3165487787690147E-2</v>
      </c>
    </row>
    <row r="316" spans="1:6" x14ac:dyDescent="0.3">
      <c r="A316" s="2">
        <v>2025</v>
      </c>
      <c r="B316" s="3">
        <f>AVERAGE(B302:B313)/AVERAGE(B290:B301)-1</f>
        <v>3.9981892251183648E-2</v>
      </c>
      <c r="C316" s="3">
        <f>AVERAGE(C302:C313)/AVERAGE(C290:C301)-1</f>
        <v>4.8249701182546678E-2</v>
      </c>
    </row>
  </sheetData>
  <hyperlinks>
    <hyperlink ref="F1" r:id="rId1" location="scrollTo=JPD_LLbEHc-q" display="https://colab.research.google.com/drive/1hPd8D5bJc6wK9NUxqS2VC7jf8xwgSkYg?authuser=0 - scrollTo=JPD_LLbEHc-q" xr:uid="{E6006D53-B2D9-40D6-B7AF-5D2C9F9F2EB1}"/>
    <hyperlink ref="B1" r:id="rId2" location="scrollTo=ccLyMkoTeySm" xr:uid="{064A3D10-F28C-40F0-B7BF-DA6831B40B5F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9C42-76D7-4AE0-A41D-8D8332E02132}">
  <dimension ref="A1:D329"/>
  <sheetViews>
    <sheetView showGridLines="0" tabSelected="1" workbookViewId="0">
      <pane xSplit="1" ySplit="1" topLeftCell="B308" activePane="bottomRight" state="frozen"/>
      <selection pane="topRight" activeCell="B1" sqref="B1"/>
      <selection pane="bottomLeft" activeCell="A2" sqref="A2"/>
      <selection pane="bottomRight" activeCell="G314" sqref="G314"/>
    </sheetView>
  </sheetViews>
  <sheetFormatPr defaultRowHeight="14.4" x14ac:dyDescent="0.3"/>
  <cols>
    <col min="1" max="1" width="10.33203125" bestFit="1" customWidth="1"/>
    <col min="2" max="2" width="10.109375" bestFit="1" customWidth="1"/>
  </cols>
  <sheetData>
    <row r="1" spans="1:3" x14ac:dyDescent="0.3">
      <c r="B1" t="s">
        <v>20</v>
      </c>
      <c r="C1" s="4" t="s">
        <v>34</v>
      </c>
    </row>
    <row r="2" spans="1:3" x14ac:dyDescent="0.3">
      <c r="A2" s="1">
        <f>[1]Ind_Prod!D124</f>
        <v>36526</v>
      </c>
      <c r="B2" s="2">
        <f>dados!C2</f>
        <v>111.3</v>
      </c>
    </row>
    <row r="3" spans="1:3" x14ac:dyDescent="0.3">
      <c r="A3" s="1">
        <f>[1]Ind_Prod!D125</f>
        <v>36557</v>
      </c>
      <c r="B3" s="2">
        <f>dados!C3</f>
        <v>110.5</v>
      </c>
    </row>
    <row r="4" spans="1:3" x14ac:dyDescent="0.3">
      <c r="A4" s="1">
        <f>[1]Ind_Prod!D126</f>
        <v>36586</v>
      </c>
      <c r="B4" s="2">
        <f>dados!C4</f>
        <v>109.3</v>
      </c>
    </row>
    <row r="5" spans="1:3" x14ac:dyDescent="0.3">
      <c r="A5" s="1">
        <f>[1]Ind_Prod!D127</f>
        <v>36617</v>
      </c>
      <c r="B5" s="2">
        <f>dados!C5</f>
        <v>109.1</v>
      </c>
    </row>
    <row r="6" spans="1:3" x14ac:dyDescent="0.3">
      <c r="A6" s="1">
        <f>[1]Ind_Prod!D128</f>
        <v>36647</v>
      </c>
      <c r="B6" s="2">
        <f>dados!C6</f>
        <v>111.5</v>
      </c>
    </row>
    <row r="7" spans="1:3" x14ac:dyDescent="0.3">
      <c r="A7" s="1">
        <f>[1]Ind_Prod!D129</f>
        <v>36678</v>
      </c>
      <c r="B7" s="2">
        <f>dados!C7</f>
        <v>108.89999999999999</v>
      </c>
    </row>
    <row r="8" spans="1:3" x14ac:dyDescent="0.3">
      <c r="A8" s="1">
        <f>[1]Ind_Prod!D130</f>
        <v>36708</v>
      </c>
      <c r="B8" s="2">
        <f>dados!C8</f>
        <v>109.1</v>
      </c>
    </row>
    <row r="9" spans="1:3" x14ac:dyDescent="0.3">
      <c r="A9" s="1">
        <f>[1]Ind_Prod!D131</f>
        <v>36739</v>
      </c>
      <c r="B9" s="2">
        <f>dados!C9</f>
        <v>109.3</v>
      </c>
    </row>
    <row r="10" spans="1:3" x14ac:dyDescent="0.3">
      <c r="A10" s="1">
        <f>[1]Ind_Prod!D132</f>
        <v>36770</v>
      </c>
      <c r="B10" s="2">
        <f>dados!C10</f>
        <v>109.60000000000001</v>
      </c>
    </row>
    <row r="11" spans="1:3" x14ac:dyDescent="0.3">
      <c r="A11" s="1">
        <f>[1]Ind_Prod!D133</f>
        <v>36800</v>
      </c>
      <c r="B11" s="2">
        <f>dados!C11</f>
        <v>110.4</v>
      </c>
    </row>
    <row r="12" spans="1:3" x14ac:dyDescent="0.3">
      <c r="A12" s="1">
        <f>[1]Ind_Prod!D134</f>
        <v>36831</v>
      </c>
      <c r="B12" s="2">
        <f>dados!C12</f>
        <v>108.7</v>
      </c>
    </row>
    <row r="13" spans="1:3" x14ac:dyDescent="0.3">
      <c r="A13" s="1">
        <f>[1]Ind_Prod!D135</f>
        <v>36861</v>
      </c>
      <c r="B13" s="2">
        <f>dados!C13</f>
        <v>108.80000000000001</v>
      </c>
    </row>
    <row r="14" spans="1:3" x14ac:dyDescent="0.3">
      <c r="A14" s="1">
        <f>[1]Ind_Prod!D136</f>
        <v>36892</v>
      </c>
      <c r="B14" s="2">
        <f>dados!C14</f>
        <v>125.21249999999999</v>
      </c>
    </row>
    <row r="15" spans="1:3" x14ac:dyDescent="0.3">
      <c r="A15" s="1">
        <f>[1]Ind_Prod!D137</f>
        <v>36923</v>
      </c>
      <c r="B15" s="2">
        <f>dados!C15</f>
        <v>120.00300000000001</v>
      </c>
    </row>
    <row r="16" spans="1:3" x14ac:dyDescent="0.3">
      <c r="A16" s="1">
        <f>[1]Ind_Prod!D138</f>
        <v>36951</v>
      </c>
      <c r="B16" s="2">
        <f>dados!C16</f>
        <v>119.6835</v>
      </c>
    </row>
    <row r="17" spans="1:2" x14ac:dyDescent="0.3">
      <c r="A17" s="1">
        <f>[1]Ind_Prod!D139</f>
        <v>36982</v>
      </c>
      <c r="B17" s="2">
        <f>dados!C17</f>
        <v>119.6827</v>
      </c>
    </row>
    <row r="18" spans="1:2" x14ac:dyDescent="0.3">
      <c r="A18" s="1">
        <f>[1]Ind_Prod!D140</f>
        <v>37012</v>
      </c>
      <c r="B18" s="2">
        <f>dados!C18</f>
        <v>123.87649999999999</v>
      </c>
    </row>
    <row r="19" spans="1:2" x14ac:dyDescent="0.3">
      <c r="A19" s="1">
        <f>[1]Ind_Prod!D141</f>
        <v>37043</v>
      </c>
      <c r="B19" s="2">
        <f>dados!C19</f>
        <v>119.79</v>
      </c>
    </row>
    <row r="20" spans="1:2" x14ac:dyDescent="0.3">
      <c r="A20" s="1">
        <f>[1]Ind_Prod!D142</f>
        <v>37073</v>
      </c>
      <c r="B20" s="2">
        <f>dados!C20</f>
        <v>119.79180000000001</v>
      </c>
    </row>
    <row r="21" spans="1:2" x14ac:dyDescent="0.3">
      <c r="A21" s="1">
        <f>[1]Ind_Prod!D143</f>
        <v>37104</v>
      </c>
      <c r="B21" s="2">
        <f>dados!C21</f>
        <v>119.7928</v>
      </c>
    </row>
    <row r="22" spans="1:2" x14ac:dyDescent="0.3">
      <c r="A22" s="1">
        <f>[1]Ind_Prod!D144</f>
        <v>37135</v>
      </c>
      <c r="B22" s="2">
        <f>dados!C22</f>
        <v>120.4504</v>
      </c>
    </row>
    <row r="23" spans="1:2" x14ac:dyDescent="0.3">
      <c r="A23" s="1">
        <f>[1]Ind_Prod!D145</f>
        <v>37165</v>
      </c>
      <c r="B23" s="2">
        <f>dados!C23</f>
        <v>121.992</v>
      </c>
    </row>
    <row r="24" spans="1:2" x14ac:dyDescent="0.3">
      <c r="A24" s="1">
        <f>[1]Ind_Prod!D146</f>
        <v>37196</v>
      </c>
      <c r="B24" s="2">
        <f>dados!C24</f>
        <v>119.67870000000001</v>
      </c>
    </row>
    <row r="25" spans="1:2" x14ac:dyDescent="0.3">
      <c r="A25" s="1">
        <f>[1]Ind_Prod!D147</f>
        <v>37226</v>
      </c>
      <c r="B25" s="2">
        <f>dados!C25</f>
        <v>119.24480000000003</v>
      </c>
    </row>
    <row r="26" spans="1:2" x14ac:dyDescent="0.3">
      <c r="A26" s="1">
        <f>[1]Ind_Prod!D148</f>
        <v>37257</v>
      </c>
      <c r="B26" s="2">
        <f>dados!C26</f>
        <v>135.1042875</v>
      </c>
    </row>
    <row r="27" spans="1:2" x14ac:dyDescent="0.3">
      <c r="A27" s="1">
        <f>[1]Ind_Prod!D149</f>
        <v>37288</v>
      </c>
      <c r="B27" s="2">
        <f>dados!C27</f>
        <v>130.92327300000002</v>
      </c>
    </row>
    <row r="28" spans="1:2" x14ac:dyDescent="0.3">
      <c r="A28" s="1">
        <f>[1]Ind_Prod!D150</f>
        <v>37316</v>
      </c>
      <c r="B28" s="2">
        <f>dados!C28</f>
        <v>129.61723049999998</v>
      </c>
    </row>
    <row r="29" spans="1:2" x14ac:dyDescent="0.3">
      <c r="A29" s="1">
        <f>[1]Ind_Prod!D151</f>
        <v>37347</v>
      </c>
      <c r="B29" s="2">
        <f>dados!C29</f>
        <v>129.4966814</v>
      </c>
    </row>
    <row r="30" spans="1:2" x14ac:dyDescent="0.3">
      <c r="A30" s="1">
        <f>[1]Ind_Prod!D152</f>
        <v>37377</v>
      </c>
      <c r="B30" s="2">
        <f>dados!C30</f>
        <v>135.39701449999998</v>
      </c>
    </row>
    <row r="31" spans="1:2" x14ac:dyDescent="0.3">
      <c r="A31" s="1">
        <f>[1]Ind_Prod!D153</f>
        <v>37408</v>
      </c>
      <c r="B31" s="2">
        <f>dados!C31</f>
        <v>130.09194000000002</v>
      </c>
    </row>
    <row r="32" spans="1:2" x14ac:dyDescent="0.3">
      <c r="A32" s="1">
        <f>[1]Ind_Prod!D154</f>
        <v>37438</v>
      </c>
      <c r="B32" s="2">
        <f>dados!C32</f>
        <v>130.09389480000002</v>
      </c>
    </row>
    <row r="33" spans="1:2" x14ac:dyDescent="0.3">
      <c r="A33" s="1">
        <f>[1]Ind_Prod!D155</f>
        <v>37469</v>
      </c>
      <c r="B33" s="2">
        <f>dados!C33</f>
        <v>130.3345664</v>
      </c>
    </row>
    <row r="34" spans="1:2" x14ac:dyDescent="0.3">
      <c r="A34" s="1">
        <f>[1]Ind_Prod!D156</f>
        <v>37500</v>
      </c>
      <c r="B34" s="2">
        <f>dados!C34</f>
        <v>131.4113864</v>
      </c>
    </row>
    <row r="35" spans="1:2" x14ac:dyDescent="0.3">
      <c r="A35" s="1">
        <f>[1]Ind_Prod!D157</f>
        <v>37530</v>
      </c>
      <c r="B35" s="2">
        <f>dados!C35</f>
        <v>133.459248</v>
      </c>
    </row>
    <row r="36" spans="1:2" x14ac:dyDescent="0.3">
      <c r="A36" s="1">
        <f>[1]Ind_Prod!D158</f>
        <v>37561</v>
      </c>
      <c r="B36" s="2">
        <f>dados!C36</f>
        <v>130.56946170000001</v>
      </c>
    </row>
    <row r="37" spans="1:2" x14ac:dyDescent="0.3">
      <c r="A37" s="1">
        <f>[1]Ind_Prod!D159</f>
        <v>37591</v>
      </c>
      <c r="B37" s="2">
        <f>dados!C37</f>
        <v>130.21532160000004</v>
      </c>
    </row>
    <row r="38" spans="1:2" x14ac:dyDescent="0.3">
      <c r="A38" s="1">
        <f>[1]Ind_Prod!D160</f>
        <v>37622</v>
      </c>
      <c r="B38" s="2">
        <f>dados!C38</f>
        <v>148.61471625000001</v>
      </c>
    </row>
    <row r="39" spans="1:2" x14ac:dyDescent="0.3">
      <c r="A39" s="1">
        <f>[1]Ind_Prod!D161</f>
        <v>37653</v>
      </c>
      <c r="B39" s="2">
        <f>dados!C39</f>
        <v>142.05175120500002</v>
      </c>
    </row>
    <row r="40" spans="1:2" x14ac:dyDescent="0.3">
      <c r="A40" s="1">
        <f>[1]Ind_Prod!D162</f>
        <v>37681</v>
      </c>
      <c r="B40" s="2">
        <f>dados!C40</f>
        <v>141.67163293649998</v>
      </c>
    </row>
    <row r="41" spans="1:2" x14ac:dyDescent="0.3">
      <c r="A41" s="1">
        <f>[1]Ind_Prod!D163</f>
        <v>37712</v>
      </c>
      <c r="B41" s="2">
        <f>dados!C41</f>
        <v>139.46792586780001</v>
      </c>
    </row>
    <row r="42" spans="1:2" x14ac:dyDescent="0.3">
      <c r="A42" s="1">
        <f>[1]Ind_Prod!D164</f>
        <v>37742</v>
      </c>
      <c r="B42" s="2">
        <f>dados!C42</f>
        <v>141.21908612349998</v>
      </c>
    </row>
    <row r="43" spans="1:2" x14ac:dyDescent="0.3">
      <c r="A43" s="1">
        <f>[1]Ind_Prod!D165</f>
        <v>37773</v>
      </c>
      <c r="B43" s="2">
        <f>dados!C43</f>
        <v>140.88957102000001</v>
      </c>
    </row>
    <row r="44" spans="1:2" x14ac:dyDescent="0.3">
      <c r="A44" s="1">
        <f>[1]Ind_Prod!D166</f>
        <v>37803</v>
      </c>
      <c r="B44" s="2">
        <f>dados!C44</f>
        <v>142.84309649040003</v>
      </c>
    </row>
    <row r="45" spans="1:2" x14ac:dyDescent="0.3">
      <c r="A45" s="1">
        <f>[1]Ind_Prod!D167</f>
        <v>37834</v>
      </c>
      <c r="B45" s="2">
        <f>dados!C45</f>
        <v>143.2376884736</v>
      </c>
    </row>
    <row r="46" spans="1:2" x14ac:dyDescent="0.3">
      <c r="A46" s="1">
        <f>[1]Ind_Prod!D168</f>
        <v>37865</v>
      </c>
      <c r="B46" s="2">
        <f>dados!C46</f>
        <v>143.89546810799999</v>
      </c>
    </row>
    <row r="47" spans="1:2" x14ac:dyDescent="0.3">
      <c r="A47" s="1">
        <f>[1]Ind_Prod!D169</f>
        <v>37895</v>
      </c>
      <c r="B47" s="2">
        <f>dados!C47</f>
        <v>147.07209129600002</v>
      </c>
    </row>
    <row r="48" spans="1:2" x14ac:dyDescent="0.3">
      <c r="A48" s="1">
        <f>[1]Ind_Prod!D170</f>
        <v>37926</v>
      </c>
      <c r="B48" s="2">
        <f>dados!C48</f>
        <v>143.23469948490001</v>
      </c>
    </row>
    <row r="49" spans="1:2" x14ac:dyDescent="0.3">
      <c r="A49" s="1">
        <f>[1]Ind_Prod!D171</f>
        <v>37956</v>
      </c>
      <c r="B49" s="2">
        <f>dados!C49</f>
        <v>144.40879165440003</v>
      </c>
    </row>
    <row r="50" spans="1:2" x14ac:dyDescent="0.3">
      <c r="A50" s="1">
        <f>[1]Ind_Prod!D172</f>
        <v>37987</v>
      </c>
      <c r="B50" s="2">
        <f>dados!C50</f>
        <v>166.15125276750004</v>
      </c>
    </row>
    <row r="51" spans="1:2" x14ac:dyDescent="0.3">
      <c r="A51" s="1">
        <f>[1]Ind_Prod!D173</f>
        <v>38018</v>
      </c>
      <c r="B51" s="2">
        <f>dados!C51</f>
        <v>155.12051231586003</v>
      </c>
    </row>
    <row r="52" spans="1:2" x14ac:dyDescent="0.3">
      <c r="A52" s="1">
        <f>[1]Ind_Prod!D174</f>
        <v>38047</v>
      </c>
      <c r="B52" s="2">
        <f>dados!C52</f>
        <v>157.39718419245148</v>
      </c>
    </row>
    <row r="53" spans="1:2" x14ac:dyDescent="0.3">
      <c r="A53" s="1">
        <f>[1]Ind_Prod!D175</f>
        <v>38078</v>
      </c>
      <c r="B53" s="2">
        <f>dados!C53</f>
        <v>157.87769208234963</v>
      </c>
    </row>
    <row r="54" spans="1:2" x14ac:dyDescent="0.3">
      <c r="A54" s="1">
        <f>[1]Ind_Prod!D176</f>
        <v>38108</v>
      </c>
      <c r="B54" s="2">
        <f>dados!C54</f>
        <v>166.35608345348297</v>
      </c>
    </row>
    <row r="55" spans="1:2" x14ac:dyDescent="0.3">
      <c r="A55" s="1">
        <f>[1]Ind_Prod!D177</f>
        <v>38139</v>
      </c>
      <c r="B55" s="2">
        <f>dados!C55</f>
        <v>160.47322139178002</v>
      </c>
    </row>
    <row r="56" spans="1:2" x14ac:dyDescent="0.3">
      <c r="A56" s="1">
        <f>[1]Ind_Prod!D178</f>
        <v>38169</v>
      </c>
      <c r="B56" s="2">
        <f>dados!C56</f>
        <v>161.69838522713286</v>
      </c>
    </row>
    <row r="57" spans="1:2" x14ac:dyDescent="0.3">
      <c r="A57" s="1">
        <f>[1]Ind_Prod!D179</f>
        <v>38200</v>
      </c>
      <c r="B57" s="2">
        <f>dados!C57</f>
        <v>162.0018256636416</v>
      </c>
    </row>
    <row r="58" spans="1:2" x14ac:dyDescent="0.3">
      <c r="A58" s="1">
        <f>[1]Ind_Prod!D180</f>
        <v>38231</v>
      </c>
      <c r="B58" s="2">
        <f>dados!C58</f>
        <v>164.04083364312001</v>
      </c>
    </row>
    <row r="59" spans="1:2" x14ac:dyDescent="0.3">
      <c r="A59" s="1">
        <f>[1]Ind_Prod!D181</f>
        <v>38261</v>
      </c>
      <c r="B59" s="2">
        <f>dados!C59</f>
        <v>167.95632826003202</v>
      </c>
    </row>
    <row r="60" spans="1:2" x14ac:dyDescent="0.3">
      <c r="A60" s="1">
        <f>[1]Ind_Prod!D182</f>
        <v>38292</v>
      </c>
      <c r="B60" s="2">
        <f>dados!C60</f>
        <v>163.14432271330111</v>
      </c>
    </row>
    <row r="61" spans="1:2" x14ac:dyDescent="0.3">
      <c r="A61" s="1">
        <f>[1]Ind_Prod!D183</f>
        <v>38322</v>
      </c>
      <c r="B61" s="2">
        <f>dados!C61</f>
        <v>165.34806644428804</v>
      </c>
    </row>
    <row r="62" spans="1:2" x14ac:dyDescent="0.3">
      <c r="A62" s="1">
        <f>[1]Ind_Prod!D184</f>
        <v>38353</v>
      </c>
      <c r="B62" s="2">
        <f>dados!C62</f>
        <v>185.25864683576253</v>
      </c>
    </row>
    <row r="63" spans="1:2" x14ac:dyDescent="0.3">
      <c r="A63" s="1">
        <f>[1]Ind_Prod!D185</f>
        <v>38384</v>
      </c>
      <c r="B63" s="2">
        <f>dados!C63</f>
        <v>179.62955326176589</v>
      </c>
    </row>
    <row r="64" spans="1:2" x14ac:dyDescent="0.3">
      <c r="A64" s="1">
        <f>[1]Ind_Prod!D186</f>
        <v>38412</v>
      </c>
      <c r="B64" s="2">
        <f>dados!C64</f>
        <v>179.27539279520224</v>
      </c>
    </row>
    <row r="65" spans="1:2" x14ac:dyDescent="0.3">
      <c r="A65" s="1">
        <f>[1]Ind_Prod!D187</f>
        <v>38443</v>
      </c>
      <c r="B65" s="2">
        <f>dados!C65</f>
        <v>177.13877051639625</v>
      </c>
    </row>
    <row r="66" spans="1:2" x14ac:dyDescent="0.3">
      <c r="A66" s="1">
        <f>[1]Ind_Prod!D188</f>
        <v>38473</v>
      </c>
      <c r="B66" s="2">
        <f>dados!C66</f>
        <v>187.64966213552881</v>
      </c>
    </row>
    <row r="67" spans="1:2" x14ac:dyDescent="0.3">
      <c r="A67" s="1">
        <f>[1]Ind_Prod!D189</f>
        <v>38504</v>
      </c>
      <c r="B67" s="2">
        <f>dados!C67</f>
        <v>181.17426695131965</v>
      </c>
    </row>
    <row r="68" spans="1:2" x14ac:dyDescent="0.3">
      <c r="A68" s="1">
        <f>[1]Ind_Prod!D190</f>
        <v>38534</v>
      </c>
      <c r="B68" s="2">
        <f>dados!C68</f>
        <v>182.23408015097874</v>
      </c>
    </row>
    <row r="69" spans="1:2" x14ac:dyDescent="0.3">
      <c r="A69" s="1">
        <f>[1]Ind_Prod!D191</f>
        <v>38565</v>
      </c>
      <c r="B69" s="2">
        <f>dados!C69</f>
        <v>182.25205387159679</v>
      </c>
    </row>
    <row r="70" spans="1:2" x14ac:dyDescent="0.3">
      <c r="A70" s="1">
        <f>[1]Ind_Prod!D192</f>
        <v>38596</v>
      </c>
      <c r="B70" s="2">
        <f>dados!C70</f>
        <v>184.87401951579625</v>
      </c>
    </row>
    <row r="71" spans="1:2" x14ac:dyDescent="0.3">
      <c r="A71" s="1">
        <f>[1]Ind_Prod!D193</f>
        <v>38626</v>
      </c>
      <c r="B71" s="2">
        <f>dados!C71</f>
        <v>189.45473827731615</v>
      </c>
    </row>
    <row r="72" spans="1:2" x14ac:dyDescent="0.3">
      <c r="A72" s="1">
        <f>[1]Ind_Prod!D194</f>
        <v>38657</v>
      </c>
      <c r="B72" s="2">
        <f>dados!C72</f>
        <v>183.37421872975045</v>
      </c>
    </row>
    <row r="73" spans="1:2" x14ac:dyDescent="0.3">
      <c r="A73" s="1">
        <f>[1]Ind_Prod!D195</f>
        <v>38687</v>
      </c>
      <c r="B73" s="2">
        <f>dados!C73</f>
        <v>186.01657474982403</v>
      </c>
    </row>
    <row r="74" spans="1:2" x14ac:dyDescent="0.3">
      <c r="A74" s="1">
        <f>[1]Ind_Prod!D196</f>
        <v>38718</v>
      </c>
      <c r="B74" s="2">
        <f>dados!C74</f>
        <v>213.97373709530572</v>
      </c>
    </row>
    <row r="75" spans="1:2" x14ac:dyDescent="0.3">
      <c r="A75" s="1">
        <f>[1]Ind_Prod!D197</f>
        <v>38749</v>
      </c>
      <c r="B75" s="2">
        <f>dados!C75</f>
        <v>196.51473126837189</v>
      </c>
    </row>
    <row r="76" spans="1:2" x14ac:dyDescent="0.3">
      <c r="A76" s="1">
        <f>[1]Ind_Prod!D198</f>
        <v>38777</v>
      </c>
      <c r="B76" s="2">
        <f>dados!C76</f>
        <v>203.47757082255455</v>
      </c>
    </row>
    <row r="77" spans="1:2" x14ac:dyDescent="0.3">
      <c r="A77" s="1">
        <f>[1]Ind_Prod!D199</f>
        <v>38808</v>
      </c>
      <c r="B77" s="2">
        <f>dados!C77</f>
        <v>201.22964330662617</v>
      </c>
    </row>
    <row r="78" spans="1:2" x14ac:dyDescent="0.3">
      <c r="A78" s="1">
        <f>[1]Ind_Prod!D200</f>
        <v>38838</v>
      </c>
      <c r="B78" s="2">
        <f>dados!C78</f>
        <v>214.29591415877388</v>
      </c>
    </row>
    <row r="79" spans="1:2" x14ac:dyDescent="0.3">
      <c r="A79" s="1">
        <f>[1]Ind_Prod!D201</f>
        <v>38869</v>
      </c>
      <c r="B79" s="2">
        <f>dados!C79</f>
        <v>206.35749005755309</v>
      </c>
    </row>
    <row r="80" spans="1:2" x14ac:dyDescent="0.3">
      <c r="A80" s="1">
        <f>[1]Ind_Prod!D202</f>
        <v>38899</v>
      </c>
      <c r="B80" s="2">
        <f>dados!C80</f>
        <v>207.20014913166284</v>
      </c>
    </row>
    <row r="81" spans="1:2" x14ac:dyDescent="0.3">
      <c r="A81" s="1">
        <f>[1]Ind_Prod!D203</f>
        <v>38930</v>
      </c>
      <c r="B81" s="2">
        <f>dados!C81</f>
        <v>207.40283730587711</v>
      </c>
    </row>
    <row r="82" spans="1:2" x14ac:dyDescent="0.3">
      <c r="A82" s="1">
        <f>[1]Ind_Prod!D204</f>
        <v>38961</v>
      </c>
      <c r="B82" s="2">
        <f>dados!C82</f>
        <v>210.57150822849192</v>
      </c>
    </row>
    <row r="83" spans="1:2" x14ac:dyDescent="0.3">
      <c r="A83" s="1">
        <f>[1]Ind_Prod!D205</f>
        <v>38991</v>
      </c>
      <c r="B83" s="2">
        <f>dados!C83</f>
        <v>216.54676585097238</v>
      </c>
    </row>
    <row r="84" spans="1:2" x14ac:dyDescent="0.3">
      <c r="A84" s="1">
        <f>[1]Ind_Prod!D206</f>
        <v>39022</v>
      </c>
      <c r="B84" s="2">
        <f>dados!C84</f>
        <v>209.22998357064526</v>
      </c>
    </row>
    <row r="85" spans="1:2" x14ac:dyDescent="0.3">
      <c r="A85" s="1">
        <f>[1]Ind_Prod!D207</f>
        <v>39052</v>
      </c>
      <c r="B85" s="2">
        <f>dados!C85</f>
        <v>213.17499466329832</v>
      </c>
    </row>
    <row r="86" spans="1:2" x14ac:dyDescent="0.3">
      <c r="A86" s="1">
        <f>[1]Ind_Prod!D208</f>
        <v>39083</v>
      </c>
      <c r="B86" s="2">
        <f>dados!C86</f>
        <v>241.14840170640954</v>
      </c>
    </row>
    <row r="87" spans="1:2" x14ac:dyDescent="0.3">
      <c r="A87" s="1">
        <f>[1]Ind_Prod!D209</f>
        <v>39114</v>
      </c>
      <c r="B87" s="2">
        <f>dados!C87</f>
        <v>229.72572085272674</v>
      </c>
    </row>
    <row r="88" spans="1:2" x14ac:dyDescent="0.3">
      <c r="A88" s="1">
        <f>[1]Ind_Prod!D210</f>
        <v>39142</v>
      </c>
      <c r="B88" s="2">
        <f>dados!C88</f>
        <v>234.6096391584054</v>
      </c>
    </row>
    <row r="89" spans="1:2" x14ac:dyDescent="0.3">
      <c r="A89" s="1">
        <f>[1]Ind_Prod!D211</f>
        <v>39173</v>
      </c>
      <c r="B89" s="2">
        <f>dados!C89</f>
        <v>232.42023801915323</v>
      </c>
    </row>
    <row r="90" spans="1:2" x14ac:dyDescent="0.3">
      <c r="A90" s="1">
        <f>[1]Ind_Prod!D212</f>
        <v>39203</v>
      </c>
      <c r="B90" s="2">
        <f>dados!C90</f>
        <v>248.36896451001894</v>
      </c>
    </row>
    <row r="91" spans="1:2" x14ac:dyDescent="0.3">
      <c r="A91" s="1">
        <f>[1]Ind_Prod!D213</f>
        <v>39234</v>
      </c>
      <c r="B91" s="2">
        <f>dados!C91</f>
        <v>239.37468846676157</v>
      </c>
    </row>
    <row r="92" spans="1:2" x14ac:dyDescent="0.3">
      <c r="A92" s="1">
        <f>[1]Ind_Prod!D214</f>
        <v>39264</v>
      </c>
      <c r="B92" s="2">
        <f>dados!C92</f>
        <v>241.18097358925553</v>
      </c>
    </row>
    <row r="93" spans="1:2" x14ac:dyDescent="0.3">
      <c r="A93" s="1">
        <f>[1]Ind_Prod!D215</f>
        <v>39295</v>
      </c>
      <c r="B93" s="2">
        <f>dados!C93</f>
        <v>242.8687224851821</v>
      </c>
    </row>
    <row r="94" spans="1:2" x14ac:dyDescent="0.3">
      <c r="A94" s="1">
        <f>[1]Ind_Prod!D216</f>
        <v>39326</v>
      </c>
      <c r="B94" s="2">
        <f>dados!C94</f>
        <v>246.36866462733553</v>
      </c>
    </row>
    <row r="95" spans="1:2" x14ac:dyDescent="0.3">
      <c r="A95" s="1">
        <f>[1]Ind_Prod!D217</f>
        <v>39356</v>
      </c>
      <c r="B95" s="2">
        <f>dados!C95</f>
        <v>255.7417304699984</v>
      </c>
    </row>
    <row r="96" spans="1:2" x14ac:dyDescent="0.3">
      <c r="A96" s="1">
        <f>[1]Ind_Prod!D218</f>
        <v>39387</v>
      </c>
      <c r="B96" s="2">
        <f>dados!C96</f>
        <v>248.56522048192656</v>
      </c>
    </row>
    <row r="97" spans="1:2" x14ac:dyDescent="0.3">
      <c r="A97" s="1">
        <f>[1]Ind_Prod!D219</f>
        <v>39417</v>
      </c>
      <c r="B97" s="2">
        <f>dados!C97</f>
        <v>256.2363435852846</v>
      </c>
    </row>
    <row r="98" spans="1:2" x14ac:dyDescent="0.3">
      <c r="A98" s="1">
        <f>[1]Ind_Prod!D220</f>
        <v>39448</v>
      </c>
      <c r="B98" s="2">
        <f>dados!C98</f>
        <v>292.27186286816834</v>
      </c>
    </row>
    <row r="99" spans="1:2" x14ac:dyDescent="0.3">
      <c r="A99" s="1">
        <f>[1]Ind_Prod!D221</f>
        <v>39479</v>
      </c>
      <c r="B99" s="2">
        <f>dados!C99</f>
        <v>273.60333353559759</v>
      </c>
    </row>
    <row r="100" spans="1:2" x14ac:dyDescent="0.3">
      <c r="A100" s="1">
        <f>[1]Ind_Prod!D222</f>
        <v>39508</v>
      </c>
      <c r="B100" s="2">
        <f>dados!C100</f>
        <v>285.05071157746261</v>
      </c>
    </row>
    <row r="101" spans="1:2" x14ac:dyDescent="0.3">
      <c r="A101" s="1">
        <f>[1]Ind_Prod!D223</f>
        <v>39539</v>
      </c>
      <c r="B101" s="2">
        <f>dados!C101</f>
        <v>283.55269038336695</v>
      </c>
    </row>
    <row r="102" spans="1:2" x14ac:dyDescent="0.3">
      <c r="A102" s="1">
        <f>[1]Ind_Prod!D224</f>
        <v>39569</v>
      </c>
      <c r="B102" s="2">
        <f>dados!C102</f>
        <v>302.01666084418304</v>
      </c>
    </row>
    <row r="103" spans="1:2" x14ac:dyDescent="0.3">
      <c r="A103" s="1">
        <f>[1]Ind_Prod!D225</f>
        <v>39600</v>
      </c>
      <c r="B103" s="2">
        <f>dados!C103</f>
        <v>294.43086681411671</v>
      </c>
    </row>
    <row r="104" spans="1:2" x14ac:dyDescent="0.3">
      <c r="A104" s="1">
        <f>[1]Ind_Prod!D226</f>
        <v>39630</v>
      </c>
      <c r="B104" s="2">
        <f>dados!C104</f>
        <v>297.37614043555209</v>
      </c>
    </row>
    <row r="105" spans="1:2" x14ac:dyDescent="0.3">
      <c r="A105" s="1">
        <f>[1]Ind_Prod!D227</f>
        <v>39661</v>
      </c>
      <c r="B105" s="2">
        <f>dados!C105</f>
        <v>299.21426610174433</v>
      </c>
    </row>
    <row r="106" spans="1:2" x14ac:dyDescent="0.3">
      <c r="A106" s="1">
        <f>[1]Ind_Prod!D228</f>
        <v>39692</v>
      </c>
      <c r="B106" s="2">
        <f>dados!C106</f>
        <v>303.52619482087738</v>
      </c>
    </row>
    <row r="107" spans="1:2" x14ac:dyDescent="0.3">
      <c r="A107" s="1">
        <f>[1]Ind_Prod!D229</f>
        <v>39722</v>
      </c>
      <c r="B107" s="2">
        <f>dados!C107</f>
        <v>312.00491117339806</v>
      </c>
    </row>
    <row r="108" spans="1:2" x14ac:dyDescent="0.3">
      <c r="A108" s="1">
        <f>[1]Ind_Prod!D230</f>
        <v>39753</v>
      </c>
      <c r="B108" s="2">
        <f>dados!C108</f>
        <v>300.26678634216728</v>
      </c>
    </row>
    <row r="109" spans="1:2" x14ac:dyDescent="0.3">
      <c r="A109" s="1">
        <f>[1]Ind_Prod!D231</f>
        <v>39783</v>
      </c>
      <c r="B109" s="2">
        <f>dados!C109</f>
        <v>304.92124886648867</v>
      </c>
    </row>
    <row r="110" spans="1:2" x14ac:dyDescent="0.3">
      <c r="A110" s="1">
        <f>[1]Ind_Prod!D232</f>
        <v>39814</v>
      </c>
      <c r="B110" s="2">
        <f>dados!C110</f>
        <v>346.3421574987795</v>
      </c>
    </row>
    <row r="111" spans="1:2" x14ac:dyDescent="0.3">
      <c r="A111" s="1">
        <f>[1]Ind_Prod!D233</f>
        <v>39845</v>
      </c>
      <c r="B111" s="2">
        <f>dados!C111</f>
        <v>305.34132022572692</v>
      </c>
    </row>
    <row r="112" spans="1:2" x14ac:dyDescent="0.3">
      <c r="A112" s="1">
        <f>[1]Ind_Prod!D234</f>
        <v>39873</v>
      </c>
      <c r="B112" s="2">
        <f>dados!C112</f>
        <v>326.95316617934964</v>
      </c>
    </row>
    <row r="113" spans="1:2" x14ac:dyDescent="0.3">
      <c r="A113" s="1">
        <f>[1]Ind_Prod!D235</f>
        <v>39904</v>
      </c>
      <c r="B113" s="2">
        <f>dados!C113</f>
        <v>325.51848856010531</v>
      </c>
    </row>
    <row r="114" spans="1:2" x14ac:dyDescent="0.3">
      <c r="A114" s="1">
        <f>[1]Ind_Prod!D236</f>
        <v>39934</v>
      </c>
      <c r="B114" s="2">
        <f>dados!C114</f>
        <v>347.92319329249881</v>
      </c>
    </row>
    <row r="115" spans="1:2" x14ac:dyDescent="0.3">
      <c r="A115" s="1">
        <f>[1]Ind_Prod!D237</f>
        <v>39965</v>
      </c>
      <c r="B115" s="2">
        <f>dados!C115</f>
        <v>338.59549683623419</v>
      </c>
    </row>
    <row r="116" spans="1:2" x14ac:dyDescent="0.3">
      <c r="A116" s="1">
        <f>[1]Ind_Prod!D238</f>
        <v>39995</v>
      </c>
      <c r="B116" s="2">
        <f>dados!C116</f>
        <v>342.577313781756</v>
      </c>
    </row>
    <row r="117" spans="1:2" x14ac:dyDescent="0.3">
      <c r="A117" s="1">
        <f>[1]Ind_Prod!D239</f>
        <v>40026</v>
      </c>
      <c r="B117" s="2">
        <f>dados!C117</f>
        <v>345.29326308141293</v>
      </c>
    </row>
    <row r="118" spans="1:2" x14ac:dyDescent="0.3">
      <c r="A118" s="1">
        <f>[1]Ind_Prod!D240</f>
        <v>40057</v>
      </c>
      <c r="B118" s="2">
        <f>dados!C118</f>
        <v>350.57275501811336</v>
      </c>
    </row>
    <row r="119" spans="1:2" x14ac:dyDescent="0.3">
      <c r="A119" s="1">
        <f>[1]Ind_Prod!D241</f>
        <v>40087</v>
      </c>
      <c r="B119" s="2">
        <f>dados!C119</f>
        <v>362.54970678348855</v>
      </c>
    </row>
    <row r="120" spans="1:2" x14ac:dyDescent="0.3">
      <c r="A120" s="1">
        <f>[1]Ind_Prod!D242</f>
        <v>40118</v>
      </c>
      <c r="B120" s="2">
        <f>dados!C120</f>
        <v>347.70893858422966</v>
      </c>
    </row>
    <row r="121" spans="1:2" x14ac:dyDescent="0.3">
      <c r="A121" s="1">
        <f>[1]Ind_Prod!D243</f>
        <v>40148</v>
      </c>
      <c r="B121" s="2">
        <f>dados!C121</f>
        <v>358.28246741812421</v>
      </c>
    </row>
    <row r="122" spans="1:2" x14ac:dyDescent="0.3">
      <c r="A122" s="1">
        <f>[1]Ind_Prod!D244</f>
        <v>40179</v>
      </c>
      <c r="B122" s="2">
        <f>dados!C122</f>
        <v>394.83005954860869</v>
      </c>
    </row>
    <row r="123" spans="1:2" x14ac:dyDescent="0.3">
      <c r="A123" s="1">
        <f>[1]Ind_Prod!D245</f>
        <v>40210</v>
      </c>
      <c r="B123" s="2">
        <f>dados!C123</f>
        <v>372.8217519956126</v>
      </c>
    </row>
    <row r="124" spans="1:2" x14ac:dyDescent="0.3">
      <c r="A124" s="1">
        <f>[1]Ind_Prod!D246</f>
        <v>40238</v>
      </c>
      <c r="B124" s="2">
        <f>dados!C124</f>
        <v>385.80473609163255</v>
      </c>
    </row>
    <row r="125" spans="1:2" x14ac:dyDescent="0.3">
      <c r="A125" s="1">
        <f>[1]Ind_Prod!D247</f>
        <v>40269</v>
      </c>
      <c r="B125" s="2">
        <f>dados!C125</f>
        <v>385.73940894372481</v>
      </c>
    </row>
    <row r="126" spans="1:2" x14ac:dyDescent="0.3">
      <c r="A126" s="1">
        <f>[1]Ind_Prod!D248</f>
        <v>40299</v>
      </c>
      <c r="B126" s="2">
        <f>dados!C126</f>
        <v>412.98483043819613</v>
      </c>
    </row>
    <row r="127" spans="1:2" x14ac:dyDescent="0.3">
      <c r="A127" s="1">
        <f>[1]Ind_Prod!D249</f>
        <v>40330</v>
      </c>
      <c r="B127" s="2">
        <f>dados!C127</f>
        <v>400.55847275726506</v>
      </c>
    </row>
    <row r="128" spans="1:2" x14ac:dyDescent="0.3">
      <c r="A128" s="1">
        <f>[1]Ind_Prod!D250</f>
        <v>40360</v>
      </c>
      <c r="B128" s="2">
        <f>dados!C128</f>
        <v>403.89865294869037</v>
      </c>
    </row>
    <row r="129" spans="1:2" x14ac:dyDescent="0.3">
      <c r="A129" s="1">
        <f>[1]Ind_Prod!D251</f>
        <v>40391</v>
      </c>
      <c r="B129" s="2">
        <f>dados!C129</f>
        <v>408.82722348839292</v>
      </c>
    </row>
    <row r="130" spans="1:2" x14ac:dyDescent="0.3">
      <c r="A130" s="1">
        <f>[1]Ind_Prod!D252</f>
        <v>40422</v>
      </c>
      <c r="B130" s="2">
        <f>dados!C130</f>
        <v>416.48043296151866</v>
      </c>
    </row>
    <row r="131" spans="1:2" x14ac:dyDescent="0.3">
      <c r="A131" s="1">
        <f>[1]Ind_Prod!D253</f>
        <v>40452</v>
      </c>
      <c r="B131" s="2">
        <f>dados!C131</f>
        <v>429.98395224521738</v>
      </c>
    </row>
    <row r="132" spans="1:2" x14ac:dyDescent="0.3">
      <c r="A132" s="1">
        <f>[1]Ind_Prod!D254</f>
        <v>40483</v>
      </c>
      <c r="B132" s="2">
        <f>dados!C132</f>
        <v>412.73051009948063</v>
      </c>
    </row>
    <row r="133" spans="1:2" x14ac:dyDescent="0.3">
      <c r="A133" s="1">
        <f>[1]Ind_Prod!D255</f>
        <v>40513</v>
      </c>
      <c r="B133" s="2">
        <f>dados!C133</f>
        <v>426.71441869498597</v>
      </c>
    </row>
    <row r="134" spans="1:2" x14ac:dyDescent="0.3">
      <c r="A134" s="1">
        <f>[1]Ind_Prod!D256</f>
        <v>40544</v>
      </c>
      <c r="B134" s="2">
        <f>dados!C134</f>
        <v>473.40124139878185</v>
      </c>
    </row>
    <row r="135" spans="1:2" x14ac:dyDescent="0.3">
      <c r="A135" s="1">
        <f>[1]Ind_Prod!D257</f>
        <v>40575</v>
      </c>
      <c r="B135" s="2">
        <f>dados!C135</f>
        <v>416.06907522710372</v>
      </c>
    </row>
    <row r="136" spans="1:2" x14ac:dyDescent="0.3">
      <c r="A136" s="1">
        <f>[1]Ind_Prod!D258</f>
        <v>40603</v>
      </c>
      <c r="B136" s="2">
        <f>dados!C136</f>
        <v>452.93476017157661</v>
      </c>
    </row>
    <row r="137" spans="1:2" x14ac:dyDescent="0.3">
      <c r="A137" s="1">
        <f>[1]Ind_Prod!D259</f>
        <v>40634</v>
      </c>
      <c r="B137" s="2">
        <f>dados!C137</f>
        <v>451.70084787310179</v>
      </c>
    </row>
    <row r="138" spans="1:2" x14ac:dyDescent="0.3">
      <c r="A138" s="1">
        <f>[1]Ind_Prod!D260</f>
        <v>40664</v>
      </c>
      <c r="B138" s="2">
        <f>dados!C138</f>
        <v>482.77926678225128</v>
      </c>
    </row>
    <row r="139" spans="1:2" x14ac:dyDescent="0.3">
      <c r="A139" s="1">
        <f>[1]Ind_Prod!D261</f>
        <v>40695</v>
      </c>
      <c r="B139" s="2">
        <f>dados!C139</f>
        <v>471.45732243530102</v>
      </c>
    </row>
    <row r="140" spans="1:2" x14ac:dyDescent="0.3">
      <c r="A140" s="1">
        <f>[1]Ind_Prod!D262</f>
        <v>40725</v>
      </c>
      <c r="B140" s="2">
        <f>dados!C140</f>
        <v>473.36922125586506</v>
      </c>
    </row>
    <row r="141" spans="1:2" x14ac:dyDescent="0.3">
      <c r="A141" s="1">
        <f>[1]Ind_Prod!D263</f>
        <v>40756</v>
      </c>
      <c r="B141" s="2">
        <f>dados!C141</f>
        <v>478.32785148141966</v>
      </c>
    </row>
    <row r="142" spans="1:2" x14ac:dyDescent="0.3">
      <c r="A142" s="1">
        <f>[1]Ind_Prod!D264</f>
        <v>40787</v>
      </c>
      <c r="B142" s="2">
        <f>dados!C142</f>
        <v>490.1974695957075</v>
      </c>
    </row>
    <row r="143" spans="1:2" x14ac:dyDescent="0.3">
      <c r="A143" s="1">
        <f>[1]Ind_Prod!D265</f>
        <v>40817</v>
      </c>
      <c r="B143" s="2">
        <f>dados!C143</f>
        <v>503.94119203139473</v>
      </c>
    </row>
    <row r="144" spans="1:2" x14ac:dyDescent="0.3">
      <c r="A144" s="1">
        <f>[1]Ind_Prod!D266</f>
        <v>40848</v>
      </c>
      <c r="B144" s="2">
        <f>dados!C144</f>
        <v>484.13288834669078</v>
      </c>
    </row>
    <row r="145" spans="1:2" x14ac:dyDescent="0.3">
      <c r="A145" s="1">
        <f>[1]Ind_Prod!D267</f>
        <v>40878</v>
      </c>
      <c r="B145" s="2">
        <f>dados!C145</f>
        <v>503.94972847877847</v>
      </c>
    </row>
    <row r="146" spans="1:2" x14ac:dyDescent="0.3">
      <c r="A146" s="1">
        <f>[1]Ind_Prod!D268</f>
        <v>40909</v>
      </c>
      <c r="B146" s="2">
        <f>dados!C146</f>
        <v>492.33665236289926</v>
      </c>
    </row>
    <row r="147" spans="1:2" x14ac:dyDescent="0.3">
      <c r="A147" s="1">
        <f>[1]Ind_Prod!D269</f>
        <v>40940</v>
      </c>
      <c r="B147" s="2">
        <f>dados!C147</f>
        <v>507.05874804027775</v>
      </c>
    </row>
    <row r="148" spans="1:2" x14ac:dyDescent="0.3">
      <c r="A148" s="1">
        <f>[1]Ind_Prod!D270</f>
        <v>40969</v>
      </c>
      <c r="B148" s="2">
        <f>dados!C148</f>
        <v>521.78084371765624</v>
      </c>
    </row>
    <row r="149" spans="1:2" x14ac:dyDescent="0.3">
      <c r="A149" s="1">
        <f>[1]Ind_Prod!D271</f>
        <v>41000</v>
      </c>
      <c r="B149" s="2">
        <f>dados!C149</f>
        <v>515.39066742320915</v>
      </c>
    </row>
    <row r="150" spans="1:2" x14ac:dyDescent="0.3">
      <c r="A150" s="1">
        <f>[1]Ind_Prod!D272</f>
        <v>41030</v>
      </c>
      <c r="B150" s="2">
        <f>dados!C150</f>
        <v>549.40280559820189</v>
      </c>
    </row>
    <row r="151" spans="1:2" x14ac:dyDescent="0.3">
      <c r="A151" s="1">
        <f>[1]Ind_Prod!D273</f>
        <v>41061</v>
      </c>
      <c r="B151" s="2">
        <f>dados!C151</f>
        <v>536.04697560893726</v>
      </c>
    </row>
    <row r="152" spans="1:2" x14ac:dyDescent="0.3">
      <c r="A152" s="1">
        <f>[1]Ind_Prod!D274</f>
        <v>41091</v>
      </c>
      <c r="B152" s="2">
        <f>dados!C152</f>
        <v>535.38058924038342</v>
      </c>
    </row>
    <row r="153" spans="1:2" x14ac:dyDescent="0.3">
      <c r="A153" s="1">
        <f>[1]Ind_Prod!D275</f>
        <v>41122</v>
      </c>
      <c r="B153" s="2">
        <f>dados!C153</f>
        <v>541.46712787696708</v>
      </c>
    </row>
    <row r="154" spans="1:2" x14ac:dyDescent="0.3">
      <c r="A154" s="1">
        <f>[1]Ind_Prod!D276</f>
        <v>41153</v>
      </c>
      <c r="B154" s="2">
        <f>dados!C154</f>
        <v>559.8055102782979</v>
      </c>
    </row>
    <row r="155" spans="1:2" x14ac:dyDescent="0.3">
      <c r="A155" s="1">
        <f>[1]Ind_Prod!D277</f>
        <v>41183</v>
      </c>
      <c r="B155" s="2">
        <f>dados!C155</f>
        <v>577.01266487594694</v>
      </c>
    </row>
    <row r="156" spans="1:2" x14ac:dyDescent="0.3">
      <c r="A156" s="1">
        <f>[1]Ind_Prod!D278</f>
        <v>41214</v>
      </c>
      <c r="B156" s="2">
        <f>dados!C156</f>
        <v>556.26868871034776</v>
      </c>
    </row>
    <row r="157" spans="1:2" x14ac:dyDescent="0.3">
      <c r="A157" s="1">
        <f>[1]Ind_Prod!D279</f>
        <v>41244</v>
      </c>
      <c r="B157" s="2">
        <f>dados!C157</f>
        <v>580.55008720755279</v>
      </c>
    </row>
    <row r="158" spans="1:2" x14ac:dyDescent="0.3">
      <c r="A158" s="1">
        <f>[1]Ind_Prod!D280</f>
        <v>41275</v>
      </c>
      <c r="B158" s="2">
        <f>dados!C158</f>
        <v>557.63646853578359</v>
      </c>
    </row>
    <row r="159" spans="1:2" x14ac:dyDescent="0.3">
      <c r="A159" s="1">
        <f>[1]Ind_Prod!D281</f>
        <v>41306</v>
      </c>
      <c r="B159" s="2">
        <f>dados!C159</f>
        <v>572.58084928093217</v>
      </c>
    </row>
    <row r="160" spans="1:2" x14ac:dyDescent="0.3">
      <c r="A160" s="1">
        <f>[1]Ind_Prod!D282</f>
        <v>41334</v>
      </c>
      <c r="B160" s="2">
        <f>dados!C160</f>
        <v>587.52523002608086</v>
      </c>
    </row>
    <row r="161" spans="1:2" x14ac:dyDescent="0.3">
      <c r="A161" s="1">
        <f>[1]Ind_Prod!D283</f>
        <v>41365</v>
      </c>
      <c r="B161" s="2">
        <f>dados!C161</f>
        <v>581.36067285338004</v>
      </c>
    </row>
    <row r="162" spans="1:2" x14ac:dyDescent="0.3">
      <c r="A162" s="1">
        <f>[1]Ind_Prod!D284</f>
        <v>41395</v>
      </c>
      <c r="B162" s="2">
        <f>dados!C162</f>
        <v>620.27576752036998</v>
      </c>
    </row>
    <row r="163" spans="1:2" x14ac:dyDescent="0.3">
      <c r="A163" s="1">
        <f>[1]Ind_Prod!D285</f>
        <v>41426</v>
      </c>
      <c r="B163" s="2">
        <f>dados!C163</f>
        <v>607.3412233649259</v>
      </c>
    </row>
    <row r="164" spans="1:2" x14ac:dyDescent="0.3">
      <c r="A164" s="1">
        <f>[1]Ind_Prod!D286</f>
        <v>41456</v>
      </c>
      <c r="B164" s="2">
        <f>dados!C164</f>
        <v>606.05082702011407</v>
      </c>
    </row>
    <row r="165" spans="1:2" x14ac:dyDescent="0.3">
      <c r="A165" s="1">
        <f>[1]Ind_Prod!D287</f>
        <v>41487</v>
      </c>
      <c r="B165" s="2">
        <f>dados!C165</f>
        <v>614.02372301248067</v>
      </c>
    </row>
    <row r="166" spans="1:2" x14ac:dyDescent="0.3">
      <c r="A166" s="1">
        <f>[1]Ind_Prod!D288</f>
        <v>41518</v>
      </c>
      <c r="B166" s="2">
        <f>dados!C166</f>
        <v>634.25964314531154</v>
      </c>
    </row>
    <row r="167" spans="1:2" x14ac:dyDescent="0.3">
      <c r="A167" s="1">
        <f>[1]Ind_Prod!D289</f>
        <v>41548</v>
      </c>
      <c r="B167" s="2">
        <f>dados!C167</f>
        <v>653.75534930444792</v>
      </c>
    </row>
    <row r="168" spans="1:2" x14ac:dyDescent="0.3">
      <c r="A168" s="1">
        <f>[1]Ind_Prod!D290</f>
        <v>41579</v>
      </c>
      <c r="B168" s="2">
        <f>dados!C168</f>
        <v>632.47749906366539</v>
      </c>
    </row>
    <row r="169" spans="1:2" x14ac:dyDescent="0.3">
      <c r="A169" s="1">
        <f>[1]Ind_Prod!D291</f>
        <v>41609</v>
      </c>
      <c r="B169" s="2">
        <f>dados!C169</f>
        <v>659.50489906778</v>
      </c>
    </row>
    <row r="170" spans="1:2" x14ac:dyDescent="0.3">
      <c r="A170" s="1">
        <f>[1]Ind_Prod!D292</f>
        <v>41640</v>
      </c>
      <c r="B170" s="2">
        <f>dados!C170</f>
        <v>626.96094379626959</v>
      </c>
    </row>
    <row r="171" spans="1:2" x14ac:dyDescent="0.3">
      <c r="A171" s="1">
        <f>[1]Ind_Prod!D293</f>
        <v>41671</v>
      </c>
      <c r="B171" s="2">
        <f>dados!C171</f>
        <v>643.0821259427662</v>
      </c>
    </row>
    <row r="172" spans="1:2" x14ac:dyDescent="0.3">
      <c r="A172" s="1">
        <f>[1]Ind_Prod!D294</f>
        <v>41699</v>
      </c>
      <c r="B172" s="2">
        <f>dados!C172</f>
        <v>659.20330808926269</v>
      </c>
    </row>
    <row r="173" spans="1:2" x14ac:dyDescent="0.3">
      <c r="A173" s="1">
        <f>[1]Ind_Prod!D295</f>
        <v>41730</v>
      </c>
      <c r="B173" s="2">
        <f>dados!C173</f>
        <v>650.54259292293227</v>
      </c>
    </row>
    <row r="174" spans="1:2" x14ac:dyDescent="0.3">
      <c r="A174" s="1">
        <f>[1]Ind_Prod!D296</f>
        <v>41760</v>
      </c>
      <c r="B174" s="2">
        <f>dados!C174</f>
        <v>697.81023846041626</v>
      </c>
    </row>
    <row r="175" spans="1:2" x14ac:dyDescent="0.3">
      <c r="A175" s="1">
        <f>[1]Ind_Prod!D297</f>
        <v>41791</v>
      </c>
      <c r="B175" s="2">
        <f>dados!C175</f>
        <v>682.65153506217678</v>
      </c>
    </row>
    <row r="176" spans="1:2" x14ac:dyDescent="0.3">
      <c r="A176" s="1">
        <f>[1]Ind_Prod!D298</f>
        <v>41821</v>
      </c>
      <c r="B176" s="2">
        <f>dados!C176</f>
        <v>679.98902791656792</v>
      </c>
    </row>
    <row r="177" spans="1:2" x14ac:dyDescent="0.3">
      <c r="A177" s="1">
        <f>[1]Ind_Prod!D299</f>
        <v>41852</v>
      </c>
      <c r="B177" s="2">
        <f>dados!C177</f>
        <v>687.09254605096589</v>
      </c>
    </row>
    <row r="178" spans="1:2" x14ac:dyDescent="0.3">
      <c r="A178" s="1">
        <f>[1]Ind_Prod!D300</f>
        <v>41883</v>
      </c>
      <c r="B178" s="2">
        <f>dados!C178</f>
        <v>707.8337617501677</v>
      </c>
    </row>
    <row r="179" spans="1:2" x14ac:dyDescent="0.3">
      <c r="A179" s="1">
        <f>[1]Ind_Prod!D301</f>
        <v>41913</v>
      </c>
      <c r="B179" s="2">
        <f>dados!C179</f>
        <v>728.93721447445944</v>
      </c>
    </row>
    <row r="180" spans="1:2" x14ac:dyDescent="0.3">
      <c r="A180" s="1">
        <f>[1]Ind_Prod!D302</f>
        <v>41944</v>
      </c>
      <c r="B180" s="2">
        <f>dados!C180</f>
        <v>706.47736645411419</v>
      </c>
    </row>
    <row r="181" spans="1:2" x14ac:dyDescent="0.3">
      <c r="A181" s="1">
        <f>[1]Ind_Prod!D303</f>
        <v>41974</v>
      </c>
      <c r="B181" s="2">
        <f>dados!C181</f>
        <v>737.98598205684584</v>
      </c>
    </row>
    <row r="182" spans="1:2" x14ac:dyDescent="0.3">
      <c r="A182" s="1">
        <f>[1]Ind_Prod!D304</f>
        <v>42005</v>
      </c>
      <c r="B182" s="2">
        <f>dados!C182</f>
        <v>698.03069848423138</v>
      </c>
    </row>
    <row r="183" spans="1:2" x14ac:dyDescent="0.3">
      <c r="A183" s="1">
        <f>[1]Ind_Prod!D305</f>
        <v>42036</v>
      </c>
      <c r="B183" s="2">
        <f>dados!C183</f>
        <v>712.23637199929954</v>
      </c>
    </row>
    <row r="184" spans="1:2" x14ac:dyDescent="0.3">
      <c r="A184" s="1">
        <f>[1]Ind_Prod!D306</f>
        <v>42064</v>
      </c>
      <c r="B184" s="2">
        <f>dados!C184</f>
        <v>726.44204551436758</v>
      </c>
    </row>
    <row r="185" spans="1:2" x14ac:dyDescent="0.3">
      <c r="A185" s="1">
        <f>[1]Ind_Prod!D307</f>
        <v>42095</v>
      </c>
      <c r="B185" s="2">
        <f>dados!C185</f>
        <v>715.59685221522557</v>
      </c>
    </row>
    <row r="186" spans="1:2" x14ac:dyDescent="0.3">
      <c r="A186" s="1">
        <f>[1]Ind_Prod!D308</f>
        <v>42125</v>
      </c>
      <c r="B186" s="2">
        <f>dados!C186</f>
        <v>768.28907254491833</v>
      </c>
    </row>
    <row r="187" spans="1:2" x14ac:dyDescent="0.3">
      <c r="A187" s="1">
        <f>[1]Ind_Prod!D309</f>
        <v>42156</v>
      </c>
      <c r="B187" s="2">
        <f>dados!C187</f>
        <v>755.0125977787676</v>
      </c>
    </row>
    <row r="188" spans="1:2" x14ac:dyDescent="0.3">
      <c r="A188" s="1">
        <f>[1]Ind_Prod!D310</f>
        <v>42186</v>
      </c>
      <c r="B188" s="2">
        <f>dados!C188</f>
        <v>751.38787584780755</v>
      </c>
    </row>
    <row r="189" spans="1:2" x14ac:dyDescent="0.3">
      <c r="A189" s="1">
        <f>[1]Ind_Prod!D311</f>
        <v>42217</v>
      </c>
      <c r="B189" s="2">
        <f>dados!C189</f>
        <v>761.2985410244703</v>
      </c>
    </row>
    <row r="190" spans="1:2" x14ac:dyDescent="0.3">
      <c r="A190" s="1">
        <f>[1]Ind_Prod!D312</f>
        <v>42248</v>
      </c>
      <c r="B190" s="2">
        <f>dados!C190</f>
        <v>784.98764178093597</v>
      </c>
    </row>
    <row r="191" spans="1:2" x14ac:dyDescent="0.3">
      <c r="A191" s="1">
        <f>[1]Ind_Prod!D313</f>
        <v>42278</v>
      </c>
      <c r="B191" s="2">
        <f>dados!C191</f>
        <v>809.12030806665007</v>
      </c>
    </row>
    <row r="192" spans="1:2" x14ac:dyDescent="0.3">
      <c r="A192" s="1">
        <f>[1]Ind_Prod!D314</f>
        <v>42309</v>
      </c>
      <c r="B192" s="2">
        <f>dados!C192</f>
        <v>785.602831496975</v>
      </c>
    </row>
    <row r="193" spans="1:2" x14ac:dyDescent="0.3">
      <c r="A193" s="1">
        <f>[1]Ind_Prod!D315</f>
        <v>42339</v>
      </c>
      <c r="B193" s="2">
        <f>dados!C193</f>
        <v>819.90242606515574</v>
      </c>
    </row>
    <row r="194" spans="1:2" x14ac:dyDescent="0.3">
      <c r="A194" s="1">
        <f>[1]Ind_Prod!D316</f>
        <v>42370</v>
      </c>
      <c r="B194" s="2">
        <f>dados!C194</f>
        <v>770.9464165549972</v>
      </c>
    </row>
    <row r="195" spans="1:2" x14ac:dyDescent="0.3">
      <c r="A195" s="1">
        <f>[1]Ind_Prod!D317</f>
        <v>42401</v>
      </c>
      <c r="B195" s="2">
        <f>dados!C195</f>
        <v>786.83243842418665</v>
      </c>
    </row>
    <row r="196" spans="1:2" x14ac:dyDescent="0.3">
      <c r="A196" s="1">
        <f>[1]Ind_Prod!D318</f>
        <v>42430</v>
      </c>
      <c r="B196" s="2">
        <f>dados!C196</f>
        <v>802.71846029337621</v>
      </c>
    </row>
    <row r="197" spans="1:2" x14ac:dyDescent="0.3">
      <c r="A197" s="1">
        <f>[1]Ind_Prod!D319</f>
        <v>42461</v>
      </c>
      <c r="B197" s="2">
        <f>dados!C197</f>
        <v>787.87213428896337</v>
      </c>
    </row>
    <row r="198" spans="1:2" x14ac:dyDescent="0.3">
      <c r="A198" s="1">
        <f>[1]Ind_Prod!D320</f>
        <v>42491</v>
      </c>
      <c r="B198" s="2">
        <f>dados!C198</f>
        <v>845.11797979941025</v>
      </c>
    </row>
    <row r="199" spans="1:2" x14ac:dyDescent="0.3">
      <c r="A199" s="1">
        <f>[1]Ind_Prod!D321</f>
        <v>42522</v>
      </c>
      <c r="B199" s="2">
        <f>dados!C199</f>
        <v>835.04393314331708</v>
      </c>
    </row>
    <row r="200" spans="1:2" x14ac:dyDescent="0.3">
      <c r="A200" s="1">
        <f>[1]Ind_Prod!D322</f>
        <v>42552</v>
      </c>
      <c r="B200" s="2">
        <f>dados!C200</f>
        <v>828.029439184284</v>
      </c>
    </row>
    <row r="201" spans="1:2" x14ac:dyDescent="0.3">
      <c r="A201" s="1">
        <f>[1]Ind_Prod!D323</f>
        <v>42583</v>
      </c>
      <c r="B201" s="2">
        <f>dados!C201</f>
        <v>841.99618637306423</v>
      </c>
    </row>
    <row r="202" spans="1:2" x14ac:dyDescent="0.3">
      <c r="A202" s="1">
        <f>[1]Ind_Prod!D324</f>
        <v>42614</v>
      </c>
      <c r="B202" s="2">
        <f>dados!C202</f>
        <v>868.98131945149612</v>
      </c>
    </row>
    <row r="203" spans="1:2" x14ac:dyDescent="0.3">
      <c r="A203" s="1">
        <f>[1]Ind_Prod!D325</f>
        <v>42644</v>
      </c>
      <c r="B203" s="2">
        <f>dados!C203</f>
        <v>890.0323388733151</v>
      </c>
    </row>
    <row r="204" spans="1:2" x14ac:dyDescent="0.3">
      <c r="A204" s="1">
        <f>[1]Ind_Prod!D326</f>
        <v>42675</v>
      </c>
      <c r="B204" s="2">
        <f>dados!C204</f>
        <v>870.44793729864841</v>
      </c>
    </row>
    <row r="205" spans="1:2" x14ac:dyDescent="0.3">
      <c r="A205" s="1">
        <f>[1]Ind_Prod!D327</f>
        <v>42705</v>
      </c>
      <c r="B205" s="2">
        <f>dados!C205</f>
        <v>909.27179050625773</v>
      </c>
    </row>
    <row r="206" spans="1:2" x14ac:dyDescent="0.3">
      <c r="A206" s="1">
        <f>[1]Ind_Prod!D328</f>
        <v>42736</v>
      </c>
      <c r="B206" s="2">
        <f>dados!C206</f>
        <v>847.60679703596202</v>
      </c>
    </row>
    <row r="207" spans="1:2" x14ac:dyDescent="0.3">
      <c r="A207" s="1">
        <f>[1]Ind_Prod!D329</f>
        <v>42767</v>
      </c>
      <c r="B207" s="2">
        <f>dados!C207</f>
        <v>868.91078475065819</v>
      </c>
    </row>
    <row r="208" spans="1:2" x14ac:dyDescent="0.3">
      <c r="A208" s="1">
        <f>[1]Ind_Prod!D330</f>
        <v>42795</v>
      </c>
      <c r="B208" s="2">
        <f>dados!C208</f>
        <v>890.21477246535426</v>
      </c>
    </row>
    <row r="209" spans="1:2" x14ac:dyDescent="0.3">
      <c r="A209" s="1">
        <f>[1]Ind_Prod!D331</f>
        <v>42826</v>
      </c>
      <c r="B209" s="2">
        <f>dados!C209</f>
        <v>872.1744526578824</v>
      </c>
    </row>
    <row r="210" spans="1:2" x14ac:dyDescent="0.3">
      <c r="A210" s="1">
        <f>[1]Ind_Prod!D332</f>
        <v>42856</v>
      </c>
      <c r="B210" s="2">
        <f>dados!C210</f>
        <v>935.54560363794712</v>
      </c>
    </row>
    <row r="211" spans="1:2" x14ac:dyDescent="0.3">
      <c r="A211" s="1">
        <f>[1]Ind_Prod!D333</f>
        <v>42887</v>
      </c>
      <c r="B211" s="2">
        <f>dados!C211</f>
        <v>926.89876578908206</v>
      </c>
    </row>
    <row r="212" spans="1:2" x14ac:dyDescent="0.3">
      <c r="A212" s="1">
        <f>[1]Ind_Prod!D334</f>
        <v>42917</v>
      </c>
      <c r="B212" s="2">
        <f>dados!C212</f>
        <v>914.14450085944964</v>
      </c>
    </row>
    <row r="213" spans="1:2" x14ac:dyDescent="0.3">
      <c r="A213" s="1">
        <f>[1]Ind_Prod!D335</f>
        <v>42948</v>
      </c>
      <c r="B213" s="2">
        <f>dados!C213</f>
        <v>927.03780119674366</v>
      </c>
    </row>
    <row r="214" spans="1:2" x14ac:dyDescent="0.3">
      <c r="A214" s="1">
        <f>[1]Ind_Prod!D336</f>
        <v>42979</v>
      </c>
      <c r="B214" s="2">
        <f>dados!C214</f>
        <v>958.48639535500024</v>
      </c>
    </row>
    <row r="215" spans="1:2" x14ac:dyDescent="0.3">
      <c r="A215" s="1">
        <f>[1]Ind_Prod!D337</f>
        <v>43009</v>
      </c>
      <c r="B215" s="2">
        <f>dados!C215</f>
        <v>979.03557276064669</v>
      </c>
    </row>
    <row r="216" spans="1:2" x14ac:dyDescent="0.3">
      <c r="A216" s="1">
        <f>[1]Ind_Prod!D338</f>
        <v>43040</v>
      </c>
      <c r="B216" s="2">
        <f>dados!C216</f>
        <v>959.23362690311058</v>
      </c>
    </row>
    <row r="217" spans="1:2" x14ac:dyDescent="0.3">
      <c r="A217" s="1">
        <f>[1]Ind_Prod!D339</f>
        <v>43070</v>
      </c>
      <c r="B217" s="2">
        <f>dados!C217</f>
        <v>994.74333881384598</v>
      </c>
    </row>
    <row r="218" spans="1:2" x14ac:dyDescent="0.3">
      <c r="A218" s="1">
        <f>[1]Ind_Prod!D340</f>
        <v>43101</v>
      </c>
      <c r="B218" s="2">
        <f>dados!C218</f>
        <v>931.92254517217089</v>
      </c>
    </row>
    <row r="219" spans="1:2" x14ac:dyDescent="0.3">
      <c r="A219" s="1">
        <f>[1]Ind_Prod!D341</f>
        <v>43132</v>
      </c>
      <c r="B219" s="2">
        <f>dados!C219</f>
        <v>956.02450482826293</v>
      </c>
    </row>
    <row r="220" spans="1:2" x14ac:dyDescent="0.3">
      <c r="A220" s="1">
        <f>[1]Ind_Prod!D342</f>
        <v>43160</v>
      </c>
      <c r="B220" s="2">
        <f>dados!C220</f>
        <v>980.12646448435498</v>
      </c>
    </row>
    <row r="221" spans="1:2" x14ac:dyDescent="0.3">
      <c r="A221" s="1">
        <f>[1]Ind_Prod!D343</f>
        <v>43191</v>
      </c>
      <c r="B221" s="2">
        <f>dados!C221</f>
        <v>954.15885120772339</v>
      </c>
    </row>
    <row r="222" spans="1:2" x14ac:dyDescent="0.3">
      <c r="A222" s="1">
        <f>[1]Ind_Prod!D344</f>
        <v>43221</v>
      </c>
      <c r="B222" s="2">
        <f>dados!C222</f>
        <v>1015.0669799471726</v>
      </c>
    </row>
    <row r="223" spans="1:2" x14ac:dyDescent="0.3">
      <c r="A223" s="1">
        <f>[1]Ind_Prod!D345</f>
        <v>43252</v>
      </c>
      <c r="B223" s="2">
        <f>dados!C223</f>
        <v>1010.3196547100995</v>
      </c>
    </row>
    <row r="224" spans="1:2" x14ac:dyDescent="0.3">
      <c r="A224" s="1">
        <f>[1]Ind_Prod!D346</f>
        <v>43282</v>
      </c>
      <c r="B224" s="2">
        <f>dados!C224</f>
        <v>994.58921693508125</v>
      </c>
    </row>
    <row r="225" spans="1:2" x14ac:dyDescent="0.3">
      <c r="A225" s="1">
        <f>[1]Ind_Prod!D347</f>
        <v>43313</v>
      </c>
      <c r="B225" s="2">
        <f>dados!C225</f>
        <v>1010.4712033044507</v>
      </c>
    </row>
    <row r="226" spans="1:2" x14ac:dyDescent="0.3">
      <c r="A226" s="1">
        <f>[1]Ind_Prod!D348</f>
        <v>43344</v>
      </c>
      <c r="B226" s="2">
        <f>dados!C226</f>
        <v>1046.6671437276602</v>
      </c>
    </row>
    <row r="227" spans="1:2" x14ac:dyDescent="0.3">
      <c r="A227" s="1">
        <f>[1]Ind_Prod!D349</f>
        <v>43374</v>
      </c>
      <c r="B227" s="2">
        <f>dados!C227</f>
        <v>1063.2326320180623</v>
      </c>
    </row>
    <row r="228" spans="1:2" x14ac:dyDescent="0.3">
      <c r="A228" s="1">
        <f>[1]Ind_Prod!D350</f>
        <v>43405</v>
      </c>
      <c r="B228" s="2">
        <f>dados!C228</f>
        <v>1036.9315506822625</v>
      </c>
    </row>
    <row r="229" spans="1:2" x14ac:dyDescent="0.3">
      <c r="A229" s="1">
        <f>[1]Ind_Prod!D351</f>
        <v>43435</v>
      </c>
      <c r="B229" s="2">
        <f>dados!C229</f>
        <v>1076.3122925965815</v>
      </c>
    </row>
    <row r="230" spans="1:2" x14ac:dyDescent="0.3">
      <c r="A230" s="1">
        <f>[1]Ind_Prod!D352</f>
        <v>43466</v>
      </c>
      <c r="B230" s="2">
        <f>dados!C230</f>
        <v>1012.0391914502732</v>
      </c>
    </row>
    <row r="231" spans="1:2" x14ac:dyDescent="0.3">
      <c r="A231" s="1">
        <f>[1]Ind_Prod!D353</f>
        <v>43497</v>
      </c>
      <c r="B231" s="2">
        <f>dados!C231</f>
        <v>1038.7183291723836</v>
      </c>
    </row>
    <row r="232" spans="1:2" x14ac:dyDescent="0.3">
      <c r="A232" s="1">
        <f>[1]Ind_Prod!D354</f>
        <v>43525</v>
      </c>
      <c r="B232" s="2">
        <f>dados!C232</f>
        <v>1065.3974668944938</v>
      </c>
    </row>
    <row r="233" spans="1:2" x14ac:dyDescent="0.3">
      <c r="A233" s="1">
        <f>[1]Ind_Prod!D355</f>
        <v>43556</v>
      </c>
      <c r="B233" s="2">
        <f>dados!C233</f>
        <v>1022.8582884946795</v>
      </c>
    </row>
    <row r="234" spans="1:2" x14ac:dyDescent="0.3">
      <c r="A234" s="1">
        <f>[1]Ind_Prod!D356</f>
        <v>43586</v>
      </c>
      <c r="B234" s="2">
        <f>dados!C234</f>
        <v>1102.3627402226296</v>
      </c>
    </row>
    <row r="235" spans="1:2" x14ac:dyDescent="0.3">
      <c r="A235" s="1">
        <f>[1]Ind_Prod!D357</f>
        <v>43617</v>
      </c>
      <c r="B235" s="2">
        <f>dados!C235</f>
        <v>1109.3309808716892</v>
      </c>
    </row>
    <row r="236" spans="1:2" x14ac:dyDescent="0.3">
      <c r="A236" s="1">
        <f>[1]Ind_Prod!D358</f>
        <v>43647</v>
      </c>
      <c r="B236" s="2">
        <f>dados!C236</f>
        <v>1070.1779974221474</v>
      </c>
    </row>
    <row r="237" spans="1:2" x14ac:dyDescent="0.3">
      <c r="A237" s="1">
        <f>[1]Ind_Prod!D359</f>
        <v>43678</v>
      </c>
      <c r="B237" s="2">
        <f>dados!C237</f>
        <v>1086.2565435522845</v>
      </c>
    </row>
    <row r="238" spans="1:2" x14ac:dyDescent="0.3">
      <c r="A238" s="1">
        <f>[1]Ind_Prod!D360</f>
        <v>43709</v>
      </c>
      <c r="B238" s="2">
        <f>dados!C238</f>
        <v>1128.3071809384178</v>
      </c>
    </row>
    <row r="239" spans="1:2" x14ac:dyDescent="0.3">
      <c r="A239" s="1">
        <f>[1]Ind_Prod!D361</f>
        <v>43739</v>
      </c>
      <c r="B239" s="2">
        <f>dados!C239</f>
        <v>1139.785381523363</v>
      </c>
    </row>
    <row r="240" spans="1:2" x14ac:dyDescent="0.3">
      <c r="A240" s="1">
        <f>[1]Ind_Prod!D362</f>
        <v>43770</v>
      </c>
      <c r="B240" s="2">
        <f>dados!C240</f>
        <v>1119.8860747368435</v>
      </c>
    </row>
    <row r="241" spans="1:2" x14ac:dyDescent="0.3">
      <c r="A241" s="1">
        <f>[1]Ind_Prod!D363</f>
        <v>43800</v>
      </c>
      <c r="B241" s="2">
        <f>dados!C241</f>
        <v>1162.4172760043082</v>
      </c>
    </row>
    <row r="242" spans="1:2" x14ac:dyDescent="0.3">
      <c r="A242" s="1">
        <f>[1]Ind_Prod!D364</f>
        <v>43831</v>
      </c>
      <c r="B242" s="2">
        <f>dados!C242</f>
        <v>948.20785674774265</v>
      </c>
    </row>
    <row r="243" spans="1:2" x14ac:dyDescent="0.3">
      <c r="A243" s="1">
        <f>[1]Ind_Prod!D365</f>
        <v>43862</v>
      </c>
      <c r="B243" s="2">
        <f>dados!C243</f>
        <v>922.63626193645314</v>
      </c>
    </row>
    <row r="244" spans="1:2" x14ac:dyDescent="0.3">
      <c r="A244" s="1">
        <f>[1]Ind_Prod!D366</f>
        <v>43891</v>
      </c>
      <c r="B244" s="2">
        <f>dados!C244</f>
        <v>897.06466712516374</v>
      </c>
    </row>
    <row r="245" spans="1:2" x14ac:dyDescent="0.3">
      <c r="A245" s="1">
        <f>[1]Ind_Prod!D367</f>
        <v>43922</v>
      </c>
      <c r="B245" s="2">
        <f>dados!C245</f>
        <v>946.14391685757857</v>
      </c>
    </row>
    <row r="246" spans="1:2" x14ac:dyDescent="0.3">
      <c r="A246" s="1">
        <f>[1]Ind_Prod!D368</f>
        <v>43952</v>
      </c>
      <c r="B246" s="2">
        <f>dados!C246</f>
        <v>1071.4965834963959</v>
      </c>
    </row>
    <row r="247" spans="1:2" x14ac:dyDescent="0.3">
      <c r="A247" s="1">
        <f>[1]Ind_Prod!D369</f>
        <v>43983</v>
      </c>
      <c r="B247" s="2">
        <f>dados!C247</f>
        <v>1089.3630232159987</v>
      </c>
    </row>
    <row r="248" spans="1:2" x14ac:dyDescent="0.3">
      <c r="A248" s="1">
        <f>[1]Ind_Prod!D370</f>
        <v>44013</v>
      </c>
      <c r="B248" s="2">
        <f>dados!C248</f>
        <v>1058.4060394505038</v>
      </c>
    </row>
    <row r="249" spans="1:2" x14ac:dyDescent="0.3">
      <c r="A249" s="1">
        <f>[1]Ind_Prod!D371</f>
        <v>44044</v>
      </c>
      <c r="B249" s="2">
        <f>dados!C249</f>
        <v>1091.6878262700459</v>
      </c>
    </row>
    <row r="250" spans="1:2" x14ac:dyDescent="0.3">
      <c r="A250" s="1">
        <f>[1]Ind_Prod!D372</f>
        <v>44075</v>
      </c>
      <c r="B250" s="2">
        <f>dados!C250</f>
        <v>1165.5413179093855</v>
      </c>
    </row>
    <row r="251" spans="1:2" x14ac:dyDescent="0.3">
      <c r="A251" s="1">
        <f>[1]Ind_Prod!D373</f>
        <v>44105</v>
      </c>
      <c r="B251" s="2">
        <f>dados!C251</f>
        <v>1188.7961529288675</v>
      </c>
    </row>
    <row r="252" spans="1:2" x14ac:dyDescent="0.3">
      <c r="A252" s="1">
        <f>[1]Ind_Prod!D374</f>
        <v>44136</v>
      </c>
      <c r="B252" s="2">
        <f>dados!C252</f>
        <v>1175.8803784736858</v>
      </c>
    </row>
    <row r="253" spans="1:2" x14ac:dyDescent="0.3">
      <c r="A253" s="1">
        <f>[1]Ind_Prod!D375</f>
        <v>44166</v>
      </c>
      <c r="B253" s="2">
        <f>dados!C253</f>
        <v>1215.8884707005063</v>
      </c>
    </row>
    <row r="254" spans="1:2" x14ac:dyDescent="0.3">
      <c r="A254" s="1">
        <f>[1]Ind_Prod!D376</f>
        <v>44197</v>
      </c>
      <c r="B254" s="2">
        <f>dados!C254</f>
        <v>1063.4981874630384</v>
      </c>
    </row>
    <row r="255" spans="1:2" x14ac:dyDescent="0.3">
      <c r="A255" s="1">
        <f>[1]Ind_Prod!D377</f>
        <v>44228</v>
      </c>
      <c r="B255" s="2">
        <f>dados!C255</f>
        <v>1133.6794853725041</v>
      </c>
    </row>
    <row r="256" spans="1:2" x14ac:dyDescent="0.3">
      <c r="A256" s="1">
        <f>[1]Ind_Prod!D378</f>
        <v>44256</v>
      </c>
      <c r="B256" s="2">
        <f>dados!C256</f>
        <v>1203.8607832819698</v>
      </c>
    </row>
    <row r="257" spans="1:2" x14ac:dyDescent="0.3">
      <c r="A257" s="1">
        <f>[1]Ind_Prod!D379</f>
        <v>44287</v>
      </c>
      <c r="B257" s="2">
        <f>dados!C257</f>
        <v>1113.6113901413701</v>
      </c>
    </row>
    <row r="258" spans="1:2" x14ac:dyDescent="0.3">
      <c r="A258" s="1">
        <f>[1]Ind_Prod!D380</f>
        <v>44317</v>
      </c>
      <c r="B258" s="2">
        <f>dados!C258</f>
        <v>1204.3621598499492</v>
      </c>
    </row>
    <row r="259" spans="1:2" x14ac:dyDescent="0.3">
      <c r="A259" s="1">
        <f>[1]Ind_Prod!D381</f>
        <v>44348</v>
      </c>
      <c r="B259" s="2">
        <f>dados!C259</f>
        <v>1221.1759490251345</v>
      </c>
    </row>
    <row r="260" spans="1:2" x14ac:dyDescent="0.3">
      <c r="A260" s="1">
        <f>[1]Ind_Prod!D382</f>
        <v>44378</v>
      </c>
      <c r="B260" s="2">
        <f>dados!C260</f>
        <v>1148.3705528037967</v>
      </c>
    </row>
    <row r="261" spans="1:2" x14ac:dyDescent="0.3">
      <c r="A261" s="1">
        <f>[1]Ind_Prod!D383</f>
        <v>44409</v>
      </c>
      <c r="B261" s="2">
        <f>dados!C261</f>
        <v>1118.980021926797</v>
      </c>
    </row>
    <row r="262" spans="1:2" x14ac:dyDescent="0.3">
      <c r="A262" s="1">
        <f>[1]Ind_Prod!D384</f>
        <v>44440</v>
      </c>
      <c r="B262" s="2">
        <f>dados!C262</f>
        <v>1216.8251358973985</v>
      </c>
    </row>
    <row r="263" spans="1:2" x14ac:dyDescent="0.3">
      <c r="A263" s="1">
        <f>[1]Ind_Prod!D385</f>
        <v>44470</v>
      </c>
      <c r="B263" s="2">
        <f>dados!C263</f>
        <v>1247.0471644223819</v>
      </c>
    </row>
    <row r="264" spans="1:2" x14ac:dyDescent="0.3">
      <c r="A264" s="1">
        <f>[1]Ind_Prod!D386</f>
        <v>44501</v>
      </c>
      <c r="B264" s="2">
        <f>dados!C264</f>
        <v>1221.7397132341596</v>
      </c>
    </row>
    <row r="265" spans="1:2" x14ac:dyDescent="0.3">
      <c r="A265" s="1">
        <f>[1]Ind_Prod!D387</f>
        <v>44531</v>
      </c>
      <c r="B265" s="2">
        <f>dados!C265</f>
        <v>1236.5585747024147</v>
      </c>
    </row>
    <row r="266" spans="1:2" x14ac:dyDescent="0.3">
      <c r="A266" s="1">
        <f>[1]Ind_Prod!D388</f>
        <v>44562</v>
      </c>
      <c r="B266" s="2">
        <f>dados!C266</f>
        <v>1165.0911770685525</v>
      </c>
    </row>
    <row r="267" spans="1:2" x14ac:dyDescent="0.3">
      <c r="A267" s="1">
        <f>[1]Ind_Prod!D389</f>
        <v>44593</v>
      </c>
      <c r="B267" s="2">
        <f>dados!C267</f>
        <v>1163.4084164678266</v>
      </c>
    </row>
    <row r="268" spans="1:2" x14ac:dyDescent="0.3">
      <c r="A268" s="1">
        <f>[1]Ind_Prod!D390</f>
        <v>44621</v>
      </c>
      <c r="B268" s="2">
        <f>dados!C268</f>
        <v>1161.7256558671008</v>
      </c>
    </row>
    <row r="269" spans="1:2" x14ac:dyDescent="0.3">
      <c r="A269" s="1">
        <f>[1]Ind_Prod!D391</f>
        <v>44652</v>
      </c>
      <c r="B269" s="2">
        <f>dados!C269</f>
        <v>990.00052583567799</v>
      </c>
    </row>
    <row r="270" spans="1:2" x14ac:dyDescent="0.3">
      <c r="A270" s="1">
        <f>[1]Ind_Prod!D392</f>
        <v>44682</v>
      </c>
      <c r="B270" s="2">
        <f>dados!C270</f>
        <v>1123.6698951400026</v>
      </c>
    </row>
    <row r="271" spans="1:2" x14ac:dyDescent="0.3">
      <c r="A271" s="1">
        <f>[1]Ind_Prod!D393</f>
        <v>44713</v>
      </c>
      <c r="B271" s="2">
        <f>dados!C271</f>
        <v>1259.0324034449136</v>
      </c>
    </row>
    <row r="272" spans="1:2" x14ac:dyDescent="0.3">
      <c r="A272" s="1">
        <f>[1]Ind_Prod!D394</f>
        <v>44743</v>
      </c>
      <c r="B272" s="2">
        <f>dados!C272</f>
        <v>1179.3765577294992</v>
      </c>
    </row>
    <row r="273" spans="1:2" x14ac:dyDescent="0.3">
      <c r="A273" s="1">
        <f>[1]Ind_Prod!D395</f>
        <v>44774</v>
      </c>
      <c r="B273" s="2">
        <f>dados!C273</f>
        <v>1179.404943110844</v>
      </c>
    </row>
    <row r="274" spans="1:2" x14ac:dyDescent="0.3">
      <c r="A274" s="1">
        <f>[1]Ind_Prod!D396</f>
        <v>44805</v>
      </c>
      <c r="B274" s="2">
        <f>dados!C274</f>
        <v>1247.2457642948334</v>
      </c>
    </row>
    <row r="275" spans="1:2" x14ac:dyDescent="0.3">
      <c r="A275" s="1">
        <f>[1]Ind_Prod!D397</f>
        <v>44835</v>
      </c>
      <c r="B275" s="2">
        <f>dados!C275</f>
        <v>1240.81192860027</v>
      </c>
    </row>
    <row r="276" spans="1:2" x14ac:dyDescent="0.3">
      <c r="A276" s="1">
        <f>[1]Ind_Prod!D398</f>
        <v>44866</v>
      </c>
      <c r="B276" s="2">
        <f>dados!C276</f>
        <v>1149.6570701533442</v>
      </c>
    </row>
    <row r="277" spans="1:2" x14ac:dyDescent="0.3">
      <c r="A277" s="1">
        <f>[1]Ind_Prod!D399</f>
        <v>44896</v>
      </c>
      <c r="B277" s="2">
        <f>dados!C277</f>
        <v>1214.3005203577711</v>
      </c>
    </row>
    <row r="278" spans="1:2" x14ac:dyDescent="0.3">
      <c r="A278" s="1">
        <f>[1]Ind_Prod!D400</f>
        <v>44927</v>
      </c>
      <c r="B278" s="2">
        <f>dados!C278</f>
        <v>1184.0961840458044</v>
      </c>
    </row>
    <row r="279" spans="1:2" x14ac:dyDescent="0.3">
      <c r="A279" s="1">
        <f>[1]Ind_Prod!D401</f>
        <v>44958</v>
      </c>
      <c r="B279" s="2">
        <f>dados!C279</f>
        <v>1234.482379717409</v>
      </c>
    </row>
    <row r="280" spans="1:2" x14ac:dyDescent="0.3">
      <c r="A280" s="1">
        <f>[1]Ind_Prod!D402</f>
        <v>44986</v>
      </c>
      <c r="B280" s="2">
        <f>dados!C280</f>
        <v>1284.8685753890136</v>
      </c>
    </row>
    <row r="281" spans="1:2" x14ac:dyDescent="0.3">
      <c r="A281" s="1">
        <f>[1]Ind_Prod!D403</f>
        <v>45017</v>
      </c>
      <c r="B281" s="2">
        <f>dados!C281</f>
        <v>1172.1606225894427</v>
      </c>
    </row>
    <row r="282" spans="1:2" x14ac:dyDescent="0.3">
      <c r="A282" s="1">
        <f>[1]Ind_Prod!D404</f>
        <v>45047</v>
      </c>
      <c r="B282" s="2">
        <f>dados!C282</f>
        <v>1266.375971822783</v>
      </c>
    </row>
    <row r="283" spans="1:2" x14ac:dyDescent="0.3">
      <c r="A283" s="1">
        <f>[1]Ind_Prod!D405</f>
        <v>45078</v>
      </c>
      <c r="B283" s="2">
        <f>dados!C283</f>
        <v>1298.0624079517058</v>
      </c>
    </row>
    <row r="284" spans="1:2" x14ac:dyDescent="0.3">
      <c r="A284" s="1">
        <f>[1]Ind_Prod!D406</f>
        <v>45108</v>
      </c>
      <c r="B284" s="2">
        <f>dados!C284</f>
        <v>1208.8609716727365</v>
      </c>
    </row>
    <row r="285" spans="1:2" x14ac:dyDescent="0.3">
      <c r="A285" s="1">
        <f>[1]Ind_Prod!D407</f>
        <v>45139</v>
      </c>
      <c r="B285" s="2">
        <f>dados!C285</f>
        <v>1233.6575704939428</v>
      </c>
    </row>
    <row r="286" spans="1:2" x14ac:dyDescent="0.3">
      <c r="A286" s="1">
        <f>[1]Ind_Prod!D408</f>
        <v>45170</v>
      </c>
      <c r="B286" s="2">
        <f>dados!C286</f>
        <v>1315.8442813310492</v>
      </c>
    </row>
    <row r="287" spans="1:2" x14ac:dyDescent="0.3">
      <c r="A287" s="1">
        <f>[1]Ind_Prod!D409</f>
        <v>45200</v>
      </c>
      <c r="B287" s="2">
        <f>dados!C287</f>
        <v>1335.1136351738905</v>
      </c>
    </row>
    <row r="288" spans="1:2" x14ac:dyDescent="0.3">
      <c r="A288" s="1">
        <f>[1]Ind_Prod!D410</f>
        <v>45231</v>
      </c>
      <c r="B288" s="2">
        <f>dados!C288</f>
        <v>1265.7724342388319</v>
      </c>
    </row>
    <row r="289" spans="1:4" x14ac:dyDescent="0.3">
      <c r="A289" s="1">
        <f>[1]Ind_Prod!D411</f>
        <v>45261</v>
      </c>
      <c r="B289" s="2">
        <f>dados!C289</f>
        <v>1304.1587588642462</v>
      </c>
    </row>
    <row r="290" spans="1:4" x14ac:dyDescent="0.3">
      <c r="A290" s="1">
        <f>[1]Ind_Prod!D412</f>
        <v>45292</v>
      </c>
      <c r="B290" s="2">
        <f>dados!C290</f>
        <v>1259.2053618299187</v>
      </c>
    </row>
    <row r="291" spans="1:4" x14ac:dyDescent="0.3">
      <c r="A291" s="1">
        <f>[1]Ind_Prod!D413</f>
        <v>45323</v>
      </c>
      <c r="B291" s="2">
        <f>dados!C291</f>
        <v>1291.9524315279959</v>
      </c>
    </row>
    <row r="292" spans="1:4" x14ac:dyDescent="0.3">
      <c r="A292" s="1">
        <f>[1]Ind_Prod!D414</f>
        <v>45352</v>
      </c>
      <c r="B292" s="2">
        <f>dados!C292</f>
        <v>1324.6995012260729</v>
      </c>
    </row>
    <row r="293" spans="1:4" x14ac:dyDescent="0.3">
      <c r="A293" s="1">
        <f>[1]Ind_Prod!D415</f>
        <v>45383</v>
      </c>
      <c r="B293" s="2">
        <f>dados!C293</f>
        <v>1199.1203169089997</v>
      </c>
    </row>
    <row r="294" spans="1:4" x14ac:dyDescent="0.3">
      <c r="A294" s="1">
        <f>[1]Ind_Prod!D416</f>
        <v>45413</v>
      </c>
      <c r="B294" s="2">
        <f>dados!C294</f>
        <v>1313.2318827802258</v>
      </c>
    </row>
    <row r="295" spans="1:4" x14ac:dyDescent="0.3">
      <c r="A295" s="1">
        <f>[1]Ind_Prod!D417</f>
        <v>45444</v>
      </c>
      <c r="B295" s="2">
        <f>dados!C295</f>
        <v>1324.0236561107399</v>
      </c>
    </row>
    <row r="296" spans="1:4" x14ac:dyDescent="0.3">
      <c r="A296" s="1">
        <f>[1]Ind_Prod!D418</f>
        <v>45474</v>
      </c>
      <c r="B296" s="2">
        <f>dados!C296</f>
        <v>1241.5002179079002</v>
      </c>
    </row>
    <row r="297" spans="1:4" x14ac:dyDescent="0.3">
      <c r="A297" s="1">
        <f>[1]Ind_Prod!D419</f>
        <v>45505</v>
      </c>
      <c r="B297" s="2">
        <f>dados!C297</f>
        <v>1259.5643794743155</v>
      </c>
    </row>
    <row r="298" spans="1:4" x14ac:dyDescent="0.3">
      <c r="A298" s="1">
        <f>[1]Ind_Prod!D420</f>
        <v>45536</v>
      </c>
      <c r="B298" s="2">
        <f>dados!C298</f>
        <v>1357.9512983336429</v>
      </c>
      <c r="C298" t="s">
        <v>21</v>
      </c>
    </row>
    <row r="299" spans="1:4" x14ac:dyDescent="0.3">
      <c r="A299" s="6">
        <f>EDATE(A298,1)</f>
        <v>45566</v>
      </c>
      <c r="B299" s="7">
        <f>B298+D299</f>
        <v>1370.7365983336429</v>
      </c>
      <c r="C299" s="9" t="s">
        <v>3</v>
      </c>
      <c r="D299" s="9">
        <v>12.785299999999999</v>
      </c>
    </row>
    <row r="300" spans="1:4" x14ac:dyDescent="0.3">
      <c r="A300" s="6">
        <f t="shared" ref="A300:A325" si="0">EDATE(A299,1)</f>
        <v>45597</v>
      </c>
      <c r="B300" s="7">
        <f t="shared" ref="B300:B325" si="1">B299+D300</f>
        <v>1304.3533983336429</v>
      </c>
      <c r="C300" s="9" t="s">
        <v>4</v>
      </c>
      <c r="D300" s="9">
        <v>-66.383200000000002</v>
      </c>
    </row>
    <row r="301" spans="1:4" x14ac:dyDescent="0.3">
      <c r="A301" s="6">
        <f t="shared" si="0"/>
        <v>45627</v>
      </c>
      <c r="B301" s="7">
        <f t="shared" si="1"/>
        <v>1341.092998333643</v>
      </c>
      <c r="C301" s="9" t="s">
        <v>5</v>
      </c>
      <c r="D301" s="9">
        <v>36.739600000000003</v>
      </c>
    </row>
    <row r="302" spans="1:4" x14ac:dyDescent="0.3">
      <c r="A302" s="6">
        <f t="shared" si="0"/>
        <v>45658</v>
      </c>
      <c r="B302" s="7">
        <f t="shared" si="1"/>
        <v>1294.3861983336431</v>
      </c>
      <c r="C302" s="9" t="s">
        <v>6</v>
      </c>
      <c r="D302" s="9">
        <v>-46.706800000000001</v>
      </c>
    </row>
    <row r="303" spans="1:4" x14ac:dyDescent="0.3">
      <c r="A303" s="6">
        <f t="shared" si="0"/>
        <v>45689</v>
      </c>
      <c r="B303" s="7">
        <f t="shared" si="1"/>
        <v>1325.9512983336431</v>
      </c>
      <c r="C303" s="9" t="s">
        <v>7</v>
      </c>
      <c r="D303" s="9">
        <v>31.565100000000001</v>
      </c>
    </row>
    <row r="304" spans="1:4" x14ac:dyDescent="0.3">
      <c r="A304" s="6">
        <f t="shared" si="0"/>
        <v>45717</v>
      </c>
      <c r="B304" s="7">
        <f t="shared" si="1"/>
        <v>1357.6078983336431</v>
      </c>
      <c r="C304" s="9" t="s">
        <v>8</v>
      </c>
      <c r="D304" s="9">
        <v>31.656600000000001</v>
      </c>
    </row>
    <row r="305" spans="1:4" x14ac:dyDescent="0.3">
      <c r="A305" s="6">
        <f t="shared" si="0"/>
        <v>45748</v>
      </c>
      <c r="B305" s="7">
        <f t="shared" si="1"/>
        <v>1235.4547983336431</v>
      </c>
      <c r="C305" s="9" t="s">
        <v>9</v>
      </c>
      <c r="D305" s="9">
        <v>-122.15309999999999</v>
      </c>
    </row>
    <row r="306" spans="1:4" x14ac:dyDescent="0.3">
      <c r="A306" s="6">
        <f t="shared" si="0"/>
        <v>45778</v>
      </c>
      <c r="B306" s="7">
        <f t="shared" si="1"/>
        <v>1337.937898333643</v>
      </c>
      <c r="C306" s="9" t="s">
        <v>10</v>
      </c>
      <c r="D306" s="9">
        <v>102.48309999999999</v>
      </c>
    </row>
    <row r="307" spans="1:4" x14ac:dyDescent="0.3">
      <c r="A307" s="6">
        <f t="shared" si="0"/>
        <v>45809</v>
      </c>
      <c r="B307" s="7">
        <f t="shared" si="1"/>
        <v>1372.783898333643</v>
      </c>
      <c r="C307" s="9" t="s">
        <v>11</v>
      </c>
      <c r="D307" s="9">
        <v>34.845999999999997</v>
      </c>
    </row>
    <row r="308" spans="1:4" x14ac:dyDescent="0.3">
      <c r="A308" s="6">
        <f t="shared" si="0"/>
        <v>45839</v>
      </c>
      <c r="B308" s="7">
        <f t="shared" si="1"/>
        <v>1291.798498333643</v>
      </c>
      <c r="C308" s="9" t="s">
        <v>12</v>
      </c>
      <c r="D308" s="9">
        <v>-80.985399999999998</v>
      </c>
    </row>
    <row r="309" spans="1:4" x14ac:dyDescent="0.3">
      <c r="A309" s="6">
        <f t="shared" si="0"/>
        <v>45870</v>
      </c>
      <c r="B309" s="7">
        <f t="shared" si="1"/>
        <v>1305.3295983336429</v>
      </c>
      <c r="C309" s="9" t="s">
        <v>13</v>
      </c>
      <c r="D309" s="9">
        <v>13.5311</v>
      </c>
    </row>
    <row r="310" spans="1:4" x14ac:dyDescent="0.3">
      <c r="A310" s="6">
        <f t="shared" si="0"/>
        <v>45901</v>
      </c>
      <c r="B310" s="7">
        <f t="shared" si="1"/>
        <v>1390.500598333643</v>
      </c>
      <c r="C310" s="9" t="s">
        <v>14</v>
      </c>
      <c r="D310" s="9">
        <v>85.171000000000006</v>
      </c>
    </row>
    <row r="311" spans="1:4" x14ac:dyDescent="0.3">
      <c r="A311" s="6">
        <f t="shared" si="0"/>
        <v>45931</v>
      </c>
      <c r="B311" s="7">
        <f t="shared" si="1"/>
        <v>1401.3252983336429</v>
      </c>
      <c r="C311" s="9" t="s">
        <v>15</v>
      </c>
      <c r="D311" s="9">
        <v>10.8247</v>
      </c>
    </row>
    <row r="312" spans="1:4" x14ac:dyDescent="0.3">
      <c r="A312" s="6">
        <f t="shared" si="0"/>
        <v>45962</v>
      </c>
      <c r="B312" s="7">
        <f t="shared" si="1"/>
        <v>1336.2023983336428</v>
      </c>
      <c r="C312" s="9" t="s">
        <v>16</v>
      </c>
      <c r="D312" s="9">
        <v>-65.122900000000001</v>
      </c>
    </row>
    <row r="313" spans="1:4" x14ac:dyDescent="0.3">
      <c r="A313" s="6">
        <f t="shared" si="0"/>
        <v>45992</v>
      </c>
      <c r="B313" s="7">
        <f t="shared" si="1"/>
        <v>1371.9262983336428</v>
      </c>
      <c r="C313" s="9" t="s">
        <v>17</v>
      </c>
      <c r="D313" s="9">
        <v>35.7239</v>
      </c>
    </row>
    <row r="314" spans="1:4" x14ac:dyDescent="0.3">
      <c r="A314" s="6">
        <f t="shared" si="0"/>
        <v>46023</v>
      </c>
      <c r="B314" s="7">
        <f t="shared" si="1"/>
        <v>1334.4733983336428</v>
      </c>
      <c r="C314" s="9" t="s">
        <v>22</v>
      </c>
      <c r="D314" s="9">
        <v>-37.4529</v>
      </c>
    </row>
    <row r="315" spans="1:4" x14ac:dyDescent="0.3">
      <c r="A315" s="6">
        <f t="shared" si="0"/>
        <v>46054</v>
      </c>
      <c r="B315" s="7">
        <f t="shared" si="1"/>
        <v>1365.6426983336428</v>
      </c>
      <c r="C315" s="9" t="s">
        <v>23</v>
      </c>
      <c r="D315" s="9">
        <v>31.1693</v>
      </c>
    </row>
    <row r="316" spans="1:4" x14ac:dyDescent="0.3">
      <c r="A316" s="6">
        <f t="shared" si="0"/>
        <v>46082</v>
      </c>
      <c r="B316" s="7">
        <f t="shared" si="1"/>
        <v>1396.7940983336428</v>
      </c>
      <c r="C316" s="9" t="s">
        <v>24</v>
      </c>
      <c r="D316" s="9">
        <v>31.151399999999999</v>
      </c>
    </row>
    <row r="317" spans="1:4" x14ac:dyDescent="0.3">
      <c r="A317" s="6">
        <f t="shared" si="0"/>
        <v>46113</v>
      </c>
      <c r="B317" s="7">
        <f t="shared" si="1"/>
        <v>1275.2919983336428</v>
      </c>
      <c r="C317" s="9" t="s">
        <v>25</v>
      </c>
      <c r="D317" s="9">
        <v>-121.5021</v>
      </c>
    </row>
    <row r="318" spans="1:4" x14ac:dyDescent="0.3">
      <c r="A318" s="6">
        <f t="shared" si="0"/>
        <v>46143</v>
      </c>
      <c r="B318" s="7">
        <f t="shared" si="1"/>
        <v>1372.9342983336428</v>
      </c>
      <c r="C318" s="9" t="s">
        <v>26</v>
      </c>
      <c r="D318" s="9">
        <v>97.642300000000006</v>
      </c>
    </row>
    <row r="319" spans="1:4" x14ac:dyDescent="0.3">
      <c r="A319" s="6">
        <f t="shared" si="0"/>
        <v>46174</v>
      </c>
      <c r="B319" s="7">
        <f t="shared" si="1"/>
        <v>1405.5554983336428</v>
      </c>
      <c r="C319" s="9" t="s">
        <v>27</v>
      </c>
      <c r="D319" s="9">
        <v>32.621200000000002</v>
      </c>
    </row>
    <row r="320" spans="1:4" x14ac:dyDescent="0.3">
      <c r="A320" s="6">
        <f t="shared" si="0"/>
        <v>46204</v>
      </c>
      <c r="B320" s="7">
        <f t="shared" si="1"/>
        <v>1325.9442983336428</v>
      </c>
      <c r="C320" s="9" t="s">
        <v>28</v>
      </c>
      <c r="D320" s="9">
        <v>-79.611199999999997</v>
      </c>
    </row>
    <row r="321" spans="1:4" x14ac:dyDescent="0.3">
      <c r="A321" s="6">
        <f t="shared" si="0"/>
        <v>46235</v>
      </c>
      <c r="B321" s="7">
        <f t="shared" si="1"/>
        <v>1339.4701983336429</v>
      </c>
      <c r="C321" s="9" t="s">
        <v>29</v>
      </c>
      <c r="D321" s="9">
        <v>13.5259</v>
      </c>
    </row>
    <row r="322" spans="1:4" x14ac:dyDescent="0.3">
      <c r="A322" s="6">
        <f t="shared" si="0"/>
        <v>46266</v>
      </c>
      <c r="B322" s="7">
        <f t="shared" si="1"/>
        <v>1422.2377983336428</v>
      </c>
      <c r="C322" s="9" t="s">
        <v>30</v>
      </c>
      <c r="D322" s="9">
        <v>82.767600000000002</v>
      </c>
    </row>
    <row r="323" spans="1:4" x14ac:dyDescent="0.3">
      <c r="A323" s="6">
        <f t="shared" si="0"/>
        <v>46296</v>
      </c>
      <c r="B323" s="7">
        <f t="shared" si="1"/>
        <v>1431.9342983336428</v>
      </c>
      <c r="C323" s="9" t="s">
        <v>31</v>
      </c>
      <c r="D323" s="9">
        <v>9.6965000000000003</v>
      </c>
    </row>
    <row r="324" spans="1:4" x14ac:dyDescent="0.3">
      <c r="A324" s="6">
        <f t="shared" si="0"/>
        <v>46327</v>
      </c>
      <c r="B324" s="7">
        <f t="shared" si="1"/>
        <v>1367.6442983336428</v>
      </c>
      <c r="C324" s="9" t="s">
        <v>32</v>
      </c>
      <c r="D324" s="9">
        <v>-64.290000000000006</v>
      </c>
    </row>
    <row r="325" spans="1:4" x14ac:dyDescent="0.3">
      <c r="A325" s="6">
        <f t="shared" si="0"/>
        <v>46357</v>
      </c>
      <c r="B325" s="7">
        <f t="shared" si="1"/>
        <v>1401.0302983336428</v>
      </c>
      <c r="C325" s="9" t="s">
        <v>33</v>
      </c>
      <c r="D325" s="9">
        <v>33.386000000000003</v>
      </c>
    </row>
    <row r="326" spans="1:4" x14ac:dyDescent="0.3">
      <c r="B326" s="3"/>
    </row>
    <row r="327" spans="1:4" x14ac:dyDescent="0.3">
      <c r="A327">
        <v>2024</v>
      </c>
      <c r="B327" s="3">
        <f>AVERAGE(B290:B301)/AVERAGE(B278:B289)-1</f>
        <v>3.2044210180910859E-2</v>
      </c>
    </row>
    <row r="328" spans="1:4" x14ac:dyDescent="0.3">
      <c r="A328">
        <v>2025</v>
      </c>
      <c r="B328" s="3">
        <f>AVERAGE(B302:B313)/AVERAGE(B290:B301)-1</f>
        <v>2.7828357984766683E-2</v>
      </c>
    </row>
    <row r="329" spans="1:4" x14ac:dyDescent="0.3">
      <c r="A329">
        <v>2026</v>
      </c>
      <c r="B329" s="3">
        <f>AVERAGE(B314:B325)/AVERAGE(B302:B313)-1</f>
        <v>2.6074724613024625E-2</v>
      </c>
    </row>
  </sheetData>
  <hyperlinks>
    <hyperlink ref="C1" r:id="rId1" location="scrollTo=iScnwMeA3Tpf" display="https://colab.research.google.com/drive/1s8i49bNMxZrK7o8jatfqbYSYEzF2pf3_?authuser=0 - scrollTo=iScnwMeA3Tpf" xr:uid="{96EF385B-C525-4E86-ADDA-C9C57602BA8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proj_ind</vt:lpstr>
      <vt:lpstr>proj_retail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Milani</dc:creator>
  <cp:lastModifiedBy>Rita Milani</cp:lastModifiedBy>
  <dcterms:created xsi:type="dcterms:W3CDTF">2024-10-20T22:12:25Z</dcterms:created>
  <dcterms:modified xsi:type="dcterms:W3CDTF">2024-10-23T19:40:27Z</dcterms:modified>
</cp:coreProperties>
</file>