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us\Desktop\project\files\"/>
    </mc:Choice>
  </mc:AlternateContent>
  <xr:revisionPtr revIDLastSave="0" documentId="13_ncr:1_{2EE3FBB6-7E40-4AFC-A568-1BAE7D5EDBC0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Mellékletek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<sst xmlns="http://schemas.openxmlformats.org/spreadsheetml/2006/main" count="215" uniqueCount="103">
  <si>
    <t>MARKOWITZ PORTFOLIO ASSETS MIN VOLATILITY</t>
  </si>
  <si>
    <t>SHARPE PORTFOLIO ASSETS - MAX SHARPE</t>
  </si>
  <si>
    <t>Részvényértékelések hangulatindexei</t>
  </si>
  <si>
    <t>Összhangulati indexek összevetése</t>
  </si>
  <si>
    <t>Hangulatelemzés által kalkulált portfolió súlyok</t>
  </si>
  <si>
    <t>Sector</t>
  </si>
  <si>
    <t>Tickers</t>
  </si>
  <si>
    <t>Weights</t>
  </si>
  <si>
    <t>VADER Positive</t>
  </si>
  <si>
    <t>VADER Negative</t>
  </si>
  <si>
    <t>VADER Neutral</t>
  </si>
  <si>
    <t>VADER Compound</t>
  </si>
  <si>
    <t>TextBlob Polarity</t>
  </si>
  <si>
    <t>VADER Compound Weights</t>
  </si>
  <si>
    <t xml:space="preserve"> VADER Positive Weights</t>
  </si>
  <si>
    <t>Communication Services</t>
  </si>
  <si>
    <t>VZ</t>
  </si>
  <si>
    <t>Information Technology</t>
  </si>
  <si>
    <t>ENPH</t>
  </si>
  <si>
    <t>AMZN</t>
  </si>
  <si>
    <t>HD</t>
  </si>
  <si>
    <t>AAPL</t>
  </si>
  <si>
    <t>Materials</t>
  </si>
  <si>
    <t>NEM</t>
  </si>
  <si>
    <t>Consumer Discretionary</t>
  </si>
  <si>
    <t>CMG</t>
  </si>
  <si>
    <t>MSFT</t>
  </si>
  <si>
    <t>HLT</t>
  </si>
  <si>
    <t>TGT</t>
  </si>
  <si>
    <t>Consumer Staples</t>
  </si>
  <si>
    <t>CLX</t>
  </si>
  <si>
    <t>Health Care</t>
  </si>
  <si>
    <t>DXCM</t>
  </si>
  <si>
    <t>FB</t>
  </si>
  <si>
    <t>GOOGL</t>
  </si>
  <si>
    <t>KR</t>
  </si>
  <si>
    <t>DG</t>
  </si>
  <si>
    <t>WMT</t>
  </si>
  <si>
    <t>DPZ</t>
  </si>
  <si>
    <t>Industrials</t>
  </si>
  <si>
    <t>GNRC</t>
  </si>
  <si>
    <t>BRK-B</t>
  </si>
  <si>
    <t>CHRW</t>
  </si>
  <si>
    <t>WST</t>
  </si>
  <si>
    <t>UNH</t>
  </si>
  <si>
    <t>JNJ</t>
  </si>
  <si>
    <t>SJM</t>
  </si>
  <si>
    <t>TSLA</t>
  </si>
  <si>
    <t>MA</t>
  </si>
  <si>
    <t>V</t>
  </si>
  <si>
    <t>HRL</t>
  </si>
  <si>
    <t>MTCH</t>
  </si>
  <si>
    <t>JPM</t>
  </si>
  <si>
    <t>BMY</t>
  </si>
  <si>
    <t>Financials</t>
  </si>
  <si>
    <t>MKTX</t>
  </si>
  <si>
    <t>PG</t>
  </si>
  <si>
    <t>K</t>
  </si>
  <si>
    <t>ETSY</t>
  </si>
  <si>
    <t>Real Estate</t>
  </si>
  <si>
    <t>PSA</t>
  </si>
  <si>
    <t>AMD</t>
  </si>
  <si>
    <t>INTC</t>
  </si>
  <si>
    <t>GILD</t>
  </si>
  <si>
    <t>GIS</t>
  </si>
  <si>
    <t>CHD</t>
  </si>
  <si>
    <t>EBAY</t>
  </si>
  <si>
    <t>LLY</t>
  </si>
  <si>
    <t>EXR</t>
  </si>
  <si>
    <t>CPB</t>
  </si>
  <si>
    <t>TYL</t>
  </si>
  <si>
    <t>CBOE</t>
  </si>
  <si>
    <t>ABMD</t>
  </si>
  <si>
    <t>INCY</t>
  </si>
  <si>
    <t>FFIV</t>
  </si>
  <si>
    <t>AON</t>
  </si>
  <si>
    <t>META</t>
  </si>
  <si>
    <t>TextBlob Subjectivity</t>
  </si>
  <si>
    <t>Szubjektivitási index</t>
  </si>
  <si>
    <t>Markowitz</t>
  </si>
  <si>
    <t>Sharpe</t>
  </si>
  <si>
    <t>TextBlob</t>
  </si>
  <si>
    <t>Annual Return</t>
  </si>
  <si>
    <t>Average Return</t>
  </si>
  <si>
    <t>Volatility</t>
  </si>
  <si>
    <t>Sharpe Ratio</t>
  </si>
  <si>
    <t>PORTFOLIÓ TELJESÍTMÉNYEK ÖSSZEHASONLÍTÁSA</t>
  </si>
  <si>
    <t>PORTFOLIÓ TELJESÍTMÉNYEK ÖSSZEHASONLÍTÁSA (TOP 15 VÁLLALAT)</t>
  </si>
  <si>
    <t>Positive Sentiment</t>
  </si>
  <si>
    <t>Compound Sentiment</t>
  </si>
  <si>
    <t>RÉGI ELSZÁMOLT VÁLTOZAT</t>
  </si>
  <si>
    <t>Word</t>
  </si>
  <si>
    <t>Score</t>
  </si>
  <si>
    <t>award</t>
  </si>
  <si>
    <t>awesome</t>
  </si>
  <si>
    <t>awful</t>
  </si>
  <si>
    <t>awkward</t>
  </si>
  <si>
    <t>badly</t>
  </si>
  <si>
    <t>ban</t>
  </si>
  <si>
    <t>bankrupt</t>
  </si>
  <si>
    <t xml:space="preserve"> TextBlob Weights</t>
  </si>
  <si>
    <t>MARKOWITZ A TOP 15 VÁLLALATBÓL</t>
  </si>
  <si>
    <t>SHARPE A TOP 15 VÁLLALATBÓL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</si>
</sst>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18" fillId="0" borderId="10" xfId="0" applyFont="1" applyBorder="1"/>
    <xf numFmtId="0" fontId="0" fillId="0" borderId="10" xfId="0" applyBorder="1"/>
    <xf numFmtId="10" fontId="0" fillId="0" borderId="10" xfId="0" applyNumberFormat="1" applyBorder="1"/>
    <xf numFmtId="0" fontId="0" fillId="0" borderId="12" xfId="0" applyBorder="1"/>
    <xf numFmtId="10" fontId="0" fillId="0" borderId="12" xfId="0" applyNumberFormat="1" applyBorder="1"/>
    <xf numFmtId="0" fontId="18" fillId="33" borderId="11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 wrapText="1"/>
    </xf>
    <xf numFmtId="0" fontId="18" fillId="0" borderId="12" xfId="0" applyFont="1" applyBorder="1"/>
    <xf numFmtId="0" fontId="19" fillId="0" borderId="12" xfId="0" applyFont="1" applyBorder="1"/>
    <xf numFmtId="0" fontId="19" fillId="0" borderId="10" xfId="0" applyFont="1" applyBorder="1"/>
    <xf numFmtId="0" fontId="0" fillId="0" borderId="0" xfId="0" applyAlignment="1">
      <alignment vertical="center"/>
    </xf>
    <xf numFmtId="10" fontId="0" fillId="0" borderId="12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18" fillId="33" borderId="13" xfId="0" applyFont="1" applyFill="1" applyBorder="1"/>
    <xf numFmtId="0" fontId="18" fillId="33" borderId="14" xfId="0" applyFont="1" applyFill="1" applyBorder="1"/>
    <xf numFmtId="10" fontId="0" fillId="0" borderId="15" xfId="42" applyNumberFormat="1" applyFont="1" applyBorder="1" applyAlignment="1">
      <alignment horizontal="center" vertical="center"/>
    </xf>
    <xf numFmtId="10" fontId="0" fillId="0" borderId="12" xfId="42" applyNumberFormat="1" applyFont="1" applyBorder="1" applyAlignment="1">
      <alignment horizontal="center" vertical="center"/>
    </xf>
    <xf numFmtId="10" fontId="0" fillId="0" borderId="16" xfId="42" applyNumberFormat="1" applyFont="1" applyBorder="1" applyAlignment="1">
      <alignment horizontal="center" vertical="center"/>
    </xf>
    <xf numFmtId="10" fontId="0" fillId="0" borderId="10" xfId="42" applyNumberFormat="1" applyFon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33" borderId="10" xfId="0" applyFill="1" applyBorder="1"/>
    <xf numFmtId="0" fontId="18" fillId="33" borderId="17" xfId="0" applyFont="1" applyFill="1" applyBorder="1" applyAlignment="1">
      <alignment horizontal="center" vertical="center"/>
    </xf>
    <xf numFmtId="49" fontId="0" fillId="0" borderId="10" xfId="0" applyNumberForma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0" fontId="18" fillId="33" borderId="20" xfId="0" applyFont="1" applyFill="1" applyBorder="1" applyAlignment="1">
      <alignment horizontal="center" vertical="center"/>
    </xf>
    <xf numFmtId="10" fontId="0" fillId="0" borderId="21" xfId="42" applyNumberFormat="1" applyFont="1" applyBorder="1" applyAlignment="1">
      <alignment horizontal="center" vertical="center"/>
    </xf>
    <xf numFmtId="10" fontId="0" fillId="0" borderId="18" xfId="42" applyNumberFormat="1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 vertical="center"/>
    </xf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  <cellStyle name="Százalék" xfId="4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itus\Desktop\project\files\constituents.csv" TargetMode="External"/><Relationship Id="rId1" Type="http://schemas.openxmlformats.org/officeDocument/2006/relationships/externalLinkPath" Target="constituen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stituents"/>
    </sheetNames>
    <sheetDataSet>
      <sheetData sheetId="0">
        <row r="1">
          <cell r="A1" t="str">
            <v>Ticker</v>
          </cell>
          <cell r="B1" t="str">
            <v>Name</v>
          </cell>
          <cell r="C1" t="str">
            <v>Sector</v>
          </cell>
        </row>
        <row r="2">
          <cell r="A2" t="str">
            <v>MMM</v>
          </cell>
          <cell r="B2" t="str">
            <v>3M</v>
          </cell>
          <cell r="C2" t="str">
            <v>Industrials</v>
          </cell>
        </row>
        <row r="3">
          <cell r="A3" t="str">
            <v>AOS</v>
          </cell>
          <cell r="B3" t="str">
            <v>A. O. Smith</v>
          </cell>
          <cell r="C3" t="str">
            <v>Industrials</v>
          </cell>
        </row>
        <row r="4">
          <cell r="A4" t="str">
            <v>ABT</v>
          </cell>
          <cell r="B4" t="str">
            <v>Abbott Laboratories</v>
          </cell>
          <cell r="C4" t="str">
            <v>Health Care</v>
          </cell>
        </row>
        <row r="5">
          <cell r="A5" t="str">
            <v>ABBV</v>
          </cell>
          <cell r="B5" t="str">
            <v>AbbVie</v>
          </cell>
          <cell r="C5" t="str">
            <v>Health Care</v>
          </cell>
        </row>
        <row r="6">
          <cell r="A6" t="str">
            <v>ABMD</v>
          </cell>
          <cell r="B6" t="str">
            <v>Abiomed</v>
          </cell>
          <cell r="C6" t="str">
            <v>Health Care</v>
          </cell>
        </row>
        <row r="7">
          <cell r="A7" t="str">
            <v>ACN</v>
          </cell>
          <cell r="B7" t="str">
            <v>Accenture</v>
          </cell>
          <cell r="C7" t="str">
            <v>Information Technology</v>
          </cell>
        </row>
        <row r="8">
          <cell r="A8" t="str">
            <v>ATVI</v>
          </cell>
          <cell r="B8" t="str">
            <v>Activision Blizzard</v>
          </cell>
          <cell r="C8" t="str">
            <v>Communication Services</v>
          </cell>
        </row>
        <row r="9">
          <cell r="A9" t="str">
            <v>ADM</v>
          </cell>
          <cell r="B9" t="str">
            <v>ADM</v>
          </cell>
          <cell r="C9" t="str">
            <v>Consumer Staples</v>
          </cell>
        </row>
        <row r="10">
          <cell r="A10" t="str">
            <v>ADBE</v>
          </cell>
          <cell r="B10" t="str">
            <v>Adobe</v>
          </cell>
          <cell r="C10" t="str">
            <v>Information Technology</v>
          </cell>
        </row>
        <row r="11">
          <cell r="A11" t="str">
            <v>AAP</v>
          </cell>
          <cell r="B11" t="str">
            <v>Advance Auto Parts</v>
          </cell>
          <cell r="C11" t="str">
            <v>Consumer Discretionary</v>
          </cell>
        </row>
        <row r="12">
          <cell r="A12" t="str">
            <v>AMD</v>
          </cell>
          <cell r="B12" t="str">
            <v>Advanced Micro Devices</v>
          </cell>
          <cell r="C12" t="str">
            <v>Information Technology</v>
          </cell>
        </row>
        <row r="13">
          <cell r="A13" t="str">
            <v>AES</v>
          </cell>
          <cell r="B13" t="str">
            <v>AES Corp</v>
          </cell>
          <cell r="C13" t="str">
            <v>Utilities</v>
          </cell>
        </row>
        <row r="14">
          <cell r="A14" t="str">
            <v>AFL</v>
          </cell>
          <cell r="B14" t="str">
            <v>Aflac</v>
          </cell>
          <cell r="C14" t="str">
            <v>Financials</v>
          </cell>
        </row>
        <row r="15">
          <cell r="A15" t="str">
            <v>A</v>
          </cell>
          <cell r="B15" t="str">
            <v>Agilent Technologies</v>
          </cell>
          <cell r="C15" t="str">
            <v>Health Care</v>
          </cell>
        </row>
        <row r="16">
          <cell r="A16" t="str">
            <v>APD</v>
          </cell>
          <cell r="B16" t="str">
            <v>Air Products &amp; Chemicals</v>
          </cell>
          <cell r="C16" t="str">
            <v>Materials</v>
          </cell>
        </row>
        <row r="17">
          <cell r="A17" t="str">
            <v>AKAM</v>
          </cell>
          <cell r="B17" t="str">
            <v>Akamai Technologies</v>
          </cell>
          <cell r="C17" t="str">
            <v>Information Technology</v>
          </cell>
        </row>
        <row r="18">
          <cell r="A18" t="str">
            <v>ALK</v>
          </cell>
          <cell r="B18" t="str">
            <v>Alaska Air Group</v>
          </cell>
          <cell r="C18" t="str">
            <v>Industrials</v>
          </cell>
        </row>
        <row r="19">
          <cell r="A19" t="str">
            <v>ALB</v>
          </cell>
          <cell r="B19" t="str">
            <v>Albemarle Corporation</v>
          </cell>
          <cell r="C19" t="str">
            <v>Materials</v>
          </cell>
        </row>
        <row r="20">
          <cell r="A20" t="str">
            <v>ARE</v>
          </cell>
          <cell r="B20" t="str">
            <v>Alexandria Real Estate Equities</v>
          </cell>
          <cell r="C20" t="str">
            <v>Real Estate</v>
          </cell>
        </row>
        <row r="21">
          <cell r="A21" t="str">
            <v>ALGN</v>
          </cell>
          <cell r="B21" t="str">
            <v>Align Technology</v>
          </cell>
          <cell r="C21" t="str">
            <v>Health Care</v>
          </cell>
        </row>
        <row r="22">
          <cell r="A22" t="str">
            <v>ALLE</v>
          </cell>
          <cell r="B22" t="str">
            <v>Allegion</v>
          </cell>
          <cell r="C22" t="str">
            <v>Industrials</v>
          </cell>
        </row>
        <row r="23">
          <cell r="A23" t="str">
            <v>LNT</v>
          </cell>
          <cell r="B23" t="str">
            <v>Alliant Energy</v>
          </cell>
          <cell r="C23" t="str">
            <v>Utilities</v>
          </cell>
        </row>
        <row r="24">
          <cell r="A24" t="str">
            <v>ALL</v>
          </cell>
          <cell r="B24" t="str">
            <v>Allstate Corp</v>
          </cell>
          <cell r="C24" t="str">
            <v>Financials</v>
          </cell>
        </row>
        <row r="25">
          <cell r="A25" t="str">
            <v>GOOGL</v>
          </cell>
          <cell r="B25" t="str">
            <v>Alphabet (Class A)</v>
          </cell>
          <cell r="C25" t="str">
            <v>Communication Services</v>
          </cell>
        </row>
        <row r="26">
          <cell r="A26" t="str">
            <v>GOOG</v>
          </cell>
          <cell r="B26" t="str">
            <v>Alphabet (Class C)</v>
          </cell>
          <cell r="C26" t="str">
            <v>Communication Services</v>
          </cell>
        </row>
        <row r="27">
          <cell r="A27" t="str">
            <v>MO</v>
          </cell>
          <cell r="B27" t="str">
            <v>Altria Group</v>
          </cell>
          <cell r="C27" t="str">
            <v>Consumer Staples</v>
          </cell>
        </row>
        <row r="28">
          <cell r="A28" t="str">
            <v>AMZN</v>
          </cell>
          <cell r="B28" t="str">
            <v>Amazon</v>
          </cell>
          <cell r="C28" t="str">
            <v>Consumer Discretionary</v>
          </cell>
        </row>
        <row r="29">
          <cell r="A29" t="str">
            <v>AMCR</v>
          </cell>
          <cell r="B29" t="str">
            <v>Amcor</v>
          </cell>
          <cell r="C29" t="str">
            <v>Materials</v>
          </cell>
        </row>
        <row r="30">
          <cell r="A30" t="str">
            <v>AEE</v>
          </cell>
          <cell r="B30" t="str">
            <v>Ameren Corp</v>
          </cell>
          <cell r="C30" t="str">
            <v>Utilities</v>
          </cell>
        </row>
        <row r="31">
          <cell r="A31" t="str">
            <v>AAL</v>
          </cell>
          <cell r="B31" t="str">
            <v>American Airlines Group</v>
          </cell>
          <cell r="C31" t="str">
            <v>Industrials</v>
          </cell>
        </row>
        <row r="32">
          <cell r="A32" t="str">
            <v>AEP</v>
          </cell>
          <cell r="B32" t="str">
            <v>American Electric Power</v>
          </cell>
          <cell r="C32" t="str">
            <v>Utilities</v>
          </cell>
        </row>
        <row r="33">
          <cell r="A33" t="str">
            <v>AXP</v>
          </cell>
          <cell r="B33" t="str">
            <v>American Express</v>
          </cell>
          <cell r="C33" t="str">
            <v>Financials</v>
          </cell>
        </row>
        <row r="34">
          <cell r="A34" t="str">
            <v>AIG</v>
          </cell>
          <cell r="B34" t="str">
            <v>American International Group</v>
          </cell>
          <cell r="C34" t="str">
            <v>Financials</v>
          </cell>
        </row>
        <row r="35">
          <cell r="A35" t="str">
            <v>AMT</v>
          </cell>
          <cell r="B35" t="str">
            <v>American Tower</v>
          </cell>
          <cell r="C35" t="str">
            <v>Real Estate</v>
          </cell>
        </row>
        <row r="36">
          <cell r="A36" t="str">
            <v>AWK</v>
          </cell>
          <cell r="B36" t="str">
            <v>American Water Works</v>
          </cell>
          <cell r="C36" t="str">
            <v>Utilities</v>
          </cell>
        </row>
        <row r="37">
          <cell r="A37" t="str">
            <v>AMP</v>
          </cell>
          <cell r="B37" t="str">
            <v>Ameriprise Financial</v>
          </cell>
          <cell r="C37" t="str">
            <v>Financials</v>
          </cell>
        </row>
        <row r="38">
          <cell r="A38" t="str">
            <v>ABC</v>
          </cell>
          <cell r="B38" t="str">
            <v>AmerisourceBergen</v>
          </cell>
          <cell r="C38" t="str">
            <v>Health Care</v>
          </cell>
        </row>
        <row r="39">
          <cell r="A39" t="str">
            <v>AME</v>
          </cell>
          <cell r="B39" t="str">
            <v>Ametek</v>
          </cell>
          <cell r="C39" t="str">
            <v>Industrials</v>
          </cell>
        </row>
        <row r="40">
          <cell r="A40" t="str">
            <v>AMGN</v>
          </cell>
          <cell r="B40" t="str">
            <v>Amgen</v>
          </cell>
          <cell r="C40" t="str">
            <v>Health Care</v>
          </cell>
        </row>
        <row r="41">
          <cell r="A41" t="str">
            <v>APH</v>
          </cell>
          <cell r="B41" t="str">
            <v>Amphenol</v>
          </cell>
          <cell r="C41" t="str">
            <v>Information Technology</v>
          </cell>
        </row>
        <row r="42">
          <cell r="A42" t="str">
            <v>ADI</v>
          </cell>
          <cell r="B42" t="str">
            <v>Analog Devices</v>
          </cell>
          <cell r="C42" t="str">
            <v>Information Technology</v>
          </cell>
        </row>
        <row r="43">
          <cell r="A43" t="str">
            <v>ANSS</v>
          </cell>
          <cell r="B43" t="str">
            <v>Ansys</v>
          </cell>
          <cell r="C43" t="str">
            <v>Information Technology</v>
          </cell>
        </row>
        <row r="44">
          <cell r="A44" t="str">
            <v>ANTM</v>
          </cell>
          <cell r="B44" t="str">
            <v>Anthem</v>
          </cell>
          <cell r="C44" t="str">
            <v>Health Care</v>
          </cell>
        </row>
        <row r="45">
          <cell r="A45" t="str">
            <v>AON</v>
          </cell>
          <cell r="B45" t="str">
            <v>Aon</v>
          </cell>
          <cell r="C45" t="str">
            <v>Financials</v>
          </cell>
        </row>
        <row r="46">
          <cell r="A46" t="str">
            <v>APA</v>
          </cell>
          <cell r="B46" t="str">
            <v>APA Corporation</v>
          </cell>
          <cell r="C46" t="str">
            <v>Energy</v>
          </cell>
        </row>
        <row r="47">
          <cell r="A47" t="str">
            <v>AAPL</v>
          </cell>
          <cell r="B47" t="str">
            <v>Apple</v>
          </cell>
          <cell r="C47" t="str">
            <v>Information Technology</v>
          </cell>
        </row>
        <row r="48">
          <cell r="A48" t="str">
            <v>AMAT</v>
          </cell>
          <cell r="B48" t="str">
            <v>Applied Materials</v>
          </cell>
          <cell r="C48" t="str">
            <v>Information Technology</v>
          </cell>
        </row>
        <row r="49">
          <cell r="A49" t="str">
            <v>APTV</v>
          </cell>
          <cell r="B49" t="str">
            <v>Aptiv</v>
          </cell>
          <cell r="C49" t="str">
            <v>Consumer Discretionary</v>
          </cell>
        </row>
        <row r="50">
          <cell r="A50" t="str">
            <v>ANET</v>
          </cell>
          <cell r="B50" t="str">
            <v>Arista Networks</v>
          </cell>
          <cell r="C50" t="str">
            <v>Information Technology</v>
          </cell>
        </row>
        <row r="51">
          <cell r="A51" t="str">
            <v>AJG</v>
          </cell>
          <cell r="B51" t="str">
            <v>Arthur J. Gallagher &amp; Co.</v>
          </cell>
          <cell r="C51" t="str">
            <v>Financials</v>
          </cell>
        </row>
        <row r="52">
          <cell r="A52" t="str">
            <v>AIZ</v>
          </cell>
          <cell r="B52" t="str">
            <v>Assurant</v>
          </cell>
          <cell r="C52" t="str">
            <v>Financials</v>
          </cell>
        </row>
        <row r="53">
          <cell r="A53" t="str">
            <v>T</v>
          </cell>
          <cell r="B53" t="str">
            <v>AT&amp;T</v>
          </cell>
          <cell r="C53" t="str">
            <v>Communication Services</v>
          </cell>
        </row>
        <row r="54">
          <cell r="A54" t="str">
            <v>ATO</v>
          </cell>
          <cell r="B54" t="str">
            <v>Atmos Energy</v>
          </cell>
          <cell r="C54" t="str">
            <v>Utilities</v>
          </cell>
        </row>
        <row r="55">
          <cell r="A55" t="str">
            <v>ADSK</v>
          </cell>
          <cell r="B55" t="str">
            <v>Autodesk</v>
          </cell>
          <cell r="C55" t="str">
            <v>Information Technology</v>
          </cell>
        </row>
        <row r="56">
          <cell r="A56" t="str">
            <v>ADP</v>
          </cell>
          <cell r="B56" t="str">
            <v>Automatic Data Processing</v>
          </cell>
          <cell r="C56" t="str">
            <v>Information Technology</v>
          </cell>
        </row>
        <row r="57">
          <cell r="A57" t="str">
            <v>AZO</v>
          </cell>
          <cell r="B57" t="str">
            <v>AutoZone</v>
          </cell>
          <cell r="C57" t="str">
            <v>Consumer Discretionary</v>
          </cell>
        </row>
        <row r="58">
          <cell r="A58" t="str">
            <v>AVB</v>
          </cell>
          <cell r="B58" t="str">
            <v>AvalonBay Communities</v>
          </cell>
          <cell r="C58" t="str">
            <v>Real Estate</v>
          </cell>
        </row>
        <row r="59">
          <cell r="A59" t="str">
            <v>AVY</v>
          </cell>
          <cell r="B59" t="str">
            <v>Avery Dennison</v>
          </cell>
          <cell r="C59" t="str">
            <v>Materials</v>
          </cell>
        </row>
        <row r="60">
          <cell r="A60" t="str">
            <v>BKR</v>
          </cell>
          <cell r="B60" t="str">
            <v>Baker Hughes</v>
          </cell>
          <cell r="C60" t="str">
            <v>Energy</v>
          </cell>
        </row>
        <row r="61">
          <cell r="A61" t="str">
            <v>BLL</v>
          </cell>
          <cell r="B61" t="str">
            <v>Ball Corp</v>
          </cell>
          <cell r="C61" t="str">
            <v>Materials</v>
          </cell>
        </row>
        <row r="62">
          <cell r="A62" t="str">
            <v>BAC</v>
          </cell>
          <cell r="B62" t="str">
            <v>Bank of America</v>
          </cell>
          <cell r="C62" t="str">
            <v>Financials</v>
          </cell>
        </row>
        <row r="63">
          <cell r="A63" t="str">
            <v>BBWI</v>
          </cell>
          <cell r="B63" t="str">
            <v>Bath &amp; Body Works Inc.</v>
          </cell>
          <cell r="C63" t="str">
            <v>Consumer Discretionary</v>
          </cell>
        </row>
        <row r="64">
          <cell r="A64" t="str">
            <v>BAX</v>
          </cell>
          <cell r="B64" t="str">
            <v>Baxter International</v>
          </cell>
          <cell r="C64" t="str">
            <v>Health Care</v>
          </cell>
        </row>
        <row r="65">
          <cell r="A65" t="str">
            <v>BDX</v>
          </cell>
          <cell r="B65" t="str">
            <v>Becton Dickinson</v>
          </cell>
          <cell r="C65" t="str">
            <v>Health Care</v>
          </cell>
        </row>
        <row r="66">
          <cell r="A66" t="str">
            <v>BRK-B</v>
          </cell>
          <cell r="B66" t="str">
            <v>Berkshire Hathaway</v>
          </cell>
          <cell r="C66" t="str">
            <v>Financials</v>
          </cell>
        </row>
        <row r="67">
          <cell r="A67" t="str">
            <v>BBY</v>
          </cell>
          <cell r="B67" t="str">
            <v>Best Buy</v>
          </cell>
          <cell r="C67" t="str">
            <v>Consumer Discretionary</v>
          </cell>
        </row>
        <row r="68">
          <cell r="A68" t="str">
            <v>BIO</v>
          </cell>
          <cell r="B68" t="str">
            <v>Bio-Rad Laboratories</v>
          </cell>
          <cell r="C68" t="str">
            <v>Health Care</v>
          </cell>
        </row>
        <row r="69">
          <cell r="A69" t="str">
            <v>TECH</v>
          </cell>
          <cell r="B69" t="str">
            <v>Bio-Techne</v>
          </cell>
          <cell r="C69" t="str">
            <v>Health Care</v>
          </cell>
        </row>
        <row r="70">
          <cell r="A70" t="str">
            <v>BIIB</v>
          </cell>
          <cell r="B70" t="str">
            <v>Biogen</v>
          </cell>
          <cell r="C70" t="str">
            <v>Health Care</v>
          </cell>
        </row>
        <row r="71">
          <cell r="A71" t="str">
            <v>BLK</v>
          </cell>
          <cell r="B71" t="str">
            <v>BlackRock</v>
          </cell>
          <cell r="C71" t="str">
            <v>Financials</v>
          </cell>
        </row>
        <row r="72">
          <cell r="A72" t="str">
            <v>BK</v>
          </cell>
          <cell r="B72" t="str">
            <v>BNY Mellon</v>
          </cell>
          <cell r="C72" t="str">
            <v>Financials</v>
          </cell>
        </row>
        <row r="73">
          <cell r="A73" t="str">
            <v>BA</v>
          </cell>
          <cell r="B73" t="str">
            <v>Boeing</v>
          </cell>
          <cell r="C73" t="str">
            <v>Industrials</v>
          </cell>
        </row>
        <row r="74">
          <cell r="A74" t="str">
            <v>BKNG</v>
          </cell>
          <cell r="B74" t="str">
            <v>Booking Holdings</v>
          </cell>
          <cell r="C74" t="str">
            <v>Consumer Discretionary</v>
          </cell>
        </row>
        <row r="75">
          <cell r="A75" t="str">
            <v>BWA</v>
          </cell>
          <cell r="B75" t="str">
            <v>BorgWarner</v>
          </cell>
          <cell r="C75" t="str">
            <v>Consumer Discretionary</v>
          </cell>
        </row>
        <row r="76">
          <cell r="A76" t="str">
            <v>BXP</v>
          </cell>
          <cell r="B76" t="str">
            <v>Boston Properties</v>
          </cell>
          <cell r="C76" t="str">
            <v>Real Estate</v>
          </cell>
        </row>
        <row r="77">
          <cell r="A77" t="str">
            <v>BSX</v>
          </cell>
          <cell r="B77" t="str">
            <v>Boston Scientific</v>
          </cell>
          <cell r="C77" t="str">
            <v>Health Care</v>
          </cell>
        </row>
        <row r="78">
          <cell r="A78" t="str">
            <v>BMY</v>
          </cell>
          <cell r="B78" t="str">
            <v>Bristol Myers Squibb</v>
          </cell>
          <cell r="C78" t="str">
            <v>Health Care</v>
          </cell>
        </row>
        <row r="79">
          <cell r="A79" t="str">
            <v>AVGO</v>
          </cell>
          <cell r="B79" t="str">
            <v>Broadcom</v>
          </cell>
          <cell r="C79" t="str">
            <v>Information Technology</v>
          </cell>
        </row>
        <row r="80">
          <cell r="A80" t="str">
            <v>BR</v>
          </cell>
          <cell r="B80" t="str">
            <v>Broadridge Financial Solutions</v>
          </cell>
          <cell r="C80" t="str">
            <v>Information Technology</v>
          </cell>
        </row>
        <row r="81">
          <cell r="A81" t="str">
            <v>BRO</v>
          </cell>
          <cell r="B81" t="str">
            <v>Brown &amp; Brown</v>
          </cell>
          <cell r="C81" t="str">
            <v>Financials</v>
          </cell>
        </row>
        <row r="82">
          <cell r="A82" t="str">
            <v>BF-B</v>
          </cell>
          <cell r="B82" t="str">
            <v>Brownâ€“Forman</v>
          </cell>
          <cell r="C82" t="str">
            <v>Consumer Staples</v>
          </cell>
        </row>
        <row r="83">
          <cell r="A83" t="str">
            <v>CHRW</v>
          </cell>
          <cell r="B83" t="str">
            <v>C. H. Robinson</v>
          </cell>
          <cell r="C83" t="str">
            <v>Industrials</v>
          </cell>
        </row>
        <row r="84">
          <cell r="A84" t="str">
            <v>CDNS</v>
          </cell>
          <cell r="B84" t="str">
            <v>Cadence Design Systems</v>
          </cell>
          <cell r="C84" t="str">
            <v>Information Technology</v>
          </cell>
        </row>
        <row r="85">
          <cell r="A85" t="str">
            <v>CZR</v>
          </cell>
          <cell r="B85" t="str">
            <v>Caesars Entertainment</v>
          </cell>
          <cell r="C85" t="str">
            <v>Consumer Discretionary</v>
          </cell>
        </row>
        <row r="86">
          <cell r="A86" t="str">
            <v>CPB</v>
          </cell>
          <cell r="B86" t="str">
            <v>Campbell Soup</v>
          </cell>
          <cell r="C86" t="str">
            <v>Consumer Staples</v>
          </cell>
        </row>
        <row r="87">
          <cell r="A87" t="str">
            <v>COF</v>
          </cell>
          <cell r="B87" t="str">
            <v>Capital One Financial</v>
          </cell>
          <cell r="C87" t="str">
            <v>Financials</v>
          </cell>
        </row>
        <row r="88">
          <cell r="A88" t="str">
            <v>CAH</v>
          </cell>
          <cell r="B88" t="str">
            <v>Cardinal Health</v>
          </cell>
          <cell r="C88" t="str">
            <v>Health Care</v>
          </cell>
        </row>
        <row r="89">
          <cell r="A89" t="str">
            <v>KMX</v>
          </cell>
          <cell r="B89" t="str">
            <v>CarMax</v>
          </cell>
          <cell r="C89" t="str">
            <v>Consumer Discretionary</v>
          </cell>
        </row>
        <row r="90">
          <cell r="A90" t="str">
            <v>CCL</v>
          </cell>
          <cell r="B90" t="str">
            <v>Carnival Corporation</v>
          </cell>
          <cell r="C90" t="str">
            <v>Consumer Discretionary</v>
          </cell>
        </row>
        <row r="91">
          <cell r="A91" t="str">
            <v>CARR</v>
          </cell>
          <cell r="B91" t="str">
            <v>Carrier Global</v>
          </cell>
          <cell r="C91" t="str">
            <v>Industrials</v>
          </cell>
        </row>
        <row r="92">
          <cell r="A92" t="str">
            <v>CTLT</v>
          </cell>
          <cell r="B92" t="str">
            <v>Catalent</v>
          </cell>
          <cell r="C92" t="str">
            <v>Health Care</v>
          </cell>
        </row>
        <row r="93">
          <cell r="A93" t="str">
            <v>CAT</v>
          </cell>
          <cell r="B93" t="str">
            <v>Caterpillar</v>
          </cell>
          <cell r="C93" t="str">
            <v>Industrials</v>
          </cell>
        </row>
        <row r="94">
          <cell r="A94" t="str">
            <v>CBOE</v>
          </cell>
          <cell r="B94" t="str">
            <v>Cboe Global Markets</v>
          </cell>
          <cell r="C94" t="str">
            <v>Financials</v>
          </cell>
        </row>
        <row r="95">
          <cell r="A95" t="str">
            <v>CBRE</v>
          </cell>
          <cell r="B95" t="str">
            <v>CBRE</v>
          </cell>
          <cell r="C95" t="str">
            <v>Real Estate</v>
          </cell>
        </row>
        <row r="96">
          <cell r="A96" t="str">
            <v>CDW</v>
          </cell>
          <cell r="B96" t="str">
            <v>CDW</v>
          </cell>
          <cell r="C96" t="str">
            <v>Information Technology</v>
          </cell>
        </row>
        <row r="97">
          <cell r="A97" t="str">
            <v>CE</v>
          </cell>
          <cell r="B97" t="str">
            <v>Celanese</v>
          </cell>
          <cell r="C97" t="str">
            <v>Materials</v>
          </cell>
        </row>
        <row r="98">
          <cell r="A98" t="str">
            <v>CNC</v>
          </cell>
          <cell r="B98" t="str">
            <v>Centene Corporation</v>
          </cell>
          <cell r="C98" t="str">
            <v>Health Care</v>
          </cell>
        </row>
        <row r="99">
          <cell r="A99" t="str">
            <v>CNP</v>
          </cell>
          <cell r="B99" t="str">
            <v>CenterPoint Energy</v>
          </cell>
          <cell r="C99" t="str">
            <v>Utilities</v>
          </cell>
        </row>
        <row r="100">
          <cell r="A100" t="str">
            <v>CDAY</v>
          </cell>
          <cell r="B100" t="str">
            <v>Ceridian</v>
          </cell>
          <cell r="C100" t="str">
            <v>Information Technology</v>
          </cell>
        </row>
        <row r="101">
          <cell r="A101" t="str">
            <v>CERN</v>
          </cell>
          <cell r="B101" t="str">
            <v>Cerner</v>
          </cell>
          <cell r="C101" t="str">
            <v>Health Care</v>
          </cell>
        </row>
        <row r="102">
          <cell r="A102" t="str">
            <v>CF</v>
          </cell>
          <cell r="B102" t="str">
            <v>CF Industries</v>
          </cell>
          <cell r="C102" t="str">
            <v>Materials</v>
          </cell>
        </row>
        <row r="103">
          <cell r="A103" t="str">
            <v>CRL</v>
          </cell>
          <cell r="B103" t="str">
            <v>Charles River Laboratories</v>
          </cell>
          <cell r="C103" t="str">
            <v>Health Care</v>
          </cell>
        </row>
        <row r="104">
          <cell r="A104" t="str">
            <v>SCHW</v>
          </cell>
          <cell r="B104" t="str">
            <v>Charles Schwab Corporation</v>
          </cell>
          <cell r="C104" t="str">
            <v>Financials</v>
          </cell>
        </row>
        <row r="105">
          <cell r="A105" t="str">
            <v>CHTR</v>
          </cell>
          <cell r="B105" t="str">
            <v>Charter Communications</v>
          </cell>
          <cell r="C105" t="str">
            <v>Communication Services</v>
          </cell>
        </row>
        <row r="106">
          <cell r="A106" t="str">
            <v>CVX</v>
          </cell>
          <cell r="B106" t="str">
            <v>Chevron Corporation</v>
          </cell>
          <cell r="C106" t="str">
            <v>Energy</v>
          </cell>
        </row>
        <row r="107">
          <cell r="A107" t="str">
            <v>CMG</v>
          </cell>
          <cell r="B107" t="str">
            <v>Chipotle Mexican Grill</v>
          </cell>
          <cell r="C107" t="str">
            <v>Consumer Discretionary</v>
          </cell>
        </row>
        <row r="108">
          <cell r="A108" t="str">
            <v>CB</v>
          </cell>
          <cell r="B108" t="str">
            <v>Chubb</v>
          </cell>
          <cell r="C108" t="str">
            <v>Financials</v>
          </cell>
        </row>
        <row r="109">
          <cell r="A109" t="str">
            <v>CHD</v>
          </cell>
          <cell r="B109" t="str">
            <v>Church &amp; Dwight</v>
          </cell>
          <cell r="C109" t="str">
            <v>Consumer Staples</v>
          </cell>
        </row>
        <row r="110">
          <cell r="A110" t="str">
            <v>CI</v>
          </cell>
          <cell r="B110" t="str">
            <v>Cigna</v>
          </cell>
          <cell r="C110" t="str">
            <v>Health Care</v>
          </cell>
        </row>
        <row r="111">
          <cell r="A111" t="str">
            <v>CINF</v>
          </cell>
          <cell r="B111" t="str">
            <v>Cincinnati Financial</v>
          </cell>
          <cell r="C111" t="str">
            <v>Financials</v>
          </cell>
        </row>
        <row r="112">
          <cell r="A112" t="str">
            <v>CTAS</v>
          </cell>
          <cell r="B112" t="str">
            <v>Cintas Corporation</v>
          </cell>
          <cell r="C112" t="str">
            <v>Industrials</v>
          </cell>
        </row>
        <row r="113">
          <cell r="A113" t="str">
            <v>CSCO</v>
          </cell>
          <cell r="B113" t="str">
            <v>Cisco Systems</v>
          </cell>
          <cell r="C113" t="str">
            <v>Information Technology</v>
          </cell>
        </row>
        <row r="114">
          <cell r="A114" t="str">
            <v>C</v>
          </cell>
          <cell r="B114" t="str">
            <v>Citigroup</v>
          </cell>
          <cell r="C114" t="str">
            <v>Financials</v>
          </cell>
        </row>
        <row r="115">
          <cell r="A115" t="str">
            <v>CFG</v>
          </cell>
          <cell r="B115" t="str">
            <v>Citizens Financial Group</v>
          </cell>
          <cell r="C115" t="str">
            <v>Financials</v>
          </cell>
        </row>
        <row r="116">
          <cell r="A116" t="str">
            <v>CTXS</v>
          </cell>
          <cell r="B116" t="str">
            <v>Citrix Systems</v>
          </cell>
          <cell r="C116" t="str">
            <v>Information Technology</v>
          </cell>
        </row>
        <row r="117">
          <cell r="A117" t="str">
            <v>CLX</v>
          </cell>
          <cell r="B117" t="str">
            <v>Clorox</v>
          </cell>
          <cell r="C117" t="str">
            <v>Consumer Staples</v>
          </cell>
        </row>
        <row r="118">
          <cell r="A118" t="str">
            <v>CME</v>
          </cell>
          <cell r="B118" t="str">
            <v>CME Group</v>
          </cell>
          <cell r="C118" t="str">
            <v>Financials</v>
          </cell>
        </row>
        <row r="119">
          <cell r="A119" t="str">
            <v>CMS</v>
          </cell>
          <cell r="B119" t="str">
            <v>CMS Energy</v>
          </cell>
          <cell r="C119" t="str">
            <v>Utilities</v>
          </cell>
        </row>
        <row r="120">
          <cell r="A120" t="str">
            <v>KO</v>
          </cell>
          <cell r="B120" t="str">
            <v>Coca-Cola Company</v>
          </cell>
          <cell r="C120" t="str">
            <v>Consumer Staples</v>
          </cell>
        </row>
        <row r="121">
          <cell r="A121" t="str">
            <v>CTSH</v>
          </cell>
          <cell r="B121" t="str">
            <v>Cognizant Technology Solutions</v>
          </cell>
          <cell r="C121" t="str">
            <v>Information Technology</v>
          </cell>
        </row>
        <row r="122">
          <cell r="A122" t="str">
            <v>CL</v>
          </cell>
          <cell r="B122" t="str">
            <v>Colgate-Palmolive</v>
          </cell>
          <cell r="C122" t="str">
            <v>Consumer Staples</v>
          </cell>
        </row>
        <row r="123">
          <cell r="A123" t="str">
            <v>CMCSA</v>
          </cell>
          <cell r="B123" t="str">
            <v>Comcast</v>
          </cell>
          <cell r="C123" t="str">
            <v>Communication Services</v>
          </cell>
        </row>
        <row r="124">
          <cell r="A124" t="str">
            <v>CMA</v>
          </cell>
          <cell r="B124" t="str">
            <v>Comerica</v>
          </cell>
          <cell r="C124" t="str">
            <v>Financials</v>
          </cell>
        </row>
        <row r="125">
          <cell r="A125" t="str">
            <v>CAG</v>
          </cell>
          <cell r="B125" t="str">
            <v>Conagra Brands</v>
          </cell>
          <cell r="C125" t="str">
            <v>Consumer Staples</v>
          </cell>
        </row>
        <row r="126">
          <cell r="A126" t="str">
            <v>COP</v>
          </cell>
          <cell r="B126" t="str">
            <v>ConocoPhillips</v>
          </cell>
          <cell r="C126" t="str">
            <v>Energy</v>
          </cell>
        </row>
        <row r="127">
          <cell r="A127" t="str">
            <v>ED</v>
          </cell>
          <cell r="B127" t="str">
            <v>Consolidated Edison</v>
          </cell>
          <cell r="C127" t="str">
            <v>Utilities</v>
          </cell>
        </row>
        <row r="128">
          <cell r="A128" t="str">
            <v>STZ</v>
          </cell>
          <cell r="B128" t="str">
            <v>Constellation Brands</v>
          </cell>
          <cell r="C128" t="str">
            <v>Consumer Staples</v>
          </cell>
        </row>
        <row r="129">
          <cell r="A129" t="str">
            <v>CPRT</v>
          </cell>
          <cell r="B129" t="str">
            <v>Copart</v>
          </cell>
          <cell r="C129" t="str">
            <v>Industrials</v>
          </cell>
        </row>
        <row r="130">
          <cell r="A130" t="str">
            <v>GLW</v>
          </cell>
          <cell r="B130" t="str">
            <v>Corning</v>
          </cell>
          <cell r="C130" t="str">
            <v>Information Technology</v>
          </cell>
        </row>
        <row r="131">
          <cell r="A131" t="str">
            <v>CTVA</v>
          </cell>
          <cell r="B131" t="str">
            <v>Corteva</v>
          </cell>
          <cell r="C131" t="str">
            <v>Materials</v>
          </cell>
        </row>
        <row r="132">
          <cell r="A132" t="str">
            <v>COST</v>
          </cell>
          <cell r="B132" t="str">
            <v>Costco</v>
          </cell>
          <cell r="C132" t="str">
            <v>Consumer Staples</v>
          </cell>
        </row>
        <row r="133">
          <cell r="A133" t="str">
            <v>CTRA</v>
          </cell>
          <cell r="B133" t="str">
            <v>Coterra</v>
          </cell>
          <cell r="C133" t="str">
            <v>Energy</v>
          </cell>
        </row>
        <row r="134">
          <cell r="A134" t="str">
            <v>CCI</v>
          </cell>
          <cell r="B134" t="str">
            <v>Crown Castle</v>
          </cell>
          <cell r="C134" t="str">
            <v>Real Estate</v>
          </cell>
        </row>
        <row r="135">
          <cell r="A135" t="str">
            <v>CSX</v>
          </cell>
          <cell r="B135" t="str">
            <v>CSX</v>
          </cell>
          <cell r="C135" t="str">
            <v>Industrials</v>
          </cell>
        </row>
        <row r="136">
          <cell r="A136" t="str">
            <v>CMI</v>
          </cell>
          <cell r="B136" t="str">
            <v>Cummins</v>
          </cell>
          <cell r="C136" t="str">
            <v>Industrials</v>
          </cell>
        </row>
        <row r="137">
          <cell r="A137" t="str">
            <v>CVS</v>
          </cell>
          <cell r="B137" t="str">
            <v>CVS Health</v>
          </cell>
          <cell r="C137" t="str">
            <v>Health Care</v>
          </cell>
        </row>
        <row r="138">
          <cell r="A138" t="str">
            <v>DHI</v>
          </cell>
          <cell r="B138" t="str">
            <v>D. R. Horton</v>
          </cell>
          <cell r="C138" t="str">
            <v>Consumer Discretionary</v>
          </cell>
        </row>
        <row r="139">
          <cell r="A139" t="str">
            <v>DHR</v>
          </cell>
          <cell r="B139" t="str">
            <v>Danaher Corporation</v>
          </cell>
          <cell r="C139" t="str">
            <v>Health Care</v>
          </cell>
        </row>
        <row r="140">
          <cell r="A140" t="str">
            <v>DRI</v>
          </cell>
          <cell r="B140" t="str">
            <v>Darden Restaurants</v>
          </cell>
          <cell r="C140" t="str">
            <v>Consumer Discretionary</v>
          </cell>
        </row>
        <row r="141">
          <cell r="A141" t="str">
            <v>DVA</v>
          </cell>
          <cell r="B141" t="str">
            <v>DaVita</v>
          </cell>
          <cell r="C141" t="str">
            <v>Health Care</v>
          </cell>
        </row>
        <row r="142">
          <cell r="A142" t="str">
            <v>DE</v>
          </cell>
          <cell r="B142" t="str">
            <v>Deere &amp; Co.</v>
          </cell>
          <cell r="C142" t="str">
            <v>Industrials</v>
          </cell>
        </row>
        <row r="143">
          <cell r="A143" t="str">
            <v>DAL</v>
          </cell>
          <cell r="B143" t="str">
            <v>Delta Air Lines</v>
          </cell>
          <cell r="C143" t="str">
            <v>Industrials</v>
          </cell>
        </row>
        <row r="144">
          <cell r="A144" t="str">
            <v>XRAY</v>
          </cell>
          <cell r="B144" t="str">
            <v>Dentsply Sirona</v>
          </cell>
          <cell r="C144" t="str">
            <v>Health Care</v>
          </cell>
        </row>
        <row r="145">
          <cell r="A145" t="str">
            <v>DVN</v>
          </cell>
          <cell r="B145" t="str">
            <v>Devon Energy</v>
          </cell>
          <cell r="C145" t="str">
            <v>Energy</v>
          </cell>
        </row>
        <row r="146">
          <cell r="A146" t="str">
            <v>DXCM</v>
          </cell>
          <cell r="B146" t="str">
            <v>DexCom</v>
          </cell>
          <cell r="C146" t="str">
            <v>Health Care</v>
          </cell>
        </row>
        <row r="147">
          <cell r="A147" t="str">
            <v>FANG</v>
          </cell>
          <cell r="B147" t="str">
            <v>Diamondback Energy</v>
          </cell>
          <cell r="C147" t="str">
            <v>Energy</v>
          </cell>
        </row>
        <row r="148">
          <cell r="A148" t="str">
            <v>DLR</v>
          </cell>
          <cell r="B148" t="str">
            <v>Digital Realty Trust</v>
          </cell>
          <cell r="C148" t="str">
            <v>Real Estate</v>
          </cell>
        </row>
        <row r="149">
          <cell r="A149" t="str">
            <v>DFS</v>
          </cell>
          <cell r="B149" t="str">
            <v>Discover Financial Services</v>
          </cell>
          <cell r="C149" t="str">
            <v>Financials</v>
          </cell>
        </row>
        <row r="150">
          <cell r="A150" t="str">
            <v>DISCA</v>
          </cell>
          <cell r="B150" t="str">
            <v>Discovery (Series A)</v>
          </cell>
          <cell r="C150" t="str">
            <v>Communication Services</v>
          </cell>
        </row>
        <row r="151">
          <cell r="A151" t="str">
            <v>DISCK</v>
          </cell>
          <cell r="B151" t="str">
            <v>Discovery (Series C)</v>
          </cell>
          <cell r="C151" t="str">
            <v>Communication Services</v>
          </cell>
        </row>
        <row r="152">
          <cell r="A152" t="str">
            <v>DISH</v>
          </cell>
          <cell r="B152" t="str">
            <v>Dish Network</v>
          </cell>
          <cell r="C152" t="str">
            <v>Communication Services</v>
          </cell>
        </row>
        <row r="153">
          <cell r="A153" t="str">
            <v>DG</v>
          </cell>
          <cell r="B153" t="str">
            <v>Dollar General</v>
          </cell>
          <cell r="C153" t="str">
            <v>Consumer Discretionary</v>
          </cell>
        </row>
        <row r="154">
          <cell r="A154" t="str">
            <v>DLTR</v>
          </cell>
          <cell r="B154" t="str">
            <v>Dollar Tree</v>
          </cell>
          <cell r="C154" t="str">
            <v>Consumer Discretionary</v>
          </cell>
        </row>
        <row r="155">
          <cell r="A155" t="str">
            <v>D</v>
          </cell>
          <cell r="B155" t="str">
            <v>Dominion Energy</v>
          </cell>
          <cell r="C155" t="str">
            <v>Utilities</v>
          </cell>
        </row>
        <row r="156">
          <cell r="A156" t="str">
            <v>DPZ</v>
          </cell>
          <cell r="B156" t="str">
            <v>Domino's Pizza</v>
          </cell>
          <cell r="C156" t="str">
            <v>Consumer Discretionary</v>
          </cell>
        </row>
        <row r="157">
          <cell r="A157" t="str">
            <v>DOV</v>
          </cell>
          <cell r="B157" t="str">
            <v>Dover Corporation</v>
          </cell>
          <cell r="C157" t="str">
            <v>Industrials</v>
          </cell>
        </row>
        <row r="158">
          <cell r="A158" t="str">
            <v>DOW</v>
          </cell>
          <cell r="B158" t="str">
            <v>Dow</v>
          </cell>
          <cell r="C158" t="str">
            <v>Materials</v>
          </cell>
        </row>
        <row r="159">
          <cell r="A159" t="str">
            <v>DTE</v>
          </cell>
          <cell r="B159" t="str">
            <v>DTE Energy</v>
          </cell>
          <cell r="C159" t="str">
            <v>Utilities</v>
          </cell>
        </row>
        <row r="160">
          <cell r="A160" t="str">
            <v>DUK</v>
          </cell>
          <cell r="B160" t="str">
            <v>Duke Energy</v>
          </cell>
          <cell r="C160" t="str">
            <v>Utilities</v>
          </cell>
        </row>
        <row r="161">
          <cell r="A161" t="str">
            <v>DRE</v>
          </cell>
          <cell r="B161" t="str">
            <v>Duke Realty Corp</v>
          </cell>
          <cell r="C161" t="str">
            <v>Real Estate</v>
          </cell>
        </row>
        <row r="162">
          <cell r="A162" t="str">
            <v>DD</v>
          </cell>
          <cell r="B162" t="str">
            <v>DuPont</v>
          </cell>
          <cell r="C162" t="str">
            <v>Materials</v>
          </cell>
        </row>
        <row r="163">
          <cell r="A163" t="str">
            <v>DXC</v>
          </cell>
          <cell r="B163" t="str">
            <v>DXC Technology</v>
          </cell>
          <cell r="C163" t="str">
            <v>Information Technology</v>
          </cell>
        </row>
        <row r="164">
          <cell r="A164" t="str">
            <v>EMN</v>
          </cell>
          <cell r="B164" t="str">
            <v>Eastman Chemical</v>
          </cell>
          <cell r="C164" t="str">
            <v>Materials</v>
          </cell>
        </row>
        <row r="165">
          <cell r="A165" t="str">
            <v>ETN</v>
          </cell>
          <cell r="B165" t="str">
            <v>Eaton Corporation</v>
          </cell>
          <cell r="C165" t="str">
            <v>Industrials</v>
          </cell>
        </row>
        <row r="166">
          <cell r="A166" t="str">
            <v>EBAY</v>
          </cell>
          <cell r="B166" t="str">
            <v>eBay</v>
          </cell>
          <cell r="C166" t="str">
            <v>Consumer Discretionary</v>
          </cell>
        </row>
        <row r="167">
          <cell r="A167" t="str">
            <v>ECL</v>
          </cell>
          <cell r="B167" t="str">
            <v>Ecolab</v>
          </cell>
          <cell r="C167" t="str">
            <v>Materials</v>
          </cell>
        </row>
        <row r="168">
          <cell r="A168" t="str">
            <v>EIX</v>
          </cell>
          <cell r="B168" t="str">
            <v>Edison International</v>
          </cell>
          <cell r="C168" t="str">
            <v>Utilities</v>
          </cell>
        </row>
        <row r="169">
          <cell r="A169" t="str">
            <v>EW</v>
          </cell>
          <cell r="B169" t="str">
            <v>Edwards Lifesciences</v>
          </cell>
          <cell r="C169" t="str">
            <v>Health Care</v>
          </cell>
        </row>
        <row r="170">
          <cell r="A170" t="str">
            <v>EA</v>
          </cell>
          <cell r="B170" t="str">
            <v>Electronic Arts</v>
          </cell>
          <cell r="C170" t="str">
            <v>Communication Services</v>
          </cell>
        </row>
        <row r="171">
          <cell r="A171" t="str">
            <v>LLY</v>
          </cell>
          <cell r="B171" t="str">
            <v>Eli Lilly &amp; Co</v>
          </cell>
          <cell r="C171" t="str">
            <v>Health Care</v>
          </cell>
        </row>
        <row r="172">
          <cell r="A172" t="str">
            <v>EMR</v>
          </cell>
          <cell r="B172" t="str">
            <v>Emerson Electric Company</v>
          </cell>
          <cell r="C172" t="str">
            <v>Industrials</v>
          </cell>
        </row>
        <row r="173">
          <cell r="A173" t="str">
            <v>ENPH</v>
          </cell>
          <cell r="B173" t="str">
            <v>Enphase Energy</v>
          </cell>
          <cell r="C173" t="str">
            <v>Information Technology</v>
          </cell>
        </row>
        <row r="174">
          <cell r="A174" t="str">
            <v>ETR</v>
          </cell>
          <cell r="B174" t="str">
            <v>Entergy</v>
          </cell>
          <cell r="C174" t="str">
            <v>Utilities</v>
          </cell>
        </row>
        <row r="175">
          <cell r="A175" t="str">
            <v>EOG</v>
          </cell>
          <cell r="B175" t="str">
            <v>EOG Resources</v>
          </cell>
          <cell r="C175" t="str">
            <v>Energy</v>
          </cell>
        </row>
        <row r="176">
          <cell r="A176" t="str">
            <v>EFX</v>
          </cell>
          <cell r="B176" t="str">
            <v>Equifax</v>
          </cell>
          <cell r="C176" t="str">
            <v>Industrials</v>
          </cell>
        </row>
        <row r="177">
          <cell r="A177" t="str">
            <v>EQIX</v>
          </cell>
          <cell r="B177" t="str">
            <v>Equinix</v>
          </cell>
          <cell r="C177" t="str">
            <v>Real Estate</v>
          </cell>
        </row>
        <row r="178">
          <cell r="A178" t="str">
            <v>EQR</v>
          </cell>
          <cell r="B178" t="str">
            <v>Equity Residential</v>
          </cell>
          <cell r="C178" t="str">
            <v>Real Estate</v>
          </cell>
        </row>
        <row r="179">
          <cell r="A179" t="str">
            <v>ESS</v>
          </cell>
          <cell r="B179" t="str">
            <v>Essex Property Trust</v>
          </cell>
          <cell r="C179" t="str">
            <v>Real Estate</v>
          </cell>
        </row>
        <row r="180">
          <cell r="A180" t="str">
            <v>EL</v>
          </cell>
          <cell r="B180" t="str">
            <v>EstĂ©e Lauder Companies</v>
          </cell>
          <cell r="C180" t="str">
            <v>Consumer Staples</v>
          </cell>
        </row>
        <row r="181">
          <cell r="A181" t="str">
            <v>ETSY</v>
          </cell>
          <cell r="B181" t="str">
            <v>Etsy</v>
          </cell>
          <cell r="C181" t="str">
            <v>Consumer Discretionary</v>
          </cell>
        </row>
        <row r="182">
          <cell r="A182" t="str">
            <v>RE</v>
          </cell>
          <cell r="B182" t="str">
            <v>Everest Re</v>
          </cell>
          <cell r="C182" t="str">
            <v>Financials</v>
          </cell>
        </row>
        <row r="183">
          <cell r="A183" t="str">
            <v>EVRG</v>
          </cell>
          <cell r="B183" t="str">
            <v>Evergy</v>
          </cell>
          <cell r="C183" t="str">
            <v>Utilities</v>
          </cell>
        </row>
        <row r="184">
          <cell r="A184" t="str">
            <v>ES</v>
          </cell>
          <cell r="B184" t="str">
            <v>Eversource Energy</v>
          </cell>
          <cell r="C184" t="str">
            <v>Utilities</v>
          </cell>
        </row>
        <row r="185">
          <cell r="A185" t="str">
            <v>EXC</v>
          </cell>
          <cell r="B185" t="str">
            <v>Exelon</v>
          </cell>
          <cell r="C185" t="str">
            <v>Utilities</v>
          </cell>
        </row>
        <row r="186">
          <cell r="A186" t="str">
            <v>EXPE</v>
          </cell>
          <cell r="B186" t="str">
            <v>Expedia Group</v>
          </cell>
          <cell r="C186" t="str">
            <v>Consumer Discretionary</v>
          </cell>
        </row>
        <row r="187">
          <cell r="A187" t="str">
            <v>EXPD</v>
          </cell>
          <cell r="B187" t="str">
            <v>Expeditors</v>
          </cell>
          <cell r="C187" t="str">
            <v>Industrials</v>
          </cell>
        </row>
        <row r="188">
          <cell r="A188" t="str">
            <v>EXR</v>
          </cell>
          <cell r="B188" t="str">
            <v>Extra Space Storage</v>
          </cell>
          <cell r="C188" t="str">
            <v>Real Estate</v>
          </cell>
        </row>
        <row r="189">
          <cell r="A189" t="str">
            <v>XOM</v>
          </cell>
          <cell r="B189" t="str">
            <v>ExxonMobil</v>
          </cell>
          <cell r="C189" t="str">
            <v>Energy</v>
          </cell>
        </row>
        <row r="190">
          <cell r="A190" t="str">
            <v>FFIV</v>
          </cell>
          <cell r="B190" t="str">
            <v>F5 Networks</v>
          </cell>
          <cell r="C190" t="str">
            <v>Information Technology</v>
          </cell>
        </row>
        <row r="191">
          <cell r="A191" t="str">
            <v>FB</v>
          </cell>
          <cell r="B191" t="str">
            <v>Facebook</v>
          </cell>
          <cell r="C191" t="str">
            <v>Communication Services</v>
          </cell>
        </row>
        <row r="192">
          <cell r="A192" t="str">
            <v>FAST</v>
          </cell>
          <cell r="B192" t="str">
            <v>Fastenal</v>
          </cell>
          <cell r="C192" t="str">
            <v>Industrials</v>
          </cell>
        </row>
        <row r="193">
          <cell r="A193" t="str">
            <v>FRT</v>
          </cell>
          <cell r="B193" t="str">
            <v>Federal Realty Investment Trust</v>
          </cell>
          <cell r="C193" t="str">
            <v>Real Estate</v>
          </cell>
        </row>
        <row r="194">
          <cell r="A194" t="str">
            <v>FDX</v>
          </cell>
          <cell r="B194" t="str">
            <v>FedEx</v>
          </cell>
          <cell r="C194" t="str">
            <v>Industrials</v>
          </cell>
        </row>
        <row r="195">
          <cell r="A195" t="str">
            <v>FIS</v>
          </cell>
          <cell r="B195" t="str">
            <v>Fidelity National Information Services</v>
          </cell>
          <cell r="C195" t="str">
            <v>Information Technology</v>
          </cell>
        </row>
        <row r="196">
          <cell r="A196" t="str">
            <v>FITB</v>
          </cell>
          <cell r="B196" t="str">
            <v>Fifth Third Bancorp</v>
          </cell>
          <cell r="C196" t="str">
            <v>Financials</v>
          </cell>
        </row>
        <row r="197">
          <cell r="A197" t="str">
            <v>FRC</v>
          </cell>
          <cell r="B197" t="str">
            <v>First Republic Bank</v>
          </cell>
          <cell r="C197" t="str">
            <v>Financials</v>
          </cell>
        </row>
        <row r="198">
          <cell r="A198" t="str">
            <v>FE</v>
          </cell>
          <cell r="B198" t="str">
            <v>FirstEnergy</v>
          </cell>
          <cell r="C198" t="str">
            <v>Utilities</v>
          </cell>
        </row>
        <row r="199">
          <cell r="A199" t="str">
            <v>FISV</v>
          </cell>
          <cell r="B199" t="str">
            <v>Fiserv</v>
          </cell>
          <cell r="C199" t="str">
            <v>Information Technology</v>
          </cell>
        </row>
        <row r="200">
          <cell r="A200" t="str">
            <v>FLT</v>
          </cell>
          <cell r="B200" t="str">
            <v>Fleetcor</v>
          </cell>
          <cell r="C200" t="str">
            <v>Information Technology</v>
          </cell>
        </row>
        <row r="201">
          <cell r="A201" t="str">
            <v>FMC</v>
          </cell>
          <cell r="B201" t="str">
            <v>FMC Corporation</v>
          </cell>
          <cell r="C201" t="str">
            <v>Materials</v>
          </cell>
        </row>
        <row r="202">
          <cell r="A202" t="str">
            <v>F</v>
          </cell>
          <cell r="B202" t="str">
            <v>Ford</v>
          </cell>
          <cell r="C202" t="str">
            <v>Consumer Discretionary</v>
          </cell>
        </row>
        <row r="203">
          <cell r="A203" t="str">
            <v>FTNT</v>
          </cell>
          <cell r="B203" t="str">
            <v>Fortinet</v>
          </cell>
          <cell r="C203" t="str">
            <v>Information Technology</v>
          </cell>
        </row>
        <row r="204">
          <cell r="A204" t="str">
            <v>FTV</v>
          </cell>
          <cell r="B204" t="str">
            <v>Fortive</v>
          </cell>
          <cell r="C204" t="str">
            <v>Industrials</v>
          </cell>
        </row>
        <row r="205">
          <cell r="A205" t="str">
            <v>FBHS</v>
          </cell>
          <cell r="B205" t="str">
            <v>Fortune Brands Home &amp; Security</v>
          </cell>
          <cell r="C205" t="str">
            <v>Industrials</v>
          </cell>
        </row>
        <row r="206">
          <cell r="A206" t="str">
            <v>FOXA</v>
          </cell>
          <cell r="B206" t="str">
            <v>Fox Corporation (Class A)</v>
          </cell>
          <cell r="C206" t="str">
            <v>Communication Services</v>
          </cell>
        </row>
        <row r="207">
          <cell r="A207" t="str">
            <v>FOX</v>
          </cell>
          <cell r="B207" t="str">
            <v>Fox Corporation (Class B)</v>
          </cell>
          <cell r="C207" t="str">
            <v>Communication Services</v>
          </cell>
        </row>
        <row r="208">
          <cell r="A208" t="str">
            <v>BEN</v>
          </cell>
          <cell r="B208" t="str">
            <v>Franklin Resources</v>
          </cell>
          <cell r="C208" t="str">
            <v>Financials</v>
          </cell>
        </row>
        <row r="209">
          <cell r="A209" t="str">
            <v>FCX</v>
          </cell>
          <cell r="B209" t="str">
            <v>Freeport-McMoRan</v>
          </cell>
          <cell r="C209" t="str">
            <v>Materials</v>
          </cell>
        </row>
        <row r="210">
          <cell r="A210" t="str">
            <v>GPS</v>
          </cell>
          <cell r="B210" t="str">
            <v>Gap</v>
          </cell>
          <cell r="C210" t="str">
            <v>Consumer Discretionary</v>
          </cell>
        </row>
        <row r="211">
          <cell r="A211" t="str">
            <v>GRMN</v>
          </cell>
          <cell r="B211" t="str">
            <v>Garmin</v>
          </cell>
          <cell r="C211" t="str">
            <v>Consumer Discretionary</v>
          </cell>
        </row>
        <row r="212">
          <cell r="A212" t="str">
            <v>IT</v>
          </cell>
          <cell r="B212" t="str">
            <v>Gartner</v>
          </cell>
          <cell r="C212" t="str">
            <v>Information Technology</v>
          </cell>
        </row>
        <row r="213">
          <cell r="A213" t="str">
            <v>GNRC</v>
          </cell>
          <cell r="B213" t="str">
            <v>Generac Holdings</v>
          </cell>
          <cell r="C213" t="str">
            <v>Industrials</v>
          </cell>
        </row>
        <row r="214">
          <cell r="A214" t="str">
            <v>GD</v>
          </cell>
          <cell r="B214" t="str">
            <v>General Dynamics</v>
          </cell>
          <cell r="C214" t="str">
            <v>Industrials</v>
          </cell>
        </row>
        <row r="215">
          <cell r="A215" t="str">
            <v>GE</v>
          </cell>
          <cell r="B215" t="str">
            <v>General Electric</v>
          </cell>
          <cell r="C215" t="str">
            <v>Industrials</v>
          </cell>
        </row>
        <row r="216">
          <cell r="A216" t="str">
            <v>GIS</v>
          </cell>
          <cell r="B216" t="str">
            <v>General Mills</v>
          </cell>
          <cell r="C216" t="str">
            <v>Consumer Staples</v>
          </cell>
        </row>
        <row r="217">
          <cell r="A217" t="str">
            <v>GM</v>
          </cell>
          <cell r="B217" t="str">
            <v>General Motors</v>
          </cell>
          <cell r="C217" t="str">
            <v>Consumer Discretionary</v>
          </cell>
        </row>
        <row r="218">
          <cell r="A218" t="str">
            <v>GPC</v>
          </cell>
          <cell r="B218" t="str">
            <v>Genuine Parts</v>
          </cell>
          <cell r="C218" t="str">
            <v>Consumer Discretionary</v>
          </cell>
        </row>
        <row r="219">
          <cell r="A219" t="str">
            <v>GILD</v>
          </cell>
          <cell r="B219" t="str">
            <v>Gilead Sciences</v>
          </cell>
          <cell r="C219" t="str">
            <v>Health Care</v>
          </cell>
        </row>
        <row r="220">
          <cell r="A220" t="str">
            <v>GPN</v>
          </cell>
          <cell r="B220" t="str">
            <v>Global Payments</v>
          </cell>
          <cell r="C220" t="str">
            <v>Information Technology</v>
          </cell>
        </row>
        <row r="221">
          <cell r="A221" t="str">
            <v>GL</v>
          </cell>
          <cell r="B221" t="str">
            <v>Globe Life</v>
          </cell>
          <cell r="C221" t="str">
            <v>Financials</v>
          </cell>
        </row>
        <row r="222">
          <cell r="A222" t="str">
            <v>GS</v>
          </cell>
          <cell r="B222" t="str">
            <v>Goldman Sachs</v>
          </cell>
          <cell r="C222" t="str">
            <v>Financials</v>
          </cell>
        </row>
        <row r="223">
          <cell r="A223" t="str">
            <v>HAL</v>
          </cell>
          <cell r="B223" t="str">
            <v>Halliburton</v>
          </cell>
          <cell r="C223" t="str">
            <v>Energy</v>
          </cell>
        </row>
        <row r="224">
          <cell r="A224" t="str">
            <v>HBI</v>
          </cell>
          <cell r="B224" t="str">
            <v>Hanesbrands</v>
          </cell>
          <cell r="C224" t="str">
            <v>Consumer Discretionary</v>
          </cell>
        </row>
        <row r="225">
          <cell r="A225" t="str">
            <v>HAS</v>
          </cell>
          <cell r="B225" t="str">
            <v>Hasbro</v>
          </cell>
          <cell r="C225" t="str">
            <v>Consumer Discretionary</v>
          </cell>
        </row>
        <row r="226">
          <cell r="A226" t="str">
            <v>HCA</v>
          </cell>
          <cell r="B226" t="str">
            <v>HCA Healthcare</v>
          </cell>
          <cell r="C226" t="str">
            <v>Health Care</v>
          </cell>
        </row>
        <row r="227">
          <cell r="A227" t="str">
            <v>PEAK</v>
          </cell>
          <cell r="B227" t="str">
            <v>Healthpeak Properties</v>
          </cell>
          <cell r="C227" t="str">
            <v>Real Estate</v>
          </cell>
        </row>
        <row r="228">
          <cell r="A228" t="str">
            <v>HSIC</v>
          </cell>
          <cell r="B228" t="str">
            <v>Henry Schein</v>
          </cell>
          <cell r="C228" t="str">
            <v>Health Care</v>
          </cell>
        </row>
        <row r="229">
          <cell r="A229" t="str">
            <v>HES</v>
          </cell>
          <cell r="B229" t="str">
            <v>Hess Corporation</v>
          </cell>
          <cell r="C229" t="str">
            <v>Energy</v>
          </cell>
        </row>
        <row r="230">
          <cell r="A230" t="str">
            <v>HPE</v>
          </cell>
          <cell r="B230" t="str">
            <v>Hewlett Packard Enterprise</v>
          </cell>
          <cell r="C230" t="str">
            <v>Information Technology</v>
          </cell>
        </row>
        <row r="231">
          <cell r="A231" t="str">
            <v>HLT</v>
          </cell>
          <cell r="B231" t="str">
            <v>Hilton Worldwide</v>
          </cell>
          <cell r="C231" t="str">
            <v>Consumer Discretionary</v>
          </cell>
        </row>
        <row r="232">
          <cell r="A232" t="str">
            <v>HOLX</v>
          </cell>
          <cell r="B232" t="str">
            <v>Hologic</v>
          </cell>
          <cell r="C232" t="str">
            <v>Health Care</v>
          </cell>
        </row>
        <row r="233">
          <cell r="A233" t="str">
            <v>HD</v>
          </cell>
          <cell r="B233" t="str">
            <v>Home Depot</v>
          </cell>
          <cell r="C233" t="str">
            <v>Consumer Discretionary</v>
          </cell>
        </row>
        <row r="234">
          <cell r="A234" t="str">
            <v>HON</v>
          </cell>
          <cell r="B234" t="str">
            <v>Honeywell</v>
          </cell>
          <cell r="C234" t="str">
            <v>Industrials</v>
          </cell>
        </row>
        <row r="235">
          <cell r="A235" t="str">
            <v>HRL</v>
          </cell>
          <cell r="B235" t="str">
            <v>Hormel</v>
          </cell>
          <cell r="C235" t="str">
            <v>Consumer Staples</v>
          </cell>
        </row>
        <row r="236">
          <cell r="A236" t="str">
            <v>HST</v>
          </cell>
          <cell r="B236" t="str">
            <v>Host Hotels &amp; Resorts</v>
          </cell>
          <cell r="C236" t="str">
            <v>Real Estate</v>
          </cell>
        </row>
        <row r="237">
          <cell r="A237" t="str">
            <v>HWM</v>
          </cell>
          <cell r="B237" t="str">
            <v>Howmet Aerospace</v>
          </cell>
          <cell r="C237" t="str">
            <v>Industrials</v>
          </cell>
        </row>
        <row r="238">
          <cell r="A238" t="str">
            <v>HPQ</v>
          </cell>
          <cell r="B238" t="str">
            <v>HP</v>
          </cell>
          <cell r="C238" t="str">
            <v>Information Technology</v>
          </cell>
        </row>
        <row r="239">
          <cell r="A239" t="str">
            <v>HUM</v>
          </cell>
          <cell r="B239" t="str">
            <v>Humana</v>
          </cell>
          <cell r="C239" t="str">
            <v>Health Care</v>
          </cell>
        </row>
        <row r="240">
          <cell r="A240" t="str">
            <v>HBAN</v>
          </cell>
          <cell r="B240" t="str">
            <v>Huntington Bancshares</v>
          </cell>
          <cell r="C240" t="str">
            <v>Financials</v>
          </cell>
        </row>
        <row r="241">
          <cell r="A241" t="str">
            <v>HII</v>
          </cell>
          <cell r="B241" t="str">
            <v>Huntington Ingalls Industries</v>
          </cell>
          <cell r="C241" t="str">
            <v>Industrials</v>
          </cell>
        </row>
        <row r="242">
          <cell r="A242" t="str">
            <v>IBM</v>
          </cell>
          <cell r="B242" t="str">
            <v>IBM</v>
          </cell>
          <cell r="C242" t="str">
            <v>Information Technology</v>
          </cell>
        </row>
        <row r="243">
          <cell r="A243" t="str">
            <v>IEX</v>
          </cell>
          <cell r="B243" t="str">
            <v>IDEX Corporation</v>
          </cell>
          <cell r="C243" t="str">
            <v>Industrials</v>
          </cell>
        </row>
        <row r="244">
          <cell r="A244" t="str">
            <v>IDXX</v>
          </cell>
          <cell r="B244" t="str">
            <v>Idexx Laboratories</v>
          </cell>
          <cell r="C244" t="str">
            <v>Health Care</v>
          </cell>
        </row>
        <row r="245">
          <cell r="A245" t="str">
            <v>INFO</v>
          </cell>
          <cell r="B245" t="str">
            <v>IHS Markit</v>
          </cell>
          <cell r="C245" t="str">
            <v>Industrials</v>
          </cell>
        </row>
        <row r="246">
          <cell r="A246" t="str">
            <v>ITW</v>
          </cell>
          <cell r="B246" t="str">
            <v>Illinois Tool Works</v>
          </cell>
          <cell r="C246" t="str">
            <v>Industrials</v>
          </cell>
        </row>
        <row r="247">
          <cell r="A247" t="str">
            <v>ILMN</v>
          </cell>
          <cell r="B247" t="str">
            <v>Illumina</v>
          </cell>
          <cell r="C247" t="str">
            <v>Health Care</v>
          </cell>
        </row>
        <row r="248">
          <cell r="A248" t="str">
            <v>INCY</v>
          </cell>
          <cell r="B248" t="str">
            <v>Incyte</v>
          </cell>
          <cell r="C248" t="str">
            <v>Health Care</v>
          </cell>
        </row>
        <row r="249">
          <cell r="A249" t="str">
            <v>IR</v>
          </cell>
          <cell r="B249" t="str">
            <v>Ingersoll Rand</v>
          </cell>
          <cell r="C249" t="str">
            <v>Industrials</v>
          </cell>
        </row>
        <row r="250">
          <cell r="A250" t="str">
            <v>INTC</v>
          </cell>
          <cell r="B250" t="str">
            <v>Intel</v>
          </cell>
          <cell r="C250" t="str">
            <v>Information Technology</v>
          </cell>
        </row>
        <row r="251">
          <cell r="A251" t="str">
            <v>ICE</v>
          </cell>
          <cell r="B251" t="str">
            <v>Intercontinental Exchange</v>
          </cell>
          <cell r="C251" t="str">
            <v>Financials</v>
          </cell>
        </row>
        <row r="252">
          <cell r="A252" t="str">
            <v>IFF</v>
          </cell>
          <cell r="B252" t="str">
            <v>International Flavors &amp; Fragrances</v>
          </cell>
          <cell r="C252" t="str">
            <v>Materials</v>
          </cell>
        </row>
        <row r="253">
          <cell r="A253" t="str">
            <v>IP</v>
          </cell>
          <cell r="B253" t="str">
            <v>International Paper</v>
          </cell>
          <cell r="C253" t="str">
            <v>Materials</v>
          </cell>
        </row>
        <row r="254">
          <cell r="A254" t="str">
            <v>IPG</v>
          </cell>
          <cell r="B254" t="str">
            <v>Interpublic Group</v>
          </cell>
          <cell r="C254" t="str">
            <v>Communication Services</v>
          </cell>
        </row>
        <row r="255">
          <cell r="A255" t="str">
            <v>INTU</v>
          </cell>
          <cell r="B255" t="str">
            <v>Intuit</v>
          </cell>
          <cell r="C255" t="str">
            <v>Information Technology</v>
          </cell>
        </row>
        <row r="256">
          <cell r="A256" t="str">
            <v>ISRG</v>
          </cell>
          <cell r="B256" t="str">
            <v>Intuitive Surgical</v>
          </cell>
          <cell r="C256" t="str">
            <v>Health Care</v>
          </cell>
        </row>
        <row r="257">
          <cell r="A257" t="str">
            <v>IVZ</v>
          </cell>
          <cell r="B257" t="str">
            <v>Invesco</v>
          </cell>
          <cell r="C257" t="str">
            <v>Financials</v>
          </cell>
        </row>
        <row r="258">
          <cell r="A258" t="str">
            <v>IPGP</v>
          </cell>
          <cell r="B258" t="str">
            <v>IPG Photonics</v>
          </cell>
          <cell r="C258" t="str">
            <v>Information Technology</v>
          </cell>
        </row>
        <row r="259">
          <cell r="A259" t="str">
            <v>IQV</v>
          </cell>
          <cell r="B259" t="str">
            <v>IQVIA</v>
          </cell>
          <cell r="C259" t="str">
            <v>Health Care</v>
          </cell>
        </row>
        <row r="260">
          <cell r="A260" t="str">
            <v>IRM</v>
          </cell>
          <cell r="B260" t="str">
            <v>Iron Mountain</v>
          </cell>
          <cell r="C260" t="str">
            <v>Real Estate</v>
          </cell>
        </row>
        <row r="261">
          <cell r="A261" t="str">
            <v>JBHT</v>
          </cell>
          <cell r="B261" t="str">
            <v>J. B. Hunt</v>
          </cell>
          <cell r="C261" t="str">
            <v>Industrials</v>
          </cell>
        </row>
        <row r="262">
          <cell r="A262" t="str">
            <v>JKHY</v>
          </cell>
          <cell r="B262" t="str">
            <v>Jack Henry &amp; Associates</v>
          </cell>
          <cell r="C262" t="str">
            <v>Information Technology</v>
          </cell>
        </row>
        <row r="263">
          <cell r="A263" t="str">
            <v>J</v>
          </cell>
          <cell r="B263" t="str">
            <v>Jacobs Engineering Group</v>
          </cell>
          <cell r="C263" t="str">
            <v>Industrials</v>
          </cell>
        </row>
        <row r="264">
          <cell r="A264" t="str">
            <v>SJM</v>
          </cell>
          <cell r="B264" t="str">
            <v>JM Smucker</v>
          </cell>
          <cell r="C264" t="str">
            <v>Consumer Staples</v>
          </cell>
        </row>
        <row r="265">
          <cell r="A265" t="str">
            <v>JNJ</v>
          </cell>
          <cell r="B265" t="str">
            <v>Johnson &amp; Johnson</v>
          </cell>
          <cell r="C265" t="str">
            <v>Health Care</v>
          </cell>
        </row>
        <row r="266">
          <cell r="A266" t="str">
            <v>JCI</v>
          </cell>
          <cell r="B266" t="str">
            <v>Johnson Controls</v>
          </cell>
          <cell r="C266" t="str">
            <v>Industrials</v>
          </cell>
        </row>
        <row r="267">
          <cell r="A267" t="str">
            <v>JPM</v>
          </cell>
          <cell r="B267" t="str">
            <v>JPMorgan Chase</v>
          </cell>
          <cell r="C267" t="str">
            <v>Financials</v>
          </cell>
        </row>
        <row r="268">
          <cell r="A268" t="str">
            <v>JNPR</v>
          </cell>
          <cell r="B268" t="str">
            <v>Juniper Networks</v>
          </cell>
          <cell r="C268" t="str">
            <v>Information Technology</v>
          </cell>
        </row>
        <row r="269">
          <cell r="A269" t="str">
            <v>KSU</v>
          </cell>
          <cell r="B269" t="str">
            <v>Kansas City Southern</v>
          </cell>
          <cell r="C269" t="str">
            <v>Industrials</v>
          </cell>
        </row>
        <row r="270">
          <cell r="A270" t="str">
            <v>K</v>
          </cell>
          <cell r="B270" t="str">
            <v>Kellogg's</v>
          </cell>
          <cell r="C270" t="str">
            <v>Consumer Staples</v>
          </cell>
        </row>
        <row r="271">
          <cell r="A271" t="str">
            <v>KEY</v>
          </cell>
          <cell r="B271" t="str">
            <v>KeyCorp</v>
          </cell>
          <cell r="C271" t="str">
            <v>Financials</v>
          </cell>
        </row>
        <row r="272">
          <cell r="A272" t="str">
            <v>KEYS</v>
          </cell>
          <cell r="B272" t="str">
            <v>Keysight Technologies</v>
          </cell>
          <cell r="C272" t="str">
            <v>Information Technology</v>
          </cell>
        </row>
        <row r="273">
          <cell r="A273" t="str">
            <v>KMB</v>
          </cell>
          <cell r="B273" t="str">
            <v>Kimberly-Clark</v>
          </cell>
          <cell r="C273" t="str">
            <v>Consumer Staples</v>
          </cell>
        </row>
        <row r="274">
          <cell r="A274" t="str">
            <v>KIM</v>
          </cell>
          <cell r="B274" t="str">
            <v>Kimco Realty</v>
          </cell>
          <cell r="C274" t="str">
            <v>Real Estate</v>
          </cell>
        </row>
        <row r="275">
          <cell r="A275" t="str">
            <v>KMI</v>
          </cell>
          <cell r="B275" t="str">
            <v>Kinder Morgan</v>
          </cell>
          <cell r="C275" t="str">
            <v>Energy</v>
          </cell>
        </row>
        <row r="276">
          <cell r="A276" t="str">
            <v>KLAC</v>
          </cell>
          <cell r="B276" t="str">
            <v>KLA Corporation</v>
          </cell>
          <cell r="C276" t="str">
            <v>Information Technology</v>
          </cell>
        </row>
        <row r="277">
          <cell r="A277" t="str">
            <v>KHC</v>
          </cell>
          <cell r="B277" t="str">
            <v>Kraft Heinz</v>
          </cell>
          <cell r="C277" t="str">
            <v>Consumer Staples</v>
          </cell>
        </row>
        <row r="278">
          <cell r="A278" t="str">
            <v>KR</v>
          </cell>
          <cell r="B278" t="str">
            <v>Kroger</v>
          </cell>
          <cell r="C278" t="str">
            <v>Consumer Staples</v>
          </cell>
        </row>
        <row r="279">
          <cell r="A279" t="str">
            <v>LHX</v>
          </cell>
          <cell r="B279" t="str">
            <v>L3Harris Technologies</v>
          </cell>
          <cell r="C279" t="str">
            <v>Industrials</v>
          </cell>
        </row>
        <row r="280">
          <cell r="A280" t="str">
            <v>LH</v>
          </cell>
          <cell r="B280" t="str">
            <v>LabCorp</v>
          </cell>
          <cell r="C280" t="str">
            <v>Health Care</v>
          </cell>
        </row>
        <row r="281">
          <cell r="A281" t="str">
            <v>LRCX</v>
          </cell>
          <cell r="B281" t="str">
            <v>Lam Research</v>
          </cell>
          <cell r="C281" t="str">
            <v>Information Technology</v>
          </cell>
        </row>
        <row r="282">
          <cell r="A282" t="str">
            <v>LW</v>
          </cell>
          <cell r="B282" t="str">
            <v>Lamb Weston</v>
          </cell>
          <cell r="C282" t="str">
            <v>Consumer Staples</v>
          </cell>
        </row>
        <row r="283">
          <cell r="A283" t="str">
            <v>LVS</v>
          </cell>
          <cell r="B283" t="str">
            <v>Las Vegas Sands</v>
          </cell>
          <cell r="C283" t="str">
            <v>Consumer Discretionary</v>
          </cell>
        </row>
        <row r="284">
          <cell r="A284" t="str">
            <v>LEG</v>
          </cell>
          <cell r="B284" t="str">
            <v>Leggett &amp; Platt</v>
          </cell>
          <cell r="C284" t="str">
            <v>Consumer Discretionary</v>
          </cell>
        </row>
        <row r="285">
          <cell r="A285" t="str">
            <v>LDOS</v>
          </cell>
          <cell r="B285" t="str">
            <v>Leidos</v>
          </cell>
          <cell r="C285" t="str">
            <v>Industrials</v>
          </cell>
        </row>
        <row r="286">
          <cell r="A286" t="str">
            <v>LEN</v>
          </cell>
          <cell r="B286" t="str">
            <v>Lennar</v>
          </cell>
          <cell r="C286" t="str">
            <v>Consumer Discretionary</v>
          </cell>
        </row>
        <row r="287">
          <cell r="A287" t="str">
            <v>LNC</v>
          </cell>
          <cell r="B287" t="str">
            <v>Lincoln National</v>
          </cell>
          <cell r="C287" t="str">
            <v>Financials</v>
          </cell>
        </row>
        <row r="288">
          <cell r="A288" t="str">
            <v>LIN</v>
          </cell>
          <cell r="B288" t="str">
            <v>Linde</v>
          </cell>
          <cell r="C288" t="str">
            <v>Materials</v>
          </cell>
        </row>
        <row r="289">
          <cell r="A289" t="str">
            <v>LYV</v>
          </cell>
          <cell r="B289" t="str">
            <v>Live Nation Entertainment</v>
          </cell>
          <cell r="C289" t="str">
            <v>Communication Services</v>
          </cell>
        </row>
        <row r="290">
          <cell r="A290" t="str">
            <v>LKQ</v>
          </cell>
          <cell r="B290" t="str">
            <v>LKQ Corporation</v>
          </cell>
          <cell r="C290" t="str">
            <v>Consumer Discretionary</v>
          </cell>
        </row>
        <row r="291">
          <cell r="A291" t="str">
            <v>LMT</v>
          </cell>
          <cell r="B291" t="str">
            <v>Lockheed Martin</v>
          </cell>
          <cell r="C291" t="str">
            <v>Industrials</v>
          </cell>
        </row>
        <row r="292">
          <cell r="A292" t="str">
            <v>L</v>
          </cell>
          <cell r="B292" t="str">
            <v>Loews Corporation</v>
          </cell>
          <cell r="C292" t="str">
            <v>Financials</v>
          </cell>
        </row>
        <row r="293">
          <cell r="A293" t="str">
            <v>LOW</v>
          </cell>
          <cell r="B293" t="str">
            <v>Lowe's</v>
          </cell>
          <cell r="C293" t="str">
            <v>Consumer Discretionary</v>
          </cell>
        </row>
        <row r="294">
          <cell r="A294" t="str">
            <v>LUMN</v>
          </cell>
          <cell r="B294" t="str">
            <v>Lumen Technologies</v>
          </cell>
          <cell r="C294" t="str">
            <v>Communication Services</v>
          </cell>
        </row>
        <row r="295">
          <cell r="A295" t="str">
            <v>LYB</v>
          </cell>
          <cell r="B295" t="str">
            <v>LyondellBasell</v>
          </cell>
          <cell r="C295" t="str">
            <v>Materials</v>
          </cell>
        </row>
        <row r="296">
          <cell r="A296" t="str">
            <v>MTB</v>
          </cell>
          <cell r="B296" t="str">
            <v>M&amp;T Bank</v>
          </cell>
          <cell r="C296" t="str">
            <v>Financials</v>
          </cell>
        </row>
        <row r="297">
          <cell r="A297" t="str">
            <v>MRO</v>
          </cell>
          <cell r="B297" t="str">
            <v>Marathon Oil</v>
          </cell>
          <cell r="C297" t="str">
            <v>Energy</v>
          </cell>
        </row>
        <row r="298">
          <cell r="A298" t="str">
            <v>MPC</v>
          </cell>
          <cell r="B298" t="str">
            <v>Marathon Petroleum</v>
          </cell>
          <cell r="C298" t="str">
            <v>Energy</v>
          </cell>
        </row>
        <row r="299">
          <cell r="A299" t="str">
            <v>MKTX</v>
          </cell>
          <cell r="B299" t="str">
            <v>MarketAxess</v>
          </cell>
          <cell r="C299" t="str">
            <v>Financials</v>
          </cell>
        </row>
        <row r="300">
          <cell r="A300" t="str">
            <v>MAR</v>
          </cell>
          <cell r="B300" t="str">
            <v>Marriott International</v>
          </cell>
          <cell r="C300" t="str">
            <v>Consumer Discretionary</v>
          </cell>
        </row>
        <row r="301">
          <cell r="A301" t="str">
            <v>MMC</v>
          </cell>
          <cell r="B301" t="str">
            <v>Marsh &amp; McLennan</v>
          </cell>
          <cell r="C301" t="str">
            <v>Financials</v>
          </cell>
        </row>
        <row r="302">
          <cell r="A302" t="str">
            <v>MLM</v>
          </cell>
          <cell r="B302" t="str">
            <v>Martin Marietta Materials</v>
          </cell>
          <cell r="C302" t="str">
            <v>Materials</v>
          </cell>
        </row>
        <row r="303">
          <cell r="A303" t="str">
            <v>MAS</v>
          </cell>
          <cell r="B303" t="str">
            <v>Masco</v>
          </cell>
          <cell r="C303" t="str">
            <v>Industrials</v>
          </cell>
        </row>
        <row r="304">
          <cell r="A304" t="str">
            <v>MA</v>
          </cell>
          <cell r="B304" t="str">
            <v>Mastercard</v>
          </cell>
          <cell r="C304" t="str">
            <v>Information Technology</v>
          </cell>
        </row>
        <row r="305">
          <cell r="A305" t="str">
            <v>MTCH</v>
          </cell>
          <cell r="B305" t="str">
            <v>Match Group</v>
          </cell>
          <cell r="C305" t="str">
            <v>Communication Services</v>
          </cell>
        </row>
        <row r="306">
          <cell r="A306" t="str">
            <v>MKC</v>
          </cell>
          <cell r="B306" t="str">
            <v>McCormick &amp; Company</v>
          </cell>
          <cell r="C306" t="str">
            <v>Consumer Staples</v>
          </cell>
        </row>
        <row r="307">
          <cell r="A307" t="str">
            <v>MCD</v>
          </cell>
          <cell r="B307" t="str">
            <v>McDonald's</v>
          </cell>
          <cell r="C307" t="str">
            <v>Consumer Discretionary</v>
          </cell>
        </row>
        <row r="308">
          <cell r="A308" t="str">
            <v>MCK</v>
          </cell>
          <cell r="B308" t="str">
            <v>McKesson Corporation</v>
          </cell>
          <cell r="C308" t="str">
            <v>Health Care</v>
          </cell>
        </row>
        <row r="309">
          <cell r="A309" t="str">
            <v>MDT</v>
          </cell>
          <cell r="B309" t="str">
            <v>Medtronic</v>
          </cell>
          <cell r="C309" t="str">
            <v>Health Care</v>
          </cell>
        </row>
        <row r="310">
          <cell r="A310" t="str">
            <v>MRK</v>
          </cell>
          <cell r="B310" t="str">
            <v>Merck &amp; Co.</v>
          </cell>
          <cell r="C310" t="str">
            <v>Health Care</v>
          </cell>
        </row>
        <row r="311">
          <cell r="A311" t="str">
            <v>MET</v>
          </cell>
          <cell r="B311" t="str">
            <v>MetLife</v>
          </cell>
          <cell r="C311" t="str">
            <v>Financials</v>
          </cell>
        </row>
        <row r="312">
          <cell r="A312" t="str">
            <v>MTD</v>
          </cell>
          <cell r="B312" t="str">
            <v>Mettler Toledo</v>
          </cell>
          <cell r="C312" t="str">
            <v>Health Care</v>
          </cell>
        </row>
        <row r="313">
          <cell r="A313" t="str">
            <v>MGM</v>
          </cell>
          <cell r="B313" t="str">
            <v>MGM Resorts International</v>
          </cell>
          <cell r="C313" t="str">
            <v>Consumer Discretionary</v>
          </cell>
        </row>
        <row r="314">
          <cell r="A314" t="str">
            <v>MCHP</v>
          </cell>
          <cell r="B314" t="str">
            <v>Microchip Technology</v>
          </cell>
          <cell r="C314" t="str">
            <v>Information Technology</v>
          </cell>
        </row>
        <row r="315">
          <cell r="A315" t="str">
            <v>MU</v>
          </cell>
          <cell r="B315" t="str">
            <v>Micron Technology</v>
          </cell>
          <cell r="C315" t="str">
            <v>Information Technology</v>
          </cell>
        </row>
        <row r="316">
          <cell r="A316" t="str">
            <v>MSFT</v>
          </cell>
          <cell r="B316" t="str">
            <v>Microsoft</v>
          </cell>
          <cell r="C316" t="str">
            <v>Information Technology</v>
          </cell>
        </row>
        <row r="317">
          <cell r="A317" t="str">
            <v>MAA</v>
          </cell>
          <cell r="B317" t="str">
            <v>Mid-America Apartments</v>
          </cell>
          <cell r="C317" t="str">
            <v>Real Estate</v>
          </cell>
        </row>
        <row r="318">
          <cell r="A318" t="str">
            <v>MRNA</v>
          </cell>
          <cell r="B318" t="str">
            <v>Moderna</v>
          </cell>
          <cell r="C318" t="str">
            <v>Health Care</v>
          </cell>
        </row>
        <row r="319">
          <cell r="A319" t="str">
            <v>MHK</v>
          </cell>
          <cell r="B319" t="str">
            <v>Mohawk Industries</v>
          </cell>
          <cell r="C319" t="str">
            <v>Consumer Discretionary</v>
          </cell>
        </row>
        <row r="320">
          <cell r="A320" t="str">
            <v>TAP</v>
          </cell>
          <cell r="B320" t="str">
            <v>Molson Coors Beverage Company</v>
          </cell>
          <cell r="C320" t="str">
            <v>Consumer Staples</v>
          </cell>
        </row>
        <row r="321">
          <cell r="A321" t="str">
            <v>MDLZ</v>
          </cell>
          <cell r="B321" t="str">
            <v>Mondelez International</v>
          </cell>
          <cell r="C321" t="str">
            <v>Consumer Staples</v>
          </cell>
        </row>
        <row r="322">
          <cell r="A322" t="str">
            <v>MPWR</v>
          </cell>
          <cell r="B322" t="str">
            <v>Monolithic Power Systems</v>
          </cell>
          <cell r="C322" t="str">
            <v>Information Technology</v>
          </cell>
        </row>
        <row r="323">
          <cell r="A323" t="str">
            <v>MNST</v>
          </cell>
          <cell r="B323" t="str">
            <v>Monster Beverage</v>
          </cell>
          <cell r="C323" t="str">
            <v>Consumer Staples</v>
          </cell>
        </row>
        <row r="324">
          <cell r="A324" t="str">
            <v>MCO</v>
          </cell>
          <cell r="B324" t="str">
            <v>Moody's Corporation</v>
          </cell>
          <cell r="C324" t="str">
            <v>Financials</v>
          </cell>
        </row>
        <row r="325">
          <cell r="A325" t="str">
            <v>MS</v>
          </cell>
          <cell r="B325" t="str">
            <v>Morgan Stanley</v>
          </cell>
          <cell r="C325" t="str">
            <v>Financials</v>
          </cell>
        </row>
        <row r="326">
          <cell r="A326" t="str">
            <v>MSI</v>
          </cell>
          <cell r="B326" t="str">
            <v>Motorola Solutions</v>
          </cell>
          <cell r="C326" t="str">
            <v>Information Technology</v>
          </cell>
        </row>
        <row r="327">
          <cell r="A327" t="str">
            <v>MSCI</v>
          </cell>
          <cell r="B327" t="str">
            <v>MSCI</v>
          </cell>
          <cell r="C327" t="str">
            <v>Financials</v>
          </cell>
        </row>
        <row r="328">
          <cell r="A328" t="str">
            <v>NDAQ</v>
          </cell>
          <cell r="B328" t="str">
            <v>Nasdaq</v>
          </cell>
          <cell r="C328" t="str">
            <v>Financials</v>
          </cell>
        </row>
        <row r="329">
          <cell r="A329" t="str">
            <v>NTAP</v>
          </cell>
          <cell r="B329" t="str">
            <v>NetApp</v>
          </cell>
          <cell r="C329" t="str">
            <v>Information Technology</v>
          </cell>
        </row>
        <row r="330">
          <cell r="A330" t="str">
            <v>NFLX</v>
          </cell>
          <cell r="B330" t="str">
            <v>Netflix</v>
          </cell>
          <cell r="C330" t="str">
            <v>Communication Services</v>
          </cell>
        </row>
        <row r="331">
          <cell r="A331" t="str">
            <v>NWL</v>
          </cell>
          <cell r="B331" t="str">
            <v>Newell Brands</v>
          </cell>
          <cell r="C331" t="str">
            <v>Consumer Discretionary</v>
          </cell>
        </row>
        <row r="332">
          <cell r="A332" t="str">
            <v>NEM</v>
          </cell>
          <cell r="B332" t="str">
            <v>Newmont</v>
          </cell>
          <cell r="C332" t="str">
            <v>Materials</v>
          </cell>
        </row>
        <row r="333">
          <cell r="A333" t="str">
            <v>NWSA</v>
          </cell>
          <cell r="B333" t="str">
            <v>News Corp (Class A)</v>
          </cell>
          <cell r="C333" t="str">
            <v>Communication Services</v>
          </cell>
        </row>
        <row r="334">
          <cell r="A334" t="str">
            <v>NWS</v>
          </cell>
          <cell r="B334" t="str">
            <v>News Corp (Class B)</v>
          </cell>
          <cell r="C334" t="str">
            <v>Communication Services</v>
          </cell>
        </row>
        <row r="335">
          <cell r="A335" t="str">
            <v>NEE</v>
          </cell>
          <cell r="B335" t="str">
            <v>NextEra Energy</v>
          </cell>
          <cell r="C335" t="str">
            <v>Utilities</v>
          </cell>
        </row>
        <row r="336">
          <cell r="A336" t="str">
            <v>NLSN</v>
          </cell>
          <cell r="B336" t="str">
            <v>Nielsen Holdings</v>
          </cell>
          <cell r="C336" t="str">
            <v>Industrials</v>
          </cell>
        </row>
        <row r="337">
          <cell r="A337" t="str">
            <v>NKE</v>
          </cell>
          <cell r="B337" t="str">
            <v>Nike</v>
          </cell>
          <cell r="C337" t="str">
            <v>Consumer Discretionary</v>
          </cell>
        </row>
        <row r="338">
          <cell r="A338" t="str">
            <v>NI</v>
          </cell>
          <cell r="B338" t="str">
            <v>NiSource</v>
          </cell>
          <cell r="C338" t="str">
            <v>Utilities</v>
          </cell>
        </row>
        <row r="339">
          <cell r="A339" t="str">
            <v>NSC</v>
          </cell>
          <cell r="B339" t="str">
            <v>Norfolk Southern</v>
          </cell>
          <cell r="C339" t="str">
            <v>Industrials</v>
          </cell>
        </row>
        <row r="340">
          <cell r="A340" t="str">
            <v>NTRS</v>
          </cell>
          <cell r="B340" t="str">
            <v>Northern Trust</v>
          </cell>
          <cell r="C340" t="str">
            <v>Financials</v>
          </cell>
        </row>
        <row r="341">
          <cell r="A341" t="str">
            <v>NOC</v>
          </cell>
          <cell r="B341" t="str">
            <v>Northrop Grumman</v>
          </cell>
          <cell r="C341" t="str">
            <v>Industrials</v>
          </cell>
        </row>
        <row r="342">
          <cell r="A342" t="str">
            <v>NLOK</v>
          </cell>
          <cell r="B342" t="str">
            <v>NortonLifeLock</v>
          </cell>
          <cell r="C342" t="str">
            <v>Information Technology</v>
          </cell>
        </row>
        <row r="343">
          <cell r="A343" t="str">
            <v>NCLH</v>
          </cell>
          <cell r="B343" t="str">
            <v>Norwegian Cruise Line Holdings</v>
          </cell>
          <cell r="C343" t="str">
            <v>Consumer Discretionary</v>
          </cell>
        </row>
        <row r="344">
          <cell r="A344" t="str">
            <v>NRG</v>
          </cell>
          <cell r="B344" t="str">
            <v>NRG Energy</v>
          </cell>
          <cell r="C344" t="str">
            <v>Utilities</v>
          </cell>
        </row>
        <row r="345">
          <cell r="A345" t="str">
            <v>NUE</v>
          </cell>
          <cell r="B345" t="str">
            <v>Nucor</v>
          </cell>
          <cell r="C345" t="str">
            <v>Materials</v>
          </cell>
        </row>
        <row r="346">
          <cell r="A346" t="str">
            <v>NVDA</v>
          </cell>
          <cell r="B346" t="str">
            <v>Nvidia</v>
          </cell>
          <cell r="C346" t="str">
            <v>Information Technology</v>
          </cell>
        </row>
        <row r="347">
          <cell r="A347" t="str">
            <v>NVR</v>
          </cell>
          <cell r="B347" t="str">
            <v>NVR</v>
          </cell>
          <cell r="C347" t="str">
            <v>Consumer Discretionary</v>
          </cell>
        </row>
        <row r="348">
          <cell r="A348" t="str">
            <v>NXPI</v>
          </cell>
          <cell r="B348" t="str">
            <v>NXP</v>
          </cell>
          <cell r="C348" t="str">
            <v>Information Technology</v>
          </cell>
        </row>
        <row r="349">
          <cell r="A349" t="str">
            <v>ORLY</v>
          </cell>
          <cell r="B349" t="str">
            <v>O'Reilly Automotive</v>
          </cell>
          <cell r="C349" t="str">
            <v>Consumer Discretionary</v>
          </cell>
        </row>
        <row r="350">
          <cell r="A350" t="str">
            <v>OXY</v>
          </cell>
          <cell r="B350" t="str">
            <v>Occidental Petroleum</v>
          </cell>
          <cell r="C350" t="str">
            <v>Energy</v>
          </cell>
        </row>
        <row r="351">
          <cell r="A351" t="str">
            <v>ODFL</v>
          </cell>
          <cell r="B351" t="str">
            <v>Old Dominion Freight Line</v>
          </cell>
          <cell r="C351" t="str">
            <v>Industrials</v>
          </cell>
        </row>
        <row r="352">
          <cell r="A352" t="str">
            <v>OMC</v>
          </cell>
          <cell r="B352" t="str">
            <v>Omnicom Group</v>
          </cell>
          <cell r="C352" t="str">
            <v>Communication Services</v>
          </cell>
        </row>
        <row r="353">
          <cell r="A353" t="str">
            <v>OKE</v>
          </cell>
          <cell r="B353" t="str">
            <v>Oneok</v>
          </cell>
          <cell r="C353" t="str">
            <v>Energy</v>
          </cell>
        </row>
        <row r="354">
          <cell r="A354" t="str">
            <v>ORCL</v>
          </cell>
          <cell r="B354" t="str">
            <v>Oracle</v>
          </cell>
          <cell r="C354" t="str">
            <v>Information Technology</v>
          </cell>
        </row>
        <row r="355">
          <cell r="A355" t="str">
            <v>OGN</v>
          </cell>
          <cell r="B355" t="str">
            <v>Organon &amp; Co.</v>
          </cell>
          <cell r="C355" t="str">
            <v>Health Care</v>
          </cell>
        </row>
        <row r="356">
          <cell r="A356" t="str">
            <v>OTIS</v>
          </cell>
          <cell r="B356" t="str">
            <v>Otis Worldwide</v>
          </cell>
          <cell r="C356" t="str">
            <v>Industrials</v>
          </cell>
        </row>
        <row r="357">
          <cell r="A357" t="str">
            <v>PCAR</v>
          </cell>
          <cell r="B357" t="str">
            <v>Paccar</v>
          </cell>
          <cell r="C357" t="str">
            <v>Industrials</v>
          </cell>
        </row>
        <row r="358">
          <cell r="A358" t="str">
            <v>PKG</v>
          </cell>
          <cell r="B358" t="str">
            <v>Packaging Corporation of America</v>
          </cell>
          <cell r="C358" t="str">
            <v>Materials</v>
          </cell>
        </row>
        <row r="359">
          <cell r="A359" t="str">
            <v>PH</v>
          </cell>
          <cell r="B359" t="str">
            <v>Parker-Hannifin</v>
          </cell>
          <cell r="C359" t="str">
            <v>Industrials</v>
          </cell>
        </row>
        <row r="360">
          <cell r="A360" t="str">
            <v>PAYX</v>
          </cell>
          <cell r="B360" t="str">
            <v>Paychex</v>
          </cell>
          <cell r="C360" t="str">
            <v>Information Technology</v>
          </cell>
        </row>
        <row r="361">
          <cell r="A361" t="str">
            <v>PAYC</v>
          </cell>
          <cell r="B361" t="str">
            <v>Paycom</v>
          </cell>
          <cell r="C361" t="str">
            <v>Information Technology</v>
          </cell>
        </row>
        <row r="362">
          <cell r="A362" t="str">
            <v>PYPL</v>
          </cell>
          <cell r="B362" t="str">
            <v>PayPal</v>
          </cell>
          <cell r="C362" t="str">
            <v>Information Technology</v>
          </cell>
        </row>
        <row r="363">
          <cell r="A363" t="str">
            <v>PENN</v>
          </cell>
          <cell r="B363" t="str">
            <v>Penn National Gaming</v>
          </cell>
          <cell r="C363" t="str">
            <v>Consumer Discretionary</v>
          </cell>
        </row>
        <row r="364">
          <cell r="A364" t="str">
            <v>PNR</v>
          </cell>
          <cell r="B364" t="str">
            <v>Pentair</v>
          </cell>
          <cell r="C364" t="str">
            <v>Industrials</v>
          </cell>
        </row>
        <row r="365">
          <cell r="A365" t="str">
            <v>PBCT</v>
          </cell>
          <cell r="B365" t="str">
            <v>People's United Financial</v>
          </cell>
          <cell r="C365" t="str">
            <v>Financials</v>
          </cell>
        </row>
        <row r="366">
          <cell r="A366" t="str">
            <v>PEP</v>
          </cell>
          <cell r="B366" t="str">
            <v>PepsiCo</v>
          </cell>
          <cell r="C366" t="str">
            <v>Consumer Staples</v>
          </cell>
        </row>
        <row r="367">
          <cell r="A367" t="str">
            <v>PKI</v>
          </cell>
          <cell r="B367" t="str">
            <v>PerkinElmer</v>
          </cell>
          <cell r="C367" t="str">
            <v>Health Care</v>
          </cell>
        </row>
        <row r="368">
          <cell r="A368" t="str">
            <v>PFE</v>
          </cell>
          <cell r="B368" t="str">
            <v>Pfizer</v>
          </cell>
          <cell r="C368" t="str">
            <v>Health Care</v>
          </cell>
        </row>
        <row r="369">
          <cell r="A369" t="str">
            <v>PM</v>
          </cell>
          <cell r="B369" t="str">
            <v>Philip Morris International</v>
          </cell>
          <cell r="C369" t="str">
            <v>Consumer Staples</v>
          </cell>
        </row>
        <row r="370">
          <cell r="A370" t="str">
            <v>PSX</v>
          </cell>
          <cell r="B370" t="str">
            <v>Phillips 66</v>
          </cell>
          <cell r="C370" t="str">
            <v>Energy</v>
          </cell>
        </row>
        <row r="371">
          <cell r="A371" t="str">
            <v>PNW</v>
          </cell>
          <cell r="B371" t="str">
            <v>Pinnacle West Capital</v>
          </cell>
          <cell r="C371" t="str">
            <v>Utilities</v>
          </cell>
        </row>
        <row r="372">
          <cell r="A372" t="str">
            <v>PXD</v>
          </cell>
          <cell r="B372" t="str">
            <v>Pioneer Natural Resources</v>
          </cell>
          <cell r="C372" t="str">
            <v>Energy</v>
          </cell>
        </row>
        <row r="373">
          <cell r="A373" t="str">
            <v>PNC</v>
          </cell>
          <cell r="B373" t="str">
            <v>PNC Financial Services</v>
          </cell>
          <cell r="C373" t="str">
            <v>Financials</v>
          </cell>
        </row>
        <row r="374">
          <cell r="A374" t="str">
            <v>POOL</v>
          </cell>
          <cell r="B374" t="str">
            <v>Pool Corporation</v>
          </cell>
          <cell r="C374" t="str">
            <v>Consumer Discretionary</v>
          </cell>
        </row>
        <row r="375">
          <cell r="A375" t="str">
            <v>PPG</v>
          </cell>
          <cell r="B375" t="str">
            <v>PPG Industries</v>
          </cell>
          <cell r="C375" t="str">
            <v>Materials</v>
          </cell>
        </row>
        <row r="376">
          <cell r="A376" t="str">
            <v>PPL</v>
          </cell>
          <cell r="B376" t="str">
            <v>PPL</v>
          </cell>
          <cell r="C376" t="str">
            <v>Utilities</v>
          </cell>
        </row>
        <row r="377">
          <cell r="A377" t="str">
            <v>PFG</v>
          </cell>
          <cell r="B377" t="str">
            <v>Principal Financial Group</v>
          </cell>
          <cell r="C377" t="str">
            <v>Financials</v>
          </cell>
        </row>
        <row r="378">
          <cell r="A378" t="str">
            <v>PG</v>
          </cell>
          <cell r="B378" t="str">
            <v>Procter &amp; Gamble</v>
          </cell>
          <cell r="C378" t="str">
            <v>Consumer Staples</v>
          </cell>
        </row>
        <row r="379">
          <cell r="A379" t="str">
            <v>PGR</v>
          </cell>
          <cell r="B379" t="str">
            <v>Progressive Corporation</v>
          </cell>
          <cell r="C379" t="str">
            <v>Financials</v>
          </cell>
        </row>
        <row r="380">
          <cell r="A380" t="str">
            <v>PLD</v>
          </cell>
          <cell r="B380" t="str">
            <v>Prologis</v>
          </cell>
          <cell r="C380" t="str">
            <v>Real Estate</v>
          </cell>
        </row>
        <row r="381">
          <cell r="A381" t="str">
            <v>PRU</v>
          </cell>
          <cell r="B381" t="str">
            <v>Prudential Financial</v>
          </cell>
          <cell r="C381" t="str">
            <v>Financials</v>
          </cell>
        </row>
        <row r="382">
          <cell r="A382" t="str">
            <v>PTC</v>
          </cell>
          <cell r="B382" t="str">
            <v>PTC</v>
          </cell>
          <cell r="C382" t="str">
            <v>Information Technology</v>
          </cell>
        </row>
        <row r="383">
          <cell r="A383" t="str">
            <v>PEG</v>
          </cell>
          <cell r="B383" t="str">
            <v>Public Service Enterprise Group</v>
          </cell>
          <cell r="C383" t="str">
            <v>Utilities</v>
          </cell>
        </row>
        <row r="384">
          <cell r="A384" t="str">
            <v>PSA</v>
          </cell>
          <cell r="B384" t="str">
            <v>Public Storage</v>
          </cell>
          <cell r="C384" t="str">
            <v>Real Estate</v>
          </cell>
        </row>
        <row r="385">
          <cell r="A385" t="str">
            <v>PHM</v>
          </cell>
          <cell r="B385" t="str">
            <v>PulteGroup</v>
          </cell>
          <cell r="C385" t="str">
            <v>Consumer Discretionary</v>
          </cell>
        </row>
        <row r="386">
          <cell r="A386" t="str">
            <v>PVH</v>
          </cell>
          <cell r="B386" t="str">
            <v>PVH</v>
          </cell>
          <cell r="C386" t="str">
            <v>Consumer Discretionary</v>
          </cell>
        </row>
        <row r="387">
          <cell r="A387" t="str">
            <v>QRVO</v>
          </cell>
          <cell r="B387" t="str">
            <v>Qorvo</v>
          </cell>
          <cell r="C387" t="str">
            <v>Information Technology</v>
          </cell>
        </row>
        <row r="388">
          <cell r="A388" t="str">
            <v>QCOM</v>
          </cell>
          <cell r="B388" t="str">
            <v>Qualcomm</v>
          </cell>
          <cell r="C388" t="str">
            <v>Information Technology</v>
          </cell>
        </row>
        <row r="389">
          <cell r="A389" t="str">
            <v>PWR</v>
          </cell>
          <cell r="B389" t="str">
            <v>Quanta Services</v>
          </cell>
          <cell r="C389" t="str">
            <v>Industrials</v>
          </cell>
        </row>
        <row r="390">
          <cell r="A390" t="str">
            <v>DGX</v>
          </cell>
          <cell r="B390" t="str">
            <v>Quest Diagnostics</v>
          </cell>
          <cell r="C390" t="str">
            <v>Health Care</v>
          </cell>
        </row>
        <row r="391">
          <cell r="A391" t="str">
            <v>RL</v>
          </cell>
          <cell r="B391" t="str">
            <v>Ralph Lauren Corporation</v>
          </cell>
          <cell r="C391" t="str">
            <v>Consumer Discretionary</v>
          </cell>
        </row>
        <row r="392">
          <cell r="A392" t="str">
            <v>RJF</v>
          </cell>
          <cell r="B392" t="str">
            <v>Raymond James Financial</v>
          </cell>
          <cell r="C392" t="str">
            <v>Financials</v>
          </cell>
        </row>
        <row r="393">
          <cell r="A393" t="str">
            <v>RTX</v>
          </cell>
          <cell r="B393" t="str">
            <v>Raytheon Technologies</v>
          </cell>
          <cell r="C393" t="str">
            <v>Industrials</v>
          </cell>
        </row>
        <row r="394">
          <cell r="A394" t="str">
            <v>O</v>
          </cell>
          <cell r="B394" t="str">
            <v>Realty Income Corporation</v>
          </cell>
          <cell r="C394" t="str">
            <v>Real Estate</v>
          </cell>
        </row>
        <row r="395">
          <cell r="A395" t="str">
            <v>REG</v>
          </cell>
          <cell r="B395" t="str">
            <v>Regency Centers</v>
          </cell>
          <cell r="C395" t="str">
            <v>Real Estate</v>
          </cell>
        </row>
        <row r="396">
          <cell r="A396" t="str">
            <v>REGN</v>
          </cell>
          <cell r="B396" t="str">
            <v>Regeneron Pharmaceuticals</v>
          </cell>
          <cell r="C396" t="str">
            <v>Health Care</v>
          </cell>
        </row>
        <row r="397">
          <cell r="A397" t="str">
            <v>RF</v>
          </cell>
          <cell r="B397" t="str">
            <v>Regions Financial Corporation</v>
          </cell>
          <cell r="C397" t="str">
            <v>Financials</v>
          </cell>
        </row>
        <row r="398">
          <cell r="A398" t="str">
            <v>RSG</v>
          </cell>
          <cell r="B398" t="str">
            <v>Republic Services</v>
          </cell>
          <cell r="C398" t="str">
            <v>Industrials</v>
          </cell>
        </row>
        <row r="399">
          <cell r="A399" t="str">
            <v>RMD</v>
          </cell>
          <cell r="B399" t="str">
            <v>ResMed</v>
          </cell>
          <cell r="C399" t="str">
            <v>Health Care</v>
          </cell>
        </row>
        <row r="400">
          <cell r="A400" t="str">
            <v>RHI</v>
          </cell>
          <cell r="B400" t="str">
            <v>Robert Half International</v>
          </cell>
          <cell r="C400" t="str">
            <v>Industrials</v>
          </cell>
        </row>
        <row r="401">
          <cell r="A401" t="str">
            <v>ROK</v>
          </cell>
          <cell r="B401" t="str">
            <v>Rockwell Automation</v>
          </cell>
          <cell r="C401" t="str">
            <v>Industrials</v>
          </cell>
        </row>
        <row r="402">
          <cell r="A402" t="str">
            <v>ROL</v>
          </cell>
          <cell r="B402" t="str">
            <v>Rollins</v>
          </cell>
          <cell r="C402" t="str">
            <v>Industrials</v>
          </cell>
        </row>
        <row r="403">
          <cell r="A403" t="str">
            <v>ROP</v>
          </cell>
          <cell r="B403" t="str">
            <v>Roper Technologies</v>
          </cell>
          <cell r="C403" t="str">
            <v>Industrials</v>
          </cell>
        </row>
        <row r="404">
          <cell r="A404" t="str">
            <v>ROST</v>
          </cell>
          <cell r="B404" t="str">
            <v>Ross Stores</v>
          </cell>
          <cell r="C404" t="str">
            <v>Consumer Discretionary</v>
          </cell>
        </row>
        <row r="405">
          <cell r="A405" t="str">
            <v>RCL</v>
          </cell>
          <cell r="B405" t="str">
            <v>Royal Caribbean Group</v>
          </cell>
          <cell r="C405" t="str">
            <v>Consumer Discretionary</v>
          </cell>
        </row>
        <row r="406">
          <cell r="A406" t="str">
            <v>SPGI</v>
          </cell>
          <cell r="B406" t="str">
            <v>S&amp;P Global</v>
          </cell>
          <cell r="C406" t="str">
            <v>Financials</v>
          </cell>
        </row>
        <row r="407">
          <cell r="A407" t="str">
            <v>CRM</v>
          </cell>
          <cell r="B407" t="str">
            <v>Salesforce</v>
          </cell>
          <cell r="C407" t="str">
            <v>Information Technology</v>
          </cell>
        </row>
        <row r="408">
          <cell r="A408" t="str">
            <v>SBAC</v>
          </cell>
          <cell r="B408" t="str">
            <v>SBA Communications</v>
          </cell>
          <cell r="C408" t="str">
            <v>Real Estate</v>
          </cell>
        </row>
        <row r="409">
          <cell r="A409" t="str">
            <v>SLB</v>
          </cell>
          <cell r="B409" t="str">
            <v>Schlumberger</v>
          </cell>
          <cell r="C409" t="str">
            <v>Energy</v>
          </cell>
        </row>
        <row r="410">
          <cell r="A410" t="str">
            <v>STX</v>
          </cell>
          <cell r="B410" t="str">
            <v>Seagate Technology</v>
          </cell>
          <cell r="C410" t="str">
            <v>Information Technology</v>
          </cell>
        </row>
        <row r="411">
          <cell r="A411" t="str">
            <v>SEE</v>
          </cell>
          <cell r="B411" t="str">
            <v>Sealed Air</v>
          </cell>
          <cell r="C411" t="str">
            <v>Materials</v>
          </cell>
        </row>
        <row r="412">
          <cell r="A412" t="str">
            <v>SRE</v>
          </cell>
          <cell r="B412" t="str">
            <v>Sempra Energy</v>
          </cell>
          <cell r="C412" t="str">
            <v>Utilities</v>
          </cell>
        </row>
        <row r="413">
          <cell r="A413" t="str">
            <v>NOW</v>
          </cell>
          <cell r="B413" t="str">
            <v>ServiceNow</v>
          </cell>
          <cell r="C413" t="str">
            <v>Information Technology</v>
          </cell>
        </row>
        <row r="414">
          <cell r="A414" t="str">
            <v>SHW</v>
          </cell>
          <cell r="B414" t="str">
            <v>Sherwin-Williams</v>
          </cell>
          <cell r="C414" t="str">
            <v>Materials</v>
          </cell>
        </row>
        <row r="415">
          <cell r="A415" t="str">
            <v>SPG</v>
          </cell>
          <cell r="B415" t="str">
            <v>Simon Property Group</v>
          </cell>
          <cell r="C415" t="str">
            <v>Real Estate</v>
          </cell>
        </row>
        <row r="416">
          <cell r="A416" t="str">
            <v>SWKS</v>
          </cell>
          <cell r="B416" t="str">
            <v>Skyworks Solutions</v>
          </cell>
          <cell r="C416" t="str">
            <v>Information Technology</v>
          </cell>
        </row>
        <row r="417">
          <cell r="A417" t="str">
            <v>SNA</v>
          </cell>
          <cell r="B417" t="str">
            <v>Snap-on</v>
          </cell>
          <cell r="C417" t="str">
            <v>Industrials</v>
          </cell>
        </row>
        <row r="418">
          <cell r="A418" t="str">
            <v>SO</v>
          </cell>
          <cell r="B418" t="str">
            <v>Southern Company</v>
          </cell>
          <cell r="C418" t="str">
            <v>Utilities</v>
          </cell>
        </row>
        <row r="419">
          <cell r="A419" t="str">
            <v>LUV</v>
          </cell>
          <cell r="B419" t="str">
            <v>Southwest Airlines</v>
          </cell>
          <cell r="C419" t="str">
            <v>Industrials</v>
          </cell>
        </row>
        <row r="420">
          <cell r="A420" t="str">
            <v>SWK</v>
          </cell>
          <cell r="B420" t="str">
            <v>Stanley Black &amp; Decker</v>
          </cell>
          <cell r="C420" t="str">
            <v>Industrials</v>
          </cell>
        </row>
        <row r="421">
          <cell r="A421" t="str">
            <v>SBUX</v>
          </cell>
          <cell r="B421" t="str">
            <v>Starbucks</v>
          </cell>
          <cell r="C421" t="str">
            <v>Consumer Discretionary</v>
          </cell>
        </row>
        <row r="422">
          <cell r="A422" t="str">
            <v>STT</v>
          </cell>
          <cell r="B422" t="str">
            <v>State Street Corporation</v>
          </cell>
          <cell r="C422" t="str">
            <v>Financials</v>
          </cell>
        </row>
        <row r="423">
          <cell r="A423" t="str">
            <v>STE</v>
          </cell>
          <cell r="B423" t="str">
            <v>Steris</v>
          </cell>
          <cell r="C423" t="str">
            <v>Health Care</v>
          </cell>
        </row>
        <row r="424">
          <cell r="A424" t="str">
            <v>SYK</v>
          </cell>
          <cell r="B424" t="str">
            <v>Stryker Corporation</v>
          </cell>
          <cell r="C424" t="str">
            <v>Health Care</v>
          </cell>
        </row>
        <row r="425">
          <cell r="A425" t="str">
            <v>SIVB</v>
          </cell>
          <cell r="B425" t="str">
            <v>SVB Financial</v>
          </cell>
          <cell r="C425" t="str">
            <v>Financials</v>
          </cell>
        </row>
        <row r="426">
          <cell r="A426" t="str">
            <v>SYF</v>
          </cell>
          <cell r="B426" t="str">
            <v>Synchrony Financial</v>
          </cell>
          <cell r="C426" t="str">
            <v>Financials</v>
          </cell>
        </row>
        <row r="427">
          <cell r="A427" t="str">
            <v>SNPS</v>
          </cell>
          <cell r="B427" t="str">
            <v>Synopsys</v>
          </cell>
          <cell r="C427" t="str">
            <v>Information Technology</v>
          </cell>
        </row>
        <row r="428">
          <cell r="A428" t="str">
            <v>SYY</v>
          </cell>
          <cell r="B428" t="str">
            <v>Sysco</v>
          </cell>
          <cell r="C428" t="str">
            <v>Consumer Staples</v>
          </cell>
        </row>
        <row r="429">
          <cell r="A429" t="str">
            <v>TMUS</v>
          </cell>
          <cell r="B429" t="str">
            <v>T-Mobile US</v>
          </cell>
          <cell r="C429" t="str">
            <v>Communication Services</v>
          </cell>
        </row>
        <row r="430">
          <cell r="A430" t="str">
            <v>TROW</v>
          </cell>
          <cell r="B430" t="str">
            <v>T. Rowe Price</v>
          </cell>
          <cell r="C430" t="str">
            <v>Financials</v>
          </cell>
        </row>
        <row r="431">
          <cell r="A431" t="str">
            <v>TTWO</v>
          </cell>
          <cell r="B431" t="str">
            <v>Take-Two Interactive</v>
          </cell>
          <cell r="C431" t="str">
            <v>Communication Services</v>
          </cell>
        </row>
        <row r="432">
          <cell r="A432" t="str">
            <v>TPR</v>
          </cell>
          <cell r="B432" t="str">
            <v>Tapestry</v>
          </cell>
          <cell r="C432" t="str">
            <v>Consumer Discretionary</v>
          </cell>
        </row>
        <row r="433">
          <cell r="A433" t="str">
            <v>TGT</v>
          </cell>
          <cell r="B433" t="str">
            <v>Target Corporation</v>
          </cell>
          <cell r="C433" t="str">
            <v>Consumer Discretionary</v>
          </cell>
        </row>
        <row r="434">
          <cell r="A434" t="str">
            <v>TEL</v>
          </cell>
          <cell r="B434" t="str">
            <v>TE Connectivity</v>
          </cell>
          <cell r="C434" t="str">
            <v>Information Technology</v>
          </cell>
        </row>
        <row r="435">
          <cell r="A435" t="str">
            <v>TDY</v>
          </cell>
          <cell r="B435" t="str">
            <v>Teledyne Technologies</v>
          </cell>
          <cell r="C435" t="str">
            <v>Industrials</v>
          </cell>
        </row>
        <row r="436">
          <cell r="A436" t="str">
            <v>TFX</v>
          </cell>
          <cell r="B436" t="str">
            <v>Teleflex</v>
          </cell>
          <cell r="C436" t="str">
            <v>Health Care</v>
          </cell>
        </row>
        <row r="437">
          <cell r="A437" t="str">
            <v>TER</v>
          </cell>
          <cell r="B437" t="str">
            <v>Teradyne</v>
          </cell>
          <cell r="C437" t="str">
            <v>Information Technology</v>
          </cell>
        </row>
        <row r="438">
          <cell r="A438" t="str">
            <v>TSLA</v>
          </cell>
          <cell r="B438" t="str">
            <v>Tesla</v>
          </cell>
          <cell r="C438" t="str">
            <v>Consumer Discretionary</v>
          </cell>
        </row>
        <row r="439">
          <cell r="A439" t="str">
            <v>TXN</v>
          </cell>
          <cell r="B439" t="str">
            <v>Texas Instruments</v>
          </cell>
          <cell r="C439" t="str">
            <v>Information Technology</v>
          </cell>
        </row>
        <row r="440">
          <cell r="A440" t="str">
            <v>TXT</v>
          </cell>
          <cell r="B440" t="str">
            <v>Textron</v>
          </cell>
          <cell r="C440" t="str">
            <v>Industrials</v>
          </cell>
        </row>
        <row r="441">
          <cell r="A441" t="str">
            <v>COO</v>
          </cell>
          <cell r="B441" t="str">
            <v>The Cooper Companies</v>
          </cell>
          <cell r="C441" t="str">
            <v>Health Care</v>
          </cell>
        </row>
        <row r="442">
          <cell r="A442" t="str">
            <v>HIG</v>
          </cell>
          <cell r="B442" t="str">
            <v>The Hartford</v>
          </cell>
          <cell r="C442" t="str">
            <v>Financials</v>
          </cell>
        </row>
        <row r="443">
          <cell r="A443" t="str">
            <v>HSY</v>
          </cell>
          <cell r="B443" t="str">
            <v>The Hershey Company</v>
          </cell>
          <cell r="C443" t="str">
            <v>Consumer Staples</v>
          </cell>
        </row>
        <row r="444">
          <cell r="A444" t="str">
            <v>MOS</v>
          </cell>
          <cell r="B444" t="str">
            <v>The Mosaic Company</v>
          </cell>
          <cell r="C444" t="str">
            <v>Materials</v>
          </cell>
        </row>
        <row r="445">
          <cell r="A445" t="str">
            <v>TRV</v>
          </cell>
          <cell r="B445" t="str">
            <v>The Travelers Companies</v>
          </cell>
          <cell r="C445" t="str">
            <v>Financials</v>
          </cell>
        </row>
        <row r="446">
          <cell r="A446" t="str">
            <v>DIS</v>
          </cell>
          <cell r="B446" t="str">
            <v>The Walt Disney Company</v>
          </cell>
          <cell r="C446" t="str">
            <v>Communication Services</v>
          </cell>
        </row>
        <row r="447">
          <cell r="A447" t="str">
            <v>TMO</v>
          </cell>
          <cell r="B447" t="str">
            <v>Thermo Fisher Scientific</v>
          </cell>
          <cell r="C447" t="str">
            <v>Health Care</v>
          </cell>
        </row>
        <row r="448">
          <cell r="A448" t="str">
            <v>TJX</v>
          </cell>
          <cell r="B448" t="str">
            <v>TJX Companies</v>
          </cell>
          <cell r="C448" t="str">
            <v>Consumer Discretionary</v>
          </cell>
        </row>
        <row r="449">
          <cell r="A449" t="str">
            <v>TSCO</v>
          </cell>
          <cell r="B449" t="str">
            <v>Tractor Supply Company</v>
          </cell>
          <cell r="C449" t="str">
            <v>Consumer Discretionary</v>
          </cell>
        </row>
        <row r="450">
          <cell r="A450" t="str">
            <v>TT</v>
          </cell>
          <cell r="B450" t="str">
            <v>Trane Technologies</v>
          </cell>
          <cell r="C450" t="str">
            <v>Industrials</v>
          </cell>
        </row>
        <row r="451">
          <cell r="A451" t="str">
            <v>TDG</v>
          </cell>
          <cell r="B451" t="str">
            <v>TransDigm Group</v>
          </cell>
          <cell r="C451" t="str">
            <v>Industrials</v>
          </cell>
        </row>
        <row r="452">
          <cell r="A452" t="str">
            <v>TRMB</v>
          </cell>
          <cell r="B452" t="str">
            <v>Trimble</v>
          </cell>
          <cell r="C452" t="str">
            <v>Information Technology</v>
          </cell>
        </row>
        <row r="453">
          <cell r="A453" t="str">
            <v>TFC</v>
          </cell>
          <cell r="B453" t="str">
            <v>Truist Financial</v>
          </cell>
          <cell r="C453" t="str">
            <v>Financials</v>
          </cell>
        </row>
        <row r="454">
          <cell r="A454" t="str">
            <v>TWTR</v>
          </cell>
          <cell r="B454" t="str">
            <v>Twitter</v>
          </cell>
          <cell r="C454" t="str">
            <v>Communication Services</v>
          </cell>
        </row>
        <row r="455">
          <cell r="A455" t="str">
            <v>TYL</v>
          </cell>
          <cell r="B455" t="str">
            <v>Tyler Technologies</v>
          </cell>
          <cell r="C455" t="str">
            <v>Information Technology</v>
          </cell>
        </row>
        <row r="456">
          <cell r="A456" t="str">
            <v>TSN</v>
          </cell>
          <cell r="B456" t="str">
            <v>Tyson Foods</v>
          </cell>
          <cell r="C456" t="str">
            <v>Consumer Staples</v>
          </cell>
        </row>
        <row r="457">
          <cell r="A457" t="str">
            <v>USB</v>
          </cell>
          <cell r="B457" t="str">
            <v>U.S. Bancorp</v>
          </cell>
          <cell r="C457" t="str">
            <v>Financials</v>
          </cell>
        </row>
        <row r="458">
          <cell r="A458" t="str">
            <v>UDR</v>
          </cell>
          <cell r="B458" t="str">
            <v>UDR</v>
          </cell>
          <cell r="C458" t="str">
            <v>Real Estate</v>
          </cell>
        </row>
        <row r="459">
          <cell r="A459" t="str">
            <v>ULTA</v>
          </cell>
          <cell r="B459" t="str">
            <v>Ulta Beauty</v>
          </cell>
          <cell r="C459" t="str">
            <v>Consumer Discretionary</v>
          </cell>
        </row>
        <row r="460">
          <cell r="A460" t="str">
            <v>UAA</v>
          </cell>
          <cell r="B460" t="str">
            <v>Under Armour (Class A)</v>
          </cell>
          <cell r="C460" t="str">
            <v>Consumer Discretionary</v>
          </cell>
        </row>
        <row r="461">
          <cell r="A461" t="str">
            <v>UA</v>
          </cell>
          <cell r="B461" t="str">
            <v>Under Armour (Class C)</v>
          </cell>
          <cell r="C461" t="str">
            <v>Consumer Discretionary</v>
          </cell>
        </row>
        <row r="462">
          <cell r="A462" t="str">
            <v>UNP</v>
          </cell>
          <cell r="B462" t="str">
            <v>Union Pacific</v>
          </cell>
          <cell r="C462" t="str">
            <v>Industrials</v>
          </cell>
        </row>
        <row r="463">
          <cell r="A463" t="str">
            <v>UAL</v>
          </cell>
          <cell r="B463" t="str">
            <v>United Airlines</v>
          </cell>
          <cell r="C463" t="str">
            <v>Industrials</v>
          </cell>
        </row>
        <row r="464">
          <cell r="A464" t="str">
            <v>UPS</v>
          </cell>
          <cell r="B464" t="str">
            <v>United Parcel Service</v>
          </cell>
          <cell r="C464" t="str">
            <v>Industrials</v>
          </cell>
        </row>
        <row r="465">
          <cell r="A465" t="str">
            <v>URI</v>
          </cell>
          <cell r="B465" t="str">
            <v>United Rentals</v>
          </cell>
          <cell r="C465" t="str">
            <v>Industrials</v>
          </cell>
        </row>
        <row r="466">
          <cell r="A466" t="str">
            <v>UNH</v>
          </cell>
          <cell r="B466" t="str">
            <v>UnitedHealth Group</v>
          </cell>
          <cell r="C466" t="str">
            <v>Health Care</v>
          </cell>
        </row>
        <row r="467">
          <cell r="A467" t="str">
            <v>UHS</v>
          </cell>
          <cell r="B467" t="str">
            <v>Universal Health Services</v>
          </cell>
          <cell r="C467" t="str">
            <v>Health Care</v>
          </cell>
        </row>
        <row r="468">
          <cell r="A468" t="str">
            <v>VLO</v>
          </cell>
          <cell r="B468" t="str">
            <v>Valero Energy</v>
          </cell>
          <cell r="C468" t="str">
            <v>Energy</v>
          </cell>
        </row>
        <row r="469">
          <cell r="A469" t="str">
            <v>VTR</v>
          </cell>
          <cell r="B469" t="str">
            <v>Ventas</v>
          </cell>
          <cell r="C469" t="str">
            <v>Real Estate</v>
          </cell>
        </row>
        <row r="470">
          <cell r="A470" t="str">
            <v>VRSN</v>
          </cell>
          <cell r="B470" t="str">
            <v>Verisign</v>
          </cell>
          <cell r="C470" t="str">
            <v>Information Technology</v>
          </cell>
        </row>
        <row r="471">
          <cell r="A471" t="str">
            <v>VRSK</v>
          </cell>
          <cell r="B471" t="str">
            <v>Verisk Analytics</v>
          </cell>
          <cell r="C471" t="str">
            <v>Industrials</v>
          </cell>
        </row>
        <row r="472">
          <cell r="A472" t="str">
            <v>VZ</v>
          </cell>
          <cell r="B472" t="str">
            <v>Verizon Communications</v>
          </cell>
          <cell r="C472" t="str">
            <v>Communication Services</v>
          </cell>
        </row>
        <row r="473">
          <cell r="A473" t="str">
            <v>VRTX</v>
          </cell>
          <cell r="B473" t="str">
            <v>Vertex Pharmaceuticals</v>
          </cell>
          <cell r="C473" t="str">
            <v>Health Care</v>
          </cell>
        </row>
        <row r="474">
          <cell r="A474" t="str">
            <v>VFC</v>
          </cell>
          <cell r="B474" t="str">
            <v>VF Corporation</v>
          </cell>
          <cell r="C474" t="str">
            <v>Consumer Discretionary</v>
          </cell>
        </row>
        <row r="475">
          <cell r="A475" t="str">
            <v>VIAC</v>
          </cell>
          <cell r="B475" t="str">
            <v>ViacomCBS</v>
          </cell>
          <cell r="C475" t="str">
            <v>Communication Services</v>
          </cell>
        </row>
        <row r="476">
          <cell r="A476" t="str">
            <v>VTRS</v>
          </cell>
          <cell r="B476" t="str">
            <v>Viatris</v>
          </cell>
          <cell r="C476" t="str">
            <v>Health Care</v>
          </cell>
        </row>
        <row r="477">
          <cell r="A477" t="str">
            <v>V</v>
          </cell>
          <cell r="B477" t="str">
            <v>Visa</v>
          </cell>
          <cell r="C477" t="str">
            <v>Information Technology</v>
          </cell>
        </row>
        <row r="478">
          <cell r="A478" t="str">
            <v>VNO</v>
          </cell>
          <cell r="B478" t="str">
            <v>Vornado Realty Trust</v>
          </cell>
          <cell r="C478" t="str">
            <v>Real Estate</v>
          </cell>
        </row>
        <row r="479">
          <cell r="A479" t="str">
            <v>VMC</v>
          </cell>
          <cell r="B479" t="str">
            <v>Vulcan Materials</v>
          </cell>
          <cell r="C479" t="str">
            <v>Materials</v>
          </cell>
        </row>
        <row r="480">
          <cell r="A480" t="str">
            <v>WRB</v>
          </cell>
          <cell r="B480" t="str">
            <v>W. R. Berkley Corporation</v>
          </cell>
          <cell r="C480" t="str">
            <v>Financials</v>
          </cell>
        </row>
        <row r="481">
          <cell r="A481" t="str">
            <v>GWW</v>
          </cell>
          <cell r="B481" t="str">
            <v>W. W. Grainger</v>
          </cell>
          <cell r="C481" t="str">
            <v>Industrials</v>
          </cell>
        </row>
        <row r="482">
          <cell r="A482" t="str">
            <v>WAB</v>
          </cell>
          <cell r="B482" t="str">
            <v>Wabtec</v>
          </cell>
          <cell r="C482" t="str">
            <v>Industrials</v>
          </cell>
        </row>
        <row r="483">
          <cell r="A483" t="str">
            <v>WBA</v>
          </cell>
          <cell r="B483" t="str">
            <v>Walgreens Boots Alliance</v>
          </cell>
          <cell r="C483" t="str">
            <v>Consumer Staples</v>
          </cell>
        </row>
        <row r="484">
          <cell r="A484" t="str">
            <v>WMT</v>
          </cell>
          <cell r="B484" t="str">
            <v>Walmart</v>
          </cell>
          <cell r="C484" t="str">
            <v>Consumer Staples</v>
          </cell>
        </row>
        <row r="485">
          <cell r="A485" t="str">
            <v>WM</v>
          </cell>
          <cell r="B485" t="str">
            <v>Waste Management</v>
          </cell>
          <cell r="C485" t="str">
            <v>Industrials</v>
          </cell>
        </row>
        <row r="486">
          <cell r="A486" t="str">
            <v>WAT</v>
          </cell>
          <cell r="B486" t="str">
            <v>Waters Corporation</v>
          </cell>
          <cell r="C486" t="str">
            <v>Health Care</v>
          </cell>
        </row>
        <row r="487">
          <cell r="A487" t="str">
            <v>WEC</v>
          </cell>
          <cell r="B487" t="str">
            <v>WEC Energy Group</v>
          </cell>
          <cell r="C487" t="str">
            <v>Utilities</v>
          </cell>
        </row>
        <row r="488">
          <cell r="A488" t="str">
            <v>WFC</v>
          </cell>
          <cell r="B488" t="str">
            <v>Wells Fargo</v>
          </cell>
          <cell r="C488" t="str">
            <v>Financials</v>
          </cell>
        </row>
        <row r="489">
          <cell r="A489" t="str">
            <v>WELL</v>
          </cell>
          <cell r="B489" t="str">
            <v>Welltower</v>
          </cell>
          <cell r="C489" t="str">
            <v>Real Estate</v>
          </cell>
        </row>
        <row r="490">
          <cell r="A490" t="str">
            <v>WST</v>
          </cell>
          <cell r="B490" t="str">
            <v>West Pharmaceutical Services</v>
          </cell>
          <cell r="C490" t="str">
            <v>Health Care</v>
          </cell>
        </row>
        <row r="491">
          <cell r="A491" t="str">
            <v>WDC</v>
          </cell>
          <cell r="B491" t="str">
            <v>Western Digital</v>
          </cell>
          <cell r="C491" t="str">
            <v>Information Technology</v>
          </cell>
        </row>
        <row r="492">
          <cell r="A492" t="str">
            <v>WU</v>
          </cell>
          <cell r="B492" t="str">
            <v>Western Union</v>
          </cell>
          <cell r="C492" t="str">
            <v>Information Technology</v>
          </cell>
        </row>
        <row r="493">
          <cell r="A493" t="str">
            <v>WRK</v>
          </cell>
          <cell r="B493" t="str">
            <v>WestRock</v>
          </cell>
          <cell r="C493" t="str">
            <v>Materials</v>
          </cell>
        </row>
        <row r="494">
          <cell r="A494" t="str">
            <v>WY</v>
          </cell>
          <cell r="B494" t="str">
            <v>Weyerhaeuser</v>
          </cell>
          <cell r="C494" t="str">
            <v>Real Estate</v>
          </cell>
        </row>
        <row r="495">
          <cell r="A495" t="str">
            <v>WHR</v>
          </cell>
          <cell r="B495" t="str">
            <v>Whirlpool Corporation</v>
          </cell>
          <cell r="C495" t="str">
            <v>Consumer Discretionary</v>
          </cell>
        </row>
        <row r="496">
          <cell r="A496" t="str">
            <v>WMB</v>
          </cell>
          <cell r="B496" t="str">
            <v>Williams Companies</v>
          </cell>
          <cell r="C496" t="str">
            <v>Energy</v>
          </cell>
        </row>
        <row r="497">
          <cell r="A497" t="str">
            <v>WLTW</v>
          </cell>
          <cell r="B497" t="str">
            <v>Willis Towers Watson</v>
          </cell>
          <cell r="C497" t="str">
            <v>Financials</v>
          </cell>
        </row>
        <row r="498">
          <cell r="A498" t="str">
            <v>WYNN</v>
          </cell>
          <cell r="B498" t="str">
            <v>Wynn Resorts</v>
          </cell>
          <cell r="C498" t="str">
            <v>Consumer Discretionary</v>
          </cell>
        </row>
        <row r="499">
          <cell r="A499" t="str">
            <v>XEL</v>
          </cell>
          <cell r="B499" t="str">
            <v>Xcel Energy</v>
          </cell>
          <cell r="C499" t="str">
            <v>Utilities</v>
          </cell>
        </row>
        <row r="500">
          <cell r="A500" t="str">
            <v>XLNX</v>
          </cell>
          <cell r="B500" t="str">
            <v>Xilinx</v>
          </cell>
          <cell r="C500" t="str">
            <v>Information Technology</v>
          </cell>
        </row>
        <row r="501">
          <cell r="A501" t="str">
            <v>XYL</v>
          </cell>
          <cell r="B501" t="str">
            <v>Xylem</v>
          </cell>
          <cell r="C501" t="str">
            <v>Industrials</v>
          </cell>
        </row>
        <row r="502">
          <cell r="A502" t="str">
            <v>YUM</v>
          </cell>
          <cell r="B502" t="str">
            <v>Yum! Brands</v>
          </cell>
          <cell r="C502" t="str">
            <v>Consumer Discretionary</v>
          </cell>
        </row>
        <row r="503">
          <cell r="A503" t="str">
            <v>ZBRA</v>
          </cell>
          <cell r="B503" t="str">
            <v>Zebra Technologies</v>
          </cell>
          <cell r="C503" t="str">
            <v>Information Technology</v>
          </cell>
        </row>
        <row r="504">
          <cell r="A504" t="str">
            <v>ZBH</v>
          </cell>
          <cell r="B504" t="str">
            <v>Zimmer Biomet</v>
          </cell>
          <cell r="C504" t="str">
            <v>Health Care</v>
          </cell>
        </row>
        <row r="505">
          <cell r="A505" t="str">
            <v>ZION</v>
          </cell>
          <cell r="B505" t="str">
            <v>Zions Bancorp</v>
          </cell>
          <cell r="C505" t="str">
            <v>Financials</v>
          </cell>
        </row>
        <row r="506">
          <cell r="A506" t="str">
            <v>ZTS</v>
          </cell>
          <cell r="B506" t="str">
            <v>Zoetis</v>
          </cell>
          <cell r="C506" t="str">
            <v>Health Care</v>
          </cell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7"/>
  <sheetViews>
    <sheetView tabSelected="1" topLeftCell="I1" zoomScale="72" workbookViewId="0">
      <selection activeCell="M5" sqref="M5"/>
    </sheetView>
  </sheetViews>
  <sheetFormatPr defaultRowHeight="14.5" x14ac:dyDescent="0.35"/>
  <cols>
    <col min="1" max="1" width="24.7265625" customWidth="1"/>
    <col min="2" max="3" width="12.1796875" customWidth="1"/>
    <col min="6" max="6" width="24.6328125" customWidth="1"/>
    <col min="7" max="8" width="12.1796875" customWidth="1"/>
    <col min="10" max="10" width="10" customWidth="1"/>
    <col min="11" max="11" width="16.54296875" customWidth="1"/>
    <col min="13" max="17" width="12.1796875" customWidth="1"/>
    <col min="20" max="20" width="12.1796875" customWidth="1"/>
    <col min="21" max="21" width="13.08984375" customWidth="1"/>
    <col min="22" max="22" width="13.1796875" customWidth="1"/>
    <col min="25" max="25" width="12.54296875" customWidth="1"/>
    <col min="26" max="26" width="14.453125" customWidth="1"/>
    <col min="27" max="27" width="13.453125" customWidth="1"/>
    <col min="28" max="28" width="14.08984375" customWidth="1"/>
    <col min="31" max="31" width="15.81640625" customWidth="1"/>
    <col min="32" max="32" width="14.6328125" customWidth="1"/>
    <col min="33" max="33" width="13.36328125" customWidth="1"/>
    <col min="34" max="34" width="15.6328125" customWidth="1"/>
    <col min="35" max="35" width="17.7265625" customWidth="1"/>
    <col min="36" max="36" width="13.453125" customWidth="1"/>
    <col min="40" max="40" width="21" customWidth="1"/>
    <col min="41" max="41" width="13.08984375" customWidth="1"/>
    <col min="42" max="42" width="9.7265625" customWidth="1"/>
    <col min="43" max="43" width="14" bestFit="1" customWidth="1"/>
    <col min="44" max="44" width="16.6328125" bestFit="1" customWidth="1"/>
    <col min="45" max="45" width="12.26953125" customWidth="1"/>
    <col min="49" max="49" width="12.1796875" customWidth="1"/>
    <col min="50" max="50" width="11.1796875" customWidth="1"/>
    <col min="54" max="54" width="17.54296875" customWidth="1"/>
    <col min="55" max="55" width="19.08984375" customWidth="1"/>
    <col min="59" max="59" width="14.26953125" customWidth="1"/>
    <col min="60" max="60" width="21.36328125" customWidth="1"/>
  </cols>
  <sheetData>
    <row r="1" spans="1:60" ht="21.5" customHeight="1" x14ac:dyDescent="0.35">
      <c r="A1" s="32" t="s">
        <v>0</v>
      </c>
      <c r="B1" s="32"/>
      <c r="C1" s="32"/>
      <c r="F1" s="32" t="s">
        <v>1</v>
      </c>
      <c r="G1" s="32"/>
      <c r="H1" s="32"/>
      <c r="J1" s="14" t="s">
        <v>78</v>
      </c>
      <c r="K1" s="14"/>
      <c r="M1" s="32" t="s">
        <v>2</v>
      </c>
      <c r="N1" s="32"/>
      <c r="O1" s="32"/>
      <c r="P1" s="32"/>
      <c r="Q1" s="32"/>
      <c r="T1" s="32" t="s">
        <v>3</v>
      </c>
      <c r="U1" s="32"/>
      <c r="V1" s="32"/>
      <c r="Y1" s="32" t="s">
        <v>4</v>
      </c>
      <c r="Z1" s="32"/>
      <c r="AA1" s="32"/>
      <c r="AB1" s="32"/>
      <c r="AE1" s="32" t="s">
        <v>86</v>
      </c>
      <c r="AF1" s="32"/>
      <c r="AG1" s="32"/>
      <c r="AH1" s="32"/>
      <c r="AI1" s="32"/>
      <c r="AJ1" s="32"/>
      <c r="AN1" s="32" t="s">
        <v>87</v>
      </c>
      <c r="AO1" s="32"/>
      <c r="AP1" s="32"/>
      <c r="AQ1" s="32"/>
      <c r="AR1" s="32"/>
      <c r="AS1" s="32"/>
      <c r="AW1" s="23" t="s">
        <v>91</v>
      </c>
      <c r="AX1" s="23" t="s">
        <v>92</v>
      </c>
      <c r="BB1" s="32" t="s">
        <v>101</v>
      </c>
      <c r="BC1" s="32"/>
      <c r="BG1" s="32" t="s">
        <v>102</v>
      </c>
      <c r="BH1" s="32"/>
    </row>
    <row r="2" spans="1:60" ht="44.5" customHeight="1" thickBot="1" x14ac:dyDescent="0.4">
      <c r="A2" s="6" t="s">
        <v>5</v>
      </c>
      <c r="B2" s="6" t="s">
        <v>6</v>
      </c>
      <c r="C2" s="6" t="s">
        <v>7</v>
      </c>
      <c r="D2" s="11"/>
      <c r="E2" s="11"/>
      <c r="F2" s="6" t="s">
        <v>5</v>
      </c>
      <c r="G2" s="6" t="s">
        <v>6</v>
      </c>
      <c r="H2" s="6" t="s">
        <v>7</v>
      </c>
      <c r="J2" s="7" t="s">
        <v>6</v>
      </c>
      <c r="K2" s="7" t="s">
        <v>77</v>
      </c>
      <c r="M2" s="7" t="s">
        <v>6</v>
      </c>
      <c r="N2" s="7" t="s">
        <v>8</v>
      </c>
      <c r="O2" s="7" t="s">
        <v>9</v>
      </c>
      <c r="P2" s="7" t="s">
        <v>10</v>
      </c>
      <c r="Q2" s="7" t="s">
        <v>11</v>
      </c>
      <c r="T2" s="7" t="s">
        <v>6</v>
      </c>
      <c r="U2" s="7" t="s">
        <v>11</v>
      </c>
      <c r="V2" s="7" t="s">
        <v>12</v>
      </c>
      <c r="Y2" s="7" t="s">
        <v>6</v>
      </c>
      <c r="Z2" s="7" t="s">
        <v>13</v>
      </c>
      <c r="AA2" s="7" t="s">
        <v>14</v>
      </c>
      <c r="AB2" s="7" t="s">
        <v>100</v>
      </c>
      <c r="AE2" s="22"/>
      <c r="AF2" s="6" t="s">
        <v>79</v>
      </c>
      <c r="AG2" s="27" t="s">
        <v>80</v>
      </c>
      <c r="AH2" s="26" t="s">
        <v>8</v>
      </c>
      <c r="AI2" s="6" t="s">
        <v>11</v>
      </c>
      <c r="AJ2" s="6" t="s">
        <v>81</v>
      </c>
      <c r="AN2" s="22"/>
      <c r="AO2" s="6" t="s">
        <v>79</v>
      </c>
      <c r="AP2" s="6" t="s">
        <v>80</v>
      </c>
      <c r="AQ2" s="6" t="s">
        <v>8</v>
      </c>
      <c r="AR2" s="6" t="s">
        <v>11</v>
      </c>
      <c r="AS2" s="6" t="s">
        <v>81</v>
      </c>
      <c r="AW2" s="24" t="s">
        <v>93</v>
      </c>
      <c r="AX2" s="25">
        <v>2.5</v>
      </c>
      <c r="BB2" s="6" t="s">
        <v>6</v>
      </c>
      <c r="BC2" s="6" t="s">
        <v>7</v>
      </c>
      <c r="BG2" s="6" t="s">
        <v>6</v>
      </c>
      <c r="BH2" s="6" t="s">
        <v>7</v>
      </c>
    </row>
    <row r="3" spans="1:60" x14ac:dyDescent="0.35">
      <c r="A3" s="4" t="s">
        <v>15</v>
      </c>
      <c r="B3" s="4" t="s">
        <v>16</v>
      </c>
      <c r="C3" s="5">
        <v>0.19159999999999999</v>
      </c>
      <c r="F3" s="4" t="str">
        <f>VLOOKUP(G3,[1]constituents!$A$1:$C$506,3,FALSE)</f>
        <v>Information Technology</v>
      </c>
      <c r="G3" s="4" t="s">
        <v>18</v>
      </c>
      <c r="H3" s="5">
        <v>0.18090000000000001</v>
      </c>
      <c r="J3" s="9" t="s">
        <v>37</v>
      </c>
      <c r="K3" s="5">
        <v>0.51559999999999995</v>
      </c>
      <c r="M3" s="8" t="s">
        <v>19</v>
      </c>
      <c r="N3" s="5">
        <v>0.34399999999999997</v>
      </c>
      <c r="O3" s="5">
        <v>1.0999999999999999E-2</v>
      </c>
      <c r="P3" s="5">
        <v>0.64400000000000002</v>
      </c>
      <c r="Q3" s="5">
        <v>0.99680000000000002</v>
      </c>
      <c r="T3" s="8" t="s">
        <v>20</v>
      </c>
      <c r="U3" s="12">
        <v>0.99770000000000003</v>
      </c>
      <c r="V3" s="12">
        <v>0.1643</v>
      </c>
      <c r="Y3" s="8" t="s">
        <v>20</v>
      </c>
      <c r="Z3" s="12">
        <v>6.7100000000000007E-2</v>
      </c>
      <c r="AA3" s="12">
        <v>8.14E-2</v>
      </c>
      <c r="AB3" s="12">
        <v>9.5000000000000001E-2</v>
      </c>
      <c r="AE3" s="15" t="s">
        <v>82</v>
      </c>
      <c r="AF3" s="16">
        <v>0.13999627691743899</v>
      </c>
      <c r="AG3" s="28">
        <v>0.23711059888872599</v>
      </c>
      <c r="AH3" s="16">
        <v>0.23873666854711301</v>
      </c>
      <c r="AI3" s="17">
        <v>0.226114946596914</v>
      </c>
      <c r="AJ3" s="17">
        <v>0.28649590197001701</v>
      </c>
      <c r="AN3" s="15" t="s">
        <v>82</v>
      </c>
      <c r="AO3" s="16">
        <v>0.116301267800938</v>
      </c>
      <c r="AP3" s="17">
        <v>0.21933018406343999</v>
      </c>
      <c r="AQ3" s="17">
        <v>0.238736635415813</v>
      </c>
      <c r="AR3" s="17">
        <v>0.22611490888627001</v>
      </c>
      <c r="AS3" s="17">
        <v>0.28649585263045901</v>
      </c>
      <c r="AW3" s="24" t="s">
        <v>94</v>
      </c>
      <c r="AX3" s="25">
        <v>3.1</v>
      </c>
      <c r="BB3" s="9" t="s">
        <v>37</v>
      </c>
      <c r="BC3" s="5">
        <v>0.28220000000000001</v>
      </c>
      <c r="BG3" s="9" t="s">
        <v>21</v>
      </c>
      <c r="BH3" s="5">
        <v>0.46189999999999998</v>
      </c>
    </row>
    <row r="4" spans="1:60" x14ac:dyDescent="0.35">
      <c r="A4" s="2" t="s">
        <v>22</v>
      </c>
      <c r="B4" s="2" t="s">
        <v>23</v>
      </c>
      <c r="C4" s="3">
        <v>0.105</v>
      </c>
      <c r="F4" s="2" t="str">
        <f>VLOOKUP(G4,[1]constituents!$A$1:$C$506,3,FALSE)</f>
        <v>Consumer Discretionary</v>
      </c>
      <c r="G4" s="2" t="s">
        <v>25</v>
      </c>
      <c r="H4" s="3">
        <v>0.15770000000000001</v>
      </c>
      <c r="J4" s="10" t="s">
        <v>20</v>
      </c>
      <c r="K4" s="3">
        <v>0.50970000000000004</v>
      </c>
      <c r="M4" s="1" t="s">
        <v>26</v>
      </c>
      <c r="N4" s="3">
        <v>0.34</v>
      </c>
      <c r="O4" s="3">
        <v>6.0000000000000001E-3</v>
      </c>
      <c r="P4" s="3">
        <v>0.65400000000000003</v>
      </c>
      <c r="Q4" s="3">
        <v>0.99739999999999995</v>
      </c>
      <c r="T4" s="1" t="s">
        <v>26</v>
      </c>
      <c r="U4" s="13">
        <v>0.99739999999999995</v>
      </c>
      <c r="V4" s="13">
        <v>0.2296</v>
      </c>
      <c r="Y4" s="1" t="s">
        <v>26</v>
      </c>
      <c r="Z4" s="13">
        <v>6.7000000000000004E-2</v>
      </c>
      <c r="AA4" s="13">
        <v>9.0499999999999997E-2</v>
      </c>
      <c r="AB4" s="13">
        <v>0.1328</v>
      </c>
      <c r="AE4" s="15" t="s">
        <v>83</v>
      </c>
      <c r="AF4" s="18">
        <v>5.5998510766975596E-4</v>
      </c>
      <c r="AG4" s="29">
        <v>9.4844239555490499E-4</v>
      </c>
      <c r="AH4" s="18">
        <v>9.5494667418845195E-4</v>
      </c>
      <c r="AI4" s="19">
        <v>9.0445978638765598E-4</v>
      </c>
      <c r="AJ4" s="19">
        <v>1.14598360788006E-3</v>
      </c>
      <c r="AN4" s="15" t="s">
        <v>83</v>
      </c>
      <c r="AO4" s="18">
        <v>4.6520507120375199E-4</v>
      </c>
      <c r="AP4" s="19">
        <v>8.7732073625376001E-4</v>
      </c>
      <c r="AQ4" s="19">
        <v>9.5494654166325497E-4</v>
      </c>
      <c r="AR4" s="19">
        <v>9.0445963554508198E-4</v>
      </c>
      <c r="AS4" s="19">
        <v>1.14598341052183E-3</v>
      </c>
      <c r="AW4" s="24" t="s">
        <v>95</v>
      </c>
      <c r="AX4" s="25">
        <v>-2</v>
      </c>
      <c r="BB4" s="10" t="s">
        <v>45</v>
      </c>
      <c r="BC4" s="3">
        <v>0.2606</v>
      </c>
      <c r="BG4" s="10" t="s">
        <v>19</v>
      </c>
      <c r="BH4" s="3">
        <v>0.34139999999999998</v>
      </c>
    </row>
    <row r="5" spans="1:60" x14ac:dyDescent="0.35">
      <c r="A5" s="2" t="s">
        <v>24</v>
      </c>
      <c r="B5" s="2" t="s">
        <v>27</v>
      </c>
      <c r="C5" s="3">
        <v>8.9899999999999994E-2</v>
      </c>
      <c r="F5" s="2" t="str">
        <f>VLOOKUP(G5,[1]constituents!$A$1:$C$506,3,FALSE)</f>
        <v>Consumer Discretionary</v>
      </c>
      <c r="G5" s="2" t="s">
        <v>28</v>
      </c>
      <c r="H5" s="3">
        <v>0.1288</v>
      </c>
      <c r="J5" s="10" t="s">
        <v>44</v>
      </c>
      <c r="K5" s="3">
        <v>0.50329999999999997</v>
      </c>
      <c r="M5" s="1" t="s">
        <v>20</v>
      </c>
      <c r="N5" s="3">
        <v>0.30599999999999999</v>
      </c>
      <c r="O5" s="3">
        <v>2.3E-2</v>
      </c>
      <c r="P5" s="3">
        <v>0.67100000000000004</v>
      </c>
      <c r="Q5" s="3">
        <v>0.99770000000000003</v>
      </c>
      <c r="T5" s="1" t="s">
        <v>19</v>
      </c>
      <c r="U5" s="13">
        <v>0.99680000000000002</v>
      </c>
      <c r="V5" s="13">
        <v>0.11990000000000001</v>
      </c>
      <c r="Y5" s="1" t="s">
        <v>19</v>
      </c>
      <c r="Z5" s="13">
        <v>6.7000000000000004E-2</v>
      </c>
      <c r="AA5" s="13">
        <v>9.1499999999999998E-2</v>
      </c>
      <c r="AB5" s="13">
        <v>6.93E-2</v>
      </c>
      <c r="AE5" s="15" t="s">
        <v>84</v>
      </c>
      <c r="AF5" s="18">
        <v>6.4478467428250499E-3</v>
      </c>
      <c r="AG5" s="29">
        <v>1.5996598466443801E-2</v>
      </c>
      <c r="AH5" s="18">
        <v>8.5762971694762907E-3</v>
      </c>
      <c r="AI5" s="19">
        <v>8.2809593130196094E-3</v>
      </c>
      <c r="AJ5" s="19">
        <v>8.6799679418377192E-3</v>
      </c>
      <c r="AN5" s="15" t="s">
        <v>84</v>
      </c>
      <c r="AO5" s="18">
        <v>6.8705399470077302E-3</v>
      </c>
      <c r="AP5" s="19">
        <v>1.1783377164493E-2</v>
      </c>
      <c r="AQ5" s="19">
        <v>8.5762959709310797E-3</v>
      </c>
      <c r="AR5" s="19">
        <v>8.2809583512050908E-3</v>
      </c>
      <c r="AS5" s="19">
        <v>8.6799660374844208E-3</v>
      </c>
      <c r="AW5" s="24" t="s">
        <v>96</v>
      </c>
      <c r="AX5" s="25">
        <v>-0.6</v>
      </c>
      <c r="BB5" s="10" t="s">
        <v>56</v>
      </c>
      <c r="BC5" s="3">
        <v>0.20649999999999999</v>
      </c>
      <c r="BG5" s="10" t="s">
        <v>56</v>
      </c>
      <c r="BH5" s="3">
        <v>0.152</v>
      </c>
    </row>
    <row r="6" spans="1:60" x14ac:dyDescent="0.35">
      <c r="A6" s="2" t="s">
        <v>29</v>
      </c>
      <c r="B6" s="2" t="s">
        <v>30</v>
      </c>
      <c r="C6" s="3">
        <v>7.9399999999999998E-2</v>
      </c>
      <c r="F6" s="2" t="str">
        <f>VLOOKUP(G6,[1]constituents!$A$1:$C$506,3,FALSE)</f>
        <v>Health Care</v>
      </c>
      <c r="G6" s="2" t="s">
        <v>32</v>
      </c>
      <c r="H6" s="3">
        <v>0.1009</v>
      </c>
      <c r="J6" s="10" t="s">
        <v>76</v>
      </c>
      <c r="K6" s="3">
        <v>0.46860000000000002</v>
      </c>
      <c r="M6" s="1" t="s">
        <v>33</v>
      </c>
      <c r="N6" s="3">
        <v>0.30499999999999999</v>
      </c>
      <c r="O6" s="3">
        <v>1.7000000000000001E-2</v>
      </c>
      <c r="P6" s="3">
        <v>0.67700000000000005</v>
      </c>
      <c r="Q6" s="3">
        <v>0.99660000000000004</v>
      </c>
      <c r="T6" s="1" t="s">
        <v>33</v>
      </c>
      <c r="U6" s="13">
        <v>0.99660000000000004</v>
      </c>
      <c r="V6" s="13">
        <v>0.13900000000000001</v>
      </c>
      <c r="Y6" s="1" t="s">
        <v>33</v>
      </c>
      <c r="Z6" s="13">
        <v>6.7000000000000004E-2</v>
      </c>
      <c r="AA6" s="13">
        <v>8.1100000000000005E-2</v>
      </c>
      <c r="AB6" s="13">
        <v>8.0399999999999999E-2</v>
      </c>
      <c r="AE6" s="15" t="s">
        <v>85</v>
      </c>
      <c r="AF6" s="20">
        <v>0.18610286767588999</v>
      </c>
      <c r="AG6" s="30">
        <v>0.135722978447049</v>
      </c>
      <c r="AH6" s="20">
        <v>0.25504791196556698</v>
      </c>
      <c r="AI6" s="21">
        <v>0.24890225734215701</v>
      </c>
      <c r="AJ6" s="21">
        <v>0.30702406248011299</v>
      </c>
      <c r="AN6" s="15" t="s">
        <v>85</v>
      </c>
      <c r="AO6" s="20">
        <v>0.14016550161079999</v>
      </c>
      <c r="AP6" s="21">
        <v>0.16916218608709399</v>
      </c>
      <c r="AQ6" s="21">
        <v>0.25504790897750002</v>
      </c>
      <c r="AR6" s="21">
        <v>0.248902240712604</v>
      </c>
      <c r="AS6" s="21">
        <v>0.30702407299705697</v>
      </c>
      <c r="AW6" s="24" t="s">
        <v>97</v>
      </c>
      <c r="AX6" s="25">
        <v>-2.1</v>
      </c>
      <c r="BB6" s="10" t="s">
        <v>41</v>
      </c>
      <c r="BC6" s="3">
        <v>0.1454</v>
      </c>
      <c r="BG6" s="10" t="s">
        <v>26</v>
      </c>
      <c r="BH6" s="3">
        <v>4.48E-2</v>
      </c>
    </row>
    <row r="7" spans="1:60" x14ac:dyDescent="0.35">
      <c r="A7" s="2" t="s">
        <v>29</v>
      </c>
      <c r="B7" s="2" t="s">
        <v>35</v>
      </c>
      <c r="C7" s="3">
        <v>7.8399999999999997E-2</v>
      </c>
      <c r="F7" s="2" t="str">
        <f>VLOOKUP(G7,[1]constituents!$A$1:$C$506,3,FALSE)</f>
        <v>Consumer Discretionary</v>
      </c>
      <c r="G7" s="2" t="s">
        <v>36</v>
      </c>
      <c r="H7" s="3">
        <v>6.9400000000000003E-2</v>
      </c>
      <c r="J7" s="10" t="s">
        <v>21</v>
      </c>
      <c r="K7" s="3">
        <v>0.46200000000000002</v>
      </c>
      <c r="M7" s="1" t="s">
        <v>34</v>
      </c>
      <c r="N7" s="3">
        <v>0.29099999999999998</v>
      </c>
      <c r="O7" s="3">
        <v>1.7000000000000001E-2</v>
      </c>
      <c r="P7" s="3">
        <v>0.69099999999999995</v>
      </c>
      <c r="Q7" s="3">
        <v>0.99519999999999997</v>
      </c>
      <c r="T7" s="1" t="s">
        <v>37</v>
      </c>
      <c r="U7" s="13">
        <v>0.99570000000000003</v>
      </c>
      <c r="V7" s="13">
        <v>6.9900000000000004E-2</v>
      </c>
      <c r="Y7" s="1" t="s">
        <v>34</v>
      </c>
      <c r="Z7" s="13">
        <v>6.6900000000000001E-2</v>
      </c>
      <c r="AA7" s="13">
        <v>7.7399999999999997E-2</v>
      </c>
      <c r="AB7" s="13">
        <v>0.1104</v>
      </c>
      <c r="AW7" s="24" t="s">
        <v>98</v>
      </c>
      <c r="AX7" s="25">
        <v>-2.6</v>
      </c>
      <c r="BB7" s="10" t="s">
        <v>19</v>
      </c>
      <c r="BC7" s="3">
        <v>9.6100000000000005E-2</v>
      </c>
    </row>
    <row r="8" spans="1:60" x14ac:dyDescent="0.35">
      <c r="A8" s="2" t="s">
        <v>24</v>
      </c>
      <c r="B8" s="2" t="s">
        <v>38</v>
      </c>
      <c r="C8" s="3">
        <v>6.59E-2</v>
      </c>
      <c r="F8" s="2" t="str">
        <f>VLOOKUP(G8,[1]constituents!$A$1:$C$506,3,FALSE)</f>
        <v>Industrials</v>
      </c>
      <c r="G8" s="2" t="s">
        <v>40</v>
      </c>
      <c r="H8" s="3">
        <v>6.9000000000000006E-2</v>
      </c>
      <c r="J8" s="10" t="s">
        <v>19</v>
      </c>
      <c r="K8" s="3">
        <v>0.42209999999999998</v>
      </c>
      <c r="M8" s="1" t="s">
        <v>37</v>
      </c>
      <c r="N8" s="3">
        <v>0.26700000000000002</v>
      </c>
      <c r="O8" s="3">
        <v>1.2999999999999999E-2</v>
      </c>
      <c r="P8" s="3">
        <v>0.72</v>
      </c>
      <c r="Q8" s="3">
        <v>0.99570000000000003</v>
      </c>
      <c r="T8" s="1" t="s">
        <v>34</v>
      </c>
      <c r="U8" s="13">
        <v>0.99519999999999997</v>
      </c>
      <c r="V8" s="13">
        <v>0.191</v>
      </c>
      <c r="Y8" s="1" t="s">
        <v>37</v>
      </c>
      <c r="Z8" s="13">
        <v>6.6900000000000001E-2</v>
      </c>
      <c r="AA8" s="13">
        <v>7.0999999999999994E-2</v>
      </c>
      <c r="AB8" s="13">
        <v>4.0399999999999998E-2</v>
      </c>
      <c r="AW8" s="24" t="s">
        <v>99</v>
      </c>
      <c r="AX8" s="25">
        <v>-2.6</v>
      </c>
      <c r="BB8" s="10" t="s">
        <v>76</v>
      </c>
      <c r="BC8" s="3">
        <v>9.1999999999999998E-3</v>
      </c>
    </row>
    <row r="9" spans="1:60" x14ac:dyDescent="0.35">
      <c r="A9" s="2" t="s">
        <v>39</v>
      </c>
      <c r="B9" s="2" t="s">
        <v>42</v>
      </c>
      <c r="C9" s="3">
        <v>5.5599999999999997E-2</v>
      </c>
      <c r="F9" s="2" t="str">
        <f>VLOOKUP(G9,[1]constituents!$A$1:$C$506,3,FALSE)</f>
        <v>Health Care</v>
      </c>
      <c r="G9" s="2" t="s">
        <v>43</v>
      </c>
      <c r="H9" s="3">
        <v>5.9400000000000001E-2</v>
      </c>
      <c r="J9" s="10" t="s">
        <v>41</v>
      </c>
      <c r="K9" s="3">
        <v>0.40150000000000002</v>
      </c>
      <c r="M9" s="1" t="s">
        <v>44</v>
      </c>
      <c r="N9" s="3">
        <v>0.26600000000000001</v>
      </c>
      <c r="O9" s="3">
        <v>1.7000000000000001E-2</v>
      </c>
      <c r="P9" s="3">
        <v>0.71699999999999997</v>
      </c>
      <c r="Q9" s="3">
        <v>0.99519999999999997</v>
      </c>
      <c r="T9" s="1" t="s">
        <v>44</v>
      </c>
      <c r="U9" s="13">
        <v>0.99519999999999997</v>
      </c>
      <c r="V9" s="13">
        <v>0.12759999999999999</v>
      </c>
      <c r="Y9" s="1" t="s">
        <v>48</v>
      </c>
      <c r="Z9" s="13">
        <v>6.6900000000000001E-2</v>
      </c>
      <c r="AA9" s="13">
        <v>6.4899999999999999E-2</v>
      </c>
      <c r="AB9" s="13">
        <v>2.6100000000000002E-2</v>
      </c>
      <c r="AX9" s="11"/>
    </row>
    <row r="10" spans="1:60" x14ac:dyDescent="0.35">
      <c r="A10" s="2" t="s">
        <v>29</v>
      </c>
      <c r="B10" s="2" t="s">
        <v>46</v>
      </c>
      <c r="C10" s="3">
        <v>5.0799999999999998E-2</v>
      </c>
      <c r="F10" s="2" t="str">
        <f>VLOOKUP(G10,[1]constituents!$A$1:$C$506,3,FALSE)</f>
        <v>Consumer Discretionary</v>
      </c>
      <c r="G10" s="2" t="s">
        <v>47</v>
      </c>
      <c r="H10" s="3">
        <v>5.6899999999999999E-2</v>
      </c>
      <c r="J10" s="10" t="s">
        <v>62</v>
      </c>
      <c r="K10" s="3">
        <v>0.38979999999999998</v>
      </c>
      <c r="M10" s="1" t="s">
        <v>21</v>
      </c>
      <c r="N10" s="3">
        <v>0.252</v>
      </c>
      <c r="O10" s="3">
        <v>0</v>
      </c>
      <c r="P10" s="3">
        <v>0.748</v>
      </c>
      <c r="Q10" s="3">
        <v>0.99370000000000003</v>
      </c>
      <c r="T10" s="1" t="s">
        <v>48</v>
      </c>
      <c r="U10" s="13">
        <v>0.995</v>
      </c>
      <c r="V10" s="13">
        <v>4.5199999999999997E-2</v>
      </c>
      <c r="Y10" s="1" t="s">
        <v>44</v>
      </c>
      <c r="Z10" s="13">
        <v>6.6900000000000001E-2</v>
      </c>
      <c r="AA10" s="13">
        <v>7.0800000000000002E-2</v>
      </c>
      <c r="AB10" s="13">
        <v>7.3800000000000004E-2</v>
      </c>
    </row>
    <row r="11" spans="1:60" x14ac:dyDescent="0.35">
      <c r="A11" s="2" t="s">
        <v>29</v>
      </c>
      <c r="B11" s="2" t="s">
        <v>50</v>
      </c>
      <c r="C11" s="3">
        <v>3.6400000000000002E-2</v>
      </c>
      <c r="F11" s="2" t="str">
        <f>VLOOKUP(G11,[1]constituents!$A$1:$C$506,3,FALSE)</f>
        <v>Communication Services</v>
      </c>
      <c r="G11" s="2" t="s">
        <v>51</v>
      </c>
      <c r="H11" s="3">
        <v>3.8300000000000001E-2</v>
      </c>
      <c r="J11" s="10" t="s">
        <v>26</v>
      </c>
      <c r="K11" s="3">
        <v>0.37780000000000002</v>
      </c>
      <c r="M11" s="1" t="s">
        <v>48</v>
      </c>
      <c r="N11" s="3">
        <v>0.24399999999999999</v>
      </c>
      <c r="O11" s="3">
        <v>4.0000000000000001E-3</v>
      </c>
      <c r="P11" s="3">
        <v>0.752</v>
      </c>
      <c r="Q11" s="3">
        <v>0.995</v>
      </c>
      <c r="T11" s="1" t="s">
        <v>21</v>
      </c>
      <c r="U11" s="13">
        <v>0.99370000000000003</v>
      </c>
      <c r="V11" s="13">
        <v>0.15459999999999999</v>
      </c>
      <c r="Y11" s="1" t="s">
        <v>21</v>
      </c>
      <c r="Z11" s="13">
        <v>6.6799999999999998E-2</v>
      </c>
      <c r="AA11" s="13">
        <v>6.7000000000000004E-2</v>
      </c>
      <c r="AB11" s="13">
        <v>8.9399999999999993E-2</v>
      </c>
    </row>
    <row r="12" spans="1:60" x14ac:dyDescent="0.35">
      <c r="A12" s="2" t="s">
        <v>31</v>
      </c>
      <c r="B12" s="2" t="s">
        <v>53</v>
      </c>
      <c r="C12" s="3">
        <v>3.6299999999999999E-2</v>
      </c>
      <c r="F12" s="2" t="str">
        <f>VLOOKUP(G12,[1]constituents!$A$1:$C$506,3,FALSE)</f>
        <v>Financials</v>
      </c>
      <c r="G12" s="2" t="s">
        <v>55</v>
      </c>
      <c r="H12" s="3">
        <v>3.7400000000000003E-2</v>
      </c>
      <c r="J12" s="10" t="s">
        <v>34</v>
      </c>
      <c r="K12" s="3">
        <v>0.3654</v>
      </c>
      <c r="M12" s="1" t="s">
        <v>56</v>
      </c>
      <c r="N12" s="3">
        <v>0.23200000000000001</v>
      </c>
      <c r="O12" s="3">
        <v>3.7999999999999999E-2</v>
      </c>
      <c r="P12" s="3">
        <v>0.73</v>
      </c>
      <c r="Q12" s="3">
        <v>0.99209999999999998</v>
      </c>
      <c r="T12" s="1" t="s">
        <v>56</v>
      </c>
      <c r="U12" s="13">
        <v>0.99209999999999998</v>
      </c>
      <c r="V12" s="13">
        <v>0.13120000000000001</v>
      </c>
      <c r="Y12" s="1" t="s">
        <v>49</v>
      </c>
      <c r="Z12" s="13">
        <v>6.6699999999999995E-2</v>
      </c>
      <c r="AA12" s="13">
        <v>5.5599999999999997E-2</v>
      </c>
      <c r="AB12" s="13">
        <v>5.1499999999999997E-2</v>
      </c>
    </row>
    <row r="13" spans="1:60" ht="15" thickBot="1" x14ac:dyDescent="0.4">
      <c r="A13" s="2" t="s">
        <v>29</v>
      </c>
      <c r="B13" s="2" t="s">
        <v>57</v>
      </c>
      <c r="C13" s="3">
        <v>3.1800000000000002E-2</v>
      </c>
      <c r="F13" s="2" t="str">
        <f>VLOOKUP(G13,[1]constituents!$A$1:$C$506,3,FALSE)</f>
        <v>Consumer Discretionary</v>
      </c>
      <c r="G13" s="2" t="s">
        <v>58</v>
      </c>
      <c r="H13" s="3">
        <v>3.2399999999999998E-2</v>
      </c>
      <c r="J13" s="10" t="s">
        <v>56</v>
      </c>
      <c r="K13" s="3">
        <v>0.36409999999999998</v>
      </c>
      <c r="M13" s="1" t="s">
        <v>49</v>
      </c>
      <c r="N13" s="3">
        <v>0.20899999999999999</v>
      </c>
      <c r="O13" s="3">
        <v>5.0000000000000001E-3</v>
      </c>
      <c r="P13" s="3">
        <v>0.78700000000000003</v>
      </c>
      <c r="Q13" s="3">
        <v>0.9919</v>
      </c>
      <c r="T13" s="1" t="s">
        <v>49</v>
      </c>
      <c r="U13" s="13">
        <v>0.9919</v>
      </c>
      <c r="V13" s="13">
        <v>8.8999999999999996E-2</v>
      </c>
      <c r="Y13" s="1" t="s">
        <v>56</v>
      </c>
      <c r="Z13" s="13">
        <v>6.6699999999999995E-2</v>
      </c>
      <c r="AA13" s="13">
        <v>6.1699999999999998E-2</v>
      </c>
      <c r="AB13" s="13">
        <v>7.5899999999999995E-2</v>
      </c>
      <c r="AN13" s="22"/>
      <c r="AO13" s="6" t="s">
        <v>79</v>
      </c>
      <c r="AP13" s="27" t="s">
        <v>80</v>
      </c>
      <c r="AQ13" s="26" t="s">
        <v>8</v>
      </c>
      <c r="AR13" s="6" t="s">
        <v>11</v>
      </c>
      <c r="AS13" s="6" t="s">
        <v>81</v>
      </c>
    </row>
    <row r="14" spans="1:60" x14ac:dyDescent="0.35">
      <c r="A14" s="2" t="s">
        <v>59</v>
      </c>
      <c r="B14" s="2" t="s">
        <v>60</v>
      </c>
      <c r="C14" s="3">
        <v>2.7199999999999998E-2</v>
      </c>
      <c r="F14" s="2" t="str">
        <f>VLOOKUP(G14,[1]constituents!$A$1:$C$506,3,FALSE)</f>
        <v>Information Technology</v>
      </c>
      <c r="G14" s="2" t="s">
        <v>61</v>
      </c>
      <c r="H14" s="3">
        <v>3.1600000000000003E-2</v>
      </c>
      <c r="J14" s="10" t="s">
        <v>45</v>
      </c>
      <c r="K14" s="3">
        <v>0.31890000000000002</v>
      </c>
      <c r="M14" s="1" t="s">
        <v>62</v>
      </c>
      <c r="N14" s="3">
        <v>0.20899999999999999</v>
      </c>
      <c r="O14" s="3">
        <v>1.4999999999999999E-2</v>
      </c>
      <c r="P14" s="3">
        <v>0.77600000000000002</v>
      </c>
      <c r="Q14" s="3">
        <v>0.99050000000000005</v>
      </c>
      <c r="T14" s="1" t="s">
        <v>62</v>
      </c>
      <c r="U14" s="13">
        <v>0.99050000000000005</v>
      </c>
      <c r="V14" s="13">
        <v>5.2200000000000003E-2</v>
      </c>
      <c r="Y14" s="1" t="s">
        <v>62</v>
      </c>
      <c r="Z14" s="13">
        <v>6.6600000000000006E-2</v>
      </c>
      <c r="AA14" s="13">
        <v>5.5599999999999997E-2</v>
      </c>
      <c r="AB14" s="13">
        <v>3.0200000000000001E-2</v>
      </c>
      <c r="AE14" s="31" t="s">
        <v>90</v>
      </c>
      <c r="AF14" s="31"/>
      <c r="AG14" s="31"/>
      <c r="AH14" s="31"/>
      <c r="AI14" s="31"/>
      <c r="AJ14" s="31"/>
      <c r="AN14" s="15" t="s">
        <v>82</v>
      </c>
      <c r="AO14" s="16">
        <v>0.13012193516998199</v>
      </c>
      <c r="AP14" s="28">
        <v>0.231649323681417</v>
      </c>
      <c r="AQ14" s="16">
        <v>0.23873666344667999</v>
      </c>
      <c r="AR14" s="17">
        <v>0.22611493732903101</v>
      </c>
      <c r="AS14" s="17">
        <v>0.28649588108886997</v>
      </c>
    </row>
    <row r="15" spans="1:60" ht="15" thickBot="1" x14ac:dyDescent="0.4">
      <c r="A15" s="2" t="s">
        <v>31</v>
      </c>
      <c r="B15" s="2" t="s">
        <v>63</v>
      </c>
      <c r="C15" s="3">
        <v>2.6100000000000002E-2</v>
      </c>
      <c r="F15" s="2" t="str">
        <f>VLOOKUP(G15,[1]constituents!$A$1:$C$506,3,FALSE)</f>
        <v>Consumer Staples</v>
      </c>
      <c r="G15" s="2" t="s">
        <v>30</v>
      </c>
      <c r="H15" s="3">
        <v>1.8499999999999999E-2</v>
      </c>
      <c r="J15" s="10" t="s">
        <v>52</v>
      </c>
      <c r="K15" s="3">
        <v>0.2707</v>
      </c>
      <c r="M15" s="1" t="s">
        <v>52</v>
      </c>
      <c r="N15" s="3">
        <v>0.185</v>
      </c>
      <c r="O15" s="3">
        <v>2.1999999999999999E-2</v>
      </c>
      <c r="P15" s="3">
        <v>0.79300000000000004</v>
      </c>
      <c r="Q15" s="3">
        <v>0.98929999999999996</v>
      </c>
      <c r="T15" s="1" t="s">
        <v>52</v>
      </c>
      <c r="U15" s="13">
        <v>0.98929999999999996</v>
      </c>
      <c r="V15" s="13">
        <v>7.1400000000000005E-2</v>
      </c>
      <c r="Y15" s="1" t="s">
        <v>52</v>
      </c>
      <c r="Z15" s="13">
        <v>6.6500000000000004E-2</v>
      </c>
      <c r="AA15" s="13">
        <v>4.9200000000000001E-2</v>
      </c>
      <c r="AB15" s="13">
        <v>4.1300000000000003E-2</v>
      </c>
      <c r="AE15" s="22"/>
      <c r="AF15" s="6" t="s">
        <v>79</v>
      </c>
      <c r="AG15" s="6" t="s">
        <v>80</v>
      </c>
      <c r="AH15" s="6" t="s">
        <v>88</v>
      </c>
      <c r="AI15" s="6" t="s">
        <v>89</v>
      </c>
      <c r="AJ15" s="6" t="s">
        <v>81</v>
      </c>
      <c r="AN15" s="15" t="s">
        <v>83</v>
      </c>
      <c r="AO15" s="18">
        <v>5.2048774067992899E-4</v>
      </c>
      <c r="AP15" s="29">
        <v>9.2659729472567001E-4</v>
      </c>
      <c r="AQ15" s="18">
        <v>9.5494665378672303E-4</v>
      </c>
      <c r="AR15" s="19">
        <v>9.04459749316126E-4</v>
      </c>
      <c r="AS15" s="19">
        <v>1.14598352435548E-3</v>
      </c>
    </row>
    <row r="16" spans="1:60" x14ac:dyDescent="0.35">
      <c r="A16" s="2" t="s">
        <v>29</v>
      </c>
      <c r="B16" s="2" t="s">
        <v>64</v>
      </c>
      <c r="C16" s="3">
        <v>2.1100000000000001E-2</v>
      </c>
      <c r="F16" s="2" t="str">
        <f>VLOOKUP(G16,[1]constituents!$A$1:$C$506,3,FALSE)</f>
        <v>Consumer Staples</v>
      </c>
      <c r="G16" s="2" t="s">
        <v>65</v>
      </c>
      <c r="H16" s="3">
        <v>1.4200000000000001E-2</v>
      </c>
      <c r="J16" s="10" t="s">
        <v>48</v>
      </c>
      <c r="K16" s="3">
        <v>0.26800000000000002</v>
      </c>
      <c r="M16" s="1" t="s">
        <v>45</v>
      </c>
      <c r="N16" s="3">
        <v>0.17199999999999999</v>
      </c>
      <c r="O16" s="3">
        <v>3.5999999999999997E-2</v>
      </c>
      <c r="P16" s="3">
        <v>0.79200000000000004</v>
      </c>
      <c r="Q16" s="3">
        <v>0.98140000000000005</v>
      </c>
      <c r="T16" s="1" t="s">
        <v>45</v>
      </c>
      <c r="U16" s="13">
        <v>0.98140000000000005</v>
      </c>
      <c r="V16" s="13">
        <v>8.3000000000000004E-2</v>
      </c>
      <c r="Y16" s="1" t="s">
        <v>45</v>
      </c>
      <c r="Z16" s="13">
        <v>6.6000000000000003E-2</v>
      </c>
      <c r="AA16" s="13">
        <v>4.58E-2</v>
      </c>
      <c r="AB16" s="13">
        <v>4.8000000000000001E-2</v>
      </c>
      <c r="AE16" s="15" t="s">
        <v>82</v>
      </c>
      <c r="AF16" s="16">
        <v>0.13819999999999999</v>
      </c>
      <c r="AG16" s="17">
        <v>0.23100000000000001</v>
      </c>
      <c r="AH16" s="17">
        <v>0.24540000000000001</v>
      </c>
      <c r="AI16" s="17">
        <v>0.22789999999999999</v>
      </c>
      <c r="AJ16" s="17">
        <v>0.31380000000000002</v>
      </c>
      <c r="AN16" s="15" t="s">
        <v>84</v>
      </c>
      <c r="AO16" s="18">
        <v>6.5222223564357302E-3</v>
      </c>
      <c r="AP16" s="29">
        <v>1.5871308338557402E-2</v>
      </c>
      <c r="AQ16" s="18">
        <v>8.5762972410889995E-3</v>
      </c>
      <c r="AR16" s="19">
        <v>8.2809589323953499E-3</v>
      </c>
      <c r="AS16" s="19">
        <v>8.6799692844936101E-3</v>
      </c>
    </row>
    <row r="17" spans="1:45" x14ac:dyDescent="0.35">
      <c r="A17" s="2" t="s">
        <v>24</v>
      </c>
      <c r="B17" s="2" t="s">
        <v>66</v>
      </c>
      <c r="C17" s="3">
        <v>1.89E-2</v>
      </c>
      <c r="F17" s="2" t="str">
        <f>VLOOKUP(G17,[1]constituents!$A$1:$C$506,3,FALSE)</f>
        <v>Health Care</v>
      </c>
      <c r="G17" s="2" t="s">
        <v>67</v>
      </c>
      <c r="H17" s="3">
        <v>4.5999999999999999E-3</v>
      </c>
      <c r="J17" s="10" t="s">
        <v>49</v>
      </c>
      <c r="K17" s="3">
        <v>0.2026</v>
      </c>
      <c r="M17" s="1" t="s">
        <v>41</v>
      </c>
      <c r="N17" s="3">
        <v>0.13700000000000001</v>
      </c>
      <c r="O17" s="3">
        <v>2.5000000000000001E-2</v>
      </c>
      <c r="P17" s="3">
        <v>0.83799999999999997</v>
      </c>
      <c r="Q17" s="3">
        <v>0.97119999999999995</v>
      </c>
      <c r="T17" s="1" t="s">
        <v>41</v>
      </c>
      <c r="U17" s="13">
        <v>0.97119999999999995</v>
      </c>
      <c r="V17" s="13">
        <v>6.1199999999999997E-2</v>
      </c>
      <c r="Y17" s="1" t="s">
        <v>41</v>
      </c>
      <c r="Z17" s="13">
        <v>6.5299999999999997E-2</v>
      </c>
      <c r="AA17" s="13">
        <v>3.6499999999999998E-2</v>
      </c>
      <c r="AB17" s="13">
        <v>3.5400000000000001E-2</v>
      </c>
      <c r="AE17" s="15" t="s">
        <v>83</v>
      </c>
      <c r="AF17" s="18">
        <v>0</v>
      </c>
      <c r="AG17" s="19">
        <v>1E-4</v>
      </c>
      <c r="AH17" s="19">
        <v>1E-4</v>
      </c>
      <c r="AI17" s="19">
        <v>1E-4</v>
      </c>
      <c r="AJ17" s="19">
        <v>1E-4</v>
      </c>
      <c r="AN17" s="15" t="s">
        <v>85</v>
      </c>
      <c r="AO17" s="20">
        <v>0.16884112370275201</v>
      </c>
      <c r="AP17" s="30">
        <v>0.13335341936949199</v>
      </c>
      <c r="AQ17" s="20">
        <v>0.25504790388877202</v>
      </c>
      <c r="AR17" s="21">
        <v>0.248902257590849</v>
      </c>
      <c r="AS17" s="21">
        <v>0.30702399093157301</v>
      </c>
    </row>
    <row r="18" spans="1:45" x14ac:dyDescent="0.35">
      <c r="A18" s="2" t="s">
        <v>59</v>
      </c>
      <c r="B18" s="2" t="s">
        <v>68</v>
      </c>
      <c r="C18" s="3">
        <v>1.83E-2</v>
      </c>
      <c r="AE18" s="15" t="s">
        <v>84</v>
      </c>
      <c r="AF18" s="18">
        <v>8.0000000000000004E-4</v>
      </c>
      <c r="AG18" s="19">
        <v>2.3999999999999998E-3</v>
      </c>
      <c r="AH18" s="19">
        <v>1E-3</v>
      </c>
      <c r="AI18" s="19">
        <v>1E-3</v>
      </c>
      <c r="AJ18" s="19">
        <v>1.1000000000000001E-3</v>
      </c>
    </row>
    <row r="19" spans="1:45" x14ac:dyDescent="0.35">
      <c r="A19" s="2" t="s">
        <v>29</v>
      </c>
      <c r="B19" s="2" t="s">
        <v>69</v>
      </c>
      <c r="C19" s="3">
        <v>1.6E-2</v>
      </c>
      <c r="AE19" s="15" t="s">
        <v>85</v>
      </c>
      <c r="AF19" s="20">
        <v>1.46</v>
      </c>
      <c r="AG19" s="21">
        <v>0.87</v>
      </c>
      <c r="AH19" s="21">
        <v>2.2400000000000002</v>
      </c>
      <c r="AI19" s="21">
        <v>2.1800000000000002</v>
      </c>
      <c r="AJ19" s="21">
        <v>2.59</v>
      </c>
    </row>
    <row r="20" spans="1:45" x14ac:dyDescent="0.35">
      <c r="A20" s="2" t="s">
        <v>29</v>
      </c>
      <c r="B20" s="2" t="s">
        <v>37</v>
      </c>
      <c r="C20" s="3">
        <v>1.41E-2</v>
      </c>
    </row>
    <row r="21" spans="1:45" x14ac:dyDescent="0.35">
      <c r="A21" s="2" t="s">
        <v>17</v>
      </c>
      <c r="B21" s="2" t="s">
        <v>70</v>
      </c>
      <c r="C21" s="3">
        <v>1.2E-2</v>
      </c>
    </row>
    <row r="22" spans="1:45" x14ac:dyDescent="0.35">
      <c r="A22" s="2" t="s">
        <v>24</v>
      </c>
      <c r="B22" s="2" t="s">
        <v>25</v>
      </c>
      <c r="C22" s="3">
        <v>8.3999999999999995E-3</v>
      </c>
    </row>
    <row r="23" spans="1:45" x14ac:dyDescent="0.35">
      <c r="A23" s="2" t="s">
        <v>54</v>
      </c>
      <c r="B23" s="2" t="s">
        <v>71</v>
      </c>
      <c r="C23" s="3">
        <v>6.3E-3</v>
      </c>
    </row>
    <row r="24" spans="1:45" x14ac:dyDescent="0.35">
      <c r="A24" s="2" t="s">
        <v>31</v>
      </c>
      <c r="B24" s="2" t="s">
        <v>72</v>
      </c>
      <c r="C24" s="3">
        <v>6.1000000000000004E-3</v>
      </c>
    </row>
    <row r="25" spans="1:45" x14ac:dyDescent="0.35">
      <c r="A25" s="2" t="s">
        <v>31</v>
      </c>
      <c r="B25" s="2" t="s">
        <v>73</v>
      </c>
      <c r="C25" s="3">
        <v>3.7000000000000002E-3</v>
      </c>
    </row>
    <row r="26" spans="1:45" x14ac:dyDescent="0.35">
      <c r="A26" s="2" t="s">
        <v>17</v>
      </c>
      <c r="B26" s="2" t="s">
        <v>74</v>
      </c>
      <c r="C26" s="3">
        <v>2.8999999999999998E-3</v>
      </c>
    </row>
    <row r="27" spans="1:45" x14ac:dyDescent="0.35">
      <c r="A27" s="2" t="s">
        <v>54</v>
      </c>
      <c r="B27" s="2" t="s">
        <v>75</v>
      </c>
      <c r="C27" s="3">
        <v>1E-4</v>
      </c>
    </row>
  </sheetData>
  <sortState xmlns:xlrd2="http://schemas.microsoft.com/office/spreadsheetml/2017/richdata2" ref="BG2:BH6">
    <sortCondition descending="1" ref="BH3:BH6"/>
  </sortState>
  <mergeCells count="10">
    <mergeCell ref="BG1:BH1"/>
    <mergeCell ref="A1:C1"/>
    <mergeCell ref="F1:H1"/>
    <mergeCell ref="M1:Q1"/>
    <mergeCell ref="AN1:AS1"/>
    <mergeCell ref="AE14:AJ14"/>
    <mergeCell ref="AE1:AJ1"/>
    <mergeCell ref="Y1:AB1"/>
    <mergeCell ref="T1:V1"/>
    <mergeCell ref="BB1:BC1"/>
  </mergeCells>
  <conditionalFormatting sqref="N3:N17">
    <cfRule type="colorScale" priority="26">
      <colorScale>
        <cfvo type="min"/>
        <cfvo type="max"/>
        <color rgb="FFFCFCFF"/>
        <color rgb="FF63BE7B"/>
      </colorScale>
    </cfRule>
  </conditionalFormatting>
  <conditionalFormatting sqref="O3:O17">
    <cfRule type="colorScale" priority="25">
      <colorScale>
        <cfvo type="min"/>
        <cfvo type="max"/>
        <color rgb="FFFCFCFF"/>
        <color rgb="FFF8696B"/>
      </colorScale>
    </cfRule>
  </conditionalFormatting>
  <conditionalFormatting sqref="P3:P17">
    <cfRule type="colorScale" priority="24">
      <colorScale>
        <cfvo type="min"/>
        <cfvo type="max"/>
        <color theme="7" tint="0.79998168889431442"/>
        <color rgb="FFFFC000"/>
      </colorScale>
    </cfRule>
  </conditionalFormatting>
  <conditionalFormatting sqref="Q3:Q1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1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17">
    <cfRule type="colorScale" priority="21">
      <colorScale>
        <cfvo type="min"/>
        <cfvo type="max"/>
        <color rgb="FFFCFCFF"/>
        <color rgb="FF63BE7B"/>
      </colorScale>
    </cfRule>
  </conditionalFormatting>
  <conditionalFormatting sqref="AF3:AJ3">
    <cfRule type="colorScale" priority="20">
      <colorScale>
        <cfvo type="min"/>
        <cfvo type="max"/>
        <color rgb="FFFCFCFF"/>
        <color rgb="FF63BE7B"/>
      </colorScale>
    </cfRule>
  </conditionalFormatting>
  <conditionalFormatting sqref="AF4:AJ4">
    <cfRule type="colorScale" priority="19">
      <colorScale>
        <cfvo type="min"/>
        <cfvo type="max"/>
        <color rgb="FFFCFCFF"/>
        <color rgb="FF63BE7B"/>
      </colorScale>
    </cfRule>
  </conditionalFormatting>
  <conditionalFormatting sqref="AF5:AJ5">
    <cfRule type="colorScale" priority="18">
      <colorScale>
        <cfvo type="min"/>
        <cfvo type="max"/>
        <color rgb="FF63BE7B"/>
        <color rgb="FFFCFCFF"/>
      </colorScale>
    </cfRule>
  </conditionalFormatting>
  <conditionalFormatting sqref="AF6:AJ6">
    <cfRule type="colorScale" priority="17">
      <colorScale>
        <cfvo type="min"/>
        <cfvo type="max"/>
        <color rgb="FFFCFCFF"/>
        <color rgb="FF63BE7B"/>
      </colorScale>
    </cfRule>
  </conditionalFormatting>
  <conditionalFormatting sqref="AF16:AJ16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17:AJ1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F18:AJ18">
    <cfRule type="colorScale" priority="10">
      <colorScale>
        <cfvo type="min"/>
        <cfvo type="max"/>
        <color rgb="FF63BE7B"/>
        <color rgb="FFFCFCFF"/>
      </colorScale>
    </cfRule>
  </conditionalFormatting>
  <conditionalFormatting sqref="AF19:AJ19">
    <cfRule type="colorScale" priority="9">
      <colorScale>
        <cfvo type="min"/>
        <cfvo type="max"/>
        <color rgb="FFFCFCFF"/>
        <color rgb="FF63BE7B"/>
      </colorScale>
    </cfRule>
  </conditionalFormatting>
  <conditionalFormatting sqref="AO3:AS3">
    <cfRule type="colorScale" priority="16">
      <colorScale>
        <cfvo type="min"/>
        <cfvo type="max"/>
        <color rgb="FFFCFCFF"/>
        <color rgb="FF63BE7B"/>
      </colorScale>
    </cfRule>
  </conditionalFormatting>
  <conditionalFormatting sqref="AO4:AS4">
    <cfRule type="colorScale" priority="15">
      <colorScale>
        <cfvo type="min"/>
        <cfvo type="max"/>
        <color rgb="FFFCFCFF"/>
        <color rgb="FF63BE7B"/>
      </colorScale>
    </cfRule>
  </conditionalFormatting>
  <conditionalFormatting sqref="AO5:AS5">
    <cfRule type="colorScale" priority="14">
      <colorScale>
        <cfvo type="min"/>
        <cfvo type="max"/>
        <color rgb="FF63BE7B"/>
        <color rgb="FFFCFCFF"/>
      </colorScale>
    </cfRule>
  </conditionalFormatting>
  <conditionalFormatting sqref="AO6:AS6">
    <cfRule type="colorScale" priority="13">
      <colorScale>
        <cfvo type="min"/>
        <cfvo type="max"/>
        <color rgb="FFFCFCFF"/>
        <color rgb="FF63BE7B"/>
      </colorScale>
    </cfRule>
  </conditionalFormatting>
  <conditionalFormatting sqref="AO14:AS14">
    <cfRule type="colorScale" priority="4">
      <colorScale>
        <cfvo type="min"/>
        <cfvo type="max"/>
        <color rgb="FFFCFCFF"/>
        <color rgb="FF63BE7B"/>
      </colorScale>
    </cfRule>
  </conditionalFormatting>
  <conditionalFormatting sqref="AO15:AS15">
    <cfRule type="colorScale" priority="3">
      <colorScale>
        <cfvo type="min"/>
        <cfvo type="max"/>
        <color rgb="FFFCFCFF"/>
        <color rgb="FF63BE7B"/>
      </colorScale>
    </cfRule>
  </conditionalFormatting>
  <conditionalFormatting sqref="AO16:AS16">
    <cfRule type="colorScale" priority="2">
      <colorScale>
        <cfvo type="min"/>
        <cfvo type="max"/>
        <color rgb="FF63BE7B"/>
        <color rgb="FFFCFCFF"/>
      </colorScale>
    </cfRule>
  </conditionalFormatting>
  <conditionalFormatting sqref="AO17:AS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Mellékletek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Kerkovits Rita</cp:lastModifiedBy>
  <dcterms:created xsi:type="dcterms:W3CDTF">2023-12-02T22:33:19Z</dcterms:created>
  <dcterms:modified xsi:type="dcterms:W3CDTF">2023-12-07T16:45:54Z</dcterms:modified>
</cp:coreProperties>
</file>