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 Octubre\Inteligencia Artificial\Ejercicio\"/>
    </mc:Choice>
  </mc:AlternateContent>
  <xr:revisionPtr revIDLastSave="0" documentId="13_ncr:1_{A32C0776-339E-49BA-BB5F-C672431F3C10}" xr6:coauthVersionLast="47" xr6:coauthVersionMax="47" xr10:uidLastSave="{00000000-0000-0000-0000-000000000000}"/>
  <bookViews>
    <workbookView xWindow="-120" yWindow="-120" windowWidth="26640" windowHeight="15090" xr2:uid="{17A37548-BFAC-405B-A1B1-1EC76C1FEFC0}"/>
  </bookViews>
  <sheets>
    <sheet name="analisis" sheetId="11" r:id="rId1"/>
  </sheets>
  <definedNames>
    <definedName name="VENTA">#REF!</definedName>
    <definedName name="VENTA1">#REF!</definedName>
    <definedName name="VENTA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1" l="1"/>
  <c r="D50" i="11"/>
  <c r="E52" i="11"/>
  <c r="C52" i="11"/>
  <c r="F52" i="11" l="1"/>
</calcChain>
</file>

<file path=xl/sharedStrings.xml><?xml version="1.0" encoding="utf-8"?>
<sst xmlns="http://schemas.openxmlformats.org/spreadsheetml/2006/main" count="35" uniqueCount="34">
  <si>
    <t>DIA</t>
  </si>
  <si>
    <t>PARCIAL</t>
  </si>
  <si>
    <t xml:space="preserve">PFBCOLOM  </t>
  </si>
  <si>
    <t xml:space="preserve">PFAVAL    </t>
  </si>
  <si>
    <t xml:space="preserve">BCOLOMBIA </t>
  </si>
  <si>
    <t xml:space="preserve">ECOPETROL </t>
  </si>
  <si>
    <t xml:space="preserve">GRUPOSURA </t>
  </si>
  <si>
    <t xml:space="preserve">CNEC      </t>
  </si>
  <si>
    <t xml:space="preserve">PFDAVVNDA </t>
  </si>
  <si>
    <t xml:space="preserve">ISA       </t>
  </si>
  <si>
    <t>GRUPOARGOS</t>
  </si>
  <si>
    <t xml:space="preserve">GEB       </t>
  </si>
  <si>
    <t xml:space="preserve">NUTRESA   </t>
  </si>
  <si>
    <t xml:space="preserve">CLH       </t>
  </si>
  <si>
    <t>PFGRUPSURA</t>
  </si>
  <si>
    <t>CORFICOLCF</t>
  </si>
  <si>
    <t>PFGRUPOARG</t>
  </si>
  <si>
    <t xml:space="preserve">MINEROS   </t>
  </si>
  <si>
    <t xml:space="preserve">EXITO     </t>
  </si>
  <si>
    <t xml:space="preserve">BOGOTA    </t>
  </si>
  <si>
    <t xml:space="preserve">CELSIA    </t>
  </si>
  <si>
    <t xml:space="preserve">TERPEL    </t>
  </si>
  <si>
    <t xml:space="preserve">ICOLCAP   </t>
  </si>
  <si>
    <t xml:space="preserve">TGLSC     </t>
  </si>
  <si>
    <t>CONCONCRET</t>
  </si>
  <si>
    <t>PFCEMARGOS</t>
  </si>
  <si>
    <t>GRUBOLIVAR</t>
  </si>
  <si>
    <t xml:space="preserve">ETB       </t>
  </si>
  <si>
    <t xml:space="preserve">ENKA      </t>
  </si>
  <si>
    <t xml:space="preserve">ETTB       </t>
  </si>
  <si>
    <t xml:space="preserve">ETB E      </t>
  </si>
  <si>
    <t>TITULO</t>
  </si>
  <si>
    <t>VM1</t>
  </si>
  <si>
    <t>VM2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</si>
</sst>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  <xf numFmtId="43" fontId="0" fillId="0" borderId="0" xfId="2" applyFont="1" applyFill="1" applyBorder="1" applyAlignment="1"/>
    <xf numFmtId="43" fontId="0" fillId="0" borderId="0" xfId="1" applyNumberFormat="1" applyFont="1" applyBorder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ED8F-20E5-430A-9C1E-033A4D0EA9CD}">
  <dimension ref="A1:O52"/>
  <sheetViews>
    <sheetView tabSelected="1" workbookViewId="0">
      <selection activeCell="D2" sqref="D2"/>
    </sheetView>
  </sheetViews>
  <sheetFormatPr baseColWidth="10" defaultRowHeight="15" x14ac:dyDescent="0.25"/>
  <cols>
    <col min="2" max="2" width="18" customWidth="1"/>
    <col min="3" max="3" width="15.5703125" bestFit="1" customWidth="1"/>
    <col min="4" max="4" width="14.140625" bestFit="1" customWidth="1"/>
    <col min="12" max="12" width="22.85546875" bestFit="1" customWidth="1"/>
    <col min="13" max="13" width="17.85546875" bestFit="1" customWidth="1"/>
    <col min="14" max="14" width="22.85546875" bestFit="1" customWidth="1"/>
    <col min="15" max="15" width="17.85546875" bestFit="1" customWidth="1"/>
  </cols>
  <sheetData>
    <row r="1" spans="1:15" x14ac:dyDescent="0.25">
      <c r="A1" s="1" t="s">
        <v>0</v>
      </c>
      <c r="B1" s="1" t="s">
        <v>31</v>
      </c>
      <c r="C1" s="1" t="s">
        <v>32</v>
      </c>
      <c r="D1" s="1" t="s">
        <v>33</v>
      </c>
      <c r="F1" s="1"/>
      <c r="L1" s="5"/>
      <c r="M1" s="5"/>
      <c r="N1" s="5"/>
      <c r="O1" s="5"/>
    </row>
    <row r="2" spans="1:15" x14ac:dyDescent="0.25">
      <c r="A2">
        <v>1</v>
      </c>
      <c r="B2" t="s">
        <v>2</v>
      </c>
      <c r="C2" s="7">
        <v>729960</v>
      </c>
      <c r="D2" s="7">
        <v>410000</v>
      </c>
    </row>
    <row r="3" spans="1:15" x14ac:dyDescent="0.25">
      <c r="A3">
        <v>2</v>
      </c>
      <c r="B3" t="s">
        <v>3</v>
      </c>
      <c r="C3" s="7">
        <v>708290</v>
      </c>
      <c r="D3" s="7">
        <v>530000</v>
      </c>
      <c r="M3" s="6"/>
      <c r="O3" s="6"/>
    </row>
    <row r="4" spans="1:15" x14ac:dyDescent="0.25">
      <c r="A4">
        <v>3</v>
      </c>
      <c r="B4" t="s">
        <v>4</v>
      </c>
      <c r="C4" s="7">
        <v>428375</v>
      </c>
      <c r="D4" s="7">
        <v>475000</v>
      </c>
      <c r="M4" s="6"/>
      <c r="O4" s="6"/>
    </row>
    <row r="5" spans="1:15" x14ac:dyDescent="0.25">
      <c r="A5">
        <v>4</v>
      </c>
      <c r="B5" t="s">
        <v>5</v>
      </c>
      <c r="C5" s="7">
        <v>428040</v>
      </c>
      <c r="D5" s="7">
        <v>510000</v>
      </c>
      <c r="M5" s="6"/>
      <c r="O5" s="6"/>
    </row>
    <row r="6" spans="1:15" x14ac:dyDescent="0.25">
      <c r="A6">
        <v>5</v>
      </c>
      <c r="B6" t="s">
        <v>6</v>
      </c>
      <c r="C6" s="7">
        <v>443040</v>
      </c>
      <c r="D6" s="7">
        <v>480000</v>
      </c>
      <c r="M6" s="6"/>
      <c r="O6" s="6"/>
    </row>
    <row r="7" spans="1:15" x14ac:dyDescent="0.25">
      <c r="A7">
        <v>6</v>
      </c>
      <c r="B7" t="s">
        <v>7</v>
      </c>
      <c r="C7" s="7">
        <v>473375</v>
      </c>
      <c r="D7" s="7">
        <v>390000</v>
      </c>
      <c r="M7" s="6"/>
      <c r="O7" s="6"/>
    </row>
    <row r="8" spans="1:15" x14ac:dyDescent="0.25">
      <c r="A8">
        <v>7</v>
      </c>
      <c r="B8" t="s">
        <v>8</v>
      </c>
      <c r="C8" s="7">
        <v>503710</v>
      </c>
      <c r="D8" s="7">
        <v>600000</v>
      </c>
      <c r="M8" s="6"/>
      <c r="O8" s="6"/>
    </row>
    <row r="9" spans="1:15" x14ac:dyDescent="0.25">
      <c r="A9">
        <v>8</v>
      </c>
      <c r="B9" t="s">
        <v>9</v>
      </c>
      <c r="C9" s="7">
        <v>567875</v>
      </c>
      <c r="D9" s="7">
        <v>550000</v>
      </c>
      <c r="M9" s="6"/>
      <c r="O9" s="6"/>
    </row>
    <row r="10" spans="1:15" x14ac:dyDescent="0.25">
      <c r="A10">
        <v>9</v>
      </c>
      <c r="B10" t="s">
        <v>10</v>
      </c>
      <c r="C10" s="7">
        <v>518375</v>
      </c>
      <c r="D10" s="7">
        <v>589000</v>
      </c>
      <c r="M10" s="6"/>
      <c r="O10" s="6"/>
    </row>
    <row r="11" spans="1:15" x14ac:dyDescent="0.25">
      <c r="A11">
        <v>10</v>
      </c>
      <c r="B11" t="s">
        <v>11</v>
      </c>
      <c r="C11" s="7">
        <v>533375</v>
      </c>
      <c r="D11" s="7">
        <v>610000</v>
      </c>
      <c r="M11" s="6"/>
      <c r="O11" s="6"/>
    </row>
    <row r="12" spans="1:15" x14ac:dyDescent="0.25">
      <c r="A12">
        <v>11</v>
      </c>
      <c r="B12" t="s">
        <v>12</v>
      </c>
      <c r="C12" s="7">
        <v>687790</v>
      </c>
      <c r="D12" s="7">
        <v>580000</v>
      </c>
      <c r="M12" s="6"/>
      <c r="O12" s="6"/>
    </row>
    <row r="13" spans="1:15" x14ac:dyDescent="0.25">
      <c r="A13">
        <v>12</v>
      </c>
      <c r="B13" t="s">
        <v>13</v>
      </c>
      <c r="C13" s="7">
        <v>578710</v>
      </c>
      <c r="D13" s="7">
        <v>590000</v>
      </c>
      <c r="M13" s="6"/>
      <c r="O13" s="6"/>
    </row>
    <row r="14" spans="1:15" x14ac:dyDescent="0.25">
      <c r="A14">
        <v>13</v>
      </c>
      <c r="B14" t="s">
        <v>14</v>
      </c>
      <c r="C14" s="7">
        <v>758290</v>
      </c>
      <c r="D14" s="7">
        <v>610000</v>
      </c>
      <c r="M14" s="6"/>
      <c r="O14" s="6"/>
    </row>
    <row r="15" spans="1:15" x14ac:dyDescent="0.25">
      <c r="A15">
        <v>14</v>
      </c>
      <c r="B15" t="s">
        <v>27</v>
      </c>
      <c r="C15" s="7">
        <v>702790</v>
      </c>
      <c r="D15" s="7">
        <v>586000</v>
      </c>
    </row>
    <row r="16" spans="1:15" x14ac:dyDescent="0.25">
      <c r="A16">
        <v>15</v>
      </c>
      <c r="B16" t="s">
        <v>27</v>
      </c>
      <c r="C16" s="7">
        <v>593040</v>
      </c>
      <c r="D16" s="7">
        <v>625000</v>
      </c>
    </row>
    <row r="17" spans="1:4" x14ac:dyDescent="0.25">
      <c r="A17">
        <v>16</v>
      </c>
      <c r="B17" t="s">
        <v>15</v>
      </c>
      <c r="C17" s="7">
        <v>654045</v>
      </c>
      <c r="D17" s="7">
        <v>640000</v>
      </c>
    </row>
    <row r="18" spans="1:4" x14ac:dyDescent="0.25">
      <c r="A18">
        <v>17</v>
      </c>
      <c r="B18" t="s">
        <v>16</v>
      </c>
      <c r="C18" s="7">
        <v>715050</v>
      </c>
      <c r="D18" s="7">
        <v>780000</v>
      </c>
    </row>
    <row r="19" spans="1:4" x14ac:dyDescent="0.25">
      <c r="A19">
        <v>18</v>
      </c>
      <c r="B19" t="s">
        <v>17</v>
      </c>
      <c r="C19" s="7">
        <v>807450</v>
      </c>
      <c r="D19" s="7">
        <v>950000</v>
      </c>
    </row>
    <row r="20" spans="1:4" x14ac:dyDescent="0.25">
      <c r="A20">
        <v>19</v>
      </c>
      <c r="B20" t="s">
        <v>18</v>
      </c>
      <c r="C20" s="7">
        <v>653040</v>
      </c>
      <c r="D20" s="7">
        <v>720000</v>
      </c>
    </row>
    <row r="21" spans="1:4" x14ac:dyDescent="0.25">
      <c r="A21">
        <v>20</v>
      </c>
      <c r="B21" t="s">
        <v>19</v>
      </c>
      <c r="C21" s="7">
        <v>683375</v>
      </c>
      <c r="D21" s="7">
        <v>745000</v>
      </c>
    </row>
    <row r="22" spans="1:4" x14ac:dyDescent="0.25">
      <c r="A22">
        <v>21</v>
      </c>
      <c r="B22" t="s">
        <v>20</v>
      </c>
      <c r="C22" s="7">
        <v>799210</v>
      </c>
      <c r="D22" s="7">
        <v>785000</v>
      </c>
    </row>
    <row r="23" spans="1:4" x14ac:dyDescent="0.25">
      <c r="A23">
        <v>22</v>
      </c>
      <c r="B23" t="s">
        <v>21</v>
      </c>
      <c r="C23" s="7">
        <v>790050</v>
      </c>
      <c r="D23" s="7">
        <v>810000</v>
      </c>
    </row>
    <row r="24" spans="1:4" x14ac:dyDescent="0.25">
      <c r="A24">
        <v>23</v>
      </c>
      <c r="B24" t="s">
        <v>29</v>
      </c>
      <c r="C24" s="7">
        <v>943930</v>
      </c>
      <c r="D24" s="7">
        <v>820000</v>
      </c>
    </row>
    <row r="25" spans="1:4" x14ac:dyDescent="0.25">
      <c r="A25">
        <v>24</v>
      </c>
      <c r="B25" t="s">
        <v>22</v>
      </c>
      <c r="C25" s="7">
        <v>867875</v>
      </c>
      <c r="D25" s="7">
        <v>690000</v>
      </c>
    </row>
    <row r="26" spans="1:4" x14ac:dyDescent="0.25">
      <c r="A26">
        <v>25</v>
      </c>
      <c r="B26" t="s">
        <v>23</v>
      </c>
      <c r="C26" s="7">
        <v>852705</v>
      </c>
      <c r="D26" s="7">
        <v>750000</v>
      </c>
    </row>
    <row r="27" spans="1:4" x14ac:dyDescent="0.25">
      <c r="A27">
        <v>26</v>
      </c>
      <c r="B27" t="s">
        <v>24</v>
      </c>
      <c r="C27" s="7">
        <v>902875</v>
      </c>
      <c r="D27" s="7">
        <v>825000</v>
      </c>
    </row>
    <row r="28" spans="1:4" x14ac:dyDescent="0.25">
      <c r="A28">
        <v>27</v>
      </c>
      <c r="B28" t="s">
        <v>25</v>
      </c>
      <c r="C28" s="7">
        <v>788375</v>
      </c>
      <c r="D28" s="7">
        <v>830000</v>
      </c>
    </row>
    <row r="29" spans="1:4" x14ac:dyDescent="0.25">
      <c r="A29">
        <v>28</v>
      </c>
      <c r="B29" t="s">
        <v>26</v>
      </c>
      <c r="C29" s="7">
        <v>818710</v>
      </c>
      <c r="D29" s="7">
        <v>870000</v>
      </c>
    </row>
    <row r="30" spans="1:4" x14ac:dyDescent="0.25">
      <c r="A30">
        <v>29</v>
      </c>
      <c r="B30" t="s">
        <v>30</v>
      </c>
      <c r="C30" s="7">
        <v>803040</v>
      </c>
      <c r="D30" s="7">
        <v>910000</v>
      </c>
    </row>
    <row r="31" spans="1:4" x14ac:dyDescent="0.25">
      <c r="A31">
        <v>30</v>
      </c>
      <c r="B31" t="s">
        <v>28</v>
      </c>
      <c r="C31" s="7">
        <v>879380</v>
      </c>
      <c r="D31" s="7">
        <v>920000</v>
      </c>
    </row>
    <row r="49" spans="3:6" x14ac:dyDescent="0.25">
      <c r="C49" t="s">
        <v>1</v>
      </c>
    </row>
    <row r="50" spans="3:6" x14ac:dyDescent="0.25">
      <c r="C50" s="2">
        <v>4.5</v>
      </c>
      <c r="D50" s="3">
        <f>AVERAGE(A50:C50)</f>
        <v>4.5</v>
      </c>
      <c r="E50" s="3">
        <v>3</v>
      </c>
    </row>
    <row r="52" spans="3:6" x14ac:dyDescent="0.25">
      <c r="C52" s="4">
        <f>C50*40%</f>
        <v>1.8</v>
      </c>
      <c r="D52" s="4" t="e">
        <f>#REF!*0.1</f>
        <v>#REF!</v>
      </c>
      <c r="E52" s="4">
        <f>E50*0.1</f>
        <v>0.30000000000000004</v>
      </c>
      <c r="F52" s="4" t="e">
        <f>SUM(C52:D52)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jd teatin</cp:lastModifiedBy>
  <dcterms:created xsi:type="dcterms:W3CDTF">2020-09-17T13:02:03Z</dcterms:created>
  <dcterms:modified xsi:type="dcterms:W3CDTF">2025-10-27T20:27:18Z</dcterms:modified>
</cp:coreProperties>
</file>