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<sst xmlns="http://schemas.openxmlformats.org/spreadsheetml/2006/main" count="790" uniqueCount="42">
  <si>
    <t>Model Strcutre</t>
  </si>
  <si>
    <t>dataset</t>
  </si>
  <si>
    <t>train_loader shuffled</t>
  </si>
  <si>
    <t>train batch size</t>
  </si>
  <si>
    <t>inital weights</t>
  </si>
  <si>
    <t>loss function</t>
  </si>
  <si>
    <t>optimizer</t>
  </si>
  <si>
    <t>method</t>
  </si>
  <si>
    <t>accuracy</t>
  </si>
  <si>
    <t>stack1 FA rank</t>
  </si>
  <si>
    <t>layer1</t>
  </si>
  <si>
    <t>layer2</t>
  </si>
  <si>
    <t>layer3</t>
  </si>
  <si>
    <t>Naive inception structure1-shuffle-random-CE-SGD(0.01)</t>
  </si>
  <si>
    <t>Naive Inception 1</t>
  </si>
  <si>
    <t>Mnist[:30000]</t>
  </si>
  <si>
    <t>Yes</t>
  </si>
  <si>
    <t>default</t>
  </si>
  <si>
    <t>crossentropyloss</t>
  </si>
  <si>
    <t>SGD(lr=0.01)</t>
  </si>
  <si>
    <t xml:space="preserve">LayerConductance </t>
  </si>
  <si>
    <t>LayerDeepLift</t>
  </si>
  <si>
    <t>LayerIntegratedGradients</t>
  </si>
  <si>
    <t>Entropy</t>
  </si>
  <si>
    <t>Naive inception structure1-shuffle-normal(0, 0.01)-CE-SGD(0.01)</t>
  </si>
  <si>
    <t>normal(0, 0.01)</t>
  </si>
  <si>
    <t>Ave for IG</t>
  </si>
  <si>
    <t>Naive inception structure1-shuffle-normal(0, 1)-CE-SGD(0.01)</t>
  </si>
  <si>
    <t>normal(0, 1)</t>
  </si>
  <si>
    <t>nan</t>
  </si>
  <si>
    <t>Naive inception structure1-shuffle-normal(0, 0.1)-CE-SGD(0.01)</t>
  </si>
  <si>
    <t>normal(0, 0.1)</t>
  </si>
  <si>
    <t>Naive inception structure1-fixed-random-CE-SGD(0.01)</t>
  </si>
  <si>
    <t>No</t>
  </si>
  <si>
    <t>Naive inception structure1-shuffle-random-CE-SGD-More tranining data</t>
  </si>
  <si>
    <t>Mnist[:]</t>
  </si>
  <si>
    <t>Naive inception structure1-shuffle-random-CE-SGD(0.001)</t>
  </si>
  <si>
    <t>SGD(lr=0.001)</t>
  </si>
  <si>
    <t>Naive inception structure1-shuffle-random-CE-SGD(0.1)</t>
  </si>
  <si>
    <t>SGD(lr=0.1)</t>
  </si>
  <si>
    <t>Naive inception structure1-shuffle-random-CE-Adam(0.001)</t>
  </si>
  <si>
    <t>Adam(lr=0.001)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</si>
</sst>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000000"/>
      <name val="Arial"/>
    </font>
    <font>
      <color rgb="FF0000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2" fontId="0" numFmtId="0" xfId="0" applyFont="1"/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8" max="8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 t="s">
        <v>14</v>
      </c>
      <c r="B3" s="1" t="s">
        <v>15</v>
      </c>
      <c r="C3" s="1" t="s">
        <v>16</v>
      </c>
      <c r="D3" s="1">
        <v>64.0</v>
      </c>
      <c r="E3" s="1" t="s">
        <v>17</v>
      </c>
      <c r="F3" s="1" t="s">
        <v>18</v>
      </c>
      <c r="G3" s="1" t="s">
        <v>19</v>
      </c>
      <c r="H3" s="1" t="s">
        <v>20</v>
      </c>
      <c r="I3" s="1">
        <v>93.0</v>
      </c>
      <c r="J3" s="1">
        <v>231.0</v>
      </c>
      <c r="K3" s="1">
        <v>9.0</v>
      </c>
      <c r="L3" s="1">
        <v>26.0</v>
      </c>
      <c r="M3" s="1">
        <v>12.0</v>
      </c>
    </row>
    <row r="4">
      <c r="A4" s="3" t="s">
        <v>14</v>
      </c>
      <c r="B4" s="3" t="s">
        <v>15</v>
      </c>
      <c r="C4" s="1" t="s">
        <v>16</v>
      </c>
      <c r="D4" s="1">
        <v>64.0</v>
      </c>
      <c r="E4" s="3" t="s">
        <v>17</v>
      </c>
      <c r="F4" s="1" t="s">
        <v>18</v>
      </c>
      <c r="G4" s="3" t="s">
        <v>19</v>
      </c>
      <c r="H4" s="1" t="s">
        <v>20</v>
      </c>
      <c r="I4" s="1">
        <v>93.0</v>
      </c>
      <c r="J4" s="1">
        <v>213.0</v>
      </c>
      <c r="K4" s="1">
        <v>14.0</v>
      </c>
      <c r="L4" s="1">
        <v>21.0</v>
      </c>
      <c r="M4" s="1">
        <v>11.0</v>
      </c>
    </row>
    <row r="5">
      <c r="A5" s="3" t="s">
        <v>14</v>
      </c>
      <c r="B5" s="3" t="s">
        <v>15</v>
      </c>
      <c r="C5" s="1" t="s">
        <v>16</v>
      </c>
      <c r="D5" s="1">
        <v>64.0</v>
      </c>
      <c r="E5" s="3" t="s">
        <v>17</v>
      </c>
      <c r="F5" s="1" t="s">
        <v>18</v>
      </c>
      <c r="G5" s="3" t="s">
        <v>19</v>
      </c>
      <c r="H5" s="1" t="s">
        <v>20</v>
      </c>
      <c r="I5" s="1">
        <v>95.0</v>
      </c>
      <c r="J5" s="1">
        <v>312.0</v>
      </c>
      <c r="K5" s="1">
        <v>9.0</v>
      </c>
      <c r="L5" s="1">
        <v>3.0</v>
      </c>
      <c r="M5" s="1">
        <v>34.0</v>
      </c>
    </row>
    <row r="6">
      <c r="A6" s="3" t="s">
        <v>14</v>
      </c>
      <c r="B6" s="3" t="s">
        <v>15</v>
      </c>
      <c r="C6" s="1" t="s">
        <v>16</v>
      </c>
      <c r="D6" s="1">
        <v>64.0</v>
      </c>
      <c r="E6" s="3" t="s">
        <v>17</v>
      </c>
      <c r="F6" s="1" t="s">
        <v>18</v>
      </c>
      <c r="G6" s="3" t="s">
        <v>19</v>
      </c>
      <c r="H6" s="1" t="s">
        <v>20</v>
      </c>
      <c r="I6" s="1">
        <v>93.0</v>
      </c>
      <c r="J6" s="1">
        <v>321.0</v>
      </c>
      <c r="K6" s="1">
        <v>13.0</v>
      </c>
      <c r="L6" s="1">
        <v>16.0</v>
      </c>
      <c r="M6" s="1">
        <v>17.0</v>
      </c>
    </row>
    <row r="7">
      <c r="A7" s="3" t="s">
        <v>14</v>
      </c>
      <c r="B7" s="3" t="s">
        <v>15</v>
      </c>
      <c r="C7" s="1" t="s">
        <v>16</v>
      </c>
      <c r="D7" s="1">
        <v>64.0</v>
      </c>
      <c r="E7" s="3" t="s">
        <v>17</v>
      </c>
      <c r="F7" s="1" t="s">
        <v>18</v>
      </c>
      <c r="G7" s="3" t="s">
        <v>19</v>
      </c>
      <c r="H7" s="1" t="s">
        <v>20</v>
      </c>
      <c r="I7" s="1">
        <v>95.0</v>
      </c>
      <c r="J7" s="1">
        <v>231.0</v>
      </c>
      <c r="K7" s="1">
        <v>6.0</v>
      </c>
      <c r="L7" s="1">
        <v>26.0</v>
      </c>
      <c r="M7" s="1">
        <v>14.0</v>
      </c>
    </row>
    <row r="8">
      <c r="A8" s="1" t="s">
        <v>14</v>
      </c>
      <c r="B8" s="3" t="s">
        <v>15</v>
      </c>
      <c r="C8" s="1" t="s">
        <v>16</v>
      </c>
      <c r="D8" s="1">
        <v>64.0</v>
      </c>
      <c r="E8" s="3" t="s">
        <v>17</v>
      </c>
      <c r="F8" s="1" t="s">
        <v>18</v>
      </c>
      <c r="G8" s="1" t="s">
        <v>19</v>
      </c>
      <c r="H8" s="1" t="s">
        <v>21</v>
      </c>
      <c r="I8" s="1">
        <v>93.0</v>
      </c>
      <c r="J8" s="1">
        <v>231.0</v>
      </c>
      <c r="K8" s="1">
        <v>9.0</v>
      </c>
      <c r="L8" s="1">
        <v>27.0</v>
      </c>
      <c r="M8" s="1">
        <v>13.0</v>
      </c>
    </row>
    <row r="9">
      <c r="A9" s="3" t="s">
        <v>14</v>
      </c>
      <c r="B9" s="3" t="s">
        <v>15</v>
      </c>
      <c r="C9" s="1" t="s">
        <v>16</v>
      </c>
      <c r="D9" s="1">
        <v>64.0</v>
      </c>
      <c r="E9" s="3" t="s">
        <v>17</v>
      </c>
      <c r="F9" s="1" t="s">
        <v>18</v>
      </c>
      <c r="G9" s="3" t="s">
        <v>19</v>
      </c>
      <c r="H9" s="1" t="s">
        <v>21</v>
      </c>
      <c r="I9" s="1">
        <v>93.0</v>
      </c>
      <c r="J9" s="1">
        <v>213.0</v>
      </c>
      <c r="K9" s="1">
        <v>14.0</v>
      </c>
      <c r="L9" s="1">
        <v>22.0</v>
      </c>
      <c r="M9" s="1">
        <v>11.0</v>
      </c>
    </row>
    <row r="10">
      <c r="A10" s="3" t="s">
        <v>14</v>
      </c>
      <c r="B10" s="3" t="s">
        <v>15</v>
      </c>
      <c r="C10" s="1" t="s">
        <v>16</v>
      </c>
      <c r="D10" s="1">
        <v>64.0</v>
      </c>
      <c r="E10" s="3" t="s">
        <v>17</v>
      </c>
      <c r="F10" s="1" t="s">
        <v>18</v>
      </c>
      <c r="G10" s="3" t="s">
        <v>19</v>
      </c>
      <c r="H10" s="1" t="s">
        <v>21</v>
      </c>
      <c r="I10" s="1">
        <v>95.0</v>
      </c>
      <c r="J10" s="1">
        <v>312.0</v>
      </c>
      <c r="K10" s="1">
        <v>9.0</v>
      </c>
      <c r="L10" s="1">
        <v>3.0</v>
      </c>
      <c r="M10" s="1">
        <v>36.0</v>
      </c>
    </row>
    <row r="11">
      <c r="A11" s="3" t="s">
        <v>14</v>
      </c>
      <c r="B11" s="3" t="s">
        <v>15</v>
      </c>
      <c r="C11" s="1" t="s">
        <v>16</v>
      </c>
      <c r="D11" s="1">
        <v>64.0</v>
      </c>
      <c r="E11" s="3" t="s">
        <v>17</v>
      </c>
      <c r="F11" s="1" t="s">
        <v>18</v>
      </c>
      <c r="G11" s="3" t="s">
        <v>19</v>
      </c>
      <c r="H11" s="1" t="s">
        <v>21</v>
      </c>
      <c r="I11" s="1">
        <v>93.0</v>
      </c>
      <c r="J11" s="1">
        <v>321.0</v>
      </c>
      <c r="K11" s="1">
        <v>14.0</v>
      </c>
      <c r="L11" s="1">
        <v>16.0</v>
      </c>
      <c r="M11" s="1">
        <v>18.0</v>
      </c>
    </row>
    <row r="12">
      <c r="A12" s="3" t="s">
        <v>14</v>
      </c>
      <c r="B12" s="3" t="s">
        <v>15</v>
      </c>
      <c r="C12" s="1" t="s">
        <v>16</v>
      </c>
      <c r="D12" s="1">
        <v>64.0</v>
      </c>
      <c r="E12" s="3" t="s">
        <v>17</v>
      </c>
      <c r="F12" s="1" t="s">
        <v>18</v>
      </c>
      <c r="G12" s="3" t="s">
        <v>19</v>
      </c>
      <c r="H12" s="1" t="s">
        <v>21</v>
      </c>
      <c r="I12" s="1">
        <v>95.0</v>
      </c>
      <c r="J12" s="1">
        <v>231.0</v>
      </c>
      <c r="K12" s="1">
        <v>7.0</v>
      </c>
      <c r="L12" s="1">
        <v>28.0</v>
      </c>
      <c r="M12" s="1">
        <v>15.0</v>
      </c>
    </row>
    <row r="13">
      <c r="A13" s="1" t="s">
        <v>14</v>
      </c>
      <c r="B13" s="3" t="s">
        <v>15</v>
      </c>
      <c r="C13" s="1" t="s">
        <v>16</v>
      </c>
      <c r="D13" s="1">
        <v>64.0</v>
      </c>
      <c r="E13" s="3" t="s">
        <v>17</v>
      </c>
      <c r="F13" s="1" t="s">
        <v>18</v>
      </c>
      <c r="G13" s="1" t="s">
        <v>19</v>
      </c>
      <c r="H13" s="1" t="s">
        <v>22</v>
      </c>
      <c r="I13" s="1">
        <v>93.0</v>
      </c>
      <c r="J13" s="1">
        <v>231.0</v>
      </c>
      <c r="K13" s="1">
        <v>9.0</v>
      </c>
      <c r="L13" s="1">
        <v>26.0</v>
      </c>
      <c r="M13" s="1">
        <v>12.0</v>
      </c>
    </row>
    <row r="14">
      <c r="A14" s="3" t="s">
        <v>14</v>
      </c>
      <c r="B14" s="3" t="s">
        <v>15</v>
      </c>
      <c r="C14" s="1" t="s">
        <v>16</v>
      </c>
      <c r="D14" s="1">
        <v>64.0</v>
      </c>
      <c r="E14" s="3" t="s">
        <v>17</v>
      </c>
      <c r="F14" s="1" t="s">
        <v>18</v>
      </c>
      <c r="G14" s="3" t="s">
        <v>19</v>
      </c>
      <c r="H14" s="1" t="s">
        <v>22</v>
      </c>
      <c r="I14" s="1">
        <v>93.0</v>
      </c>
      <c r="J14" s="1">
        <v>213.0</v>
      </c>
      <c r="K14" s="1">
        <v>14.0</v>
      </c>
      <c r="L14" s="1">
        <v>21.0</v>
      </c>
      <c r="M14" s="1">
        <v>11.0</v>
      </c>
    </row>
    <row r="15">
      <c r="A15" s="3" t="s">
        <v>14</v>
      </c>
      <c r="B15" s="3" t="s">
        <v>15</v>
      </c>
      <c r="C15" s="1" t="s">
        <v>16</v>
      </c>
      <c r="D15" s="1">
        <v>64.0</v>
      </c>
      <c r="E15" s="3" t="s">
        <v>17</v>
      </c>
      <c r="F15" s="1" t="s">
        <v>18</v>
      </c>
      <c r="G15" s="3" t="s">
        <v>19</v>
      </c>
      <c r="H15" s="1" t="s">
        <v>22</v>
      </c>
      <c r="I15" s="1">
        <v>95.0</v>
      </c>
      <c r="J15" s="1">
        <v>312.0</v>
      </c>
      <c r="K15" s="1">
        <v>9.0</v>
      </c>
      <c r="L15" s="1">
        <v>3.0</v>
      </c>
      <c r="M15" s="1">
        <v>34.0</v>
      </c>
    </row>
    <row r="16">
      <c r="A16" s="3" t="s">
        <v>14</v>
      </c>
      <c r="B16" s="3" t="s">
        <v>15</v>
      </c>
      <c r="C16" s="1" t="s">
        <v>16</v>
      </c>
      <c r="D16" s="1">
        <v>64.0</v>
      </c>
      <c r="E16" s="3" t="s">
        <v>17</v>
      </c>
      <c r="F16" s="1" t="s">
        <v>18</v>
      </c>
      <c r="G16" s="3" t="s">
        <v>19</v>
      </c>
      <c r="H16" s="1" t="s">
        <v>22</v>
      </c>
      <c r="I16" s="1">
        <v>93.0</v>
      </c>
      <c r="J16" s="1">
        <v>321.0</v>
      </c>
      <c r="K16" s="1">
        <v>13.0</v>
      </c>
      <c r="L16" s="1">
        <v>16.0</v>
      </c>
      <c r="M16" s="1">
        <v>17.0</v>
      </c>
    </row>
    <row r="17">
      <c r="A17" s="3" t="s">
        <v>14</v>
      </c>
      <c r="B17" s="3" t="s">
        <v>15</v>
      </c>
      <c r="C17" s="1" t="s">
        <v>16</v>
      </c>
      <c r="D17" s="1">
        <v>64.0</v>
      </c>
      <c r="E17" s="3" t="s">
        <v>17</v>
      </c>
      <c r="F17" s="1" t="s">
        <v>18</v>
      </c>
      <c r="G17" s="3" t="s">
        <v>19</v>
      </c>
      <c r="H17" s="1" t="s">
        <v>22</v>
      </c>
      <c r="I17" s="1">
        <v>95.0</v>
      </c>
      <c r="J17" s="1">
        <v>231.0</v>
      </c>
      <c r="K17" s="1">
        <v>6.0</v>
      </c>
      <c r="L17" s="1">
        <v>26.0</v>
      </c>
      <c r="M17" s="1">
        <v>14.0</v>
      </c>
    </row>
    <row r="18">
      <c r="A18" s="1" t="s">
        <v>23</v>
      </c>
      <c r="K18" s="4">
        <f t="shared" ref="K18:M18" si="1">AVERAGE(K13:K17)</f>
        <v>10.2</v>
      </c>
      <c r="L18" s="4">
        <f t="shared" si="1"/>
        <v>18.4</v>
      </c>
      <c r="M18" s="4">
        <f t="shared" si="1"/>
        <v>17.6</v>
      </c>
    </row>
    <row r="19">
      <c r="K19" s="4">
        <f t="shared" ref="K19:M19" si="2">VAR(K13:K17)</f>
        <v>10.7</v>
      </c>
      <c r="L19" s="4">
        <f t="shared" si="2"/>
        <v>91.3</v>
      </c>
      <c r="M19" s="5">
        <f t="shared" si="2"/>
        <v>89.3</v>
      </c>
    </row>
    <row r="21">
      <c r="A21" s="2" t="s">
        <v>24</v>
      </c>
    </row>
    <row r="22">
      <c r="A22" s="1" t="s">
        <v>14</v>
      </c>
      <c r="B22" s="1" t="s">
        <v>15</v>
      </c>
      <c r="C22" s="1" t="s">
        <v>16</v>
      </c>
      <c r="D22" s="1">
        <v>64.0</v>
      </c>
      <c r="E22" s="3" t="s">
        <v>25</v>
      </c>
      <c r="F22" s="1" t="s">
        <v>18</v>
      </c>
      <c r="G22" s="1" t="s">
        <v>19</v>
      </c>
      <c r="H22" s="1" t="s">
        <v>20</v>
      </c>
      <c r="I22" s="1">
        <v>89.0</v>
      </c>
      <c r="J22" s="1"/>
      <c r="K22" s="1">
        <v>0.0</v>
      </c>
      <c r="L22" s="1">
        <v>0.0</v>
      </c>
      <c r="M22" s="1">
        <v>0.0</v>
      </c>
    </row>
    <row r="23">
      <c r="A23" s="3" t="s">
        <v>14</v>
      </c>
      <c r="B23" s="3" t="s">
        <v>15</v>
      </c>
      <c r="C23" s="1" t="s">
        <v>16</v>
      </c>
      <c r="D23" s="1">
        <v>64.0</v>
      </c>
      <c r="E23" s="3" t="s">
        <v>25</v>
      </c>
      <c r="F23" s="1" t="s">
        <v>18</v>
      </c>
      <c r="G23" s="3" t="s">
        <v>19</v>
      </c>
      <c r="H23" s="1" t="s">
        <v>20</v>
      </c>
      <c r="I23" s="1">
        <v>89.0</v>
      </c>
      <c r="J23" s="1"/>
      <c r="K23" s="1">
        <v>1.0</v>
      </c>
      <c r="L23" s="1">
        <v>0.0</v>
      </c>
      <c r="M23" s="1">
        <v>0.0</v>
      </c>
    </row>
    <row r="24">
      <c r="A24" s="3" t="s">
        <v>14</v>
      </c>
      <c r="B24" s="3" t="s">
        <v>15</v>
      </c>
      <c r="C24" s="1" t="s">
        <v>16</v>
      </c>
      <c r="D24" s="1">
        <v>64.0</v>
      </c>
      <c r="E24" s="3" t="s">
        <v>25</v>
      </c>
      <c r="F24" s="1" t="s">
        <v>18</v>
      </c>
      <c r="G24" s="3" t="s">
        <v>19</v>
      </c>
      <c r="H24" s="1" t="s">
        <v>20</v>
      </c>
      <c r="I24" s="1">
        <v>89.0</v>
      </c>
      <c r="J24" s="1"/>
      <c r="K24" s="1">
        <v>2.0</v>
      </c>
      <c r="L24" s="1">
        <v>0.0</v>
      </c>
      <c r="M24" s="1">
        <v>0.0</v>
      </c>
    </row>
    <row r="25">
      <c r="A25" s="3" t="s">
        <v>14</v>
      </c>
      <c r="B25" s="3" t="s">
        <v>15</v>
      </c>
      <c r="C25" s="1" t="s">
        <v>16</v>
      </c>
      <c r="D25" s="1">
        <v>64.0</v>
      </c>
      <c r="E25" s="3" t="s">
        <v>25</v>
      </c>
      <c r="F25" s="1" t="s">
        <v>18</v>
      </c>
      <c r="G25" s="3" t="s">
        <v>19</v>
      </c>
      <c r="H25" s="1" t="s">
        <v>20</v>
      </c>
      <c r="I25" s="1">
        <v>89.0</v>
      </c>
      <c r="J25" s="1"/>
      <c r="K25" s="1">
        <v>1.0</v>
      </c>
      <c r="L25" s="1">
        <v>0.0</v>
      </c>
      <c r="M25" s="1">
        <v>0.0</v>
      </c>
    </row>
    <row r="26">
      <c r="A26" s="3" t="s">
        <v>14</v>
      </c>
      <c r="B26" s="1" t="s">
        <v>15</v>
      </c>
      <c r="C26" s="1" t="s">
        <v>16</v>
      </c>
      <c r="D26" s="1">
        <v>64.0</v>
      </c>
      <c r="E26" s="3" t="s">
        <v>25</v>
      </c>
      <c r="F26" s="1" t="s">
        <v>18</v>
      </c>
      <c r="G26" s="3" t="s">
        <v>19</v>
      </c>
      <c r="H26" s="1" t="s">
        <v>20</v>
      </c>
      <c r="I26" s="1">
        <v>89.0</v>
      </c>
      <c r="J26" s="1"/>
      <c r="K26" s="1">
        <v>1.0</v>
      </c>
      <c r="L26" s="1">
        <v>0.0</v>
      </c>
      <c r="M26" s="1">
        <v>0.0</v>
      </c>
    </row>
    <row r="27">
      <c r="A27" s="1" t="s">
        <v>14</v>
      </c>
      <c r="B27" s="3" t="s">
        <v>15</v>
      </c>
      <c r="C27" s="1" t="s">
        <v>16</v>
      </c>
      <c r="D27" s="1">
        <v>64.0</v>
      </c>
      <c r="E27" s="3" t="s">
        <v>25</v>
      </c>
      <c r="F27" s="1" t="s">
        <v>18</v>
      </c>
      <c r="G27" s="1" t="s">
        <v>19</v>
      </c>
      <c r="H27" s="1" t="s">
        <v>21</v>
      </c>
      <c r="I27" s="1">
        <v>89.0</v>
      </c>
      <c r="J27" s="1"/>
      <c r="K27" s="1">
        <v>0.0</v>
      </c>
      <c r="L27" s="1">
        <v>0.0</v>
      </c>
      <c r="M27" s="1">
        <v>0.0</v>
      </c>
    </row>
    <row r="28">
      <c r="A28" s="3" t="s">
        <v>14</v>
      </c>
      <c r="B28" s="3" t="s">
        <v>15</v>
      </c>
      <c r="C28" s="1" t="s">
        <v>16</v>
      </c>
      <c r="D28" s="1">
        <v>64.0</v>
      </c>
      <c r="E28" s="3" t="s">
        <v>25</v>
      </c>
      <c r="F28" s="1" t="s">
        <v>18</v>
      </c>
      <c r="G28" s="3" t="s">
        <v>19</v>
      </c>
      <c r="H28" s="1" t="s">
        <v>21</v>
      </c>
      <c r="I28" s="1">
        <v>89.0</v>
      </c>
      <c r="J28" s="1"/>
      <c r="K28" s="1">
        <v>1.0</v>
      </c>
      <c r="L28" s="1">
        <v>0.0</v>
      </c>
      <c r="M28" s="1">
        <v>0.0</v>
      </c>
    </row>
    <row r="29">
      <c r="A29" s="3" t="s">
        <v>14</v>
      </c>
      <c r="B29" s="3" t="s">
        <v>15</v>
      </c>
      <c r="C29" s="1" t="s">
        <v>16</v>
      </c>
      <c r="D29" s="1">
        <v>64.0</v>
      </c>
      <c r="E29" s="3" t="s">
        <v>25</v>
      </c>
      <c r="F29" s="1" t="s">
        <v>18</v>
      </c>
      <c r="G29" s="3" t="s">
        <v>19</v>
      </c>
      <c r="H29" s="1" t="s">
        <v>21</v>
      </c>
      <c r="I29" s="1">
        <v>89.0</v>
      </c>
      <c r="J29" s="1"/>
      <c r="K29" s="1">
        <v>2.0</v>
      </c>
      <c r="L29" s="1">
        <v>0.0</v>
      </c>
      <c r="M29" s="1">
        <v>0.0</v>
      </c>
    </row>
    <row r="30">
      <c r="A30" s="3" t="s">
        <v>14</v>
      </c>
      <c r="B30" s="1" t="s">
        <v>15</v>
      </c>
      <c r="C30" s="1" t="s">
        <v>16</v>
      </c>
      <c r="D30" s="1">
        <v>64.0</v>
      </c>
      <c r="E30" s="3" t="s">
        <v>25</v>
      </c>
      <c r="F30" s="1" t="s">
        <v>18</v>
      </c>
      <c r="G30" s="3" t="s">
        <v>19</v>
      </c>
      <c r="H30" s="1" t="s">
        <v>21</v>
      </c>
      <c r="I30" s="1">
        <v>89.0</v>
      </c>
      <c r="J30" s="1"/>
      <c r="K30" s="1">
        <v>1.0</v>
      </c>
      <c r="L30" s="1">
        <v>0.0</v>
      </c>
      <c r="M30" s="1">
        <v>0.0</v>
      </c>
    </row>
    <row r="31">
      <c r="A31" s="3" t="s">
        <v>14</v>
      </c>
      <c r="B31" s="3" t="s">
        <v>15</v>
      </c>
      <c r="C31" s="1" t="s">
        <v>16</v>
      </c>
      <c r="D31" s="1">
        <v>64.0</v>
      </c>
      <c r="E31" s="3" t="s">
        <v>25</v>
      </c>
      <c r="F31" s="1" t="s">
        <v>18</v>
      </c>
      <c r="G31" s="3" t="s">
        <v>19</v>
      </c>
      <c r="H31" s="1" t="s">
        <v>21</v>
      </c>
      <c r="I31" s="1">
        <v>89.0</v>
      </c>
      <c r="J31" s="1"/>
      <c r="K31" s="1">
        <v>1.0</v>
      </c>
      <c r="L31" s="1">
        <v>0.0</v>
      </c>
      <c r="M31" s="1">
        <v>0.0</v>
      </c>
    </row>
    <row r="32">
      <c r="A32" s="1" t="s">
        <v>14</v>
      </c>
      <c r="B32" s="3" t="s">
        <v>15</v>
      </c>
      <c r="C32" s="1" t="s">
        <v>16</v>
      </c>
      <c r="D32" s="1">
        <v>64.0</v>
      </c>
      <c r="E32" s="3" t="s">
        <v>25</v>
      </c>
      <c r="F32" s="1" t="s">
        <v>18</v>
      </c>
      <c r="G32" s="1" t="s">
        <v>19</v>
      </c>
      <c r="H32" s="1" t="s">
        <v>22</v>
      </c>
      <c r="I32" s="1">
        <v>89.0</v>
      </c>
      <c r="J32" s="1"/>
      <c r="K32" s="1">
        <v>0.0</v>
      </c>
      <c r="L32" s="1">
        <v>0.0</v>
      </c>
      <c r="M32" s="1">
        <v>0.0</v>
      </c>
    </row>
    <row r="33">
      <c r="A33" s="3" t="s">
        <v>14</v>
      </c>
      <c r="B33" s="3" t="s">
        <v>15</v>
      </c>
      <c r="C33" s="1" t="s">
        <v>16</v>
      </c>
      <c r="D33" s="1">
        <v>64.0</v>
      </c>
      <c r="E33" s="3" t="s">
        <v>25</v>
      </c>
      <c r="F33" s="1" t="s">
        <v>18</v>
      </c>
      <c r="G33" s="3" t="s">
        <v>19</v>
      </c>
      <c r="H33" s="1" t="s">
        <v>22</v>
      </c>
      <c r="I33" s="1">
        <v>89.0</v>
      </c>
      <c r="J33" s="1"/>
      <c r="K33" s="1">
        <v>1.0</v>
      </c>
      <c r="L33" s="1">
        <v>0.0</v>
      </c>
      <c r="M33" s="1">
        <v>0.0</v>
      </c>
    </row>
    <row r="34">
      <c r="A34" s="3" t="s">
        <v>14</v>
      </c>
      <c r="B34" s="1" t="s">
        <v>15</v>
      </c>
      <c r="C34" s="1" t="s">
        <v>16</v>
      </c>
      <c r="D34" s="1">
        <v>64.0</v>
      </c>
      <c r="E34" s="3" t="s">
        <v>25</v>
      </c>
      <c r="F34" s="1" t="s">
        <v>18</v>
      </c>
      <c r="G34" s="3" t="s">
        <v>19</v>
      </c>
      <c r="H34" s="1" t="s">
        <v>22</v>
      </c>
      <c r="I34" s="1">
        <v>89.0</v>
      </c>
      <c r="J34" s="1"/>
      <c r="K34" s="1">
        <v>2.0</v>
      </c>
      <c r="L34" s="1">
        <v>0.0</v>
      </c>
      <c r="M34" s="1">
        <v>0.0</v>
      </c>
    </row>
    <row r="35">
      <c r="A35" s="3" t="s">
        <v>14</v>
      </c>
      <c r="B35" s="3" t="s">
        <v>15</v>
      </c>
      <c r="C35" s="1" t="s">
        <v>16</v>
      </c>
      <c r="D35" s="1">
        <v>64.0</v>
      </c>
      <c r="E35" s="3" t="s">
        <v>25</v>
      </c>
      <c r="F35" s="1" t="s">
        <v>18</v>
      </c>
      <c r="G35" s="3" t="s">
        <v>19</v>
      </c>
      <c r="H35" s="1" t="s">
        <v>22</v>
      </c>
      <c r="I35" s="1">
        <v>89.0</v>
      </c>
      <c r="J35" s="1"/>
      <c r="K35" s="1">
        <v>1.0</v>
      </c>
      <c r="L35" s="1">
        <v>0.0</v>
      </c>
      <c r="M35" s="1">
        <v>0.0</v>
      </c>
    </row>
    <row r="36">
      <c r="A36" s="3" t="s">
        <v>14</v>
      </c>
      <c r="B36" s="3" t="s">
        <v>15</v>
      </c>
      <c r="C36" s="1" t="s">
        <v>16</v>
      </c>
      <c r="D36" s="1">
        <v>64.0</v>
      </c>
      <c r="E36" s="3" t="s">
        <v>25</v>
      </c>
      <c r="F36" s="1" t="s">
        <v>18</v>
      </c>
      <c r="G36" s="3" t="s">
        <v>19</v>
      </c>
      <c r="H36" s="1" t="s">
        <v>22</v>
      </c>
      <c r="I36" s="1">
        <v>89.0</v>
      </c>
      <c r="J36" s="1"/>
      <c r="K36" s="1">
        <v>1.0</v>
      </c>
      <c r="L36" s="1">
        <v>0.0</v>
      </c>
      <c r="M36" s="1">
        <v>0.0</v>
      </c>
    </row>
    <row r="37">
      <c r="A37" s="1" t="s">
        <v>26</v>
      </c>
      <c r="B37" s="3"/>
      <c r="K37" s="4">
        <f t="shared" ref="K37:M37" si="3">AVERAGE(K32:K36)</f>
        <v>1</v>
      </c>
      <c r="L37" s="4">
        <f t="shared" si="3"/>
        <v>0</v>
      </c>
      <c r="M37" s="4">
        <f t="shared" si="3"/>
        <v>0</v>
      </c>
    </row>
    <row r="38">
      <c r="A38" s="1" t="s">
        <v>26</v>
      </c>
      <c r="B38" s="3"/>
      <c r="K38" s="4">
        <f t="shared" ref="K38:M38" si="4">VAR(K32:K36)</f>
        <v>0.5</v>
      </c>
      <c r="L38" s="4">
        <f t="shared" si="4"/>
        <v>0</v>
      </c>
      <c r="M38" s="5">
        <f t="shared" si="4"/>
        <v>0</v>
      </c>
    </row>
    <row r="39">
      <c r="A39" s="6"/>
      <c r="B39" s="3"/>
    </row>
    <row r="40">
      <c r="A40" s="6" t="s">
        <v>27</v>
      </c>
      <c r="B40" s="3"/>
    </row>
    <row r="41">
      <c r="A41" s="3" t="s">
        <v>14</v>
      </c>
      <c r="B41" s="3" t="s">
        <v>15</v>
      </c>
      <c r="C41" s="1" t="s">
        <v>16</v>
      </c>
      <c r="D41" s="1">
        <v>64.0</v>
      </c>
      <c r="E41" s="3" t="s">
        <v>28</v>
      </c>
      <c r="F41" s="1" t="s">
        <v>18</v>
      </c>
      <c r="G41" s="3" t="s">
        <v>19</v>
      </c>
      <c r="H41" s="1" t="s">
        <v>22</v>
      </c>
      <c r="I41" s="1">
        <v>8.0</v>
      </c>
      <c r="J41" s="1"/>
      <c r="K41" s="1" t="s">
        <v>29</v>
      </c>
      <c r="L41" s="1" t="s">
        <v>29</v>
      </c>
      <c r="M41" s="1" t="s">
        <v>29</v>
      </c>
    </row>
    <row r="44">
      <c r="A44" s="2" t="s">
        <v>30</v>
      </c>
    </row>
    <row r="45">
      <c r="A45" s="3" t="s">
        <v>14</v>
      </c>
      <c r="B45" s="3" t="s">
        <v>15</v>
      </c>
      <c r="C45" s="1" t="s">
        <v>16</v>
      </c>
      <c r="D45" s="1">
        <v>64.0</v>
      </c>
      <c r="E45" s="3" t="s">
        <v>31</v>
      </c>
      <c r="F45" s="1" t="s">
        <v>18</v>
      </c>
      <c r="G45" s="3" t="s">
        <v>19</v>
      </c>
      <c r="H45" s="1" t="s">
        <v>20</v>
      </c>
      <c r="I45" s="1">
        <v>92.0</v>
      </c>
      <c r="J45" s="1"/>
      <c r="K45" s="1">
        <v>2.0</v>
      </c>
      <c r="L45" s="1">
        <v>-1.0</v>
      </c>
      <c r="M45" s="1">
        <v>18.0</v>
      </c>
    </row>
    <row r="46">
      <c r="A46" s="3" t="s">
        <v>14</v>
      </c>
      <c r="B46" s="3" t="s">
        <v>15</v>
      </c>
      <c r="C46" s="1" t="s">
        <v>16</v>
      </c>
      <c r="D46" s="1">
        <v>64.0</v>
      </c>
      <c r="E46" s="3" t="s">
        <v>31</v>
      </c>
      <c r="F46" s="1" t="s">
        <v>18</v>
      </c>
      <c r="G46" s="3" t="s">
        <v>19</v>
      </c>
      <c r="H46" s="1" t="s">
        <v>20</v>
      </c>
      <c r="I46" s="1">
        <v>92.0</v>
      </c>
      <c r="J46" s="1"/>
      <c r="K46" s="1">
        <v>5.0</v>
      </c>
      <c r="L46" s="1">
        <v>6.0</v>
      </c>
      <c r="M46" s="1">
        <v>6.0</v>
      </c>
    </row>
    <row r="47">
      <c r="A47" s="3" t="s">
        <v>14</v>
      </c>
      <c r="B47" s="3" t="s">
        <v>15</v>
      </c>
      <c r="C47" s="1" t="s">
        <v>16</v>
      </c>
      <c r="D47" s="1">
        <v>64.0</v>
      </c>
      <c r="E47" s="3" t="s">
        <v>31</v>
      </c>
      <c r="F47" s="1" t="s">
        <v>18</v>
      </c>
      <c r="G47" s="3" t="s">
        <v>19</v>
      </c>
      <c r="H47" s="1" t="s">
        <v>20</v>
      </c>
      <c r="I47" s="1">
        <v>92.0</v>
      </c>
      <c r="J47" s="1"/>
      <c r="K47" s="1">
        <v>6.0</v>
      </c>
      <c r="L47" s="1">
        <v>4.0</v>
      </c>
      <c r="M47" s="1">
        <v>11.0</v>
      </c>
    </row>
    <row r="48">
      <c r="A48" s="3" t="s">
        <v>14</v>
      </c>
      <c r="B48" s="3" t="s">
        <v>15</v>
      </c>
      <c r="C48" s="1" t="s">
        <v>16</v>
      </c>
      <c r="D48" s="1">
        <v>64.0</v>
      </c>
      <c r="E48" s="3" t="s">
        <v>31</v>
      </c>
      <c r="F48" s="1" t="s">
        <v>18</v>
      </c>
      <c r="G48" s="3" t="s">
        <v>19</v>
      </c>
      <c r="H48" s="1" t="s">
        <v>20</v>
      </c>
      <c r="I48" s="1">
        <v>92.0</v>
      </c>
      <c r="J48" s="1"/>
      <c r="K48" s="1">
        <v>2.0</v>
      </c>
      <c r="L48" s="1">
        <v>6.0</v>
      </c>
      <c r="M48" s="1">
        <v>9.0</v>
      </c>
    </row>
    <row r="49">
      <c r="A49" s="3" t="s">
        <v>14</v>
      </c>
      <c r="B49" s="3" t="s">
        <v>15</v>
      </c>
      <c r="C49" s="1" t="s">
        <v>16</v>
      </c>
      <c r="D49" s="1">
        <v>64.0</v>
      </c>
      <c r="E49" s="3" t="s">
        <v>31</v>
      </c>
      <c r="F49" s="1" t="s">
        <v>18</v>
      </c>
      <c r="G49" s="3" t="s">
        <v>19</v>
      </c>
      <c r="H49" s="1" t="s">
        <v>20</v>
      </c>
      <c r="I49" s="1">
        <v>92.0</v>
      </c>
      <c r="J49" s="1"/>
      <c r="K49" s="1">
        <v>1.0</v>
      </c>
      <c r="L49" s="1">
        <v>4.0</v>
      </c>
      <c r="M49" s="1">
        <v>18.0</v>
      </c>
    </row>
    <row r="50">
      <c r="A50" s="3" t="s">
        <v>14</v>
      </c>
      <c r="B50" s="3" t="s">
        <v>15</v>
      </c>
      <c r="C50" s="1" t="s">
        <v>16</v>
      </c>
      <c r="D50" s="1">
        <v>64.0</v>
      </c>
      <c r="E50" s="3" t="s">
        <v>31</v>
      </c>
      <c r="F50" s="1" t="s">
        <v>18</v>
      </c>
      <c r="G50" s="3" t="s">
        <v>19</v>
      </c>
      <c r="H50" s="1" t="s">
        <v>21</v>
      </c>
      <c r="I50" s="1">
        <v>92.0</v>
      </c>
      <c r="J50" s="1"/>
      <c r="K50" s="1">
        <v>3.0</v>
      </c>
      <c r="L50" s="1">
        <v>2.0</v>
      </c>
      <c r="M50" s="1">
        <v>20.0</v>
      </c>
    </row>
    <row r="51">
      <c r="A51" s="3" t="s">
        <v>14</v>
      </c>
      <c r="B51" s="3" t="s">
        <v>15</v>
      </c>
      <c r="C51" s="1" t="s">
        <v>16</v>
      </c>
      <c r="D51" s="1">
        <v>64.0</v>
      </c>
      <c r="E51" s="3" t="s">
        <v>31</v>
      </c>
      <c r="F51" s="1" t="s">
        <v>18</v>
      </c>
      <c r="G51" s="3" t="s">
        <v>19</v>
      </c>
      <c r="H51" s="1" t="s">
        <v>21</v>
      </c>
      <c r="I51" s="1">
        <v>92.0</v>
      </c>
      <c r="J51" s="1"/>
      <c r="K51" s="1">
        <v>6.0</v>
      </c>
      <c r="L51" s="1">
        <v>7.0</v>
      </c>
      <c r="M51" s="1">
        <v>7.0</v>
      </c>
    </row>
    <row r="52">
      <c r="A52" s="3" t="s">
        <v>14</v>
      </c>
      <c r="B52" s="3" t="s">
        <v>15</v>
      </c>
      <c r="C52" s="1" t="s">
        <v>16</v>
      </c>
      <c r="D52" s="1">
        <v>64.0</v>
      </c>
      <c r="E52" s="3" t="s">
        <v>31</v>
      </c>
      <c r="F52" s="1" t="s">
        <v>18</v>
      </c>
      <c r="G52" s="3" t="s">
        <v>19</v>
      </c>
      <c r="H52" s="1" t="s">
        <v>21</v>
      </c>
      <c r="I52" s="1">
        <v>92.0</v>
      </c>
      <c r="J52" s="1"/>
      <c r="K52" s="1">
        <v>7.0</v>
      </c>
      <c r="L52" s="1">
        <v>5.0</v>
      </c>
      <c r="M52" s="1">
        <v>12.0</v>
      </c>
    </row>
    <row r="53">
      <c r="A53" s="3" t="s">
        <v>14</v>
      </c>
      <c r="B53" s="3" t="s">
        <v>15</v>
      </c>
      <c r="C53" s="1" t="s">
        <v>16</v>
      </c>
      <c r="D53" s="1">
        <v>64.0</v>
      </c>
      <c r="E53" s="3" t="s">
        <v>31</v>
      </c>
      <c r="F53" s="1" t="s">
        <v>18</v>
      </c>
      <c r="G53" s="3" t="s">
        <v>19</v>
      </c>
      <c r="H53" s="1" t="s">
        <v>21</v>
      </c>
      <c r="I53" s="1">
        <v>92.0</v>
      </c>
      <c r="J53" s="1"/>
      <c r="K53" s="1">
        <v>4.0</v>
      </c>
      <c r="L53" s="1">
        <v>7.0</v>
      </c>
      <c r="M53" s="1">
        <v>11.0</v>
      </c>
    </row>
    <row r="54">
      <c r="A54" s="3" t="s">
        <v>14</v>
      </c>
      <c r="B54" s="3" t="s">
        <v>15</v>
      </c>
      <c r="C54" s="1" t="s">
        <v>16</v>
      </c>
      <c r="D54" s="1">
        <v>64.0</v>
      </c>
      <c r="E54" s="3" t="s">
        <v>31</v>
      </c>
      <c r="F54" s="1" t="s">
        <v>18</v>
      </c>
      <c r="G54" s="3" t="s">
        <v>19</v>
      </c>
      <c r="H54" s="1" t="s">
        <v>21</v>
      </c>
      <c r="I54" s="1">
        <v>92.0</v>
      </c>
      <c r="J54" s="1"/>
      <c r="K54" s="1">
        <v>2.0</v>
      </c>
      <c r="L54" s="1">
        <v>4.0</v>
      </c>
      <c r="M54" s="1">
        <v>19.0</v>
      </c>
    </row>
    <row r="55">
      <c r="A55" s="3" t="s">
        <v>14</v>
      </c>
      <c r="B55" s="3" t="s">
        <v>15</v>
      </c>
      <c r="C55" s="1" t="s">
        <v>16</v>
      </c>
      <c r="D55" s="1">
        <v>64.0</v>
      </c>
      <c r="E55" s="3" t="s">
        <v>31</v>
      </c>
      <c r="F55" s="1" t="s">
        <v>18</v>
      </c>
      <c r="G55" s="3" t="s">
        <v>19</v>
      </c>
      <c r="H55" s="1" t="s">
        <v>22</v>
      </c>
      <c r="I55" s="1">
        <v>92.0</v>
      </c>
      <c r="J55" s="1"/>
      <c r="K55" s="1">
        <v>2.0</v>
      </c>
      <c r="L55" s="1">
        <v>-1.0</v>
      </c>
      <c r="M55" s="1">
        <v>18.0</v>
      </c>
    </row>
    <row r="56">
      <c r="A56" s="3" t="s">
        <v>14</v>
      </c>
      <c r="B56" s="3" t="s">
        <v>15</v>
      </c>
      <c r="C56" s="1" t="s">
        <v>16</v>
      </c>
      <c r="D56" s="1">
        <v>64.0</v>
      </c>
      <c r="E56" s="3" t="s">
        <v>31</v>
      </c>
      <c r="F56" s="1" t="s">
        <v>18</v>
      </c>
      <c r="G56" s="3" t="s">
        <v>19</v>
      </c>
      <c r="H56" s="1" t="s">
        <v>22</v>
      </c>
      <c r="I56" s="1">
        <v>92.0</v>
      </c>
      <c r="J56" s="1"/>
      <c r="K56" s="1">
        <v>5.0</v>
      </c>
      <c r="L56" s="1">
        <v>5.0</v>
      </c>
      <c r="M56" s="1">
        <v>6.0</v>
      </c>
    </row>
    <row r="57">
      <c r="A57" s="3" t="s">
        <v>14</v>
      </c>
      <c r="B57" s="3" t="s">
        <v>15</v>
      </c>
      <c r="C57" s="1" t="s">
        <v>16</v>
      </c>
      <c r="D57" s="1">
        <v>64.0</v>
      </c>
      <c r="E57" s="3" t="s">
        <v>31</v>
      </c>
      <c r="F57" s="1" t="s">
        <v>18</v>
      </c>
      <c r="G57" s="3" t="s">
        <v>19</v>
      </c>
      <c r="H57" s="1" t="s">
        <v>22</v>
      </c>
      <c r="I57" s="1">
        <v>92.0</v>
      </c>
      <c r="J57" s="1"/>
      <c r="K57" s="1">
        <v>6.0</v>
      </c>
      <c r="L57" s="1">
        <v>4.0</v>
      </c>
      <c r="M57" s="1">
        <v>11.0</v>
      </c>
    </row>
    <row r="58">
      <c r="A58" s="3" t="s">
        <v>14</v>
      </c>
      <c r="B58" s="3" t="s">
        <v>15</v>
      </c>
      <c r="C58" s="1" t="s">
        <v>16</v>
      </c>
      <c r="D58" s="1">
        <v>64.0</v>
      </c>
      <c r="E58" s="3" t="s">
        <v>31</v>
      </c>
      <c r="F58" s="1" t="s">
        <v>18</v>
      </c>
      <c r="G58" s="3" t="s">
        <v>19</v>
      </c>
      <c r="H58" s="1" t="s">
        <v>22</v>
      </c>
      <c r="I58" s="1">
        <v>92.0</v>
      </c>
      <c r="J58" s="1"/>
      <c r="K58" s="1">
        <v>2.0</v>
      </c>
      <c r="L58" s="1">
        <v>6.0</v>
      </c>
      <c r="M58" s="1">
        <v>9.0</v>
      </c>
    </row>
    <row r="59">
      <c r="A59" s="3" t="s">
        <v>14</v>
      </c>
      <c r="B59" s="3" t="s">
        <v>15</v>
      </c>
      <c r="C59" s="1" t="s">
        <v>16</v>
      </c>
      <c r="D59" s="1">
        <v>64.0</v>
      </c>
      <c r="E59" s="3" t="s">
        <v>31</v>
      </c>
      <c r="F59" s="1" t="s">
        <v>18</v>
      </c>
      <c r="G59" s="3" t="s">
        <v>19</v>
      </c>
      <c r="H59" s="1" t="s">
        <v>22</v>
      </c>
      <c r="I59" s="1">
        <v>92.0</v>
      </c>
      <c r="J59" s="1"/>
      <c r="K59" s="1">
        <v>1.0</v>
      </c>
      <c r="L59" s="1">
        <v>4.0</v>
      </c>
      <c r="M59" s="1">
        <v>18.0</v>
      </c>
    </row>
    <row r="60">
      <c r="A60" s="1" t="s">
        <v>26</v>
      </c>
      <c r="K60" s="4">
        <f t="shared" ref="K60:M60" si="5">AVERAGE(K55:K59)</f>
        <v>3.2</v>
      </c>
      <c r="L60" s="4">
        <f t="shared" si="5"/>
        <v>3.6</v>
      </c>
      <c r="M60" s="4">
        <f t="shared" si="5"/>
        <v>12.4</v>
      </c>
    </row>
    <row r="61">
      <c r="A61" s="1" t="s">
        <v>26</v>
      </c>
      <c r="K61" s="4">
        <f t="shared" ref="K61:M61" si="6">VAR(K55:K59)</f>
        <v>4.7</v>
      </c>
      <c r="L61" s="4">
        <f t="shared" si="6"/>
        <v>7.3</v>
      </c>
      <c r="M61" s="5">
        <f t="shared" si="6"/>
        <v>29.3</v>
      </c>
    </row>
    <row r="63">
      <c r="A63" s="2" t="s">
        <v>32</v>
      </c>
    </row>
    <row r="64">
      <c r="A64" s="3" t="s">
        <v>14</v>
      </c>
      <c r="B64" s="3" t="s">
        <v>15</v>
      </c>
      <c r="C64" s="3" t="s">
        <v>33</v>
      </c>
      <c r="D64" s="1">
        <v>64.0</v>
      </c>
      <c r="E64" s="3" t="s">
        <v>17</v>
      </c>
      <c r="F64" s="1" t="s">
        <v>18</v>
      </c>
      <c r="G64" s="3" t="s">
        <v>19</v>
      </c>
      <c r="H64" s="1" t="s">
        <v>20</v>
      </c>
      <c r="I64" s="1">
        <v>94.0</v>
      </c>
      <c r="J64" s="1"/>
      <c r="K64" s="1">
        <v>8.0</v>
      </c>
      <c r="L64" s="1">
        <v>4.0</v>
      </c>
      <c r="M64" s="1">
        <v>35.0</v>
      </c>
    </row>
    <row r="65">
      <c r="A65" s="3" t="s">
        <v>14</v>
      </c>
      <c r="B65" s="3" t="s">
        <v>15</v>
      </c>
      <c r="C65" s="3" t="s">
        <v>33</v>
      </c>
      <c r="D65" s="1">
        <v>64.0</v>
      </c>
      <c r="E65" s="3" t="s">
        <v>17</v>
      </c>
      <c r="F65" s="1" t="s">
        <v>18</v>
      </c>
      <c r="G65" s="3" t="s">
        <v>19</v>
      </c>
      <c r="H65" s="1" t="s">
        <v>20</v>
      </c>
      <c r="I65" s="1">
        <v>93.0</v>
      </c>
      <c r="J65" s="1"/>
      <c r="K65" s="1">
        <v>17.0</v>
      </c>
      <c r="L65" s="1">
        <v>4.0</v>
      </c>
      <c r="M65" s="1">
        <v>24.0</v>
      </c>
    </row>
    <row r="66">
      <c r="A66" s="3" t="s">
        <v>14</v>
      </c>
      <c r="B66" s="3" t="s">
        <v>15</v>
      </c>
      <c r="C66" s="3" t="s">
        <v>33</v>
      </c>
      <c r="D66" s="1">
        <v>64.0</v>
      </c>
      <c r="E66" s="3" t="s">
        <v>17</v>
      </c>
      <c r="F66" s="1" t="s">
        <v>18</v>
      </c>
      <c r="G66" s="3" t="s">
        <v>19</v>
      </c>
      <c r="H66" s="1" t="s">
        <v>20</v>
      </c>
      <c r="I66" s="1">
        <v>94.0</v>
      </c>
      <c r="J66" s="1"/>
      <c r="K66" s="1">
        <v>12.0</v>
      </c>
      <c r="L66" s="1">
        <v>8.0</v>
      </c>
      <c r="M66" s="1">
        <v>26.0</v>
      </c>
    </row>
    <row r="67">
      <c r="A67" s="3" t="s">
        <v>14</v>
      </c>
      <c r="B67" s="3" t="s">
        <v>15</v>
      </c>
      <c r="C67" s="3" t="s">
        <v>33</v>
      </c>
      <c r="D67" s="1">
        <v>64.0</v>
      </c>
      <c r="E67" s="3" t="s">
        <v>17</v>
      </c>
      <c r="F67" s="1" t="s">
        <v>18</v>
      </c>
      <c r="G67" s="3" t="s">
        <v>19</v>
      </c>
      <c r="H67" s="1" t="s">
        <v>20</v>
      </c>
      <c r="I67" s="1">
        <v>94.0</v>
      </c>
      <c r="J67" s="1"/>
      <c r="K67" s="1">
        <v>7.0</v>
      </c>
      <c r="L67" s="1">
        <v>5.0</v>
      </c>
      <c r="M67" s="1">
        <v>34.0</v>
      </c>
    </row>
    <row r="68">
      <c r="A68" s="3" t="s">
        <v>14</v>
      </c>
      <c r="B68" s="3" t="s">
        <v>15</v>
      </c>
      <c r="C68" s="3" t="s">
        <v>33</v>
      </c>
      <c r="D68" s="1">
        <v>64.0</v>
      </c>
      <c r="E68" s="3" t="s">
        <v>17</v>
      </c>
      <c r="F68" s="1" t="s">
        <v>18</v>
      </c>
      <c r="G68" s="3" t="s">
        <v>19</v>
      </c>
      <c r="H68" s="1" t="s">
        <v>20</v>
      </c>
      <c r="I68" s="1">
        <v>95.0</v>
      </c>
      <c r="J68" s="1"/>
      <c r="K68" s="1">
        <v>5.0</v>
      </c>
      <c r="L68" s="1">
        <v>8.0</v>
      </c>
      <c r="M68" s="1">
        <v>34.0</v>
      </c>
    </row>
    <row r="69">
      <c r="A69" s="3" t="s">
        <v>14</v>
      </c>
      <c r="B69" s="3" t="s">
        <v>15</v>
      </c>
      <c r="C69" s="3" t="s">
        <v>33</v>
      </c>
      <c r="D69" s="1">
        <v>64.0</v>
      </c>
      <c r="E69" s="3" t="s">
        <v>17</v>
      </c>
      <c r="F69" s="1" t="s">
        <v>18</v>
      </c>
      <c r="G69" s="3" t="s">
        <v>19</v>
      </c>
      <c r="H69" s="1" t="s">
        <v>21</v>
      </c>
      <c r="I69" s="1">
        <v>94.0</v>
      </c>
      <c r="J69" s="1"/>
      <c r="K69" s="1">
        <v>9.0</v>
      </c>
      <c r="L69" s="1">
        <v>4.0</v>
      </c>
      <c r="M69" s="1">
        <v>37.0</v>
      </c>
    </row>
    <row r="70">
      <c r="A70" s="3" t="s">
        <v>14</v>
      </c>
      <c r="B70" s="3" t="s">
        <v>15</v>
      </c>
      <c r="C70" s="3" t="s">
        <v>33</v>
      </c>
      <c r="D70" s="1">
        <v>64.0</v>
      </c>
      <c r="E70" s="3" t="s">
        <v>17</v>
      </c>
      <c r="F70" s="1" t="s">
        <v>18</v>
      </c>
      <c r="G70" s="3" t="s">
        <v>19</v>
      </c>
      <c r="H70" s="1" t="s">
        <v>21</v>
      </c>
      <c r="I70" s="1">
        <v>93.0</v>
      </c>
      <c r="J70" s="1"/>
      <c r="K70" s="1">
        <v>17.0</v>
      </c>
      <c r="L70" s="1">
        <v>4.0</v>
      </c>
      <c r="M70" s="1">
        <v>26.0</v>
      </c>
    </row>
    <row r="71">
      <c r="A71" s="3" t="s">
        <v>14</v>
      </c>
      <c r="B71" s="3" t="s">
        <v>15</v>
      </c>
      <c r="C71" s="3" t="s">
        <v>33</v>
      </c>
      <c r="D71" s="1">
        <v>64.0</v>
      </c>
      <c r="E71" s="3" t="s">
        <v>17</v>
      </c>
      <c r="F71" s="1" t="s">
        <v>18</v>
      </c>
      <c r="G71" s="3" t="s">
        <v>19</v>
      </c>
      <c r="H71" s="1" t="s">
        <v>21</v>
      </c>
      <c r="I71" s="1">
        <v>94.0</v>
      </c>
      <c r="J71" s="1"/>
      <c r="K71" s="1">
        <v>13.0</v>
      </c>
      <c r="L71" s="1">
        <v>9.0</v>
      </c>
      <c r="M71" s="1">
        <v>28.0</v>
      </c>
    </row>
    <row r="72">
      <c r="A72" s="3" t="s">
        <v>14</v>
      </c>
      <c r="B72" s="3" t="s">
        <v>15</v>
      </c>
      <c r="C72" s="3" t="s">
        <v>33</v>
      </c>
      <c r="D72" s="1">
        <v>64.0</v>
      </c>
      <c r="E72" s="3" t="s">
        <v>17</v>
      </c>
      <c r="F72" s="1" t="s">
        <v>18</v>
      </c>
      <c r="G72" s="3" t="s">
        <v>19</v>
      </c>
      <c r="H72" s="1" t="s">
        <v>21</v>
      </c>
      <c r="I72" s="1">
        <v>94.0</v>
      </c>
      <c r="J72" s="1"/>
      <c r="K72" s="1">
        <v>7.0</v>
      </c>
      <c r="L72" s="1">
        <v>5.0</v>
      </c>
      <c r="M72" s="1">
        <v>36.0</v>
      </c>
    </row>
    <row r="73">
      <c r="A73" s="3" t="s">
        <v>14</v>
      </c>
      <c r="B73" s="3" t="s">
        <v>15</v>
      </c>
      <c r="C73" s="3" t="s">
        <v>33</v>
      </c>
      <c r="D73" s="1">
        <v>64.0</v>
      </c>
      <c r="E73" s="3" t="s">
        <v>17</v>
      </c>
      <c r="F73" s="1" t="s">
        <v>18</v>
      </c>
      <c r="G73" s="3" t="s">
        <v>19</v>
      </c>
      <c r="H73" s="1" t="s">
        <v>21</v>
      </c>
      <c r="I73" s="1">
        <v>95.0</v>
      </c>
      <c r="J73" s="1"/>
      <c r="K73" s="1">
        <v>6.0</v>
      </c>
      <c r="L73" s="1">
        <v>10.0</v>
      </c>
      <c r="M73" s="1">
        <v>36.0</v>
      </c>
    </row>
    <row r="74">
      <c r="A74" s="3" t="s">
        <v>14</v>
      </c>
      <c r="B74" s="3" t="s">
        <v>15</v>
      </c>
      <c r="C74" s="3" t="s">
        <v>33</v>
      </c>
      <c r="D74" s="1">
        <v>64.0</v>
      </c>
      <c r="E74" s="3" t="s">
        <v>17</v>
      </c>
      <c r="F74" s="1" t="s">
        <v>18</v>
      </c>
      <c r="G74" s="3" t="s">
        <v>19</v>
      </c>
      <c r="H74" s="1" t="s">
        <v>22</v>
      </c>
      <c r="I74" s="1">
        <v>94.0</v>
      </c>
      <c r="J74" s="1"/>
      <c r="K74" s="1">
        <v>8.0</v>
      </c>
      <c r="L74" s="1">
        <v>4.0</v>
      </c>
      <c r="M74" s="1">
        <v>35.0</v>
      </c>
    </row>
    <row r="75">
      <c r="A75" s="3" t="s">
        <v>14</v>
      </c>
      <c r="B75" s="3" t="s">
        <v>15</v>
      </c>
      <c r="C75" s="3" t="s">
        <v>33</v>
      </c>
      <c r="D75" s="1">
        <v>64.0</v>
      </c>
      <c r="E75" s="3" t="s">
        <v>17</v>
      </c>
      <c r="F75" s="1" t="s">
        <v>18</v>
      </c>
      <c r="G75" s="3" t="s">
        <v>19</v>
      </c>
      <c r="H75" s="1" t="s">
        <v>22</v>
      </c>
      <c r="I75" s="1">
        <v>93.0</v>
      </c>
      <c r="J75" s="1"/>
      <c r="K75" s="1">
        <v>17.0</v>
      </c>
      <c r="L75" s="1">
        <v>4.0</v>
      </c>
      <c r="M75" s="1">
        <v>24.0</v>
      </c>
    </row>
    <row r="76">
      <c r="A76" s="3" t="s">
        <v>14</v>
      </c>
      <c r="B76" s="3" t="s">
        <v>15</v>
      </c>
      <c r="C76" s="3" t="s">
        <v>33</v>
      </c>
      <c r="D76" s="1">
        <v>64.0</v>
      </c>
      <c r="E76" s="3" t="s">
        <v>17</v>
      </c>
      <c r="F76" s="1" t="s">
        <v>18</v>
      </c>
      <c r="G76" s="3" t="s">
        <v>19</v>
      </c>
      <c r="H76" s="1" t="s">
        <v>22</v>
      </c>
      <c r="I76" s="1">
        <v>94.0</v>
      </c>
      <c r="J76" s="1"/>
      <c r="K76" s="1">
        <v>12.0</v>
      </c>
      <c r="L76" s="1">
        <v>8.0</v>
      </c>
      <c r="M76" s="1">
        <v>27.0</v>
      </c>
    </row>
    <row r="77">
      <c r="A77" s="3" t="s">
        <v>14</v>
      </c>
      <c r="B77" s="3" t="s">
        <v>15</v>
      </c>
      <c r="C77" s="3" t="s">
        <v>33</v>
      </c>
      <c r="D77" s="1">
        <v>64.0</v>
      </c>
      <c r="E77" s="3" t="s">
        <v>17</v>
      </c>
      <c r="F77" s="1" t="s">
        <v>18</v>
      </c>
      <c r="G77" s="3" t="s">
        <v>19</v>
      </c>
      <c r="H77" s="1" t="s">
        <v>22</v>
      </c>
      <c r="I77" s="1">
        <v>94.0</v>
      </c>
      <c r="J77" s="1"/>
      <c r="K77" s="1">
        <v>7.0</v>
      </c>
      <c r="L77" s="1">
        <v>5.0</v>
      </c>
      <c r="M77" s="1">
        <v>35.0</v>
      </c>
    </row>
    <row r="78">
      <c r="A78" s="3" t="s">
        <v>14</v>
      </c>
      <c r="B78" s="3" t="s">
        <v>15</v>
      </c>
      <c r="C78" s="3" t="s">
        <v>33</v>
      </c>
      <c r="D78" s="1">
        <v>64.0</v>
      </c>
      <c r="E78" s="3" t="s">
        <v>17</v>
      </c>
      <c r="F78" s="1" t="s">
        <v>18</v>
      </c>
      <c r="G78" s="3" t="s">
        <v>19</v>
      </c>
      <c r="H78" s="1" t="s">
        <v>22</v>
      </c>
      <c r="I78" s="1">
        <v>95.0</v>
      </c>
      <c r="J78" s="1"/>
      <c r="K78" s="1">
        <v>5.0</v>
      </c>
      <c r="L78" s="1">
        <v>8.0</v>
      </c>
      <c r="M78" s="1">
        <v>35.0</v>
      </c>
    </row>
    <row r="79">
      <c r="A79" s="1" t="s">
        <v>26</v>
      </c>
      <c r="E79" s="3"/>
      <c r="K79" s="4">
        <f t="shared" ref="K79:M79" si="7">AVERAGE(K74:K78)</f>
        <v>9.8</v>
      </c>
      <c r="L79" s="4">
        <f t="shared" si="7"/>
        <v>5.8</v>
      </c>
      <c r="M79" s="4">
        <f t="shared" si="7"/>
        <v>31.2</v>
      </c>
    </row>
    <row r="80">
      <c r="A80" s="1" t="s">
        <v>26</v>
      </c>
      <c r="K80" s="4">
        <f t="shared" ref="K80:M80" si="8">VAR(K74:K78)</f>
        <v>22.7</v>
      </c>
      <c r="L80" s="4">
        <f t="shared" si="8"/>
        <v>4.2</v>
      </c>
      <c r="M80" s="5">
        <f t="shared" si="8"/>
        <v>28.2</v>
      </c>
    </row>
    <row r="81">
      <c r="A81" s="2"/>
    </row>
    <row r="82">
      <c r="A82" s="2" t="s">
        <v>34</v>
      </c>
    </row>
    <row r="83">
      <c r="A83" s="3" t="s">
        <v>14</v>
      </c>
      <c r="B83" s="3" t="s">
        <v>35</v>
      </c>
      <c r="C83" s="3" t="s">
        <v>16</v>
      </c>
      <c r="D83" s="1">
        <v>64.0</v>
      </c>
      <c r="E83" s="3" t="s">
        <v>17</v>
      </c>
      <c r="F83" s="1" t="s">
        <v>18</v>
      </c>
      <c r="G83" s="3" t="s">
        <v>19</v>
      </c>
      <c r="H83" s="1" t="s">
        <v>20</v>
      </c>
      <c r="I83" s="1">
        <v>96.0</v>
      </c>
      <c r="J83" s="1"/>
      <c r="K83" s="1">
        <v>9.0</v>
      </c>
      <c r="L83" s="1">
        <v>28.0</v>
      </c>
      <c r="M83" s="1">
        <v>10.0</v>
      </c>
    </row>
    <row r="84">
      <c r="A84" s="3" t="s">
        <v>14</v>
      </c>
      <c r="B84" s="3" t="s">
        <v>35</v>
      </c>
      <c r="C84" s="3" t="s">
        <v>16</v>
      </c>
      <c r="D84" s="1">
        <v>64.0</v>
      </c>
      <c r="E84" s="3" t="s">
        <v>17</v>
      </c>
      <c r="F84" s="1" t="s">
        <v>18</v>
      </c>
      <c r="G84" s="3" t="s">
        <v>19</v>
      </c>
      <c r="H84" s="1" t="s">
        <v>20</v>
      </c>
      <c r="I84" s="1">
        <v>96.0</v>
      </c>
      <c r="J84" s="1"/>
      <c r="K84" s="1">
        <v>7.0</v>
      </c>
      <c r="L84" s="1">
        <v>12.0</v>
      </c>
      <c r="M84" s="1">
        <v>28.0</v>
      </c>
    </row>
    <row r="85">
      <c r="A85" s="3" t="s">
        <v>14</v>
      </c>
      <c r="B85" s="3" t="s">
        <v>35</v>
      </c>
      <c r="C85" s="3" t="s">
        <v>16</v>
      </c>
      <c r="D85" s="1">
        <v>64.0</v>
      </c>
      <c r="E85" s="3" t="s">
        <v>17</v>
      </c>
      <c r="F85" s="1" t="s">
        <v>18</v>
      </c>
      <c r="G85" s="3" t="s">
        <v>19</v>
      </c>
      <c r="H85" s="1" t="s">
        <v>20</v>
      </c>
      <c r="I85" s="1">
        <v>96.0</v>
      </c>
      <c r="J85" s="1"/>
      <c r="K85" s="1">
        <v>3.0</v>
      </c>
      <c r="L85" s="1">
        <v>32.0</v>
      </c>
      <c r="M85" s="1">
        <v>12.0</v>
      </c>
    </row>
    <row r="86">
      <c r="A86" s="3" t="s">
        <v>14</v>
      </c>
      <c r="B86" s="3" t="s">
        <v>35</v>
      </c>
      <c r="C86" s="3" t="s">
        <v>16</v>
      </c>
      <c r="D86" s="1">
        <v>64.0</v>
      </c>
      <c r="E86" s="3" t="s">
        <v>17</v>
      </c>
      <c r="F86" s="1" t="s">
        <v>18</v>
      </c>
      <c r="G86" s="3" t="s">
        <v>19</v>
      </c>
      <c r="H86" s="1" t="s">
        <v>20</v>
      </c>
      <c r="I86" s="1">
        <v>96.0</v>
      </c>
      <c r="J86" s="1"/>
      <c r="K86" s="1">
        <v>8.0</v>
      </c>
      <c r="L86" s="1">
        <v>32.0</v>
      </c>
      <c r="M86" s="1">
        <v>6.0</v>
      </c>
    </row>
    <row r="87">
      <c r="A87" s="3" t="s">
        <v>14</v>
      </c>
      <c r="B87" s="3" t="s">
        <v>35</v>
      </c>
      <c r="C87" s="3" t="s">
        <v>16</v>
      </c>
      <c r="D87" s="1">
        <v>64.0</v>
      </c>
      <c r="E87" s="3" t="s">
        <v>17</v>
      </c>
      <c r="F87" s="1" t="s">
        <v>18</v>
      </c>
      <c r="G87" s="3" t="s">
        <v>19</v>
      </c>
      <c r="H87" s="1" t="s">
        <v>20</v>
      </c>
      <c r="I87" s="1">
        <v>97.0</v>
      </c>
      <c r="J87" s="1"/>
      <c r="K87" s="1">
        <v>8.0</v>
      </c>
      <c r="L87" s="1">
        <v>7.0</v>
      </c>
      <c r="M87" s="1">
        <v>31.0</v>
      </c>
    </row>
    <row r="88">
      <c r="A88" s="3" t="s">
        <v>14</v>
      </c>
      <c r="B88" s="3" t="s">
        <v>35</v>
      </c>
      <c r="C88" s="3" t="s">
        <v>16</v>
      </c>
      <c r="D88" s="1">
        <v>64.0</v>
      </c>
      <c r="E88" s="3" t="s">
        <v>17</v>
      </c>
      <c r="F88" s="1" t="s">
        <v>18</v>
      </c>
      <c r="G88" s="3" t="s">
        <v>19</v>
      </c>
      <c r="H88" s="1" t="s">
        <v>21</v>
      </c>
      <c r="I88" s="1">
        <v>96.0</v>
      </c>
      <c r="J88" s="1"/>
      <c r="K88" s="1">
        <v>9.0</v>
      </c>
      <c r="L88" s="1">
        <v>30.0</v>
      </c>
      <c r="M88" s="1">
        <v>11.0</v>
      </c>
    </row>
    <row r="89">
      <c r="A89" s="3" t="s">
        <v>14</v>
      </c>
      <c r="B89" s="3" t="s">
        <v>35</v>
      </c>
      <c r="C89" s="3" t="s">
        <v>16</v>
      </c>
      <c r="D89" s="1">
        <v>64.0</v>
      </c>
      <c r="E89" s="3" t="s">
        <v>17</v>
      </c>
      <c r="F89" s="1" t="s">
        <v>18</v>
      </c>
      <c r="G89" s="3" t="s">
        <v>19</v>
      </c>
      <c r="H89" s="1" t="s">
        <v>21</v>
      </c>
      <c r="I89" s="1">
        <v>96.0</v>
      </c>
      <c r="J89" s="1"/>
      <c r="K89" s="1">
        <v>8.0</v>
      </c>
      <c r="L89" s="1">
        <v>13.0</v>
      </c>
      <c r="M89" s="1">
        <v>30.0</v>
      </c>
    </row>
    <row r="90">
      <c r="A90" s="3" t="s">
        <v>14</v>
      </c>
      <c r="B90" s="3" t="s">
        <v>35</v>
      </c>
      <c r="C90" s="3" t="s">
        <v>16</v>
      </c>
      <c r="D90" s="1">
        <v>64.0</v>
      </c>
      <c r="E90" s="3" t="s">
        <v>17</v>
      </c>
      <c r="F90" s="1" t="s">
        <v>18</v>
      </c>
      <c r="G90" s="3" t="s">
        <v>19</v>
      </c>
      <c r="H90" s="1" t="s">
        <v>21</v>
      </c>
      <c r="I90" s="1">
        <v>96.0</v>
      </c>
      <c r="J90" s="1"/>
      <c r="K90" s="1">
        <v>3.0</v>
      </c>
      <c r="L90" s="1">
        <v>34.0</v>
      </c>
      <c r="M90" s="1">
        <v>13.0</v>
      </c>
    </row>
    <row r="91">
      <c r="A91" s="3" t="s">
        <v>14</v>
      </c>
      <c r="B91" s="3" t="s">
        <v>35</v>
      </c>
      <c r="C91" s="3" t="s">
        <v>16</v>
      </c>
      <c r="D91" s="1">
        <v>64.0</v>
      </c>
      <c r="E91" s="3" t="s">
        <v>17</v>
      </c>
      <c r="F91" s="1" t="s">
        <v>18</v>
      </c>
      <c r="G91" s="3" t="s">
        <v>19</v>
      </c>
      <c r="H91" s="1" t="s">
        <v>21</v>
      </c>
      <c r="I91" s="1">
        <v>96.0</v>
      </c>
      <c r="J91" s="1"/>
      <c r="K91" s="1">
        <v>9.0</v>
      </c>
      <c r="L91" s="1">
        <v>34.0</v>
      </c>
      <c r="M91" s="1">
        <v>6.0</v>
      </c>
    </row>
    <row r="92">
      <c r="A92" s="3" t="s">
        <v>14</v>
      </c>
      <c r="B92" s="3" t="s">
        <v>35</v>
      </c>
      <c r="C92" s="3" t="s">
        <v>16</v>
      </c>
      <c r="D92" s="1">
        <v>64.0</v>
      </c>
      <c r="E92" s="3" t="s">
        <v>17</v>
      </c>
      <c r="F92" s="1" t="s">
        <v>18</v>
      </c>
      <c r="G92" s="3" t="s">
        <v>19</v>
      </c>
      <c r="H92" s="1" t="s">
        <v>21</v>
      </c>
      <c r="I92" s="1">
        <v>97.0</v>
      </c>
      <c r="J92" s="1"/>
      <c r="K92" s="1">
        <v>9.0</v>
      </c>
      <c r="L92" s="1">
        <v>8.0</v>
      </c>
      <c r="M92" s="1">
        <v>33.0</v>
      </c>
    </row>
    <row r="93">
      <c r="A93" s="3" t="s">
        <v>14</v>
      </c>
      <c r="B93" s="3" t="s">
        <v>35</v>
      </c>
      <c r="C93" s="3" t="s">
        <v>16</v>
      </c>
      <c r="D93" s="1">
        <v>64.0</v>
      </c>
      <c r="E93" s="3" t="s">
        <v>17</v>
      </c>
      <c r="F93" s="1" t="s">
        <v>18</v>
      </c>
      <c r="G93" s="3" t="s">
        <v>19</v>
      </c>
      <c r="H93" s="1" t="s">
        <v>22</v>
      </c>
      <c r="I93" s="1">
        <v>96.0</v>
      </c>
      <c r="J93" s="1"/>
      <c r="K93" s="1">
        <v>9.0</v>
      </c>
      <c r="L93" s="1">
        <v>28.0</v>
      </c>
      <c r="M93" s="1">
        <v>10.0</v>
      </c>
    </row>
    <row r="94">
      <c r="A94" s="3" t="s">
        <v>14</v>
      </c>
      <c r="B94" s="3" t="s">
        <v>35</v>
      </c>
      <c r="C94" s="3" t="s">
        <v>16</v>
      </c>
      <c r="D94" s="1">
        <v>64.0</v>
      </c>
      <c r="E94" s="3" t="s">
        <v>17</v>
      </c>
      <c r="F94" s="1" t="s">
        <v>18</v>
      </c>
      <c r="G94" s="3" t="s">
        <v>19</v>
      </c>
      <c r="H94" s="1" t="s">
        <v>22</v>
      </c>
      <c r="I94" s="1">
        <v>96.0</v>
      </c>
      <c r="J94" s="1"/>
      <c r="K94" s="1">
        <v>7.0</v>
      </c>
      <c r="L94" s="1">
        <v>12.0</v>
      </c>
      <c r="M94" s="1">
        <v>28.0</v>
      </c>
    </row>
    <row r="95">
      <c r="A95" s="3" t="s">
        <v>14</v>
      </c>
      <c r="B95" s="3" t="s">
        <v>35</v>
      </c>
      <c r="C95" s="3" t="s">
        <v>16</v>
      </c>
      <c r="D95" s="1">
        <v>64.0</v>
      </c>
      <c r="E95" s="3" t="s">
        <v>17</v>
      </c>
      <c r="F95" s="1" t="s">
        <v>18</v>
      </c>
      <c r="G95" s="3" t="s">
        <v>19</v>
      </c>
      <c r="H95" s="1" t="s">
        <v>22</v>
      </c>
      <c r="I95" s="1">
        <v>96.0</v>
      </c>
      <c r="J95" s="1"/>
      <c r="K95" s="1">
        <v>3.0</v>
      </c>
      <c r="L95" s="1">
        <v>32.0</v>
      </c>
      <c r="M95" s="1">
        <v>12.0</v>
      </c>
    </row>
    <row r="96">
      <c r="A96" s="3" t="s">
        <v>14</v>
      </c>
      <c r="B96" s="3" t="s">
        <v>35</v>
      </c>
      <c r="C96" s="3" t="s">
        <v>16</v>
      </c>
      <c r="D96" s="1">
        <v>64.0</v>
      </c>
      <c r="E96" s="3" t="s">
        <v>17</v>
      </c>
      <c r="F96" s="1" t="s">
        <v>18</v>
      </c>
      <c r="G96" s="3" t="s">
        <v>19</v>
      </c>
      <c r="H96" s="1" t="s">
        <v>22</v>
      </c>
      <c r="I96" s="1">
        <v>96.0</v>
      </c>
      <c r="J96" s="1"/>
      <c r="K96" s="1">
        <v>8.0</v>
      </c>
      <c r="L96" s="1">
        <v>32.0</v>
      </c>
      <c r="M96" s="1">
        <v>6.0</v>
      </c>
    </row>
    <row r="97">
      <c r="A97" s="3" t="s">
        <v>14</v>
      </c>
      <c r="B97" s="3" t="s">
        <v>35</v>
      </c>
      <c r="C97" s="3" t="s">
        <v>16</v>
      </c>
      <c r="D97" s="1">
        <v>64.0</v>
      </c>
      <c r="E97" s="3" t="s">
        <v>17</v>
      </c>
      <c r="F97" s="1" t="s">
        <v>18</v>
      </c>
      <c r="G97" s="3" t="s">
        <v>19</v>
      </c>
      <c r="H97" s="1" t="s">
        <v>22</v>
      </c>
      <c r="I97" s="1">
        <v>97.0</v>
      </c>
      <c r="J97" s="1"/>
      <c r="K97" s="1">
        <v>8.0</v>
      </c>
      <c r="L97" s="1">
        <v>7.0</v>
      </c>
      <c r="M97" s="1">
        <v>31.0</v>
      </c>
    </row>
    <row r="98">
      <c r="A98" s="1" t="s">
        <v>26</v>
      </c>
      <c r="K98" s="4">
        <f t="shared" ref="K98:M98" si="9">AVERAGE(K93:K97)</f>
        <v>7</v>
      </c>
      <c r="L98" s="4">
        <f t="shared" si="9"/>
        <v>22.2</v>
      </c>
      <c r="M98" s="4">
        <f t="shared" si="9"/>
        <v>17.4</v>
      </c>
    </row>
    <row r="99">
      <c r="A99" s="1" t="s">
        <v>26</v>
      </c>
      <c r="K99" s="4">
        <f t="shared" ref="K99:M99" si="10">VAR(K93:K97)</f>
        <v>5.5</v>
      </c>
      <c r="L99" s="4">
        <f t="shared" si="10"/>
        <v>140.2</v>
      </c>
      <c r="M99" s="5">
        <f t="shared" si="10"/>
        <v>127.8</v>
      </c>
    </row>
    <row r="100">
      <c r="A100" s="2"/>
    </row>
    <row r="101">
      <c r="A101" s="2" t="s">
        <v>36</v>
      </c>
    </row>
    <row r="102">
      <c r="A102" s="3" t="s">
        <v>14</v>
      </c>
      <c r="B102" s="3" t="s">
        <v>15</v>
      </c>
      <c r="C102" s="3" t="s">
        <v>16</v>
      </c>
      <c r="D102" s="1">
        <v>64.0</v>
      </c>
      <c r="E102" s="3" t="s">
        <v>17</v>
      </c>
      <c r="F102" s="1" t="s">
        <v>18</v>
      </c>
      <c r="G102" s="3" t="s">
        <v>37</v>
      </c>
      <c r="H102" s="1" t="s">
        <v>20</v>
      </c>
      <c r="I102" s="1">
        <v>88.0</v>
      </c>
      <c r="K102" s="1">
        <v>13.0</v>
      </c>
      <c r="L102" s="1">
        <v>10.0</v>
      </c>
      <c r="M102" s="1">
        <v>22.0</v>
      </c>
    </row>
    <row r="103">
      <c r="A103" s="3" t="s">
        <v>14</v>
      </c>
      <c r="B103" s="3" t="s">
        <v>15</v>
      </c>
      <c r="C103" s="3" t="s">
        <v>16</v>
      </c>
      <c r="D103" s="1">
        <v>64.0</v>
      </c>
      <c r="E103" s="3" t="s">
        <v>17</v>
      </c>
      <c r="F103" s="1" t="s">
        <v>18</v>
      </c>
      <c r="G103" s="3" t="s">
        <v>37</v>
      </c>
      <c r="H103" s="1" t="s">
        <v>20</v>
      </c>
      <c r="I103" s="1">
        <v>88.0</v>
      </c>
      <c r="K103" s="1">
        <v>13.0</v>
      </c>
      <c r="L103" s="1">
        <v>16.0</v>
      </c>
      <c r="M103" s="1">
        <v>17.0</v>
      </c>
    </row>
    <row r="104">
      <c r="A104" s="3" t="s">
        <v>14</v>
      </c>
      <c r="B104" s="3" t="s">
        <v>15</v>
      </c>
      <c r="C104" s="3" t="s">
        <v>16</v>
      </c>
      <c r="D104" s="1">
        <v>64.0</v>
      </c>
      <c r="E104" s="3" t="s">
        <v>17</v>
      </c>
      <c r="F104" s="1" t="s">
        <v>18</v>
      </c>
      <c r="G104" s="3" t="s">
        <v>37</v>
      </c>
      <c r="H104" s="1" t="s">
        <v>20</v>
      </c>
      <c r="I104" s="1">
        <v>88.0</v>
      </c>
      <c r="K104" s="1">
        <v>24.0</v>
      </c>
      <c r="L104" s="1">
        <v>12.0</v>
      </c>
      <c r="M104" s="1">
        <v>7.0</v>
      </c>
    </row>
    <row r="105">
      <c r="A105" s="3" t="s">
        <v>14</v>
      </c>
      <c r="B105" s="3" t="s">
        <v>15</v>
      </c>
      <c r="C105" s="3" t="s">
        <v>16</v>
      </c>
      <c r="D105" s="1">
        <v>64.0</v>
      </c>
      <c r="E105" s="3" t="s">
        <v>17</v>
      </c>
      <c r="F105" s="1" t="s">
        <v>18</v>
      </c>
      <c r="G105" s="3" t="s">
        <v>37</v>
      </c>
      <c r="H105" s="1" t="s">
        <v>20</v>
      </c>
      <c r="I105" s="1">
        <v>88.0</v>
      </c>
      <c r="K105" s="1">
        <v>25.0</v>
      </c>
      <c r="L105" s="1">
        <v>7.0</v>
      </c>
      <c r="M105" s="1">
        <v>11.0</v>
      </c>
    </row>
    <row r="106">
      <c r="A106" s="3" t="s">
        <v>14</v>
      </c>
      <c r="B106" s="3" t="s">
        <v>15</v>
      </c>
      <c r="C106" s="3" t="s">
        <v>16</v>
      </c>
      <c r="D106" s="1">
        <v>64.0</v>
      </c>
      <c r="E106" s="3" t="s">
        <v>17</v>
      </c>
      <c r="F106" s="1" t="s">
        <v>18</v>
      </c>
      <c r="G106" s="3" t="s">
        <v>37</v>
      </c>
      <c r="H106" s="1" t="s">
        <v>20</v>
      </c>
      <c r="I106" s="1">
        <v>88.0</v>
      </c>
      <c r="K106" s="1">
        <v>20.0</v>
      </c>
      <c r="L106" s="1">
        <v>9.0</v>
      </c>
      <c r="M106" s="1">
        <v>14.0</v>
      </c>
    </row>
    <row r="107">
      <c r="A107" s="3" t="s">
        <v>14</v>
      </c>
      <c r="B107" s="3" t="s">
        <v>15</v>
      </c>
      <c r="C107" s="3" t="s">
        <v>16</v>
      </c>
      <c r="D107" s="1">
        <v>64.0</v>
      </c>
      <c r="E107" s="3" t="s">
        <v>17</v>
      </c>
      <c r="F107" s="1" t="s">
        <v>18</v>
      </c>
      <c r="G107" s="3" t="s">
        <v>37</v>
      </c>
      <c r="H107" s="1" t="s">
        <v>21</v>
      </c>
      <c r="I107" s="1">
        <v>88.0</v>
      </c>
      <c r="K107" s="1">
        <v>13.0</v>
      </c>
      <c r="L107" s="1">
        <v>10.0</v>
      </c>
      <c r="M107" s="1">
        <v>22.0</v>
      </c>
    </row>
    <row r="108">
      <c r="A108" s="3" t="s">
        <v>14</v>
      </c>
      <c r="B108" s="3" t="s">
        <v>15</v>
      </c>
      <c r="C108" s="3" t="s">
        <v>16</v>
      </c>
      <c r="D108" s="1">
        <v>64.0</v>
      </c>
      <c r="E108" s="3" t="s">
        <v>17</v>
      </c>
      <c r="F108" s="1" t="s">
        <v>18</v>
      </c>
      <c r="G108" s="3" t="s">
        <v>37</v>
      </c>
      <c r="H108" s="1" t="s">
        <v>21</v>
      </c>
      <c r="I108" s="1">
        <v>88.0</v>
      </c>
      <c r="K108" s="1">
        <v>13.0</v>
      </c>
      <c r="L108" s="1">
        <v>16.0</v>
      </c>
      <c r="M108" s="1">
        <v>17.0</v>
      </c>
    </row>
    <row r="109">
      <c r="A109" s="3" t="s">
        <v>14</v>
      </c>
      <c r="B109" s="3" t="s">
        <v>15</v>
      </c>
      <c r="C109" s="3" t="s">
        <v>16</v>
      </c>
      <c r="D109" s="1">
        <v>64.0</v>
      </c>
      <c r="E109" s="3" t="s">
        <v>17</v>
      </c>
      <c r="F109" s="1" t="s">
        <v>18</v>
      </c>
      <c r="G109" s="3" t="s">
        <v>37</v>
      </c>
      <c r="H109" s="1" t="s">
        <v>21</v>
      </c>
      <c r="I109" s="1">
        <v>88.0</v>
      </c>
      <c r="K109" s="1">
        <v>24.0</v>
      </c>
      <c r="L109" s="1">
        <v>12.0</v>
      </c>
      <c r="M109" s="1">
        <v>7.0</v>
      </c>
    </row>
    <row r="110">
      <c r="A110" s="3" t="s">
        <v>14</v>
      </c>
      <c r="B110" s="3" t="s">
        <v>15</v>
      </c>
      <c r="C110" s="3" t="s">
        <v>16</v>
      </c>
      <c r="D110" s="1">
        <v>64.0</v>
      </c>
      <c r="E110" s="3" t="s">
        <v>17</v>
      </c>
      <c r="F110" s="1" t="s">
        <v>18</v>
      </c>
      <c r="G110" s="3" t="s">
        <v>37</v>
      </c>
      <c r="H110" s="1" t="s">
        <v>21</v>
      </c>
      <c r="I110" s="1">
        <v>88.0</v>
      </c>
      <c r="K110" s="1">
        <v>25.0</v>
      </c>
      <c r="L110" s="1">
        <v>6.0</v>
      </c>
      <c r="M110" s="1">
        <v>11.0</v>
      </c>
    </row>
    <row r="111">
      <c r="A111" s="3" t="s">
        <v>14</v>
      </c>
      <c r="B111" s="3" t="s">
        <v>15</v>
      </c>
      <c r="C111" s="3" t="s">
        <v>16</v>
      </c>
      <c r="D111" s="1">
        <v>64.0</v>
      </c>
      <c r="E111" s="3" t="s">
        <v>17</v>
      </c>
      <c r="F111" s="1" t="s">
        <v>18</v>
      </c>
      <c r="G111" s="3" t="s">
        <v>37</v>
      </c>
      <c r="H111" s="1" t="s">
        <v>21</v>
      </c>
      <c r="I111" s="1">
        <v>88.0</v>
      </c>
      <c r="K111" s="1">
        <v>20.0</v>
      </c>
      <c r="L111" s="1">
        <v>9.0</v>
      </c>
      <c r="M111" s="1">
        <v>14.0</v>
      </c>
    </row>
    <row r="112">
      <c r="A112" s="3" t="s">
        <v>14</v>
      </c>
      <c r="B112" s="3" t="s">
        <v>15</v>
      </c>
      <c r="C112" s="3" t="s">
        <v>16</v>
      </c>
      <c r="D112" s="1">
        <v>64.0</v>
      </c>
      <c r="E112" s="3" t="s">
        <v>17</v>
      </c>
      <c r="F112" s="1" t="s">
        <v>18</v>
      </c>
      <c r="G112" s="3" t="s">
        <v>37</v>
      </c>
      <c r="H112" s="1" t="s">
        <v>22</v>
      </c>
      <c r="I112" s="1">
        <v>88.0</v>
      </c>
      <c r="K112" s="1">
        <v>13.0</v>
      </c>
      <c r="L112" s="1">
        <v>10.0</v>
      </c>
      <c r="M112" s="1">
        <v>22.0</v>
      </c>
    </row>
    <row r="113">
      <c r="A113" s="3" t="s">
        <v>14</v>
      </c>
      <c r="B113" s="3" t="s">
        <v>15</v>
      </c>
      <c r="C113" s="3" t="s">
        <v>16</v>
      </c>
      <c r="D113" s="1">
        <v>64.0</v>
      </c>
      <c r="E113" s="3" t="s">
        <v>17</v>
      </c>
      <c r="F113" s="1" t="s">
        <v>18</v>
      </c>
      <c r="G113" s="3" t="s">
        <v>37</v>
      </c>
      <c r="H113" s="1" t="s">
        <v>22</v>
      </c>
      <c r="I113" s="1">
        <v>88.0</v>
      </c>
      <c r="K113" s="1">
        <v>13.0</v>
      </c>
      <c r="L113" s="1">
        <v>16.0</v>
      </c>
      <c r="M113" s="1">
        <v>17.0</v>
      </c>
    </row>
    <row r="114">
      <c r="A114" s="3" t="s">
        <v>14</v>
      </c>
      <c r="B114" s="3" t="s">
        <v>15</v>
      </c>
      <c r="C114" s="3" t="s">
        <v>16</v>
      </c>
      <c r="D114" s="1">
        <v>64.0</v>
      </c>
      <c r="E114" s="3" t="s">
        <v>17</v>
      </c>
      <c r="F114" s="1" t="s">
        <v>18</v>
      </c>
      <c r="G114" s="3" t="s">
        <v>37</v>
      </c>
      <c r="H114" s="1" t="s">
        <v>22</v>
      </c>
      <c r="I114" s="1">
        <v>88.0</v>
      </c>
      <c r="K114" s="1">
        <v>24.0</v>
      </c>
      <c r="L114" s="1">
        <v>12.0</v>
      </c>
      <c r="M114" s="1">
        <v>7.0</v>
      </c>
    </row>
    <row r="115">
      <c r="A115" s="3" t="s">
        <v>14</v>
      </c>
      <c r="B115" s="3" t="s">
        <v>15</v>
      </c>
      <c r="C115" s="3" t="s">
        <v>16</v>
      </c>
      <c r="D115" s="1">
        <v>64.0</v>
      </c>
      <c r="E115" s="3" t="s">
        <v>17</v>
      </c>
      <c r="F115" s="1" t="s">
        <v>18</v>
      </c>
      <c r="G115" s="3" t="s">
        <v>37</v>
      </c>
      <c r="H115" s="1" t="s">
        <v>22</v>
      </c>
      <c r="I115" s="1">
        <v>88.0</v>
      </c>
      <c r="K115" s="1">
        <v>25.0</v>
      </c>
      <c r="L115" s="1">
        <v>7.0</v>
      </c>
      <c r="M115" s="1">
        <v>11.0</v>
      </c>
    </row>
    <row r="116">
      <c r="A116" s="3" t="s">
        <v>14</v>
      </c>
      <c r="B116" s="3" t="s">
        <v>15</v>
      </c>
      <c r="C116" s="3" t="s">
        <v>16</v>
      </c>
      <c r="D116" s="1">
        <v>64.0</v>
      </c>
      <c r="E116" s="3" t="s">
        <v>17</v>
      </c>
      <c r="F116" s="1" t="s">
        <v>18</v>
      </c>
      <c r="G116" s="3" t="s">
        <v>37</v>
      </c>
      <c r="H116" s="1" t="s">
        <v>22</v>
      </c>
      <c r="I116" s="1">
        <v>88.0</v>
      </c>
      <c r="K116" s="1">
        <v>20.0</v>
      </c>
      <c r="L116" s="1">
        <v>9.0</v>
      </c>
      <c r="M116" s="1">
        <v>14.0</v>
      </c>
    </row>
    <row r="117">
      <c r="A117" s="1" t="s">
        <v>26</v>
      </c>
      <c r="K117" s="4">
        <f t="shared" ref="K117:M117" si="11">AVERAGE(K112:K116)</f>
        <v>19</v>
      </c>
      <c r="L117" s="4">
        <f t="shared" si="11"/>
        <v>10.8</v>
      </c>
      <c r="M117" s="4">
        <f t="shared" si="11"/>
        <v>14.2</v>
      </c>
    </row>
    <row r="118">
      <c r="A118" s="1" t="s">
        <v>26</v>
      </c>
      <c r="K118" s="4">
        <f t="shared" ref="K118:M118" si="12">VAR(K112:K116)</f>
        <v>33.5</v>
      </c>
      <c r="L118" s="4">
        <f t="shared" si="12"/>
        <v>11.7</v>
      </c>
      <c r="M118" s="5">
        <f t="shared" si="12"/>
        <v>32.7</v>
      </c>
    </row>
    <row r="120">
      <c r="A120" s="2"/>
    </row>
    <row r="121">
      <c r="A121" s="2" t="s">
        <v>38</v>
      </c>
    </row>
    <row r="122">
      <c r="A122" s="3" t="s">
        <v>14</v>
      </c>
      <c r="B122" s="3" t="s">
        <v>15</v>
      </c>
      <c r="C122" s="3" t="s">
        <v>16</v>
      </c>
      <c r="D122" s="1">
        <v>64.0</v>
      </c>
      <c r="E122" s="3" t="s">
        <v>17</v>
      </c>
      <c r="F122" s="1" t="s">
        <v>18</v>
      </c>
      <c r="G122" s="3" t="s">
        <v>39</v>
      </c>
      <c r="H122" s="1" t="s">
        <v>20</v>
      </c>
      <c r="I122" s="1">
        <v>12.0</v>
      </c>
      <c r="J122" s="1"/>
      <c r="K122" s="1" t="s">
        <v>29</v>
      </c>
      <c r="L122" s="1" t="s">
        <v>29</v>
      </c>
      <c r="M122" s="1" t="s">
        <v>29</v>
      </c>
    </row>
    <row r="123">
      <c r="B123" s="3"/>
      <c r="C123" s="3"/>
      <c r="E123" s="3"/>
      <c r="G123" s="3"/>
    </row>
    <row r="124">
      <c r="A124" s="3"/>
      <c r="B124" s="3"/>
      <c r="C124" s="3"/>
      <c r="E124" s="3"/>
      <c r="G124" s="3"/>
    </row>
    <row r="125">
      <c r="A125" s="2" t="s">
        <v>40</v>
      </c>
    </row>
    <row r="126">
      <c r="A126" s="3" t="s">
        <v>14</v>
      </c>
      <c r="B126" s="3" t="s">
        <v>15</v>
      </c>
      <c r="C126" s="3" t="s">
        <v>16</v>
      </c>
      <c r="D126" s="1">
        <v>64.0</v>
      </c>
      <c r="E126" s="3" t="s">
        <v>17</v>
      </c>
      <c r="F126" s="1" t="s">
        <v>18</v>
      </c>
      <c r="G126" s="3" t="s">
        <v>41</v>
      </c>
      <c r="H126" s="1" t="s">
        <v>20</v>
      </c>
      <c r="I126" s="1">
        <v>94.0</v>
      </c>
      <c r="J126" s="1">
        <v>231.0</v>
      </c>
      <c r="K126" s="1">
        <v>4.0</v>
      </c>
      <c r="L126" s="1">
        <v>34.0</v>
      </c>
      <c r="M126" s="1">
        <v>9.0</v>
      </c>
    </row>
    <row r="127">
      <c r="A127" s="3" t="s">
        <v>14</v>
      </c>
      <c r="B127" s="3" t="s">
        <v>15</v>
      </c>
      <c r="C127" s="3" t="s">
        <v>16</v>
      </c>
      <c r="D127" s="1">
        <v>64.0</v>
      </c>
      <c r="E127" s="3" t="s">
        <v>17</v>
      </c>
      <c r="F127" s="1" t="s">
        <v>18</v>
      </c>
      <c r="G127" s="3" t="s">
        <v>41</v>
      </c>
      <c r="H127" s="1" t="s">
        <v>20</v>
      </c>
      <c r="I127" s="1">
        <v>95.0</v>
      </c>
      <c r="J127" s="1">
        <v>321.0</v>
      </c>
      <c r="K127" s="1">
        <v>13.0</v>
      </c>
      <c r="L127" s="1">
        <v>15.0</v>
      </c>
      <c r="M127" s="1">
        <v>18.0</v>
      </c>
    </row>
    <row r="128">
      <c r="A128" s="3" t="s">
        <v>14</v>
      </c>
      <c r="B128" s="3" t="s">
        <v>15</v>
      </c>
      <c r="C128" s="3" t="s">
        <v>16</v>
      </c>
      <c r="D128" s="1">
        <v>64.0</v>
      </c>
      <c r="E128" s="3" t="s">
        <v>17</v>
      </c>
      <c r="F128" s="1" t="s">
        <v>18</v>
      </c>
      <c r="G128" s="3" t="s">
        <v>41</v>
      </c>
      <c r="H128" s="1" t="s">
        <v>20</v>
      </c>
      <c r="I128" s="1">
        <v>96.0</v>
      </c>
      <c r="J128" s="1">
        <v>213.0</v>
      </c>
      <c r="K128" s="1">
        <v>9.0</v>
      </c>
      <c r="L128" s="1">
        <v>35.0</v>
      </c>
      <c r="M128" s="1">
        <v>3.0</v>
      </c>
    </row>
    <row r="129">
      <c r="A129" s="3" t="s">
        <v>14</v>
      </c>
      <c r="B129" s="3" t="s">
        <v>15</v>
      </c>
      <c r="C129" s="3" t="s">
        <v>16</v>
      </c>
      <c r="D129" s="1">
        <v>64.0</v>
      </c>
      <c r="E129" s="3" t="s">
        <v>17</v>
      </c>
      <c r="F129" s="1" t="s">
        <v>18</v>
      </c>
      <c r="G129" s="3" t="s">
        <v>41</v>
      </c>
      <c r="H129" s="1" t="s">
        <v>20</v>
      </c>
      <c r="I129" s="1">
        <v>95.0</v>
      </c>
      <c r="J129" s="1">
        <v>312.0</v>
      </c>
      <c r="K129" s="1">
        <v>14.0</v>
      </c>
      <c r="L129" s="1">
        <v>11.0</v>
      </c>
      <c r="M129" s="1">
        <v>20.0</v>
      </c>
    </row>
    <row r="130">
      <c r="A130" s="3" t="s">
        <v>14</v>
      </c>
      <c r="B130" s="3" t="s">
        <v>15</v>
      </c>
      <c r="C130" s="3" t="s">
        <v>16</v>
      </c>
      <c r="D130" s="1">
        <v>64.0</v>
      </c>
      <c r="E130" s="3" t="s">
        <v>17</v>
      </c>
      <c r="F130" s="1" t="s">
        <v>18</v>
      </c>
      <c r="G130" s="3" t="s">
        <v>41</v>
      </c>
      <c r="H130" s="1" t="s">
        <v>20</v>
      </c>
      <c r="I130" s="1">
        <v>94.0</v>
      </c>
      <c r="J130" s="1">
        <v>213.0</v>
      </c>
      <c r="K130" s="1">
        <v>11.0</v>
      </c>
      <c r="L130" s="1">
        <v>28.0</v>
      </c>
      <c r="M130" s="1">
        <v>7.0</v>
      </c>
    </row>
    <row r="131">
      <c r="A131" s="3" t="s">
        <v>14</v>
      </c>
      <c r="B131" s="3" t="s">
        <v>15</v>
      </c>
      <c r="C131" s="3" t="s">
        <v>16</v>
      </c>
      <c r="D131" s="1">
        <v>64.0</v>
      </c>
      <c r="E131" s="3" t="s">
        <v>17</v>
      </c>
      <c r="F131" s="1" t="s">
        <v>18</v>
      </c>
      <c r="G131" s="3" t="s">
        <v>41</v>
      </c>
      <c r="H131" s="1" t="s">
        <v>21</v>
      </c>
      <c r="I131" s="1">
        <v>94.0</v>
      </c>
      <c r="J131" s="1">
        <v>231.0</v>
      </c>
      <c r="K131" s="1">
        <v>5.0</v>
      </c>
      <c r="L131" s="1">
        <v>37.0</v>
      </c>
      <c r="M131" s="1">
        <v>11.0</v>
      </c>
    </row>
    <row r="132">
      <c r="A132" s="3" t="s">
        <v>14</v>
      </c>
      <c r="B132" s="3" t="s">
        <v>15</v>
      </c>
      <c r="C132" s="3" t="s">
        <v>16</v>
      </c>
      <c r="D132" s="1">
        <v>64.0</v>
      </c>
      <c r="E132" s="3" t="s">
        <v>17</v>
      </c>
      <c r="F132" s="1" t="s">
        <v>18</v>
      </c>
      <c r="G132" s="3" t="s">
        <v>41</v>
      </c>
      <c r="H132" s="1" t="s">
        <v>21</v>
      </c>
      <c r="I132" s="1">
        <v>95.0</v>
      </c>
      <c r="J132" s="1">
        <v>321.0</v>
      </c>
      <c r="K132" s="7">
        <v>16.0</v>
      </c>
      <c r="L132" s="7">
        <v>18.0</v>
      </c>
      <c r="M132" s="7">
        <v>21.0</v>
      </c>
    </row>
    <row r="133">
      <c r="A133" s="3" t="s">
        <v>14</v>
      </c>
      <c r="B133" s="3" t="s">
        <v>15</v>
      </c>
      <c r="C133" s="3" t="s">
        <v>16</v>
      </c>
      <c r="D133" s="1">
        <v>64.0</v>
      </c>
      <c r="E133" s="3" t="s">
        <v>17</v>
      </c>
      <c r="F133" s="1" t="s">
        <v>18</v>
      </c>
      <c r="G133" s="3" t="s">
        <v>41</v>
      </c>
      <c r="H133" s="1" t="s">
        <v>21</v>
      </c>
      <c r="I133" s="1">
        <v>96.0</v>
      </c>
      <c r="J133" s="1">
        <v>213.0</v>
      </c>
      <c r="K133" s="1">
        <v>11.0</v>
      </c>
      <c r="L133" s="1">
        <v>36.0</v>
      </c>
      <c r="M133" s="1">
        <v>4.0</v>
      </c>
    </row>
    <row r="134">
      <c r="A134" s="3" t="s">
        <v>14</v>
      </c>
      <c r="B134" s="3" t="s">
        <v>15</v>
      </c>
      <c r="C134" s="3" t="s">
        <v>16</v>
      </c>
      <c r="D134" s="1">
        <v>64.0</v>
      </c>
      <c r="E134" s="3" t="s">
        <v>17</v>
      </c>
      <c r="F134" s="1" t="s">
        <v>18</v>
      </c>
      <c r="G134" s="3" t="s">
        <v>41</v>
      </c>
      <c r="H134" s="1" t="s">
        <v>21</v>
      </c>
      <c r="I134" s="1">
        <v>95.0</v>
      </c>
      <c r="J134" s="1">
        <v>312.0</v>
      </c>
      <c r="K134" s="1">
        <v>15.0</v>
      </c>
      <c r="L134" s="1">
        <v>13.0</v>
      </c>
      <c r="M134" s="1">
        <v>22.0</v>
      </c>
    </row>
    <row r="135">
      <c r="A135" s="3" t="s">
        <v>14</v>
      </c>
      <c r="B135" s="3" t="s">
        <v>15</v>
      </c>
      <c r="C135" s="3" t="s">
        <v>16</v>
      </c>
      <c r="D135" s="1">
        <v>64.0</v>
      </c>
      <c r="E135" s="3" t="s">
        <v>17</v>
      </c>
      <c r="F135" s="1" t="s">
        <v>18</v>
      </c>
      <c r="G135" s="3" t="s">
        <v>41</v>
      </c>
      <c r="H135" s="1" t="s">
        <v>21</v>
      </c>
      <c r="I135" s="1">
        <v>94.0</v>
      </c>
      <c r="J135" s="1">
        <v>213.0</v>
      </c>
      <c r="K135" s="1">
        <v>14.0</v>
      </c>
      <c r="L135" s="1">
        <v>31.0</v>
      </c>
      <c r="M135" s="1">
        <v>9.0</v>
      </c>
    </row>
    <row r="136">
      <c r="A136" s="3" t="s">
        <v>14</v>
      </c>
      <c r="B136" s="3" t="s">
        <v>15</v>
      </c>
      <c r="C136" s="3" t="s">
        <v>16</v>
      </c>
      <c r="D136" s="1">
        <v>64.0</v>
      </c>
      <c r="E136" s="3" t="s">
        <v>17</v>
      </c>
      <c r="F136" s="1" t="s">
        <v>18</v>
      </c>
      <c r="G136" s="3" t="s">
        <v>41</v>
      </c>
      <c r="H136" s="1" t="s">
        <v>22</v>
      </c>
      <c r="I136" s="1">
        <v>94.0</v>
      </c>
      <c r="J136" s="1">
        <v>231.0</v>
      </c>
      <c r="K136" s="7">
        <v>4.0</v>
      </c>
      <c r="L136" s="7">
        <v>35.0</v>
      </c>
      <c r="M136" s="7">
        <v>9.0</v>
      </c>
    </row>
    <row r="137">
      <c r="A137" s="3" t="s">
        <v>14</v>
      </c>
      <c r="B137" s="3" t="s">
        <v>15</v>
      </c>
      <c r="C137" s="3" t="s">
        <v>16</v>
      </c>
      <c r="D137" s="1">
        <v>64.0</v>
      </c>
      <c r="E137" s="3" t="s">
        <v>17</v>
      </c>
      <c r="F137" s="1" t="s">
        <v>18</v>
      </c>
      <c r="G137" s="3" t="s">
        <v>41</v>
      </c>
      <c r="H137" s="1" t="s">
        <v>22</v>
      </c>
      <c r="I137" s="1">
        <v>95.0</v>
      </c>
      <c r="J137" s="1">
        <v>321.0</v>
      </c>
      <c r="K137" s="1">
        <v>13.0</v>
      </c>
      <c r="L137" s="1">
        <v>15.0</v>
      </c>
      <c r="M137" s="1">
        <v>19.0</v>
      </c>
    </row>
    <row r="138">
      <c r="A138" s="3" t="s">
        <v>14</v>
      </c>
      <c r="B138" s="3" t="s">
        <v>15</v>
      </c>
      <c r="C138" s="3" t="s">
        <v>16</v>
      </c>
      <c r="D138" s="1">
        <v>64.0</v>
      </c>
      <c r="E138" s="3" t="s">
        <v>17</v>
      </c>
      <c r="F138" s="1" t="s">
        <v>18</v>
      </c>
      <c r="G138" s="3" t="s">
        <v>41</v>
      </c>
      <c r="H138" s="1" t="s">
        <v>22</v>
      </c>
      <c r="I138" s="1">
        <v>96.0</v>
      </c>
      <c r="J138" s="1">
        <v>213.0</v>
      </c>
      <c r="K138" s="1">
        <v>9.0</v>
      </c>
      <c r="L138" s="1">
        <v>35.0</v>
      </c>
      <c r="M138" s="1">
        <v>3.0</v>
      </c>
    </row>
    <row r="139">
      <c r="A139" s="3" t="s">
        <v>14</v>
      </c>
      <c r="B139" s="3" t="s">
        <v>15</v>
      </c>
      <c r="C139" s="3" t="s">
        <v>16</v>
      </c>
      <c r="D139" s="1">
        <v>64.0</v>
      </c>
      <c r="E139" s="3" t="s">
        <v>17</v>
      </c>
      <c r="F139" s="1" t="s">
        <v>18</v>
      </c>
      <c r="G139" s="3" t="s">
        <v>41</v>
      </c>
      <c r="H139" s="1" t="s">
        <v>22</v>
      </c>
      <c r="I139" s="1">
        <v>95.0</v>
      </c>
      <c r="J139" s="1">
        <v>312.0</v>
      </c>
      <c r="K139" s="1">
        <v>14.0</v>
      </c>
      <c r="L139" s="1">
        <v>11.0</v>
      </c>
      <c r="M139" s="1">
        <v>20.0</v>
      </c>
    </row>
    <row r="140">
      <c r="A140" s="3" t="s">
        <v>14</v>
      </c>
      <c r="B140" s="3" t="s">
        <v>15</v>
      </c>
      <c r="C140" s="3" t="s">
        <v>16</v>
      </c>
      <c r="D140" s="1">
        <v>64.0</v>
      </c>
      <c r="E140" s="3" t="s">
        <v>17</v>
      </c>
      <c r="F140" s="1" t="s">
        <v>18</v>
      </c>
      <c r="G140" s="3" t="s">
        <v>41</v>
      </c>
      <c r="H140" s="1" t="s">
        <v>22</v>
      </c>
      <c r="I140" s="1">
        <v>94.0</v>
      </c>
      <c r="J140" s="1">
        <v>213.0</v>
      </c>
      <c r="K140" s="1">
        <v>11.0</v>
      </c>
      <c r="L140" s="1">
        <v>28.0</v>
      </c>
      <c r="M140" s="1">
        <v>7.0</v>
      </c>
    </row>
    <row r="141">
      <c r="A141" s="1" t="s">
        <v>26</v>
      </c>
      <c r="K141" s="4">
        <f t="shared" ref="K141:M141" si="13">AVERAGE(K136:K140)</f>
        <v>10.2</v>
      </c>
      <c r="L141" s="4">
        <f t="shared" si="13"/>
        <v>24.8</v>
      </c>
      <c r="M141" s="4">
        <f t="shared" si="13"/>
        <v>11.6</v>
      </c>
    </row>
    <row r="142">
      <c r="A142" s="1" t="s">
        <v>26</v>
      </c>
      <c r="K142" s="4">
        <f t="shared" ref="K142:M142" si="14">VAR(K136:K140)</f>
        <v>15.7</v>
      </c>
      <c r="L142" s="4">
        <f t="shared" si="14"/>
        <v>126.2</v>
      </c>
      <c r="M142" s="5">
        <f t="shared" si="14"/>
        <v>56.8</v>
      </c>
    </row>
  </sheetData>
  <drawing r:id="rId1"/>
</worksheet>
</file>