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58767\Downloads\Projects\Ritesh\BECA\NEW_REPOS\FastAPI\"/>
    </mc:Choice>
  </mc:AlternateContent>
  <xr:revisionPtr revIDLastSave="0" documentId="13_ncr:1_{58A0FE9B-8FF4-4817-8943-18D0E08C6CB4}" xr6:coauthVersionLast="47" xr6:coauthVersionMax="47" xr10:uidLastSave="{00000000-0000-0000-0000-000000000000}"/>
  <bookViews>
    <workbookView xWindow="-120" yWindow="-120" windowWidth="29040" windowHeight="15720" activeTab="7" xr2:uid="{EA81029C-F59B-48D3-BDDC-BE20052D58B1}"/>
  </bookViews>
  <sheets>
    <sheet name="IITB" sheetId="1" r:id="rId1"/>
    <sheet name="IITD" sheetId="2" r:id="rId2"/>
    <sheet name="IITK" sheetId="3" r:id="rId3"/>
    <sheet name="IITR" sheetId="4" r:id="rId4"/>
    <sheet name="IITG" sheetId="11" r:id="rId5"/>
    <sheet name="IITKGP" sheetId="5" r:id="rId6"/>
    <sheet name="Final" sheetId="6" r:id="rId7"/>
    <sheet name="Sheet13" sheetId="13" r:id="rId8"/>
    <sheet name="NITT" sheetId="7" r:id="rId9"/>
    <sheet name="NITW" sheetId="8" r:id="rId10"/>
    <sheet name="NITS" sheetId="9" r:id="rId11"/>
    <sheet name="NITR" sheetId="10" r:id="rId12"/>
  </sheets>
  <definedNames>
    <definedName name="_xlnm._FilterDatabase" localSheetId="6" hidden="1">Final!$A$1:$G$27</definedName>
    <definedName name="_xlnm._FilterDatabase" localSheetId="0" hidden="1">IITB!$A$1:$G$29</definedName>
    <definedName name="_xlnm._FilterDatabase" localSheetId="1" hidden="1">IITD!$A$1:$G$35</definedName>
    <definedName name="_xlnm._FilterDatabase" localSheetId="4" hidden="1">IITG!$A$1:$G$25</definedName>
    <definedName name="_xlnm._FilterDatabase" localSheetId="2" hidden="1">IITK!$A$1:$G$29</definedName>
    <definedName name="_xlnm._FilterDatabase" localSheetId="5" hidden="1">IITKGP!$A$1:$G$74</definedName>
    <definedName name="_xlnm._FilterDatabase" localSheetId="3" hidden="1">IITR!$A$1:$G$37</definedName>
    <definedName name="_xlnm._FilterDatabase" localSheetId="11" hidden="1">NITR!$A$1:$G$50</definedName>
    <definedName name="_xlnm._FilterDatabase" localSheetId="10" hidden="1">NITS!$A$1:$G$45</definedName>
    <definedName name="_xlnm._FilterDatabase" localSheetId="8" hidden="1">NITT!$A$1:$G$41</definedName>
    <definedName name="_xlnm._FilterDatabase" localSheetId="9" hidden="1">NITW!$A$1:$G$47</definedName>
    <definedName name="_xlnm._FilterDatabase" localSheetId="7" hidden="1">Sheet13!$A$1:$G$107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7" i="13" l="1"/>
  <c r="I106" i="13"/>
  <c r="I105" i="13"/>
  <c r="I104" i="13"/>
  <c r="I103" i="13"/>
  <c r="I102" i="13"/>
  <c r="I101" i="13"/>
  <c r="I100" i="13"/>
  <c r="I99" i="13"/>
  <c r="I98" i="13"/>
  <c r="I97" i="13"/>
  <c r="I96" i="13"/>
  <c r="I95" i="13"/>
  <c r="I94" i="13"/>
  <c r="I93" i="13"/>
  <c r="I92" i="13"/>
  <c r="I91" i="13"/>
  <c r="I90" i="13"/>
  <c r="I89" i="13"/>
  <c r="I88" i="13"/>
  <c r="I87" i="13"/>
  <c r="I86" i="13"/>
  <c r="I85" i="13"/>
  <c r="I84" i="13"/>
  <c r="I83" i="13"/>
  <c r="I82" i="13"/>
  <c r="I81" i="13"/>
  <c r="I80" i="13"/>
  <c r="I79" i="13"/>
  <c r="I78" i="13"/>
  <c r="I77" i="13"/>
  <c r="I76" i="13"/>
  <c r="I75" i="13"/>
  <c r="I74" i="13"/>
  <c r="I73" i="13"/>
  <c r="I72" i="13"/>
  <c r="I71" i="13"/>
  <c r="I70" i="13"/>
  <c r="I69" i="13"/>
  <c r="I68" i="13"/>
  <c r="I67" i="13"/>
  <c r="I66" i="13"/>
  <c r="I65" i="13"/>
  <c r="I64" i="13"/>
  <c r="I63" i="13"/>
  <c r="I62" i="13"/>
  <c r="I61" i="13"/>
  <c r="I60" i="13"/>
  <c r="I59" i="13"/>
  <c r="I58" i="13"/>
  <c r="I57" i="13"/>
  <c r="I56" i="13"/>
  <c r="I55" i="13"/>
  <c r="I54" i="13"/>
  <c r="I53" i="13"/>
  <c r="I52" i="13"/>
  <c r="I51" i="13"/>
  <c r="I50" i="13"/>
  <c r="I49" i="13"/>
  <c r="I48" i="13"/>
  <c r="I47" i="13"/>
  <c r="I46" i="13"/>
  <c r="I45" i="13"/>
  <c r="I44" i="13"/>
  <c r="I43" i="13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</calcChain>
</file>

<file path=xl/sharedStrings.xml><?xml version="1.0" encoding="utf-8"?>
<sst xmlns="http://schemas.openxmlformats.org/spreadsheetml/2006/main" count="2858" uniqueCount="157">
  <si>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</si>
  <si>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</si>
  <si>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</si>
  <si>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</si>
  <si>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</si>
  <si>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</si>
  <si>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</si>
  <si>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Bombay</t>
  </si>
  <si>
    <t>Aerospace Engineering (4 Years, Bachelor of Technology)</t>
  </si>
  <si>
    <t>AI</t>
  </si>
  <si>
    <t>OBC-NCL</t>
  </si>
  <si>
    <t>Gender-Neutral</t>
  </si>
  <si>
    <t>Female-only (including Supernumerary)</t>
  </si>
  <si>
    <t>BS in Mathematics (4 Years, Bachelor of Science)</t>
  </si>
  <si>
    <t>Chemical Engineering (4 Years, Bachelor of Technology)</t>
  </si>
  <si>
    <t>Chemistry (4 Years, Bachelor of Science)</t>
  </si>
  <si>
    <t>Civil Engineering (4 Years, Bachelor of Technology)</t>
  </si>
  <si>
    <t>Computer Science and Engineering (4 Years, Bachelor of Technology)</t>
  </si>
  <si>
    <t>Economics (4 Years, Bachelor of Science)</t>
  </si>
  <si>
    <t>Electrical Engineering (4 Years, Bachelor of Technology)</t>
  </si>
  <si>
    <t>Electrical Engineering (5 Years, Bachelor and Master of Technology (Dual Degree))</t>
  </si>
  <si>
    <t>Energy Engineering (4 Years, Bachelor of Technology)</t>
  </si>
  <si>
    <t>Engineering Physics (4 Years, Bachelor of Technology)</t>
  </si>
  <si>
    <t>Environmental Science and Engineering (4 Years, Bachelor of Technology)</t>
  </si>
  <si>
    <t>Mechanical Engineering (4 Years, Bachelor of Technology)</t>
  </si>
  <si>
    <t>Metallurgical Engineering and Materials Science (4 Years, Bachelor of Technology)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</si>
  <si>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</si>
  <si>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</si>
  <si>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</si>
  <si>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Computer Science and Engineering (5 Years, Bachelor and Master of Technology (Dual Degree))</t>
  </si>
  <si>
    <t>Electrical Engineering (Power and Automation) (4 Years, Bachelor of Technology)</t>
  </si>
  <si>
    <t>Engineering and Computational Mechanics (4 Years, Bachelor of Technology)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</si>
  <si>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</si>
  <si>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</si>
  <si>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</si>
  <si>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</si>
  <si>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</si>
  <si>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Kanpur</t>
  </si>
  <si>
    <t>Biological Sciences and Bioengineering (4 Years, Bachelor of Technology)</t>
  </si>
  <si>
    <t>Earth Sciences (4 Years, Bachelor of Science)</t>
  </si>
  <si>
    <t>Materials Science and Engineering (4 Years, Bachelor of Technology)</t>
  </si>
  <si>
    <t>Mathematics and Scientific Computing (4 Years, Bachelor of Science)</t>
  </si>
  <si>
    <t>Physics (4 Years, Bachelor of Science)</t>
  </si>
  <si>
    <t>Statistics and Data Science (4 Years, Bachelor of Science)</t>
  </si>
  <si>
    <t>Indian Institute of Technology Roorkee</t>
  </si>
  <si>
    <t>Architecture (5 Years, Bachelor of Architecture)</t>
  </si>
  <si>
    <t>Biosciences and Bioengineering (4 Years, Bachelor of Technology)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</si>
  <si>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</si>
  <si>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</si>
  <si>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</si>
  <si>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Electronics and Communication Engineering (4 Years, Bachelor of Technology)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</si>
  <si>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</si>
  <si>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</si>
  <si>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</si>
  <si>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Metallurgical and Materials Engineering (4 Years, Bachelor of Technology)</t>
  </si>
  <si>
    <t>Physics (5 Years, Bachelor of Science and Master of Science (Dual Degree))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</si>
  <si>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</si>
  <si>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</si>
  <si>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</si>
  <si>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</si>
  <si>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</si>
  <si>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</si>
  <si>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</si>
  <si>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</si>
  <si>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</si>
  <si>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Electronics and Electrical Communication Engineering with M.Tech. in any of the listed specializations (5 Years, Bachelor and Master of Technology (Dual Degree))</t>
  </si>
  <si>
    <t>Exploration Geophysics (4 Years, Bachelor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</si>
  <si>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</si>
  <si>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</si>
  <si>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</si>
  <si>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</si>
  <si>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</si>
  <si>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</si>
  <si>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Mechanical Engineering with M.Tech. in any of the listed specializations (5 Years, Bachelor and Master of Technology (Dual Degree))</t>
  </si>
  <si>
    <t>Metallurgical and Materials Engineering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</si>
  <si>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</si>
  <si>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</si>
  <si>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</si>
  <si>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</si>
  <si>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</si>
  <si>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National Institute of Technology, Tiruchirappalli</t>
  </si>
  <si>
    <t>HS</t>
  </si>
  <si>
    <t>OS</t>
  </si>
  <si>
    <t>Electrical and Electronics Engineering (4 Years, Bachelor of Technology)</t>
  </si>
  <si>
    <t>Instrumentation and Control Engineering (4 Years, Bachelor of Technology)</t>
  </si>
  <si>
    <t>Production Engineering (4 Years, Bachelor of Technology)</t>
  </si>
  <si>
    <t>National Institute of Technology, Warangal</t>
  </si>
  <si>
    <t>Bio Technology (4 Years, Bachelor of Technology)</t>
  </si>
  <si>
    <t>Chemistry (5 Years, Integrated Master of Science)</t>
  </si>
  <si>
    <t>Electronics and Communication Engineering (VLSI Design and Technology) (4 Years, Bachelor of Technology)</t>
  </si>
  <si>
    <t>Mathematics (5 Years, Integrated Master of Science)</t>
  </si>
  <si>
    <t>Physics (5 Years, Integrated Master of Science)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</si>
  <si>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</si>
  <si>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</si>
  <si>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</si>
  <si>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Information Technology (4 Years, Bachelor of Technology)</t>
  </si>
  <si>
    <t>National Institute of Technology, Rourkela</t>
  </si>
  <si>
    <t>Bio Medical Engineering (4 Years, Bachelor of Technology)</t>
  </si>
  <si>
    <t>Ceramic Engineering (4 Years, Bachelor of Technology)</t>
  </si>
  <si>
    <t>Ceramic Engineering and M.Tech Industrial Ceramic (5 Years, Bachelor and Master of Technology (Dual Degree))</t>
  </si>
  <si>
    <t>Electronics and Instrumentation Engineering (4 Years, Bachelor of Technology)</t>
  </si>
  <si>
    <t>Indian Institute of Technology Guwahati</t>
  </si>
  <si>
    <t>Chemical Science and Technology (4 Years, Bachelor of Technology)</t>
  </si>
  <si>
    <t>Electronics and Electrical Engineering (4 Years, Bachelor of Technology)</t>
  </si>
  <si>
    <t>City</t>
  </si>
  <si>
    <t>Program</t>
  </si>
  <si>
    <t xml:space="preserve">Computer Science and Engineering </t>
  </si>
  <si>
    <t xml:space="preserve">Mathematics and Computing </t>
  </si>
  <si>
    <t xml:space="preserve">Data Science and Artificial Intelligence </t>
  </si>
  <si>
    <t xml:space="preserve">Electrical Engineering </t>
  </si>
  <si>
    <t xml:space="preserve">Electronics and Electrical Communication Engineering </t>
  </si>
  <si>
    <t xml:space="preserve">Electronics and Communication Engineering </t>
  </si>
  <si>
    <t xml:space="preserve">Mathematics and Scientific Computing </t>
  </si>
  <si>
    <t xml:space="preserve">Statistics and Data Science </t>
  </si>
  <si>
    <t xml:space="preserve">Engineering and Computational Mechanics </t>
  </si>
  <si>
    <t xml:space="preserve">Mathematics &amp; Computing </t>
  </si>
  <si>
    <t xml:space="preserve">Mechanical Engineering </t>
  </si>
  <si>
    <t xml:space="preserve">Electronics and Electrical Engineering </t>
  </si>
  <si>
    <t xml:space="preserve">Economics </t>
  </si>
  <si>
    <t xml:space="preserve">Instrumentation Engineering </t>
  </si>
  <si>
    <t xml:space="preserve">Chemical Engineering </t>
  </si>
  <si>
    <t xml:space="preserve">Engineering Physics </t>
  </si>
  <si>
    <t xml:space="preserve">Aerospace Engineering </t>
  </si>
  <si>
    <t xml:space="preserve">BS in Mathematics </t>
  </si>
  <si>
    <t xml:space="preserve">Energy Engineering </t>
  </si>
  <si>
    <t xml:space="preserve">Industrial and Systems Engineering </t>
  </si>
  <si>
    <t xml:space="preserve">Civil Engineering </t>
  </si>
  <si>
    <t xml:space="preserve">Production and Industrial Engineering </t>
  </si>
  <si>
    <t xml:space="preserve">Metallurgical Engineering and Materials Science </t>
  </si>
  <si>
    <t xml:space="preserve">Materials Engineering </t>
  </si>
  <si>
    <t xml:space="preserve">Biotechnology and Biochemical Engineering </t>
  </si>
  <si>
    <t xml:space="preserve">Environmental Science and Engineering </t>
  </si>
  <si>
    <t xml:space="preserve">Manufacturing Science and Engineering </t>
  </si>
  <si>
    <t xml:space="preserve">Materials Science and Engineering </t>
  </si>
  <si>
    <t xml:space="preserve">Chemical Science and Technology </t>
  </si>
  <si>
    <t xml:space="preserve">Metallurgical and Materials Engineering </t>
  </si>
  <si>
    <t xml:space="preserve">Textile Technology </t>
  </si>
  <si>
    <t>Biological Sciences and Bio</t>
  </si>
  <si>
    <t xml:space="preserve">Physics </t>
  </si>
  <si>
    <t>Biosciences and Bio</t>
  </si>
  <si>
    <t xml:space="preserve">Ocean Engineering and Naval Architecture </t>
  </si>
  <si>
    <t xml:space="preserve">Chemistry </t>
  </si>
  <si>
    <t xml:space="preserve">Agricultural and Food Engineering </t>
  </si>
  <si>
    <t xml:space="preserve">Geophysical Technology </t>
  </si>
  <si>
    <t xml:space="preserve">Earth Sciences </t>
  </si>
  <si>
    <t xml:space="preserve">Geological Technology </t>
  </si>
  <si>
    <t xml:space="preserve">Chemical Sciences </t>
  </si>
  <si>
    <t xml:space="preserve">Exploration Geophysics </t>
  </si>
  <si>
    <t xml:space="preserve">Applied Geology </t>
  </si>
  <si>
    <t>Electronics and Electrical Communication Engineering</t>
  </si>
  <si>
    <t>Electrical Engineering</t>
  </si>
  <si>
    <t>Industrial and Systems Engineering</t>
  </si>
  <si>
    <t>Mechanical Engineering</t>
  </si>
  <si>
    <t>Civil Engineering</t>
  </si>
  <si>
    <t>Agricultural and Food Engineering</t>
  </si>
  <si>
    <t>Manufacturing Science and Engineering</t>
  </si>
  <si>
    <t>Program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</si>
</sst>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A69A-7B15-4A22-B3F5-DC6A1B1AFFCC}">
  <sheetPr filterMode="1"/>
  <dimension ref="A1:G29"/>
  <sheetViews>
    <sheetView workbookViewId="0">
      <selection sqref="A1:G28"/>
    </sheetView>
  </sheetViews>
  <sheetFormatPr defaultRowHeight="15" x14ac:dyDescent="0.25"/>
  <cols>
    <col min="1" max="1" width="47" customWidth="1"/>
    <col min="2" max="2" width="46.42578125" customWidth="1"/>
    <col min="3" max="3" width="24.7109375" customWidth="1"/>
    <col min="4" max="4" width="19.140625" customWidth="1"/>
    <col min="5" max="5" width="27.42578125" customWidth="1"/>
    <col min="6" max="6" width="22.5703125" customWidth="1"/>
    <col min="7" max="7" width="17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17</v>
      </c>
      <c r="C2" s="3" t="s">
        <v>9</v>
      </c>
      <c r="D2" s="3" t="s">
        <v>10</v>
      </c>
      <c r="E2" s="3" t="s">
        <v>11</v>
      </c>
      <c r="F2" s="3">
        <v>10</v>
      </c>
      <c r="G2" s="3">
        <v>58</v>
      </c>
    </row>
    <row r="3" spans="1:7" ht="30" hidden="1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3">
        <v>1692</v>
      </c>
      <c r="G3" s="3">
        <v>3689</v>
      </c>
    </row>
    <row r="4" spans="1:7" ht="30" x14ac:dyDescent="0.25">
      <c r="A4" s="3" t="s">
        <v>7</v>
      </c>
      <c r="B4" s="3" t="s">
        <v>19</v>
      </c>
      <c r="C4" s="3" t="s">
        <v>9</v>
      </c>
      <c r="D4" s="3" t="s">
        <v>10</v>
      </c>
      <c r="E4" s="3" t="s">
        <v>11</v>
      </c>
      <c r="F4" s="3">
        <v>83</v>
      </c>
      <c r="G4" s="3">
        <v>388</v>
      </c>
    </row>
    <row r="5" spans="1:7" ht="30" hidden="1" x14ac:dyDescent="0.25">
      <c r="A5" s="3" t="s">
        <v>7</v>
      </c>
      <c r="B5" s="3" t="s">
        <v>13</v>
      </c>
      <c r="C5" s="3" t="s">
        <v>9</v>
      </c>
      <c r="D5" s="3" t="s">
        <v>10</v>
      </c>
      <c r="E5" s="3" t="s">
        <v>12</v>
      </c>
      <c r="F5" s="3">
        <v>2823</v>
      </c>
      <c r="G5" s="3">
        <v>2823</v>
      </c>
    </row>
    <row r="6" spans="1:7" ht="30" x14ac:dyDescent="0.25">
      <c r="A6" s="3" t="s">
        <v>7</v>
      </c>
      <c r="B6" s="3" t="s">
        <v>20</v>
      </c>
      <c r="C6" s="3" t="s">
        <v>9</v>
      </c>
      <c r="D6" s="3" t="s">
        <v>10</v>
      </c>
      <c r="E6" s="3" t="s">
        <v>11</v>
      </c>
      <c r="F6" s="3">
        <v>406</v>
      </c>
      <c r="G6" s="3">
        <v>683</v>
      </c>
    </row>
    <row r="7" spans="1:7" ht="30" hidden="1" x14ac:dyDescent="0.25">
      <c r="A7" s="3" t="s">
        <v>7</v>
      </c>
      <c r="B7" s="3" t="s">
        <v>14</v>
      </c>
      <c r="C7" s="3" t="s">
        <v>9</v>
      </c>
      <c r="D7" s="3" t="s">
        <v>10</v>
      </c>
      <c r="E7" s="3" t="s">
        <v>12</v>
      </c>
      <c r="F7" s="3">
        <v>1961</v>
      </c>
      <c r="G7" s="3">
        <v>3421</v>
      </c>
    </row>
    <row r="8" spans="1:7" ht="30" x14ac:dyDescent="0.25">
      <c r="A8" s="3" t="s">
        <v>7</v>
      </c>
      <c r="B8" s="3" t="s">
        <v>24</v>
      </c>
      <c r="C8" s="3" t="s">
        <v>9</v>
      </c>
      <c r="D8" s="3" t="s">
        <v>10</v>
      </c>
      <c r="E8" s="3" t="s">
        <v>11</v>
      </c>
      <c r="F8" s="3">
        <v>304</v>
      </c>
      <c r="G8" s="3">
        <v>972</v>
      </c>
    </row>
    <row r="9" spans="1:7" ht="30" hidden="1" x14ac:dyDescent="0.25">
      <c r="A9" s="3" t="s">
        <v>7</v>
      </c>
      <c r="B9" s="3" t="s">
        <v>15</v>
      </c>
      <c r="C9" s="3" t="s">
        <v>9</v>
      </c>
      <c r="D9" s="3" t="s">
        <v>10</v>
      </c>
      <c r="E9" s="3" t="s">
        <v>12</v>
      </c>
      <c r="F9" s="3">
        <v>6818</v>
      </c>
      <c r="G9" s="3">
        <v>6843</v>
      </c>
    </row>
    <row r="10" spans="1:7" x14ac:dyDescent="0.25">
      <c r="A10" s="3" t="s">
        <v>7</v>
      </c>
      <c r="B10" s="3" t="s">
        <v>18</v>
      </c>
      <c r="C10" s="3" t="s">
        <v>9</v>
      </c>
      <c r="D10" s="3" t="s">
        <v>10</v>
      </c>
      <c r="E10" s="3" t="s">
        <v>11</v>
      </c>
      <c r="F10" s="3">
        <v>717</v>
      </c>
      <c r="G10" s="3">
        <v>1330</v>
      </c>
    </row>
    <row r="11" spans="1:7" ht="30" hidden="1" x14ac:dyDescent="0.25">
      <c r="A11" s="3" t="s">
        <v>7</v>
      </c>
      <c r="B11" s="3" t="s">
        <v>16</v>
      </c>
      <c r="C11" s="3" t="s">
        <v>9</v>
      </c>
      <c r="D11" s="3" t="s">
        <v>10</v>
      </c>
      <c r="E11" s="3" t="s">
        <v>12</v>
      </c>
      <c r="F11" s="3">
        <v>1854</v>
      </c>
      <c r="G11" s="3">
        <v>4500</v>
      </c>
    </row>
    <row r="12" spans="1:7" ht="30" x14ac:dyDescent="0.25">
      <c r="A12" s="3" t="s">
        <v>7</v>
      </c>
      <c r="B12" s="3" t="s">
        <v>14</v>
      </c>
      <c r="C12" s="3" t="s">
        <v>9</v>
      </c>
      <c r="D12" s="3" t="s">
        <v>10</v>
      </c>
      <c r="E12" s="3" t="s">
        <v>11</v>
      </c>
      <c r="F12" s="3">
        <v>542</v>
      </c>
      <c r="G12" s="3">
        <v>1449</v>
      </c>
    </row>
    <row r="13" spans="1:7" ht="30" hidden="1" x14ac:dyDescent="0.25">
      <c r="A13" s="3" t="s">
        <v>7</v>
      </c>
      <c r="B13" s="3" t="s">
        <v>17</v>
      </c>
      <c r="C13" s="3" t="s">
        <v>9</v>
      </c>
      <c r="D13" s="3" t="s">
        <v>10</v>
      </c>
      <c r="E13" s="3" t="s">
        <v>12</v>
      </c>
      <c r="F13" s="3">
        <v>59</v>
      </c>
      <c r="G13" s="3">
        <v>227</v>
      </c>
    </row>
    <row r="14" spans="1:7" ht="30" x14ac:dyDescent="0.25">
      <c r="A14" s="3" t="s">
        <v>7</v>
      </c>
      <c r="B14" s="3" t="s">
        <v>22</v>
      </c>
      <c r="C14" s="3" t="s">
        <v>9</v>
      </c>
      <c r="D14" s="3" t="s">
        <v>10</v>
      </c>
      <c r="E14" s="3" t="s">
        <v>11</v>
      </c>
      <c r="F14" s="3">
        <v>803</v>
      </c>
      <c r="G14" s="3">
        <v>1546</v>
      </c>
    </row>
    <row r="15" spans="1:7" ht="30" hidden="1" x14ac:dyDescent="0.25">
      <c r="A15" s="3" t="s">
        <v>7</v>
      </c>
      <c r="B15" s="3" t="s">
        <v>18</v>
      </c>
      <c r="C15" s="3" t="s">
        <v>9</v>
      </c>
      <c r="D15" s="3" t="s">
        <v>10</v>
      </c>
      <c r="E15" s="3" t="s">
        <v>12</v>
      </c>
      <c r="F15" s="3">
        <v>1343</v>
      </c>
      <c r="G15" s="3">
        <v>1343</v>
      </c>
    </row>
    <row r="16" spans="1:7" ht="30" x14ac:dyDescent="0.25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>
        <v>544</v>
      </c>
      <c r="G16" s="3">
        <v>1588</v>
      </c>
    </row>
    <row r="17" spans="1:7" ht="30" hidden="1" x14ac:dyDescent="0.25">
      <c r="A17" s="3" t="s">
        <v>7</v>
      </c>
      <c r="B17" s="3" t="s">
        <v>19</v>
      </c>
      <c r="C17" s="3" t="s">
        <v>9</v>
      </c>
      <c r="D17" s="3" t="s">
        <v>10</v>
      </c>
      <c r="E17" s="3" t="s">
        <v>12</v>
      </c>
      <c r="F17" s="3">
        <v>332</v>
      </c>
      <c r="G17" s="3">
        <v>930</v>
      </c>
    </row>
    <row r="18" spans="1:7" x14ac:dyDescent="0.25">
      <c r="A18" s="3" t="s">
        <v>7</v>
      </c>
      <c r="B18" s="3" t="s">
        <v>13</v>
      </c>
      <c r="C18" s="3" t="s">
        <v>9</v>
      </c>
      <c r="D18" s="3" t="s">
        <v>10</v>
      </c>
      <c r="E18" s="3" t="s">
        <v>11</v>
      </c>
      <c r="F18" s="3">
        <v>1101</v>
      </c>
      <c r="G18" s="3">
        <v>1779</v>
      </c>
    </row>
    <row r="19" spans="1:7" ht="30" hidden="1" x14ac:dyDescent="0.25">
      <c r="A19" s="3" t="s">
        <v>7</v>
      </c>
      <c r="B19" s="3" t="s">
        <v>20</v>
      </c>
      <c r="C19" s="3" t="s">
        <v>9</v>
      </c>
      <c r="D19" s="3" t="s">
        <v>10</v>
      </c>
      <c r="E19" s="3" t="s">
        <v>12</v>
      </c>
      <c r="F19" s="3">
        <v>938</v>
      </c>
      <c r="G19" s="3">
        <v>1524</v>
      </c>
    </row>
    <row r="20" spans="1:7" ht="30" x14ac:dyDescent="0.25">
      <c r="A20" s="3" t="s">
        <v>7</v>
      </c>
      <c r="B20" s="3" t="s">
        <v>21</v>
      </c>
      <c r="C20" s="3" t="s">
        <v>9</v>
      </c>
      <c r="D20" s="3" t="s">
        <v>10</v>
      </c>
      <c r="E20" s="3" t="s">
        <v>11</v>
      </c>
      <c r="F20" s="3">
        <v>1395</v>
      </c>
      <c r="G20" s="3">
        <v>1827</v>
      </c>
    </row>
    <row r="21" spans="1:7" ht="30" hidden="1" x14ac:dyDescent="0.25">
      <c r="A21" s="3" t="s">
        <v>7</v>
      </c>
      <c r="B21" s="3" t="s">
        <v>21</v>
      </c>
      <c r="C21" s="3" t="s">
        <v>9</v>
      </c>
      <c r="D21" s="3" t="s">
        <v>10</v>
      </c>
      <c r="E21" s="3" t="s">
        <v>12</v>
      </c>
      <c r="F21" s="3">
        <v>3717</v>
      </c>
      <c r="G21" s="3">
        <v>3766</v>
      </c>
    </row>
    <row r="22" spans="1:7" x14ac:dyDescent="0.25">
      <c r="A22" s="3" t="s">
        <v>7</v>
      </c>
      <c r="B22" s="3" t="s">
        <v>16</v>
      </c>
      <c r="C22" s="3" t="s">
        <v>9</v>
      </c>
      <c r="D22" s="3" t="s">
        <v>10</v>
      </c>
      <c r="E22" s="3" t="s">
        <v>11</v>
      </c>
      <c r="F22" s="3">
        <v>1078</v>
      </c>
      <c r="G22" s="3">
        <v>2034</v>
      </c>
    </row>
    <row r="23" spans="1:7" ht="30" hidden="1" x14ac:dyDescent="0.25">
      <c r="A23" s="3" t="s">
        <v>7</v>
      </c>
      <c r="B23" s="3" t="s">
        <v>22</v>
      </c>
      <c r="C23" s="3" t="s">
        <v>9</v>
      </c>
      <c r="D23" s="3" t="s">
        <v>10</v>
      </c>
      <c r="E23" s="3" t="s">
        <v>12</v>
      </c>
      <c r="F23" s="3">
        <v>2799</v>
      </c>
      <c r="G23" s="3">
        <v>3228</v>
      </c>
    </row>
    <row r="24" spans="1:7" ht="30" x14ac:dyDescent="0.25">
      <c r="A24" s="3" t="s">
        <v>7</v>
      </c>
      <c r="B24" s="3" t="s">
        <v>25</v>
      </c>
      <c r="C24" s="3" t="s">
        <v>9</v>
      </c>
      <c r="D24" s="3" t="s">
        <v>10</v>
      </c>
      <c r="E24" s="3" t="s">
        <v>11</v>
      </c>
      <c r="F24" s="3">
        <v>1175</v>
      </c>
      <c r="G24" s="3">
        <v>2461</v>
      </c>
    </row>
    <row r="25" spans="1:7" ht="30" hidden="1" x14ac:dyDescent="0.25">
      <c r="A25" s="3" t="s">
        <v>7</v>
      </c>
      <c r="B25" s="3" t="s">
        <v>23</v>
      </c>
      <c r="C25" s="3" t="s">
        <v>9</v>
      </c>
      <c r="D25" s="3" t="s">
        <v>10</v>
      </c>
      <c r="E25" s="3" t="s">
        <v>12</v>
      </c>
      <c r="F25" s="3">
        <v>3939</v>
      </c>
      <c r="G25" s="3">
        <v>4103</v>
      </c>
    </row>
    <row r="26" spans="1:7" ht="30" x14ac:dyDescent="0.25">
      <c r="A26" s="3" t="s">
        <v>7</v>
      </c>
      <c r="B26" s="3" t="s">
        <v>23</v>
      </c>
      <c r="C26" s="3" t="s">
        <v>9</v>
      </c>
      <c r="D26" s="3" t="s">
        <v>10</v>
      </c>
      <c r="E26" s="3" t="s">
        <v>11</v>
      </c>
      <c r="F26" s="3">
        <v>2167</v>
      </c>
      <c r="G26" s="3">
        <v>3152</v>
      </c>
    </row>
    <row r="27" spans="1:7" ht="30" hidden="1" x14ac:dyDescent="0.25">
      <c r="A27" s="3" t="s">
        <v>7</v>
      </c>
      <c r="B27" s="3" t="s">
        <v>24</v>
      </c>
      <c r="C27" s="3" t="s">
        <v>9</v>
      </c>
      <c r="D27" s="3" t="s">
        <v>10</v>
      </c>
      <c r="E27" s="3" t="s">
        <v>12</v>
      </c>
      <c r="F27" s="3">
        <v>1227</v>
      </c>
      <c r="G27" s="3">
        <v>2457</v>
      </c>
    </row>
    <row r="28" spans="1:7" x14ac:dyDescent="0.25">
      <c r="A28" s="3" t="s">
        <v>7</v>
      </c>
      <c r="B28" s="3" t="s">
        <v>15</v>
      </c>
      <c r="C28" s="3" t="s">
        <v>9</v>
      </c>
      <c r="D28" s="3" t="s">
        <v>10</v>
      </c>
      <c r="E28" s="3" t="s">
        <v>11</v>
      </c>
      <c r="F28" s="3">
        <v>2800</v>
      </c>
      <c r="G28" s="3">
        <v>4004</v>
      </c>
    </row>
    <row r="29" spans="1:7" ht="30" hidden="1" x14ac:dyDescent="0.25">
      <c r="A29" s="3" t="s">
        <v>7</v>
      </c>
      <c r="B29" s="3" t="s">
        <v>25</v>
      </c>
      <c r="C29" s="3" t="s">
        <v>9</v>
      </c>
      <c r="D29" s="3" t="s">
        <v>10</v>
      </c>
      <c r="E29" s="3" t="s">
        <v>12</v>
      </c>
      <c r="F29" s="3">
        <v>4343</v>
      </c>
      <c r="G29" s="3">
        <v>4688</v>
      </c>
    </row>
  </sheetData>
  <autoFilter ref="A1:G29" xr:uid="{24BCA69A-7B15-4A22-B3F5-DC6A1B1AFFCC}">
    <filterColumn colId="4">
      <filters>
        <filter val="Gender-Neutral"/>
      </filters>
    </filterColumn>
    <sortState xmlns:xlrd2="http://schemas.microsoft.com/office/spreadsheetml/2017/richdata2" ref="A2:G28">
      <sortCondition ref="G1:G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CF6-655C-4353-A642-800C9A6CD590}">
  <sheetPr filterMode="1"/>
  <dimension ref="A1:G35"/>
  <sheetViews>
    <sheetView workbookViewId="0">
      <selection activeCell="A2" sqref="A2:G27"/>
    </sheetView>
  </sheetViews>
  <sheetFormatPr defaultRowHeight="15" x14ac:dyDescent="0.25"/>
  <cols>
    <col min="1" max="1" width="35.7109375" customWidth="1"/>
    <col min="2" max="2" width="45.42578125" customWidth="1"/>
    <col min="3" max="3" width="27" customWidth="1"/>
    <col min="4" max="4" width="20.85546875" customWidth="1"/>
    <col min="5" max="5" width="17.7109375" customWidth="1"/>
    <col min="6" max="6" width="14.85546875" customWidth="1"/>
    <col min="7" max="7" width="16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26</v>
      </c>
      <c r="B2" s="3" t="s">
        <v>17</v>
      </c>
      <c r="C2" s="3" t="s">
        <v>9</v>
      </c>
      <c r="D2" s="3" t="s">
        <v>10</v>
      </c>
      <c r="E2" s="3" t="s">
        <v>11</v>
      </c>
      <c r="F2" s="3">
        <v>60</v>
      </c>
      <c r="G2" s="3">
        <v>105</v>
      </c>
    </row>
    <row r="3" spans="1:7" ht="45" x14ac:dyDescent="0.25">
      <c r="A3" s="3" t="s">
        <v>26</v>
      </c>
      <c r="B3" s="3" t="s">
        <v>29</v>
      </c>
      <c r="C3" s="3" t="s">
        <v>9</v>
      </c>
      <c r="D3" s="3" t="s">
        <v>10</v>
      </c>
      <c r="E3" s="3" t="s">
        <v>11</v>
      </c>
      <c r="F3" s="3">
        <v>114</v>
      </c>
      <c r="G3" s="3">
        <v>166</v>
      </c>
    </row>
    <row r="4" spans="1:7" ht="30" x14ac:dyDescent="0.25">
      <c r="A4" s="3" t="s">
        <v>26</v>
      </c>
      <c r="B4" s="3" t="s">
        <v>33</v>
      </c>
      <c r="C4" s="3" t="s">
        <v>9</v>
      </c>
      <c r="D4" s="3" t="s">
        <v>10</v>
      </c>
      <c r="E4" s="3" t="s">
        <v>11</v>
      </c>
      <c r="F4" s="3">
        <v>150</v>
      </c>
      <c r="G4" s="3">
        <v>248</v>
      </c>
    </row>
    <row r="5" spans="1:7" ht="45" hidden="1" x14ac:dyDescent="0.25">
      <c r="A5" s="3" t="s">
        <v>26</v>
      </c>
      <c r="B5" s="3" t="s">
        <v>17</v>
      </c>
      <c r="C5" s="3" t="s">
        <v>9</v>
      </c>
      <c r="D5" s="3" t="s">
        <v>10</v>
      </c>
      <c r="E5" s="3" t="s">
        <v>12</v>
      </c>
      <c r="F5" s="3">
        <v>252</v>
      </c>
      <c r="G5" s="3">
        <v>318</v>
      </c>
    </row>
    <row r="6" spans="1:7" ht="30" x14ac:dyDescent="0.25">
      <c r="A6" s="3" t="s">
        <v>26</v>
      </c>
      <c r="B6" s="3" t="s">
        <v>34</v>
      </c>
      <c r="C6" s="3" t="s">
        <v>9</v>
      </c>
      <c r="D6" s="3" t="s">
        <v>10</v>
      </c>
      <c r="E6" s="3" t="s">
        <v>11</v>
      </c>
      <c r="F6" s="3">
        <v>251</v>
      </c>
      <c r="G6" s="3">
        <v>325</v>
      </c>
    </row>
    <row r="7" spans="1:7" ht="30" x14ac:dyDescent="0.25">
      <c r="A7" s="3" t="s">
        <v>26</v>
      </c>
      <c r="B7" s="3" t="s">
        <v>19</v>
      </c>
      <c r="C7" s="3" t="s">
        <v>9</v>
      </c>
      <c r="D7" s="3" t="s">
        <v>10</v>
      </c>
      <c r="E7" s="3" t="s">
        <v>11</v>
      </c>
      <c r="F7" s="3">
        <v>207</v>
      </c>
      <c r="G7" s="3">
        <v>456</v>
      </c>
    </row>
    <row r="8" spans="1:7" ht="45" hidden="1" x14ac:dyDescent="0.25">
      <c r="A8" s="3" t="s">
        <v>26</v>
      </c>
      <c r="B8" s="3" t="s">
        <v>29</v>
      </c>
      <c r="C8" s="3" t="s">
        <v>9</v>
      </c>
      <c r="D8" s="3" t="s">
        <v>10</v>
      </c>
      <c r="E8" s="3" t="s">
        <v>12</v>
      </c>
      <c r="F8" s="3">
        <v>401</v>
      </c>
      <c r="G8" s="3">
        <v>558</v>
      </c>
    </row>
    <row r="9" spans="1:7" ht="30" x14ac:dyDescent="0.25">
      <c r="A9" s="3" t="s">
        <v>26</v>
      </c>
      <c r="B9" s="3" t="s">
        <v>30</v>
      </c>
      <c r="C9" s="3" t="s">
        <v>9</v>
      </c>
      <c r="D9" s="3" t="s">
        <v>10</v>
      </c>
      <c r="E9" s="3" t="s">
        <v>11</v>
      </c>
      <c r="F9" s="3">
        <v>484</v>
      </c>
      <c r="G9" s="3">
        <v>578</v>
      </c>
    </row>
    <row r="10" spans="1:7" ht="30" x14ac:dyDescent="0.25">
      <c r="A10" s="3" t="s">
        <v>26</v>
      </c>
      <c r="B10" s="3" t="s">
        <v>31</v>
      </c>
      <c r="C10" s="3" t="s">
        <v>9</v>
      </c>
      <c r="D10" s="3" t="s">
        <v>10</v>
      </c>
      <c r="E10" s="3" t="s">
        <v>11</v>
      </c>
      <c r="F10" s="3">
        <v>632</v>
      </c>
      <c r="G10" s="3">
        <v>812</v>
      </c>
    </row>
    <row r="11" spans="1:7" ht="45" hidden="1" x14ac:dyDescent="0.25">
      <c r="A11" s="3" t="s">
        <v>26</v>
      </c>
      <c r="B11" s="3" t="s">
        <v>33</v>
      </c>
      <c r="C11" s="3" t="s">
        <v>9</v>
      </c>
      <c r="D11" s="3" t="s">
        <v>10</v>
      </c>
      <c r="E11" s="3" t="s">
        <v>12</v>
      </c>
      <c r="F11" s="3">
        <v>446</v>
      </c>
      <c r="G11" s="3">
        <v>862</v>
      </c>
    </row>
    <row r="12" spans="1:7" ht="45" hidden="1" x14ac:dyDescent="0.25">
      <c r="A12" s="3" t="s">
        <v>26</v>
      </c>
      <c r="B12" s="3" t="s">
        <v>34</v>
      </c>
      <c r="C12" s="3" t="s">
        <v>9</v>
      </c>
      <c r="D12" s="3" t="s">
        <v>10</v>
      </c>
      <c r="E12" s="3" t="s">
        <v>12</v>
      </c>
      <c r="F12" s="3">
        <v>885</v>
      </c>
      <c r="G12" s="3">
        <v>1003</v>
      </c>
    </row>
    <row r="13" spans="1:7" ht="30" x14ac:dyDescent="0.25">
      <c r="A13" s="3" t="s">
        <v>26</v>
      </c>
      <c r="B13" s="3" t="s">
        <v>24</v>
      </c>
      <c r="C13" s="3" t="s">
        <v>9</v>
      </c>
      <c r="D13" s="3" t="s">
        <v>10</v>
      </c>
      <c r="E13" s="3" t="s">
        <v>11</v>
      </c>
      <c r="F13" s="3">
        <v>655</v>
      </c>
      <c r="G13" s="3">
        <v>1034</v>
      </c>
    </row>
    <row r="14" spans="1:7" ht="45" hidden="1" x14ac:dyDescent="0.25">
      <c r="A14" s="3" t="s">
        <v>26</v>
      </c>
      <c r="B14" s="3" t="s">
        <v>19</v>
      </c>
      <c r="C14" s="3" t="s">
        <v>9</v>
      </c>
      <c r="D14" s="3" t="s">
        <v>10</v>
      </c>
      <c r="E14" s="3" t="s">
        <v>12</v>
      </c>
      <c r="F14" s="3">
        <v>487</v>
      </c>
      <c r="G14" s="3">
        <v>1105</v>
      </c>
    </row>
    <row r="15" spans="1:7" ht="30" x14ac:dyDescent="0.25">
      <c r="A15" s="3" t="s">
        <v>26</v>
      </c>
      <c r="B15" s="3" t="s">
        <v>14</v>
      </c>
      <c r="C15" s="3" t="s">
        <v>9</v>
      </c>
      <c r="D15" s="3" t="s">
        <v>10</v>
      </c>
      <c r="E15" s="3" t="s">
        <v>11</v>
      </c>
      <c r="F15" s="3">
        <v>1056</v>
      </c>
      <c r="G15" s="3">
        <v>1446</v>
      </c>
    </row>
    <row r="16" spans="1:7" ht="45" hidden="1" x14ac:dyDescent="0.25">
      <c r="A16" s="3" t="s">
        <v>26</v>
      </c>
      <c r="B16" s="3" t="s">
        <v>30</v>
      </c>
      <c r="C16" s="3" t="s">
        <v>9</v>
      </c>
      <c r="D16" s="3" t="s">
        <v>10</v>
      </c>
      <c r="E16" s="3" t="s">
        <v>12</v>
      </c>
      <c r="F16" s="3">
        <v>1177</v>
      </c>
      <c r="G16" s="3">
        <v>1604</v>
      </c>
    </row>
    <row r="17" spans="1:7" ht="45" hidden="1" x14ac:dyDescent="0.25">
      <c r="A17" s="3" t="s">
        <v>26</v>
      </c>
      <c r="B17" s="3" t="s">
        <v>31</v>
      </c>
      <c r="C17" s="3" t="s">
        <v>9</v>
      </c>
      <c r="D17" s="3" t="s">
        <v>10</v>
      </c>
      <c r="E17" s="3" t="s">
        <v>12</v>
      </c>
      <c r="F17" s="3">
        <v>1613</v>
      </c>
      <c r="G17" s="3">
        <v>1913</v>
      </c>
    </row>
    <row r="18" spans="1:7" ht="30" x14ac:dyDescent="0.25">
      <c r="A18" s="3" t="s">
        <v>26</v>
      </c>
      <c r="B18" s="3" t="s">
        <v>28</v>
      </c>
      <c r="C18" s="3" t="s">
        <v>9</v>
      </c>
      <c r="D18" s="3" t="s">
        <v>10</v>
      </c>
      <c r="E18" s="3" t="s">
        <v>11</v>
      </c>
      <c r="F18" s="3">
        <v>1470</v>
      </c>
      <c r="G18" s="3">
        <v>1986</v>
      </c>
    </row>
    <row r="19" spans="1:7" ht="30" x14ac:dyDescent="0.25">
      <c r="A19" s="3" t="s">
        <v>26</v>
      </c>
      <c r="B19" s="3" t="s">
        <v>22</v>
      </c>
      <c r="C19" s="3" t="s">
        <v>9</v>
      </c>
      <c r="D19" s="3" t="s">
        <v>10</v>
      </c>
      <c r="E19" s="3" t="s">
        <v>11</v>
      </c>
      <c r="F19" s="3">
        <v>1108</v>
      </c>
      <c r="G19" s="3">
        <v>2065</v>
      </c>
    </row>
    <row r="20" spans="1:7" ht="30" x14ac:dyDescent="0.25">
      <c r="A20" s="3" t="s">
        <v>26</v>
      </c>
      <c r="B20" s="3" t="s">
        <v>21</v>
      </c>
      <c r="C20" s="3" t="s">
        <v>9</v>
      </c>
      <c r="D20" s="3" t="s">
        <v>10</v>
      </c>
      <c r="E20" s="3" t="s">
        <v>11</v>
      </c>
      <c r="F20" s="3">
        <v>1086</v>
      </c>
      <c r="G20" s="3">
        <v>2073</v>
      </c>
    </row>
    <row r="21" spans="1:7" ht="30" x14ac:dyDescent="0.25">
      <c r="A21" s="3" t="s">
        <v>26</v>
      </c>
      <c r="B21" s="3" t="s">
        <v>16</v>
      </c>
      <c r="C21" s="3" t="s">
        <v>9</v>
      </c>
      <c r="D21" s="3" t="s">
        <v>10</v>
      </c>
      <c r="E21" s="3" t="s">
        <v>11</v>
      </c>
      <c r="F21" s="3">
        <v>911</v>
      </c>
      <c r="G21" s="3">
        <v>2104</v>
      </c>
    </row>
    <row r="22" spans="1:7" ht="30" x14ac:dyDescent="0.25">
      <c r="A22" s="3" t="s">
        <v>26</v>
      </c>
      <c r="B22" s="3" t="s">
        <v>35</v>
      </c>
      <c r="C22" s="3" t="s">
        <v>9</v>
      </c>
      <c r="D22" s="3" t="s">
        <v>10</v>
      </c>
      <c r="E22" s="3" t="s">
        <v>11</v>
      </c>
      <c r="F22" s="3">
        <v>1060</v>
      </c>
      <c r="G22" s="3">
        <v>2445</v>
      </c>
    </row>
    <row r="23" spans="1:7" ht="30" x14ac:dyDescent="0.25">
      <c r="A23" s="3" t="s">
        <v>26</v>
      </c>
      <c r="B23" s="3" t="s">
        <v>32</v>
      </c>
      <c r="C23" s="3" t="s">
        <v>9</v>
      </c>
      <c r="D23" s="3" t="s">
        <v>10</v>
      </c>
      <c r="E23" s="3" t="s">
        <v>11</v>
      </c>
      <c r="F23" s="3">
        <v>2043</v>
      </c>
      <c r="G23" s="3">
        <v>2639</v>
      </c>
    </row>
    <row r="24" spans="1:7" ht="30" x14ac:dyDescent="0.25">
      <c r="A24" s="3" t="s">
        <v>26</v>
      </c>
      <c r="B24" s="3" t="s">
        <v>27</v>
      </c>
      <c r="C24" s="3" t="s">
        <v>9</v>
      </c>
      <c r="D24" s="3" t="s">
        <v>10</v>
      </c>
      <c r="E24" s="3" t="s">
        <v>11</v>
      </c>
      <c r="F24" s="3">
        <v>1155</v>
      </c>
      <c r="G24" s="3">
        <v>2981</v>
      </c>
    </row>
    <row r="25" spans="1:7" ht="45" hidden="1" x14ac:dyDescent="0.25">
      <c r="A25" s="3" t="s">
        <v>26</v>
      </c>
      <c r="B25" s="3" t="s">
        <v>24</v>
      </c>
      <c r="C25" s="3" t="s">
        <v>9</v>
      </c>
      <c r="D25" s="3" t="s">
        <v>10</v>
      </c>
      <c r="E25" s="3" t="s">
        <v>12</v>
      </c>
      <c r="F25" s="3">
        <v>2572</v>
      </c>
      <c r="G25" s="3">
        <v>2992</v>
      </c>
    </row>
    <row r="26" spans="1:7" ht="45" hidden="1" x14ac:dyDescent="0.25">
      <c r="A26" s="3" t="s">
        <v>26</v>
      </c>
      <c r="B26" s="3" t="s">
        <v>14</v>
      </c>
      <c r="C26" s="3" t="s">
        <v>9</v>
      </c>
      <c r="D26" s="3" t="s">
        <v>10</v>
      </c>
      <c r="E26" s="3" t="s">
        <v>12</v>
      </c>
      <c r="F26" s="3">
        <v>2998</v>
      </c>
      <c r="G26" s="3">
        <v>3274</v>
      </c>
    </row>
    <row r="27" spans="1:7" ht="30" x14ac:dyDescent="0.25">
      <c r="A27" s="3" t="s">
        <v>26</v>
      </c>
      <c r="B27" s="3" t="s">
        <v>36</v>
      </c>
      <c r="C27" s="3" t="s">
        <v>9</v>
      </c>
      <c r="D27" s="3" t="s">
        <v>10</v>
      </c>
      <c r="E27" s="3" t="s">
        <v>11</v>
      </c>
      <c r="F27" s="3">
        <v>2813</v>
      </c>
      <c r="G27" s="3">
        <v>3461</v>
      </c>
    </row>
    <row r="28" spans="1:7" ht="45" hidden="1" x14ac:dyDescent="0.25">
      <c r="A28" s="3" t="s">
        <v>26</v>
      </c>
      <c r="B28" s="3" t="s">
        <v>28</v>
      </c>
      <c r="C28" s="3" t="s">
        <v>9</v>
      </c>
      <c r="D28" s="3" t="s">
        <v>10</v>
      </c>
      <c r="E28" s="3" t="s">
        <v>12</v>
      </c>
      <c r="F28" s="3">
        <v>4193</v>
      </c>
      <c r="G28" s="3">
        <v>4299</v>
      </c>
    </row>
    <row r="29" spans="1:7" ht="45" hidden="1" x14ac:dyDescent="0.25">
      <c r="A29" s="3" t="s">
        <v>26</v>
      </c>
      <c r="B29" s="3" t="s">
        <v>16</v>
      </c>
      <c r="C29" s="3" t="s">
        <v>9</v>
      </c>
      <c r="D29" s="3" t="s">
        <v>10</v>
      </c>
      <c r="E29" s="3" t="s">
        <v>12</v>
      </c>
      <c r="F29" s="3">
        <v>2205</v>
      </c>
      <c r="G29" s="3">
        <v>4714</v>
      </c>
    </row>
    <row r="30" spans="1:7" ht="45" hidden="1" x14ac:dyDescent="0.25">
      <c r="A30" s="3" t="s">
        <v>26</v>
      </c>
      <c r="B30" s="3" t="s">
        <v>22</v>
      </c>
      <c r="C30" s="3" t="s">
        <v>9</v>
      </c>
      <c r="D30" s="3" t="s">
        <v>10</v>
      </c>
      <c r="E30" s="3" t="s">
        <v>12</v>
      </c>
      <c r="F30" s="3">
        <v>3716</v>
      </c>
      <c r="G30" s="3">
        <v>5238</v>
      </c>
    </row>
    <row r="31" spans="1:7" ht="45" hidden="1" x14ac:dyDescent="0.25">
      <c r="A31" s="3" t="s">
        <v>26</v>
      </c>
      <c r="B31" s="3" t="s">
        <v>21</v>
      </c>
      <c r="C31" s="3" t="s">
        <v>9</v>
      </c>
      <c r="D31" s="3" t="s">
        <v>10</v>
      </c>
      <c r="E31" s="3" t="s">
        <v>12</v>
      </c>
      <c r="F31" s="3">
        <v>4019</v>
      </c>
      <c r="G31" s="3">
        <v>5452</v>
      </c>
    </row>
    <row r="32" spans="1:7" ht="45" hidden="1" x14ac:dyDescent="0.25">
      <c r="A32" s="3" t="s">
        <v>26</v>
      </c>
      <c r="B32" s="3" t="s">
        <v>35</v>
      </c>
      <c r="C32" s="3" t="s">
        <v>9</v>
      </c>
      <c r="D32" s="3" t="s">
        <v>10</v>
      </c>
      <c r="E32" s="3" t="s">
        <v>12</v>
      </c>
      <c r="F32" s="3">
        <v>4561</v>
      </c>
      <c r="G32" s="3">
        <v>5511</v>
      </c>
    </row>
    <row r="33" spans="1:7" ht="45" hidden="1" x14ac:dyDescent="0.25">
      <c r="A33" s="3" t="s">
        <v>26</v>
      </c>
      <c r="B33" s="3" t="s">
        <v>32</v>
      </c>
      <c r="C33" s="3" t="s">
        <v>9</v>
      </c>
      <c r="D33" s="3" t="s">
        <v>10</v>
      </c>
      <c r="E33" s="3" t="s">
        <v>12</v>
      </c>
      <c r="F33" s="3">
        <v>5609</v>
      </c>
      <c r="G33" s="3">
        <v>5697</v>
      </c>
    </row>
    <row r="34" spans="1:7" ht="45" hidden="1" x14ac:dyDescent="0.25">
      <c r="A34" s="3" t="s">
        <v>26</v>
      </c>
      <c r="B34" s="3" t="s">
        <v>27</v>
      </c>
      <c r="C34" s="3" t="s">
        <v>9</v>
      </c>
      <c r="D34" s="3" t="s">
        <v>10</v>
      </c>
      <c r="E34" s="3" t="s">
        <v>12</v>
      </c>
      <c r="F34" s="3">
        <v>3857</v>
      </c>
      <c r="G34" s="3">
        <v>5723</v>
      </c>
    </row>
    <row r="35" spans="1:7" ht="45" hidden="1" x14ac:dyDescent="0.25">
      <c r="A35" s="3" t="s">
        <v>26</v>
      </c>
      <c r="B35" s="3" t="s">
        <v>36</v>
      </c>
      <c r="C35" s="3" t="s">
        <v>9</v>
      </c>
      <c r="D35" s="3" t="s">
        <v>10</v>
      </c>
      <c r="E35" s="3" t="s">
        <v>12</v>
      </c>
      <c r="F35" s="3">
        <v>5742</v>
      </c>
      <c r="G35" s="3">
        <v>6398</v>
      </c>
    </row>
  </sheetData>
  <autoFilter ref="A1:G35" xr:uid="{D35E5CF6-655C-4353-A642-800C9A6CD590}">
    <filterColumn colId="4">
      <filters>
        <filter val="Gender-Neutral"/>
      </filters>
    </filterColumn>
    <sortState xmlns:xlrd2="http://schemas.microsoft.com/office/spreadsheetml/2017/richdata2" ref="A2:G35">
      <sortCondition ref="G1:G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11C5-EACB-46E2-B1BF-325E06FE3A4D}">
  <sheetPr filterMode="1"/>
  <dimension ref="A1:G29"/>
  <sheetViews>
    <sheetView workbookViewId="0">
      <selection activeCell="A2" sqref="A2:G23"/>
    </sheetView>
  </sheetViews>
  <sheetFormatPr defaultRowHeight="15" x14ac:dyDescent="0.25"/>
  <cols>
    <col min="1" max="1" width="46.140625" customWidth="1"/>
    <col min="2" max="2" width="52.85546875" customWidth="1"/>
    <col min="3" max="3" width="22.28515625" customWidth="1"/>
    <col min="4" max="4" width="16.140625" customWidth="1"/>
    <col min="5" max="5" width="29.140625" customWidth="1"/>
    <col min="6" max="6" width="22.28515625" customWidth="1"/>
    <col min="7" max="7" width="22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37</v>
      </c>
      <c r="B2" s="3" t="s">
        <v>17</v>
      </c>
      <c r="C2" s="3" t="s">
        <v>9</v>
      </c>
      <c r="D2" s="3" t="s">
        <v>10</v>
      </c>
      <c r="E2" s="3" t="s">
        <v>11</v>
      </c>
      <c r="F2" s="3">
        <v>72</v>
      </c>
      <c r="G2" s="3">
        <v>146</v>
      </c>
    </row>
    <row r="3" spans="1:7" ht="30" hidden="1" x14ac:dyDescent="0.25">
      <c r="A3" s="3" t="s">
        <v>37</v>
      </c>
      <c r="B3" s="3" t="s">
        <v>17</v>
      </c>
      <c r="C3" s="3" t="s">
        <v>9</v>
      </c>
      <c r="D3" s="3" t="s">
        <v>10</v>
      </c>
      <c r="E3" s="3" t="s">
        <v>12</v>
      </c>
      <c r="F3" s="3">
        <v>365</v>
      </c>
      <c r="G3" s="3">
        <v>502</v>
      </c>
    </row>
    <row r="4" spans="1:7" ht="30" x14ac:dyDescent="0.25">
      <c r="A4" s="3" t="s">
        <v>37</v>
      </c>
      <c r="B4" s="3" t="s">
        <v>41</v>
      </c>
      <c r="C4" s="3" t="s">
        <v>9</v>
      </c>
      <c r="D4" s="3" t="s">
        <v>10</v>
      </c>
      <c r="E4" s="3" t="s">
        <v>11</v>
      </c>
      <c r="F4" s="3">
        <v>399</v>
      </c>
      <c r="G4" s="3">
        <v>684</v>
      </c>
    </row>
    <row r="5" spans="1:7" x14ac:dyDescent="0.25">
      <c r="A5" s="3" t="s">
        <v>37</v>
      </c>
      <c r="B5" s="3" t="s">
        <v>19</v>
      </c>
      <c r="C5" s="3" t="s">
        <v>9</v>
      </c>
      <c r="D5" s="3" t="s">
        <v>10</v>
      </c>
      <c r="E5" s="3" t="s">
        <v>11</v>
      </c>
      <c r="F5" s="3">
        <v>473</v>
      </c>
      <c r="G5" s="3">
        <v>788</v>
      </c>
    </row>
    <row r="6" spans="1:7" x14ac:dyDescent="0.25">
      <c r="A6" s="3" t="s">
        <v>37</v>
      </c>
      <c r="B6" s="3" t="s">
        <v>43</v>
      </c>
      <c r="C6" s="3" t="s">
        <v>9</v>
      </c>
      <c r="D6" s="3" t="s">
        <v>10</v>
      </c>
      <c r="E6" s="3" t="s">
        <v>11</v>
      </c>
      <c r="F6" s="3">
        <v>640</v>
      </c>
      <c r="G6" s="3">
        <v>799</v>
      </c>
    </row>
    <row r="7" spans="1:7" ht="30" x14ac:dyDescent="0.25">
      <c r="A7" s="3" t="s">
        <v>37</v>
      </c>
      <c r="B7" s="3" t="s">
        <v>24</v>
      </c>
      <c r="C7" s="3" t="s">
        <v>9</v>
      </c>
      <c r="D7" s="3" t="s">
        <v>10</v>
      </c>
      <c r="E7" s="3" t="s">
        <v>11</v>
      </c>
      <c r="F7" s="3">
        <v>1080</v>
      </c>
      <c r="G7" s="3">
        <v>1479</v>
      </c>
    </row>
    <row r="8" spans="1:7" x14ac:dyDescent="0.25">
      <c r="A8" s="3" t="s">
        <v>37</v>
      </c>
      <c r="B8" s="3" t="s">
        <v>18</v>
      </c>
      <c r="C8" s="3" t="s">
        <v>9</v>
      </c>
      <c r="D8" s="3" t="s">
        <v>10</v>
      </c>
      <c r="E8" s="3" t="s">
        <v>11</v>
      </c>
      <c r="F8" s="3">
        <v>1146</v>
      </c>
      <c r="G8" s="3">
        <v>1571</v>
      </c>
    </row>
    <row r="9" spans="1:7" ht="30" hidden="1" x14ac:dyDescent="0.25">
      <c r="A9" s="3" t="s">
        <v>37</v>
      </c>
      <c r="B9" s="3" t="s">
        <v>43</v>
      </c>
      <c r="C9" s="3" t="s">
        <v>9</v>
      </c>
      <c r="D9" s="3" t="s">
        <v>10</v>
      </c>
      <c r="E9" s="3" t="s">
        <v>12</v>
      </c>
      <c r="F9" s="3">
        <v>1077</v>
      </c>
      <c r="G9" s="3">
        <v>1761</v>
      </c>
    </row>
    <row r="10" spans="1:7" ht="30" hidden="1" x14ac:dyDescent="0.25">
      <c r="A10" s="3" t="s">
        <v>37</v>
      </c>
      <c r="B10" s="3" t="s">
        <v>19</v>
      </c>
      <c r="C10" s="3" t="s">
        <v>9</v>
      </c>
      <c r="D10" s="3" t="s">
        <v>10</v>
      </c>
      <c r="E10" s="3" t="s">
        <v>12</v>
      </c>
      <c r="F10" s="3">
        <v>1217</v>
      </c>
      <c r="G10" s="3">
        <v>1859</v>
      </c>
    </row>
    <row r="11" spans="1:7" ht="30" hidden="1" x14ac:dyDescent="0.25">
      <c r="A11" s="3" t="s">
        <v>37</v>
      </c>
      <c r="B11" s="3" t="s">
        <v>41</v>
      </c>
      <c r="C11" s="3" t="s">
        <v>9</v>
      </c>
      <c r="D11" s="3" t="s">
        <v>10</v>
      </c>
      <c r="E11" s="3" t="s">
        <v>12</v>
      </c>
      <c r="F11" s="3">
        <v>1274</v>
      </c>
      <c r="G11" s="3">
        <v>1929</v>
      </c>
    </row>
    <row r="12" spans="1:7" x14ac:dyDescent="0.25">
      <c r="A12" s="3" t="s">
        <v>37</v>
      </c>
      <c r="B12" s="3" t="s">
        <v>8</v>
      </c>
      <c r="C12" s="3" t="s">
        <v>9</v>
      </c>
      <c r="D12" s="3" t="s">
        <v>10</v>
      </c>
      <c r="E12" s="3" t="s">
        <v>11</v>
      </c>
      <c r="F12" s="3">
        <v>1733</v>
      </c>
      <c r="G12" s="3">
        <v>2158</v>
      </c>
    </row>
    <row r="13" spans="1:7" x14ac:dyDescent="0.25">
      <c r="A13" s="3" t="s">
        <v>37</v>
      </c>
      <c r="B13" s="3" t="s">
        <v>14</v>
      </c>
      <c r="C13" s="3" t="s">
        <v>9</v>
      </c>
      <c r="D13" s="3" t="s">
        <v>10</v>
      </c>
      <c r="E13" s="3" t="s">
        <v>11</v>
      </c>
      <c r="F13" s="3">
        <v>1879</v>
      </c>
      <c r="G13" s="3">
        <v>2208</v>
      </c>
    </row>
    <row r="14" spans="1:7" x14ac:dyDescent="0.25">
      <c r="A14" s="3" t="s">
        <v>37</v>
      </c>
      <c r="B14" s="3" t="s">
        <v>16</v>
      </c>
      <c r="C14" s="3" t="s">
        <v>9</v>
      </c>
      <c r="D14" s="3" t="s">
        <v>10</v>
      </c>
      <c r="E14" s="3" t="s">
        <v>11</v>
      </c>
      <c r="F14" s="3">
        <v>2162</v>
      </c>
      <c r="G14" s="3">
        <v>2862</v>
      </c>
    </row>
    <row r="15" spans="1:7" ht="30" x14ac:dyDescent="0.25">
      <c r="A15" s="3" t="s">
        <v>37</v>
      </c>
      <c r="B15" s="3" t="s">
        <v>40</v>
      </c>
      <c r="C15" s="3" t="s">
        <v>9</v>
      </c>
      <c r="D15" s="3" t="s">
        <v>10</v>
      </c>
      <c r="E15" s="3" t="s">
        <v>11</v>
      </c>
      <c r="F15" s="3">
        <v>2594</v>
      </c>
      <c r="G15" s="3">
        <v>3292</v>
      </c>
    </row>
    <row r="16" spans="1:7" ht="30" x14ac:dyDescent="0.25">
      <c r="A16" s="3" t="s">
        <v>37</v>
      </c>
      <c r="B16" s="3" t="s">
        <v>38</v>
      </c>
      <c r="C16" s="3" t="s">
        <v>9</v>
      </c>
      <c r="D16" s="3" t="s">
        <v>10</v>
      </c>
      <c r="E16" s="3" t="s">
        <v>11</v>
      </c>
      <c r="F16" s="3">
        <v>3341</v>
      </c>
      <c r="G16" s="3">
        <v>3608</v>
      </c>
    </row>
    <row r="17" spans="1:7" x14ac:dyDescent="0.25">
      <c r="A17" s="3" t="s">
        <v>37</v>
      </c>
      <c r="B17" s="3" t="s">
        <v>42</v>
      </c>
      <c r="C17" s="3" t="s">
        <v>9</v>
      </c>
      <c r="D17" s="3" t="s">
        <v>10</v>
      </c>
      <c r="E17" s="3" t="s">
        <v>11</v>
      </c>
      <c r="F17" s="3">
        <v>3230</v>
      </c>
      <c r="G17" s="3">
        <v>3875</v>
      </c>
    </row>
    <row r="18" spans="1:7" ht="30" hidden="1" x14ac:dyDescent="0.25">
      <c r="A18" s="3" t="s">
        <v>37</v>
      </c>
      <c r="B18" s="3" t="s">
        <v>24</v>
      </c>
      <c r="C18" s="3" t="s">
        <v>9</v>
      </c>
      <c r="D18" s="3" t="s">
        <v>10</v>
      </c>
      <c r="E18" s="3" t="s">
        <v>12</v>
      </c>
      <c r="F18" s="3">
        <v>2830</v>
      </c>
      <c r="G18" s="3">
        <v>4115</v>
      </c>
    </row>
    <row r="19" spans="1:7" ht="30" hidden="1" x14ac:dyDescent="0.25">
      <c r="A19" s="3" t="s">
        <v>37</v>
      </c>
      <c r="B19" s="3" t="s">
        <v>18</v>
      </c>
      <c r="C19" s="3" t="s">
        <v>9</v>
      </c>
      <c r="D19" s="3" t="s">
        <v>10</v>
      </c>
      <c r="E19" s="3" t="s">
        <v>12</v>
      </c>
      <c r="F19" s="3">
        <v>3891</v>
      </c>
      <c r="G19" s="3">
        <v>4192</v>
      </c>
    </row>
    <row r="20" spans="1:7" ht="30" hidden="1" x14ac:dyDescent="0.25">
      <c r="A20" s="3" t="s">
        <v>37</v>
      </c>
      <c r="B20" s="3" t="s">
        <v>14</v>
      </c>
      <c r="C20" s="3" t="s">
        <v>9</v>
      </c>
      <c r="D20" s="3" t="s">
        <v>10</v>
      </c>
      <c r="E20" s="3" t="s">
        <v>12</v>
      </c>
      <c r="F20" s="3">
        <v>3087</v>
      </c>
      <c r="G20" s="3">
        <v>4227</v>
      </c>
    </row>
    <row r="21" spans="1:7" x14ac:dyDescent="0.25">
      <c r="A21" s="3" t="s">
        <v>37</v>
      </c>
      <c r="B21" s="3" t="s">
        <v>39</v>
      </c>
      <c r="C21" s="3" t="s">
        <v>9</v>
      </c>
      <c r="D21" s="3" t="s">
        <v>10</v>
      </c>
      <c r="E21" s="3" t="s">
        <v>11</v>
      </c>
      <c r="F21" s="3">
        <v>3969</v>
      </c>
      <c r="G21" s="3">
        <v>4846</v>
      </c>
    </row>
    <row r="22" spans="1:7" ht="30" hidden="1" x14ac:dyDescent="0.25">
      <c r="A22" s="3" t="s">
        <v>37</v>
      </c>
      <c r="B22" s="3" t="s">
        <v>8</v>
      </c>
      <c r="C22" s="3" t="s">
        <v>9</v>
      </c>
      <c r="D22" s="3" t="s">
        <v>10</v>
      </c>
      <c r="E22" s="3" t="s">
        <v>12</v>
      </c>
      <c r="F22" s="3">
        <v>4327</v>
      </c>
      <c r="G22" s="3">
        <v>5111</v>
      </c>
    </row>
    <row r="23" spans="1:7" x14ac:dyDescent="0.25">
      <c r="A23" s="3" t="s">
        <v>37</v>
      </c>
      <c r="B23" s="3" t="s">
        <v>15</v>
      </c>
      <c r="C23" s="3" t="s">
        <v>9</v>
      </c>
      <c r="D23" s="3" t="s">
        <v>10</v>
      </c>
      <c r="E23" s="3" t="s">
        <v>11</v>
      </c>
      <c r="F23" s="3">
        <v>4072</v>
      </c>
      <c r="G23" s="3">
        <v>5256</v>
      </c>
    </row>
    <row r="24" spans="1:7" ht="30" hidden="1" x14ac:dyDescent="0.25">
      <c r="A24" s="3" t="s">
        <v>37</v>
      </c>
      <c r="B24" s="3" t="s">
        <v>16</v>
      </c>
      <c r="C24" s="3" t="s">
        <v>9</v>
      </c>
      <c r="D24" s="3" t="s">
        <v>10</v>
      </c>
      <c r="E24" s="3" t="s">
        <v>12</v>
      </c>
      <c r="F24" s="3">
        <v>4742</v>
      </c>
      <c r="G24" s="3">
        <v>5668</v>
      </c>
    </row>
    <row r="25" spans="1:7" ht="30" hidden="1" x14ac:dyDescent="0.25">
      <c r="A25" s="3" t="s">
        <v>37</v>
      </c>
      <c r="B25" s="3" t="s">
        <v>40</v>
      </c>
      <c r="C25" s="3" t="s">
        <v>9</v>
      </c>
      <c r="D25" s="3" t="s">
        <v>10</v>
      </c>
      <c r="E25" s="3" t="s">
        <v>12</v>
      </c>
      <c r="F25" s="3">
        <v>4646</v>
      </c>
      <c r="G25" s="3">
        <v>5781</v>
      </c>
    </row>
    <row r="26" spans="1:7" ht="30" hidden="1" x14ac:dyDescent="0.25">
      <c r="A26" s="3" t="s">
        <v>37</v>
      </c>
      <c r="B26" s="3" t="s">
        <v>38</v>
      </c>
      <c r="C26" s="3" t="s">
        <v>9</v>
      </c>
      <c r="D26" s="3" t="s">
        <v>10</v>
      </c>
      <c r="E26" s="3" t="s">
        <v>12</v>
      </c>
      <c r="F26" s="3">
        <v>5676</v>
      </c>
      <c r="G26" s="3">
        <v>6466</v>
      </c>
    </row>
    <row r="27" spans="1:7" ht="30" hidden="1" x14ac:dyDescent="0.25">
      <c r="A27" s="3" t="s">
        <v>37</v>
      </c>
      <c r="B27" s="3" t="s">
        <v>42</v>
      </c>
      <c r="C27" s="3" t="s">
        <v>9</v>
      </c>
      <c r="D27" s="3" t="s">
        <v>10</v>
      </c>
      <c r="E27" s="3" t="s">
        <v>12</v>
      </c>
      <c r="F27" s="3">
        <v>6340</v>
      </c>
      <c r="G27" s="3">
        <v>7013</v>
      </c>
    </row>
    <row r="28" spans="1:7" ht="30" hidden="1" x14ac:dyDescent="0.25">
      <c r="A28" s="3" t="s">
        <v>37</v>
      </c>
      <c r="B28" s="3" t="s">
        <v>39</v>
      </c>
      <c r="C28" s="3" t="s">
        <v>9</v>
      </c>
      <c r="D28" s="3" t="s">
        <v>10</v>
      </c>
      <c r="E28" s="3" t="s">
        <v>12</v>
      </c>
      <c r="F28" s="3">
        <v>7518</v>
      </c>
      <c r="G28" s="3">
        <v>7619</v>
      </c>
    </row>
    <row r="29" spans="1:7" ht="30" hidden="1" x14ac:dyDescent="0.25">
      <c r="A29" s="3" t="s">
        <v>37</v>
      </c>
      <c r="B29" s="3" t="s">
        <v>15</v>
      </c>
      <c r="C29" s="3" t="s">
        <v>9</v>
      </c>
      <c r="D29" s="3" t="s">
        <v>10</v>
      </c>
      <c r="E29" s="3" t="s">
        <v>12</v>
      </c>
      <c r="F29" s="3">
        <v>7650</v>
      </c>
      <c r="G29" s="3">
        <v>7914</v>
      </c>
    </row>
  </sheetData>
  <autoFilter ref="A1:G29" xr:uid="{90C311C5-EACB-46E2-B1BF-325E06FE3A4D}">
    <filterColumn colId="4">
      <filters>
        <filter val="Gender-Neutral"/>
      </filters>
    </filterColumn>
    <sortState xmlns:xlrd2="http://schemas.microsoft.com/office/spreadsheetml/2017/richdata2" ref="A2:G23">
      <sortCondition ref="G1:G2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FAD3-ED4F-4B21-BE1B-9B59033A56D8}">
  <sheetPr filterMode="1"/>
  <dimension ref="A1:G37"/>
  <sheetViews>
    <sheetView topLeftCell="A25" workbookViewId="0">
      <selection activeCell="A20" sqref="A20:G36"/>
    </sheetView>
  </sheetViews>
  <sheetFormatPr defaultRowHeight="15" x14ac:dyDescent="0.25"/>
  <cols>
    <col min="1" max="1" width="42.7109375" customWidth="1"/>
    <col min="2" max="2" width="46" customWidth="1"/>
    <col min="3" max="3" width="20.5703125" customWidth="1"/>
    <col min="4" max="4" width="24.140625" customWidth="1"/>
    <col min="5" max="5" width="28.5703125" customWidth="1"/>
    <col min="6" max="6" width="19.28515625" customWidth="1"/>
    <col min="7" max="7" width="16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hidden="1" x14ac:dyDescent="0.25">
      <c r="A2" s="3" t="s">
        <v>44</v>
      </c>
      <c r="B2" s="3" t="s">
        <v>17</v>
      </c>
      <c r="C2" s="3" t="s">
        <v>9</v>
      </c>
      <c r="D2" s="3" t="s">
        <v>10</v>
      </c>
      <c r="E2" s="3" t="s">
        <v>12</v>
      </c>
      <c r="F2" s="3">
        <v>560</v>
      </c>
      <c r="G2" s="3">
        <v>666</v>
      </c>
    </row>
    <row r="3" spans="1:7" ht="30" hidden="1" x14ac:dyDescent="0.25">
      <c r="A3" s="3" t="s">
        <v>44</v>
      </c>
      <c r="B3" s="3" t="s">
        <v>48</v>
      </c>
      <c r="C3" s="3" t="s">
        <v>9</v>
      </c>
      <c r="D3" s="3" t="s">
        <v>10</v>
      </c>
      <c r="E3" s="3" t="s">
        <v>12</v>
      </c>
      <c r="F3" s="3">
        <v>996</v>
      </c>
      <c r="G3" s="3">
        <v>1017</v>
      </c>
    </row>
    <row r="4" spans="1:7" ht="30" hidden="1" x14ac:dyDescent="0.25">
      <c r="A4" s="3" t="s">
        <v>44</v>
      </c>
      <c r="B4" s="3" t="s">
        <v>50</v>
      </c>
      <c r="C4" s="3" t="s">
        <v>9</v>
      </c>
      <c r="D4" s="3" t="s">
        <v>10</v>
      </c>
      <c r="E4" s="3" t="s">
        <v>12</v>
      </c>
      <c r="F4" s="3">
        <v>1215</v>
      </c>
      <c r="G4" s="3">
        <v>1456</v>
      </c>
    </row>
    <row r="5" spans="1:7" ht="30" hidden="1" x14ac:dyDescent="0.25">
      <c r="A5" s="3" t="s">
        <v>44</v>
      </c>
      <c r="B5" s="3" t="s">
        <v>19</v>
      </c>
      <c r="C5" s="3" t="s">
        <v>9</v>
      </c>
      <c r="D5" s="3" t="s">
        <v>10</v>
      </c>
      <c r="E5" s="3" t="s">
        <v>12</v>
      </c>
      <c r="F5" s="3">
        <v>1792</v>
      </c>
      <c r="G5" s="3">
        <v>2091</v>
      </c>
    </row>
    <row r="6" spans="1:7" ht="30" hidden="1" x14ac:dyDescent="0.25">
      <c r="A6" s="3" t="s">
        <v>44</v>
      </c>
      <c r="B6" s="3" t="s">
        <v>53</v>
      </c>
      <c r="C6" s="3" t="s">
        <v>9</v>
      </c>
      <c r="D6" s="3" t="s">
        <v>10</v>
      </c>
      <c r="E6" s="3" t="s">
        <v>12</v>
      </c>
      <c r="F6" s="3">
        <v>2103</v>
      </c>
      <c r="G6" s="3">
        <v>2190</v>
      </c>
    </row>
    <row r="7" spans="1:7" ht="30" hidden="1" x14ac:dyDescent="0.25">
      <c r="A7" s="3" t="s">
        <v>44</v>
      </c>
      <c r="B7" s="3" t="s">
        <v>24</v>
      </c>
      <c r="C7" s="3" t="s">
        <v>9</v>
      </c>
      <c r="D7" s="3" t="s">
        <v>10</v>
      </c>
      <c r="E7" s="3" t="s">
        <v>12</v>
      </c>
      <c r="F7" s="3">
        <v>3964</v>
      </c>
      <c r="G7" s="3">
        <v>4608</v>
      </c>
    </row>
    <row r="8" spans="1:7" ht="30" hidden="1" x14ac:dyDescent="0.25">
      <c r="A8" s="3" t="s">
        <v>44</v>
      </c>
      <c r="B8" s="3" t="s">
        <v>14</v>
      </c>
      <c r="C8" s="3" t="s">
        <v>9</v>
      </c>
      <c r="D8" s="3" t="s">
        <v>10</v>
      </c>
      <c r="E8" s="3" t="s">
        <v>12</v>
      </c>
      <c r="F8" s="3">
        <v>3729</v>
      </c>
      <c r="G8" s="3">
        <v>4966</v>
      </c>
    </row>
    <row r="9" spans="1:7" ht="30" hidden="1" x14ac:dyDescent="0.25">
      <c r="A9" s="3" t="s">
        <v>44</v>
      </c>
      <c r="B9" s="3" t="s">
        <v>16</v>
      </c>
      <c r="C9" s="3" t="s">
        <v>9</v>
      </c>
      <c r="D9" s="3" t="s">
        <v>10</v>
      </c>
      <c r="E9" s="3" t="s">
        <v>12</v>
      </c>
      <c r="F9" s="3">
        <v>4885</v>
      </c>
      <c r="G9" s="3">
        <v>5793</v>
      </c>
    </row>
    <row r="10" spans="1:7" ht="30" hidden="1" x14ac:dyDescent="0.25">
      <c r="A10" s="3" t="s">
        <v>44</v>
      </c>
      <c r="B10" s="3" t="s">
        <v>22</v>
      </c>
      <c r="C10" s="3" t="s">
        <v>9</v>
      </c>
      <c r="D10" s="3" t="s">
        <v>10</v>
      </c>
      <c r="E10" s="3" t="s">
        <v>12</v>
      </c>
      <c r="F10" s="3">
        <v>5314</v>
      </c>
      <c r="G10" s="3">
        <v>5995</v>
      </c>
    </row>
    <row r="11" spans="1:7" ht="30" hidden="1" x14ac:dyDescent="0.25">
      <c r="A11" s="3" t="s">
        <v>44</v>
      </c>
      <c r="B11" s="3" t="s">
        <v>35</v>
      </c>
      <c r="C11" s="3" t="s">
        <v>9</v>
      </c>
      <c r="D11" s="3" t="s">
        <v>10</v>
      </c>
      <c r="E11" s="3" t="s">
        <v>12</v>
      </c>
      <c r="F11" s="3">
        <v>6033</v>
      </c>
      <c r="G11" s="3">
        <v>6367</v>
      </c>
    </row>
    <row r="12" spans="1:7" ht="30" hidden="1" x14ac:dyDescent="0.25">
      <c r="A12" s="3" t="s">
        <v>44</v>
      </c>
      <c r="B12" s="3" t="s">
        <v>54</v>
      </c>
      <c r="C12" s="3" t="s">
        <v>9</v>
      </c>
      <c r="D12" s="3" t="s">
        <v>10</v>
      </c>
      <c r="E12" s="3" t="s">
        <v>12</v>
      </c>
      <c r="F12" s="3">
        <v>5919</v>
      </c>
      <c r="G12" s="3">
        <v>6681</v>
      </c>
    </row>
    <row r="13" spans="1:7" ht="30" hidden="1" x14ac:dyDescent="0.25">
      <c r="A13" s="3" t="s">
        <v>44</v>
      </c>
      <c r="B13" s="3" t="s">
        <v>49</v>
      </c>
      <c r="C13" s="3" t="s">
        <v>9</v>
      </c>
      <c r="D13" s="3" t="s">
        <v>10</v>
      </c>
      <c r="E13" s="3" t="s">
        <v>12</v>
      </c>
      <c r="F13" s="3">
        <v>6252</v>
      </c>
      <c r="G13" s="3">
        <v>6733</v>
      </c>
    </row>
    <row r="14" spans="1:7" ht="30" hidden="1" x14ac:dyDescent="0.25">
      <c r="A14" s="3" t="s">
        <v>44</v>
      </c>
      <c r="B14" s="3" t="s">
        <v>46</v>
      </c>
      <c r="C14" s="3" t="s">
        <v>9</v>
      </c>
      <c r="D14" s="3" t="s">
        <v>10</v>
      </c>
      <c r="E14" s="3" t="s">
        <v>12</v>
      </c>
      <c r="F14" s="3">
        <v>6781</v>
      </c>
      <c r="G14" s="3">
        <v>7030</v>
      </c>
    </row>
    <row r="15" spans="1:7" ht="30" hidden="1" x14ac:dyDescent="0.25">
      <c r="A15" s="3" t="s">
        <v>44</v>
      </c>
      <c r="B15" s="3" t="s">
        <v>45</v>
      </c>
      <c r="C15" s="3" t="s">
        <v>9</v>
      </c>
      <c r="D15" s="3" t="s">
        <v>10</v>
      </c>
      <c r="E15" s="3" t="s">
        <v>12</v>
      </c>
      <c r="F15" s="3">
        <v>7302</v>
      </c>
      <c r="G15" s="3">
        <v>7302</v>
      </c>
    </row>
    <row r="16" spans="1:7" ht="30" hidden="1" x14ac:dyDescent="0.25">
      <c r="A16" s="3" t="s">
        <v>44</v>
      </c>
      <c r="B16" s="3" t="s">
        <v>52</v>
      </c>
      <c r="C16" s="3" t="s">
        <v>9</v>
      </c>
      <c r="D16" s="3" t="s">
        <v>10</v>
      </c>
      <c r="E16" s="3" t="s">
        <v>12</v>
      </c>
      <c r="F16" s="3">
        <v>7331</v>
      </c>
      <c r="G16" s="3">
        <v>7356</v>
      </c>
    </row>
    <row r="17" spans="1:7" ht="30" hidden="1" x14ac:dyDescent="0.25">
      <c r="A17" s="3" t="s">
        <v>44</v>
      </c>
      <c r="B17" s="3" t="s">
        <v>55</v>
      </c>
      <c r="C17" s="3" t="s">
        <v>9</v>
      </c>
      <c r="D17" s="3" t="s">
        <v>10</v>
      </c>
      <c r="E17" s="3" t="s">
        <v>12</v>
      </c>
      <c r="F17" s="3">
        <v>7899</v>
      </c>
      <c r="G17" s="3">
        <v>7906</v>
      </c>
    </row>
    <row r="18" spans="1:7" ht="30" hidden="1" x14ac:dyDescent="0.25">
      <c r="A18" s="3" t="s">
        <v>44</v>
      </c>
      <c r="B18" s="3" t="s">
        <v>51</v>
      </c>
      <c r="C18" s="3" t="s">
        <v>9</v>
      </c>
      <c r="D18" s="3" t="s">
        <v>10</v>
      </c>
      <c r="E18" s="3" t="s">
        <v>12</v>
      </c>
      <c r="F18" s="3">
        <v>7849</v>
      </c>
      <c r="G18" s="3">
        <v>8169</v>
      </c>
    </row>
    <row r="19" spans="1:7" ht="30" hidden="1" x14ac:dyDescent="0.25">
      <c r="A19" s="3" t="s">
        <v>44</v>
      </c>
      <c r="B19" s="3" t="s">
        <v>47</v>
      </c>
      <c r="C19" s="3" t="s">
        <v>9</v>
      </c>
      <c r="D19" s="3" t="s">
        <v>10</v>
      </c>
      <c r="E19" s="3" t="s">
        <v>12</v>
      </c>
      <c r="F19" s="3">
        <v>8298</v>
      </c>
      <c r="G19" s="3">
        <v>8298</v>
      </c>
    </row>
    <row r="20" spans="1:7" ht="30" x14ac:dyDescent="0.25">
      <c r="A20" s="3" t="s">
        <v>44</v>
      </c>
      <c r="B20" s="3" t="s">
        <v>17</v>
      </c>
      <c r="C20" s="3" t="s">
        <v>9</v>
      </c>
      <c r="D20" s="3" t="s">
        <v>10</v>
      </c>
      <c r="E20" s="3" t="s">
        <v>11</v>
      </c>
      <c r="F20" s="3">
        <v>97</v>
      </c>
      <c r="G20" s="3">
        <v>196</v>
      </c>
    </row>
    <row r="21" spans="1:7" ht="30" x14ac:dyDescent="0.25">
      <c r="A21" s="3" t="s">
        <v>44</v>
      </c>
      <c r="B21" s="3" t="s">
        <v>48</v>
      </c>
      <c r="C21" s="3" t="s">
        <v>9</v>
      </c>
      <c r="D21" s="3" t="s">
        <v>10</v>
      </c>
      <c r="E21" s="3" t="s">
        <v>11</v>
      </c>
      <c r="F21" s="3">
        <v>199</v>
      </c>
      <c r="G21" s="3">
        <v>372</v>
      </c>
    </row>
    <row r="22" spans="1:7" ht="30" x14ac:dyDescent="0.25">
      <c r="A22" s="3" t="s">
        <v>44</v>
      </c>
      <c r="B22" s="3" t="s">
        <v>50</v>
      </c>
      <c r="C22" s="3" t="s">
        <v>9</v>
      </c>
      <c r="D22" s="3" t="s">
        <v>10</v>
      </c>
      <c r="E22" s="3" t="s">
        <v>11</v>
      </c>
      <c r="F22" s="3">
        <v>428</v>
      </c>
      <c r="G22" s="3">
        <v>656</v>
      </c>
    </row>
    <row r="23" spans="1:7" ht="30" x14ac:dyDescent="0.25">
      <c r="A23" s="3" t="s">
        <v>44</v>
      </c>
      <c r="B23" s="3" t="s">
        <v>53</v>
      </c>
      <c r="C23" s="3" t="s">
        <v>9</v>
      </c>
      <c r="D23" s="3" t="s">
        <v>10</v>
      </c>
      <c r="E23" s="3" t="s">
        <v>11</v>
      </c>
      <c r="F23" s="3">
        <v>667</v>
      </c>
      <c r="G23" s="3">
        <v>919</v>
      </c>
    </row>
    <row r="24" spans="1:7" ht="30" x14ac:dyDescent="0.25">
      <c r="A24" s="3" t="s">
        <v>44</v>
      </c>
      <c r="B24" s="3" t="s">
        <v>19</v>
      </c>
      <c r="C24" s="3" t="s">
        <v>9</v>
      </c>
      <c r="D24" s="3" t="s">
        <v>10</v>
      </c>
      <c r="E24" s="3" t="s">
        <v>11</v>
      </c>
      <c r="F24" s="3">
        <v>552</v>
      </c>
      <c r="G24" s="3">
        <v>1049</v>
      </c>
    </row>
    <row r="25" spans="1:7" ht="30" x14ac:dyDescent="0.25">
      <c r="A25" s="3" t="s">
        <v>44</v>
      </c>
      <c r="B25" s="3" t="s">
        <v>24</v>
      </c>
      <c r="C25" s="3" t="s">
        <v>9</v>
      </c>
      <c r="D25" s="3" t="s">
        <v>10</v>
      </c>
      <c r="E25" s="3" t="s">
        <v>11</v>
      </c>
      <c r="F25" s="3">
        <v>1507</v>
      </c>
      <c r="G25" s="3">
        <v>1942</v>
      </c>
    </row>
    <row r="26" spans="1:7" ht="30" x14ac:dyDescent="0.25">
      <c r="A26" s="3" t="s">
        <v>44</v>
      </c>
      <c r="B26" s="3" t="s">
        <v>22</v>
      </c>
      <c r="C26" s="3" t="s">
        <v>9</v>
      </c>
      <c r="D26" s="3" t="s">
        <v>10</v>
      </c>
      <c r="E26" s="3" t="s">
        <v>11</v>
      </c>
      <c r="F26" s="3">
        <v>1964</v>
      </c>
      <c r="G26" s="3">
        <v>2359</v>
      </c>
    </row>
    <row r="27" spans="1:7" ht="30" x14ac:dyDescent="0.25">
      <c r="A27" s="3" t="s">
        <v>44</v>
      </c>
      <c r="B27" s="3" t="s">
        <v>14</v>
      </c>
      <c r="C27" s="3" t="s">
        <v>9</v>
      </c>
      <c r="D27" s="3" t="s">
        <v>10</v>
      </c>
      <c r="E27" s="3" t="s">
        <v>11</v>
      </c>
      <c r="F27" s="3">
        <v>2018</v>
      </c>
      <c r="G27" s="3">
        <v>2465</v>
      </c>
    </row>
    <row r="28" spans="1:7" ht="30" x14ac:dyDescent="0.25">
      <c r="A28" s="3" t="s">
        <v>44</v>
      </c>
      <c r="B28" s="3" t="s">
        <v>16</v>
      </c>
      <c r="C28" s="3" t="s">
        <v>9</v>
      </c>
      <c r="D28" s="3" t="s">
        <v>10</v>
      </c>
      <c r="E28" s="3" t="s">
        <v>11</v>
      </c>
      <c r="F28" s="3">
        <v>2156</v>
      </c>
      <c r="G28" s="3">
        <v>3026</v>
      </c>
    </row>
    <row r="29" spans="1:7" ht="30" x14ac:dyDescent="0.25">
      <c r="A29" s="3" t="s">
        <v>44</v>
      </c>
      <c r="B29" s="3" t="s">
        <v>35</v>
      </c>
      <c r="C29" s="3" t="s">
        <v>9</v>
      </c>
      <c r="D29" s="3" t="s">
        <v>10</v>
      </c>
      <c r="E29" s="3" t="s">
        <v>11</v>
      </c>
      <c r="F29" s="3">
        <v>2578</v>
      </c>
      <c r="G29" s="3">
        <v>3097</v>
      </c>
    </row>
    <row r="30" spans="1:7" ht="30" x14ac:dyDescent="0.25">
      <c r="A30" s="3" t="s">
        <v>44</v>
      </c>
      <c r="B30" s="3" t="s">
        <v>49</v>
      </c>
      <c r="C30" s="3" t="s">
        <v>9</v>
      </c>
      <c r="D30" s="3" t="s">
        <v>10</v>
      </c>
      <c r="E30" s="3" t="s">
        <v>11</v>
      </c>
      <c r="F30" s="3">
        <v>1680</v>
      </c>
      <c r="G30" s="3">
        <v>3326</v>
      </c>
    </row>
    <row r="31" spans="1:7" ht="30" x14ac:dyDescent="0.25">
      <c r="A31" s="3" t="s">
        <v>44</v>
      </c>
      <c r="B31" s="3" t="s">
        <v>54</v>
      </c>
      <c r="C31" s="3" t="s">
        <v>9</v>
      </c>
      <c r="D31" s="3" t="s">
        <v>10</v>
      </c>
      <c r="E31" s="3" t="s">
        <v>11</v>
      </c>
      <c r="F31" s="3">
        <v>2809</v>
      </c>
      <c r="G31" s="3">
        <v>3508</v>
      </c>
    </row>
    <row r="32" spans="1:7" ht="30" x14ac:dyDescent="0.25">
      <c r="A32" s="3" t="s">
        <v>44</v>
      </c>
      <c r="B32" s="3" t="s">
        <v>46</v>
      </c>
      <c r="C32" s="3" t="s">
        <v>9</v>
      </c>
      <c r="D32" s="3" t="s">
        <v>10</v>
      </c>
      <c r="E32" s="3" t="s">
        <v>11</v>
      </c>
      <c r="F32" s="3">
        <v>3334</v>
      </c>
      <c r="G32" s="3">
        <v>3899</v>
      </c>
    </row>
    <row r="33" spans="1:7" ht="30" x14ac:dyDescent="0.25">
      <c r="A33" s="3" t="s">
        <v>44</v>
      </c>
      <c r="B33" s="3" t="s">
        <v>52</v>
      </c>
      <c r="C33" s="3" t="s">
        <v>9</v>
      </c>
      <c r="D33" s="3" t="s">
        <v>10</v>
      </c>
      <c r="E33" s="3" t="s">
        <v>11</v>
      </c>
      <c r="F33" s="3">
        <v>3643</v>
      </c>
      <c r="G33" s="3">
        <v>4237</v>
      </c>
    </row>
    <row r="34" spans="1:7" ht="30" x14ac:dyDescent="0.25">
      <c r="A34" s="3" t="s">
        <v>44</v>
      </c>
      <c r="B34" s="3" t="s">
        <v>51</v>
      </c>
      <c r="C34" s="3" t="s">
        <v>9</v>
      </c>
      <c r="D34" s="3" t="s">
        <v>10</v>
      </c>
      <c r="E34" s="3" t="s">
        <v>11</v>
      </c>
      <c r="F34" s="3">
        <v>4235</v>
      </c>
      <c r="G34" s="3">
        <v>4862</v>
      </c>
    </row>
    <row r="35" spans="1:7" ht="30" x14ac:dyDescent="0.25">
      <c r="A35" s="3" t="s">
        <v>44</v>
      </c>
      <c r="B35" s="3" t="s">
        <v>55</v>
      </c>
      <c r="C35" s="3" t="s">
        <v>9</v>
      </c>
      <c r="D35" s="3" t="s">
        <v>10</v>
      </c>
      <c r="E35" s="3" t="s">
        <v>11</v>
      </c>
      <c r="F35" s="3">
        <v>4378</v>
      </c>
      <c r="G35" s="3">
        <v>5307</v>
      </c>
    </row>
    <row r="36" spans="1:7" ht="30" x14ac:dyDescent="0.25">
      <c r="A36" s="3" t="s">
        <v>44</v>
      </c>
      <c r="B36" s="3" t="s">
        <v>47</v>
      </c>
      <c r="C36" s="3" t="s">
        <v>9</v>
      </c>
      <c r="D36" s="3" t="s">
        <v>10</v>
      </c>
      <c r="E36" s="3" t="s">
        <v>11</v>
      </c>
      <c r="F36" s="3">
        <v>4520</v>
      </c>
      <c r="G36" s="3">
        <v>5331</v>
      </c>
    </row>
    <row r="37" spans="1:7" x14ac:dyDescent="0.25">
      <c r="A37" s="3"/>
      <c r="B37" s="3"/>
      <c r="C37" s="3"/>
      <c r="D37" s="3"/>
      <c r="E37" s="3"/>
      <c r="F37" s="3"/>
      <c r="G37" s="3"/>
    </row>
  </sheetData>
  <autoFilter ref="A1:G37" xr:uid="{8AF6FAD3-ED4F-4B21-BE1B-9B59033A56D8}">
    <filterColumn colId="4">
      <filters>
        <filter val="Gender-Neutral"/>
      </filters>
    </filterColumn>
    <sortState xmlns:xlrd2="http://schemas.microsoft.com/office/spreadsheetml/2017/richdata2" ref="A20:G37">
      <sortCondition ref="G1:G3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7E02-9B4F-478E-A511-5476A631295D}">
  <sheetPr filterMode="1"/>
  <dimension ref="A1:G25"/>
  <sheetViews>
    <sheetView workbookViewId="0">
      <selection activeCell="A2" sqref="A2:G18"/>
    </sheetView>
  </sheetViews>
  <sheetFormatPr defaultRowHeight="15" x14ac:dyDescent="0.25"/>
  <cols>
    <col min="1" max="1" width="42.7109375" customWidth="1"/>
    <col min="2" max="2" width="62.85546875" customWidth="1"/>
    <col min="3" max="3" width="16" customWidth="1"/>
    <col min="4" max="4" width="15.28515625" customWidth="1"/>
    <col min="5" max="5" width="21.7109375" customWidth="1"/>
    <col min="6" max="6" width="17.5703125" customWidth="1"/>
    <col min="7" max="7" width="20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101</v>
      </c>
      <c r="B2" s="3" t="s">
        <v>17</v>
      </c>
      <c r="C2" s="3" t="s">
        <v>9</v>
      </c>
      <c r="D2" s="3" t="s">
        <v>10</v>
      </c>
      <c r="E2" s="3" t="s">
        <v>11</v>
      </c>
      <c r="F2" s="3">
        <v>196</v>
      </c>
      <c r="G2" s="3">
        <v>262</v>
      </c>
    </row>
    <row r="3" spans="1:7" ht="30" x14ac:dyDescent="0.25">
      <c r="A3" s="3" t="s">
        <v>101</v>
      </c>
      <c r="B3" s="3" t="s">
        <v>48</v>
      </c>
      <c r="C3" s="3" t="s">
        <v>9</v>
      </c>
      <c r="D3" s="3" t="s">
        <v>10</v>
      </c>
      <c r="E3" s="3" t="s">
        <v>11</v>
      </c>
      <c r="F3" s="3">
        <v>306</v>
      </c>
      <c r="G3" s="3">
        <v>380</v>
      </c>
    </row>
    <row r="4" spans="1:7" x14ac:dyDescent="0.25">
      <c r="A4" s="3" t="s">
        <v>101</v>
      </c>
      <c r="B4" s="3" t="s">
        <v>33</v>
      </c>
      <c r="C4" s="3" t="s">
        <v>9</v>
      </c>
      <c r="D4" s="3" t="s">
        <v>10</v>
      </c>
      <c r="E4" s="3" t="s">
        <v>11</v>
      </c>
      <c r="F4" s="3">
        <v>352</v>
      </c>
      <c r="G4" s="3">
        <v>475</v>
      </c>
    </row>
    <row r="5" spans="1:7" ht="30" hidden="1" x14ac:dyDescent="0.25">
      <c r="A5" s="3" t="s">
        <v>101</v>
      </c>
      <c r="B5" s="3" t="s">
        <v>17</v>
      </c>
      <c r="C5" s="3" t="s">
        <v>9</v>
      </c>
      <c r="D5" s="3" t="s">
        <v>10</v>
      </c>
      <c r="E5" s="3" t="s">
        <v>12</v>
      </c>
      <c r="F5" s="3">
        <v>666</v>
      </c>
      <c r="G5" s="3">
        <v>757</v>
      </c>
    </row>
    <row r="6" spans="1:7" ht="30" x14ac:dyDescent="0.25">
      <c r="A6" s="3" t="s">
        <v>101</v>
      </c>
      <c r="B6" s="3" t="s">
        <v>50</v>
      </c>
      <c r="C6" s="3" t="s">
        <v>9</v>
      </c>
      <c r="D6" s="3" t="s">
        <v>10</v>
      </c>
      <c r="E6" s="3" t="s">
        <v>11</v>
      </c>
      <c r="F6" s="3">
        <v>616</v>
      </c>
      <c r="G6" s="3">
        <v>780</v>
      </c>
    </row>
    <row r="7" spans="1:7" ht="30" x14ac:dyDescent="0.25">
      <c r="A7" s="3" t="s">
        <v>101</v>
      </c>
      <c r="B7" s="3" t="s">
        <v>103</v>
      </c>
      <c r="C7" s="3" t="s">
        <v>9</v>
      </c>
      <c r="D7" s="3" t="s">
        <v>10</v>
      </c>
      <c r="E7" s="3" t="s">
        <v>11</v>
      </c>
      <c r="F7" s="3">
        <v>791</v>
      </c>
      <c r="G7" s="3">
        <v>1006</v>
      </c>
    </row>
    <row r="8" spans="1:7" ht="30" hidden="1" x14ac:dyDescent="0.25">
      <c r="A8" s="3" t="s">
        <v>101</v>
      </c>
      <c r="B8" s="3" t="s">
        <v>48</v>
      </c>
      <c r="C8" s="3" t="s">
        <v>9</v>
      </c>
      <c r="D8" s="3" t="s">
        <v>10</v>
      </c>
      <c r="E8" s="3" t="s">
        <v>12</v>
      </c>
      <c r="F8" s="3">
        <v>1187</v>
      </c>
      <c r="G8" s="3">
        <v>1243</v>
      </c>
    </row>
    <row r="9" spans="1:7" ht="30" hidden="1" x14ac:dyDescent="0.25">
      <c r="A9" s="3" t="s">
        <v>101</v>
      </c>
      <c r="B9" s="3" t="s">
        <v>33</v>
      </c>
      <c r="C9" s="3" t="s">
        <v>9</v>
      </c>
      <c r="D9" s="3" t="s">
        <v>10</v>
      </c>
      <c r="E9" s="3" t="s">
        <v>12</v>
      </c>
      <c r="F9" s="3">
        <v>1105</v>
      </c>
      <c r="G9" s="3">
        <v>1249</v>
      </c>
    </row>
    <row r="10" spans="1:7" ht="30" hidden="1" x14ac:dyDescent="0.25">
      <c r="A10" s="3" t="s">
        <v>101</v>
      </c>
      <c r="B10" s="3" t="s">
        <v>50</v>
      </c>
      <c r="C10" s="3" t="s">
        <v>9</v>
      </c>
      <c r="D10" s="3" t="s">
        <v>10</v>
      </c>
      <c r="E10" s="3" t="s">
        <v>12</v>
      </c>
      <c r="F10" s="3">
        <v>1578</v>
      </c>
      <c r="G10" s="3">
        <v>1674</v>
      </c>
    </row>
    <row r="11" spans="1:7" x14ac:dyDescent="0.25">
      <c r="A11" s="3" t="s">
        <v>101</v>
      </c>
      <c r="B11" s="3" t="s">
        <v>24</v>
      </c>
      <c r="C11" s="3" t="s">
        <v>9</v>
      </c>
      <c r="D11" s="3" t="s">
        <v>10</v>
      </c>
      <c r="E11" s="3" t="s">
        <v>11</v>
      </c>
      <c r="F11" s="3">
        <v>1554</v>
      </c>
      <c r="G11" s="3">
        <v>2066</v>
      </c>
    </row>
    <row r="12" spans="1:7" ht="30" hidden="1" x14ac:dyDescent="0.25">
      <c r="A12" s="3" t="s">
        <v>101</v>
      </c>
      <c r="B12" s="3" t="s">
        <v>103</v>
      </c>
      <c r="C12" s="3" t="s">
        <v>9</v>
      </c>
      <c r="D12" s="3" t="s">
        <v>10</v>
      </c>
      <c r="E12" s="3" t="s">
        <v>12</v>
      </c>
      <c r="F12" s="3">
        <v>1999</v>
      </c>
      <c r="G12" s="3">
        <v>2222</v>
      </c>
    </row>
    <row r="13" spans="1:7" x14ac:dyDescent="0.25">
      <c r="A13" s="3" t="s">
        <v>101</v>
      </c>
      <c r="B13" s="3" t="s">
        <v>14</v>
      </c>
      <c r="C13" s="3" t="s">
        <v>9</v>
      </c>
      <c r="D13" s="3" t="s">
        <v>10</v>
      </c>
      <c r="E13" s="3" t="s">
        <v>11</v>
      </c>
      <c r="F13" s="3">
        <v>1960</v>
      </c>
      <c r="G13" s="3">
        <v>2510</v>
      </c>
    </row>
    <row r="14" spans="1:7" x14ac:dyDescent="0.25">
      <c r="A14" s="3" t="s">
        <v>101</v>
      </c>
      <c r="B14" s="3" t="s">
        <v>21</v>
      </c>
      <c r="C14" s="3" t="s">
        <v>9</v>
      </c>
      <c r="D14" s="3" t="s">
        <v>10</v>
      </c>
      <c r="E14" s="3" t="s">
        <v>11</v>
      </c>
      <c r="F14" s="3">
        <v>2105</v>
      </c>
      <c r="G14" s="3">
        <v>2709</v>
      </c>
    </row>
    <row r="15" spans="1:7" x14ac:dyDescent="0.25">
      <c r="A15" s="3" t="s">
        <v>101</v>
      </c>
      <c r="B15" s="3" t="s">
        <v>16</v>
      </c>
      <c r="C15" s="3" t="s">
        <v>9</v>
      </c>
      <c r="D15" s="3" t="s">
        <v>10</v>
      </c>
      <c r="E15" s="3" t="s">
        <v>11</v>
      </c>
      <c r="F15" s="3">
        <v>2849</v>
      </c>
      <c r="G15" s="3">
        <v>3126</v>
      </c>
    </row>
    <row r="16" spans="1:7" x14ac:dyDescent="0.25">
      <c r="A16" s="3" t="s">
        <v>101</v>
      </c>
      <c r="B16" s="3" t="s">
        <v>22</v>
      </c>
      <c r="C16" s="3" t="s">
        <v>9</v>
      </c>
      <c r="D16" s="3" t="s">
        <v>10</v>
      </c>
      <c r="E16" s="3" t="s">
        <v>11</v>
      </c>
      <c r="F16" s="3">
        <v>2359</v>
      </c>
      <c r="G16" s="3">
        <v>3172</v>
      </c>
    </row>
    <row r="17" spans="1:7" x14ac:dyDescent="0.25">
      <c r="A17" s="3" t="s">
        <v>101</v>
      </c>
      <c r="B17" s="3" t="s">
        <v>102</v>
      </c>
      <c r="C17" s="3" t="s">
        <v>9</v>
      </c>
      <c r="D17" s="3" t="s">
        <v>10</v>
      </c>
      <c r="E17" s="3" t="s">
        <v>11</v>
      </c>
      <c r="F17" s="3">
        <v>2394</v>
      </c>
      <c r="G17" s="3">
        <v>3364</v>
      </c>
    </row>
    <row r="18" spans="1:7" x14ac:dyDescent="0.25">
      <c r="A18" s="3" t="s">
        <v>101</v>
      </c>
      <c r="B18" s="3" t="s">
        <v>46</v>
      </c>
      <c r="C18" s="3" t="s">
        <v>9</v>
      </c>
      <c r="D18" s="3" t="s">
        <v>10</v>
      </c>
      <c r="E18" s="3" t="s">
        <v>11</v>
      </c>
      <c r="F18" s="3">
        <v>3179</v>
      </c>
      <c r="G18" s="3">
        <v>3990</v>
      </c>
    </row>
    <row r="19" spans="1:7" ht="30" hidden="1" x14ac:dyDescent="0.25">
      <c r="A19" s="3" t="s">
        <v>101</v>
      </c>
      <c r="B19" s="3" t="s">
        <v>24</v>
      </c>
      <c r="C19" s="3" t="s">
        <v>9</v>
      </c>
      <c r="D19" s="3" t="s">
        <v>10</v>
      </c>
      <c r="E19" s="3" t="s">
        <v>12</v>
      </c>
      <c r="F19" s="3">
        <v>4565</v>
      </c>
      <c r="G19" s="3">
        <v>5058</v>
      </c>
    </row>
    <row r="20" spans="1:7" ht="30" hidden="1" x14ac:dyDescent="0.25">
      <c r="A20" s="3" t="s">
        <v>101</v>
      </c>
      <c r="B20" s="3" t="s">
        <v>14</v>
      </c>
      <c r="C20" s="3" t="s">
        <v>9</v>
      </c>
      <c r="D20" s="3" t="s">
        <v>10</v>
      </c>
      <c r="E20" s="3" t="s">
        <v>12</v>
      </c>
      <c r="F20" s="3">
        <v>4970</v>
      </c>
      <c r="G20" s="3">
        <v>5272</v>
      </c>
    </row>
    <row r="21" spans="1:7" ht="30" hidden="1" x14ac:dyDescent="0.25">
      <c r="A21" s="3" t="s">
        <v>101</v>
      </c>
      <c r="B21" s="3" t="s">
        <v>16</v>
      </c>
      <c r="C21" s="3" t="s">
        <v>9</v>
      </c>
      <c r="D21" s="3" t="s">
        <v>10</v>
      </c>
      <c r="E21" s="3" t="s">
        <v>12</v>
      </c>
      <c r="F21" s="3">
        <v>5903</v>
      </c>
      <c r="G21" s="3">
        <v>6256</v>
      </c>
    </row>
    <row r="22" spans="1:7" ht="30" hidden="1" x14ac:dyDescent="0.25">
      <c r="A22" s="3" t="s">
        <v>101</v>
      </c>
      <c r="B22" s="3" t="s">
        <v>22</v>
      </c>
      <c r="C22" s="3" t="s">
        <v>9</v>
      </c>
      <c r="D22" s="3" t="s">
        <v>10</v>
      </c>
      <c r="E22" s="3" t="s">
        <v>12</v>
      </c>
      <c r="F22" s="3">
        <v>5995</v>
      </c>
      <c r="G22" s="3">
        <v>6378</v>
      </c>
    </row>
    <row r="23" spans="1:7" ht="30" hidden="1" x14ac:dyDescent="0.25">
      <c r="A23" s="3" t="s">
        <v>101</v>
      </c>
      <c r="B23" s="3" t="s">
        <v>21</v>
      </c>
      <c r="C23" s="3" t="s">
        <v>9</v>
      </c>
      <c r="D23" s="3" t="s">
        <v>10</v>
      </c>
      <c r="E23" s="3" t="s">
        <v>12</v>
      </c>
      <c r="F23" s="3">
        <v>6461</v>
      </c>
      <c r="G23" s="3">
        <v>6461</v>
      </c>
    </row>
    <row r="24" spans="1:7" ht="30" hidden="1" x14ac:dyDescent="0.25">
      <c r="A24" s="3" t="s">
        <v>101</v>
      </c>
      <c r="B24" s="3" t="s">
        <v>102</v>
      </c>
      <c r="C24" s="3" t="s">
        <v>9</v>
      </c>
      <c r="D24" s="3" t="s">
        <v>10</v>
      </c>
      <c r="E24" s="3" t="s">
        <v>12</v>
      </c>
      <c r="F24" s="3">
        <v>5350</v>
      </c>
      <c r="G24" s="3">
        <v>6569</v>
      </c>
    </row>
    <row r="25" spans="1:7" ht="30" hidden="1" x14ac:dyDescent="0.25">
      <c r="A25" s="3" t="s">
        <v>101</v>
      </c>
      <c r="B25" s="3" t="s">
        <v>46</v>
      </c>
      <c r="C25" s="3" t="s">
        <v>9</v>
      </c>
      <c r="D25" s="3" t="s">
        <v>10</v>
      </c>
      <c r="E25" s="3" t="s">
        <v>12</v>
      </c>
      <c r="F25" s="3">
        <v>6769</v>
      </c>
      <c r="G25" s="3">
        <v>7470</v>
      </c>
    </row>
  </sheetData>
  <autoFilter ref="A1:G25" xr:uid="{FBD57E02-9B4F-478E-A511-5476A631295D}">
    <filterColumn colId="4">
      <filters>
        <filter val="Gender-Neutral"/>
      </filters>
    </filterColumn>
    <sortState xmlns:xlrd2="http://schemas.microsoft.com/office/spreadsheetml/2017/richdata2" ref="A2:G25">
      <sortCondition ref="G1:G2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4F7-64F6-4C9E-9455-8284F1EF7306}">
  <sheetPr filterMode="1"/>
  <dimension ref="A1:G74"/>
  <sheetViews>
    <sheetView topLeftCell="A32" workbookViewId="0">
      <selection activeCell="A2" sqref="A2:G74"/>
    </sheetView>
  </sheetViews>
  <sheetFormatPr defaultRowHeight="15" x14ac:dyDescent="0.25"/>
  <cols>
    <col min="1" max="1" width="45.5703125" customWidth="1"/>
    <col min="2" max="2" width="53.28515625" customWidth="1"/>
    <col min="3" max="3" width="14.85546875" customWidth="1"/>
    <col min="4" max="4" width="17.85546875" customWidth="1"/>
    <col min="5" max="5" width="23" customWidth="1"/>
    <col min="6" max="6" width="17.140625" customWidth="1"/>
    <col min="7" max="7" width="2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56</v>
      </c>
      <c r="B2" s="3" t="s">
        <v>17</v>
      </c>
      <c r="C2" s="3" t="s">
        <v>9</v>
      </c>
      <c r="D2" s="3" t="s">
        <v>10</v>
      </c>
      <c r="E2" s="3" t="s">
        <v>11</v>
      </c>
      <c r="F2" s="3">
        <v>111</v>
      </c>
      <c r="G2" s="3">
        <v>160</v>
      </c>
    </row>
    <row r="3" spans="1:7" ht="30" x14ac:dyDescent="0.25">
      <c r="A3" s="3" t="s">
        <v>56</v>
      </c>
      <c r="B3" s="3" t="s">
        <v>29</v>
      </c>
      <c r="C3" s="3" t="s">
        <v>9</v>
      </c>
      <c r="D3" s="3" t="s">
        <v>10</v>
      </c>
      <c r="E3" s="3" t="s">
        <v>11</v>
      </c>
      <c r="F3" s="3">
        <v>200</v>
      </c>
      <c r="G3" s="3">
        <v>345</v>
      </c>
    </row>
    <row r="4" spans="1:7" ht="30" hidden="1" x14ac:dyDescent="0.25">
      <c r="A4" s="3" t="s">
        <v>56</v>
      </c>
      <c r="B4" s="3" t="s">
        <v>17</v>
      </c>
      <c r="C4" s="3" t="s">
        <v>9</v>
      </c>
      <c r="D4" s="3" t="s">
        <v>10</v>
      </c>
      <c r="E4" s="3" t="s">
        <v>12</v>
      </c>
      <c r="F4" s="3">
        <v>335</v>
      </c>
      <c r="G4" s="3">
        <v>384</v>
      </c>
    </row>
    <row r="5" spans="1:7" ht="30" x14ac:dyDescent="0.25">
      <c r="A5" s="3" t="s">
        <v>56</v>
      </c>
      <c r="B5" s="3" t="s">
        <v>64</v>
      </c>
      <c r="C5" s="3" t="s">
        <v>9</v>
      </c>
      <c r="D5" s="3" t="s">
        <v>10</v>
      </c>
      <c r="E5" s="3" t="s">
        <v>11</v>
      </c>
      <c r="F5" s="3">
        <v>337</v>
      </c>
      <c r="G5" s="3">
        <v>548</v>
      </c>
    </row>
    <row r="6" spans="1:7" ht="30" x14ac:dyDescent="0.25">
      <c r="A6" s="3" t="s">
        <v>56</v>
      </c>
      <c r="B6" s="3" t="s">
        <v>72</v>
      </c>
      <c r="C6" s="3" t="s">
        <v>9</v>
      </c>
      <c r="D6" s="3" t="s">
        <v>10</v>
      </c>
      <c r="E6" s="3" t="s">
        <v>11</v>
      </c>
      <c r="F6" s="3">
        <v>361</v>
      </c>
      <c r="G6" s="3">
        <v>746</v>
      </c>
    </row>
    <row r="7" spans="1:7" x14ac:dyDescent="0.25">
      <c r="A7" s="3" t="s">
        <v>56</v>
      </c>
      <c r="B7" s="3" t="s">
        <v>19</v>
      </c>
      <c r="C7" s="3" t="s">
        <v>9</v>
      </c>
      <c r="D7" s="3" t="s">
        <v>10</v>
      </c>
      <c r="E7" s="3" t="s">
        <v>11</v>
      </c>
      <c r="F7" s="3">
        <v>637</v>
      </c>
      <c r="G7" s="3">
        <v>895</v>
      </c>
    </row>
    <row r="8" spans="1:7" ht="30" hidden="1" x14ac:dyDescent="0.25">
      <c r="A8" s="3" t="s">
        <v>56</v>
      </c>
      <c r="B8" s="3" t="s">
        <v>29</v>
      </c>
      <c r="C8" s="3" t="s">
        <v>9</v>
      </c>
      <c r="D8" s="3" t="s">
        <v>10</v>
      </c>
      <c r="E8" s="3" t="s">
        <v>12</v>
      </c>
      <c r="F8" s="3">
        <v>755</v>
      </c>
      <c r="G8" s="3">
        <v>897</v>
      </c>
    </row>
    <row r="9" spans="1:7" ht="45" x14ac:dyDescent="0.25">
      <c r="A9" s="3" t="s">
        <v>56</v>
      </c>
      <c r="B9" s="3" t="s">
        <v>65</v>
      </c>
      <c r="C9" s="3" t="s">
        <v>9</v>
      </c>
      <c r="D9" s="3" t="s">
        <v>10</v>
      </c>
      <c r="E9" s="3" t="s">
        <v>11</v>
      </c>
      <c r="F9" s="3">
        <v>781</v>
      </c>
      <c r="G9" s="3">
        <v>1087</v>
      </c>
    </row>
    <row r="10" spans="1:7" ht="30" hidden="1" x14ac:dyDescent="0.25">
      <c r="A10" s="3" t="s">
        <v>56</v>
      </c>
      <c r="B10" s="3" t="s">
        <v>64</v>
      </c>
      <c r="C10" s="3" t="s">
        <v>9</v>
      </c>
      <c r="D10" s="3" t="s">
        <v>10</v>
      </c>
      <c r="E10" s="3" t="s">
        <v>12</v>
      </c>
      <c r="F10" s="3">
        <v>982</v>
      </c>
      <c r="G10" s="3">
        <v>1141</v>
      </c>
    </row>
    <row r="11" spans="1:7" ht="45" x14ac:dyDescent="0.25">
      <c r="A11" s="3" t="s">
        <v>56</v>
      </c>
      <c r="B11" s="3" t="s">
        <v>63</v>
      </c>
      <c r="C11" s="3" t="s">
        <v>9</v>
      </c>
      <c r="D11" s="3" t="s">
        <v>10</v>
      </c>
      <c r="E11" s="3" t="s">
        <v>11</v>
      </c>
      <c r="F11" s="3">
        <v>1091</v>
      </c>
      <c r="G11" s="3">
        <v>1163</v>
      </c>
    </row>
    <row r="12" spans="1:7" ht="30" x14ac:dyDescent="0.25">
      <c r="A12" s="3" t="s">
        <v>56</v>
      </c>
      <c r="B12" s="3" t="s">
        <v>69</v>
      </c>
      <c r="C12" s="3" t="s">
        <v>9</v>
      </c>
      <c r="D12" s="3" t="s">
        <v>10</v>
      </c>
      <c r="E12" s="3" t="s">
        <v>11</v>
      </c>
      <c r="F12" s="3">
        <v>1013</v>
      </c>
      <c r="G12" s="3">
        <v>1354</v>
      </c>
    </row>
    <row r="13" spans="1:7" ht="45" hidden="1" x14ac:dyDescent="0.25">
      <c r="A13" s="3" t="s">
        <v>56</v>
      </c>
      <c r="B13" s="3" t="s">
        <v>65</v>
      </c>
      <c r="C13" s="3" t="s">
        <v>9</v>
      </c>
      <c r="D13" s="3" t="s">
        <v>10</v>
      </c>
      <c r="E13" s="3" t="s">
        <v>12</v>
      </c>
      <c r="F13" s="3">
        <v>1180</v>
      </c>
      <c r="G13" s="3">
        <v>1591</v>
      </c>
    </row>
    <row r="14" spans="1:7" x14ac:dyDescent="0.25">
      <c r="A14" s="3" t="s">
        <v>56</v>
      </c>
      <c r="B14" s="3" t="s">
        <v>24</v>
      </c>
      <c r="C14" s="3" t="s">
        <v>9</v>
      </c>
      <c r="D14" s="3" t="s">
        <v>10</v>
      </c>
      <c r="E14" s="3" t="s">
        <v>11</v>
      </c>
      <c r="F14" s="3">
        <v>1145</v>
      </c>
      <c r="G14" s="3">
        <v>1659</v>
      </c>
    </row>
    <row r="15" spans="1:7" ht="30" hidden="1" x14ac:dyDescent="0.25">
      <c r="A15" s="3" t="s">
        <v>56</v>
      </c>
      <c r="B15" s="3" t="s">
        <v>19</v>
      </c>
      <c r="C15" s="3" t="s">
        <v>9</v>
      </c>
      <c r="D15" s="3" t="s">
        <v>10</v>
      </c>
      <c r="E15" s="3" t="s">
        <v>12</v>
      </c>
      <c r="F15" s="3">
        <v>1143</v>
      </c>
      <c r="G15" s="3">
        <v>1699</v>
      </c>
    </row>
    <row r="16" spans="1:7" ht="30" hidden="1" x14ac:dyDescent="0.25">
      <c r="A16" s="3" t="s">
        <v>56</v>
      </c>
      <c r="B16" s="3" t="s">
        <v>72</v>
      </c>
      <c r="C16" s="3" t="s">
        <v>9</v>
      </c>
      <c r="D16" s="3" t="s">
        <v>10</v>
      </c>
      <c r="E16" s="3" t="s">
        <v>12</v>
      </c>
      <c r="F16" s="3">
        <v>1565</v>
      </c>
      <c r="G16" s="3">
        <v>1803</v>
      </c>
    </row>
    <row r="17" spans="1:7" ht="30" x14ac:dyDescent="0.25">
      <c r="A17" s="3" t="s">
        <v>56</v>
      </c>
      <c r="B17" s="3" t="s">
        <v>67</v>
      </c>
      <c r="C17" s="3" t="s">
        <v>9</v>
      </c>
      <c r="D17" s="3" t="s">
        <v>10</v>
      </c>
      <c r="E17" s="3" t="s">
        <v>11</v>
      </c>
      <c r="F17" s="3">
        <v>1637</v>
      </c>
      <c r="G17" s="3">
        <v>1959</v>
      </c>
    </row>
    <row r="18" spans="1:7" ht="45" hidden="1" x14ac:dyDescent="0.25">
      <c r="A18" s="3" t="s">
        <v>56</v>
      </c>
      <c r="B18" s="3" t="s">
        <v>63</v>
      </c>
      <c r="C18" s="3" t="s">
        <v>9</v>
      </c>
      <c r="D18" s="3" t="s">
        <v>10</v>
      </c>
      <c r="E18" s="3" t="s">
        <v>12</v>
      </c>
      <c r="F18" s="3">
        <v>2117</v>
      </c>
      <c r="G18" s="3">
        <v>2117</v>
      </c>
    </row>
    <row r="19" spans="1:7" x14ac:dyDescent="0.25">
      <c r="A19" s="3" t="s">
        <v>56</v>
      </c>
      <c r="B19" s="3" t="s">
        <v>8</v>
      </c>
      <c r="C19" s="3" t="s">
        <v>9</v>
      </c>
      <c r="D19" s="3" t="s">
        <v>10</v>
      </c>
      <c r="E19" s="3" t="s">
        <v>11</v>
      </c>
      <c r="F19" s="3">
        <v>1853</v>
      </c>
      <c r="G19" s="3">
        <v>2297</v>
      </c>
    </row>
    <row r="20" spans="1:7" ht="30" hidden="1" x14ac:dyDescent="0.25">
      <c r="A20" s="3" t="s">
        <v>56</v>
      </c>
      <c r="B20" s="3" t="s">
        <v>69</v>
      </c>
      <c r="C20" s="3" t="s">
        <v>9</v>
      </c>
      <c r="D20" s="3" t="s">
        <v>10</v>
      </c>
      <c r="E20" s="3" t="s">
        <v>12</v>
      </c>
      <c r="F20" s="3">
        <v>2270</v>
      </c>
      <c r="G20" s="3">
        <v>2336</v>
      </c>
    </row>
    <row r="21" spans="1:7" ht="45" x14ac:dyDescent="0.25">
      <c r="A21" s="3" t="s">
        <v>56</v>
      </c>
      <c r="B21" s="3" t="s">
        <v>68</v>
      </c>
      <c r="C21" s="3" t="s">
        <v>9</v>
      </c>
      <c r="D21" s="3" t="s">
        <v>10</v>
      </c>
      <c r="E21" s="3" t="s">
        <v>11</v>
      </c>
      <c r="F21" s="3">
        <v>2093</v>
      </c>
      <c r="G21" s="3">
        <v>2389</v>
      </c>
    </row>
    <row r="22" spans="1:7" x14ac:dyDescent="0.25">
      <c r="A22" s="3" t="s">
        <v>56</v>
      </c>
      <c r="B22" s="3" t="s">
        <v>14</v>
      </c>
      <c r="C22" s="3" t="s">
        <v>9</v>
      </c>
      <c r="D22" s="3" t="s">
        <v>10</v>
      </c>
      <c r="E22" s="3" t="s">
        <v>11</v>
      </c>
      <c r="F22" s="3">
        <v>1905</v>
      </c>
      <c r="G22" s="3">
        <v>2401</v>
      </c>
    </row>
    <row r="23" spans="1:7" ht="45" x14ac:dyDescent="0.25">
      <c r="A23" s="3" t="s">
        <v>56</v>
      </c>
      <c r="B23" s="3" t="s">
        <v>73</v>
      </c>
      <c r="C23" s="3" t="s">
        <v>9</v>
      </c>
      <c r="D23" s="3" t="s">
        <v>10</v>
      </c>
      <c r="E23" s="3" t="s">
        <v>11</v>
      </c>
      <c r="F23" s="3">
        <v>1899</v>
      </c>
      <c r="G23" s="3">
        <v>2599</v>
      </c>
    </row>
    <row r="24" spans="1:7" ht="30" x14ac:dyDescent="0.25">
      <c r="A24" s="3" t="s">
        <v>56</v>
      </c>
      <c r="B24" s="3" t="s">
        <v>57</v>
      </c>
      <c r="C24" s="3" t="s">
        <v>9</v>
      </c>
      <c r="D24" s="3" t="s">
        <v>10</v>
      </c>
      <c r="E24" s="3" t="s">
        <v>11</v>
      </c>
      <c r="F24" s="3">
        <v>2568</v>
      </c>
      <c r="G24" s="3">
        <v>2759</v>
      </c>
    </row>
    <row r="25" spans="1:7" x14ac:dyDescent="0.25">
      <c r="A25" s="3" t="s">
        <v>56</v>
      </c>
      <c r="B25" s="3" t="s">
        <v>16</v>
      </c>
      <c r="C25" s="3" t="s">
        <v>9</v>
      </c>
      <c r="D25" s="3" t="s">
        <v>10</v>
      </c>
      <c r="E25" s="3" t="s">
        <v>11</v>
      </c>
      <c r="F25" s="3">
        <v>1991</v>
      </c>
      <c r="G25" s="3">
        <v>3007</v>
      </c>
    </row>
    <row r="26" spans="1:7" x14ac:dyDescent="0.25">
      <c r="A26" s="3" t="s">
        <v>56</v>
      </c>
      <c r="B26" s="3" t="s">
        <v>18</v>
      </c>
      <c r="C26" s="3" t="s">
        <v>9</v>
      </c>
      <c r="D26" s="3" t="s">
        <v>10</v>
      </c>
      <c r="E26" s="3" t="s">
        <v>11</v>
      </c>
      <c r="F26" s="3">
        <v>1838</v>
      </c>
      <c r="G26" s="3">
        <v>3076</v>
      </c>
    </row>
    <row r="27" spans="1:7" ht="30" x14ac:dyDescent="0.25">
      <c r="A27" s="3" t="s">
        <v>56</v>
      </c>
      <c r="B27" s="3" t="s">
        <v>28</v>
      </c>
      <c r="C27" s="3" t="s">
        <v>9</v>
      </c>
      <c r="D27" s="3" t="s">
        <v>10</v>
      </c>
      <c r="E27" s="3" t="s">
        <v>11</v>
      </c>
      <c r="F27" s="3">
        <v>2675</v>
      </c>
      <c r="G27" s="3">
        <v>3096</v>
      </c>
    </row>
    <row r="28" spans="1:7" ht="30" x14ac:dyDescent="0.25">
      <c r="A28" s="3" t="s">
        <v>56</v>
      </c>
      <c r="B28" s="3" t="s">
        <v>70</v>
      </c>
      <c r="C28" s="3" t="s">
        <v>9</v>
      </c>
      <c r="D28" s="3" t="s">
        <v>10</v>
      </c>
      <c r="E28" s="3" t="s">
        <v>11</v>
      </c>
      <c r="F28" s="3">
        <v>2653</v>
      </c>
      <c r="G28" s="3">
        <v>3195</v>
      </c>
    </row>
    <row r="29" spans="1:7" ht="30" x14ac:dyDescent="0.25">
      <c r="A29" s="3" t="s">
        <v>56</v>
      </c>
      <c r="B29" s="3" t="s">
        <v>62</v>
      </c>
      <c r="C29" s="3" t="s">
        <v>9</v>
      </c>
      <c r="D29" s="3" t="s">
        <v>10</v>
      </c>
      <c r="E29" s="3" t="s">
        <v>11</v>
      </c>
      <c r="F29" s="3">
        <v>3021</v>
      </c>
      <c r="G29" s="3">
        <v>3275</v>
      </c>
    </row>
    <row r="30" spans="1:7" ht="30" x14ac:dyDescent="0.25">
      <c r="A30" s="3" t="s">
        <v>56</v>
      </c>
      <c r="B30" s="3" t="s">
        <v>54</v>
      </c>
      <c r="C30" s="3" t="s">
        <v>9</v>
      </c>
      <c r="D30" s="3" t="s">
        <v>10</v>
      </c>
      <c r="E30" s="3" t="s">
        <v>11</v>
      </c>
      <c r="F30" s="3">
        <v>2674</v>
      </c>
      <c r="G30" s="3">
        <v>3412</v>
      </c>
    </row>
    <row r="31" spans="1:7" ht="30" hidden="1" x14ac:dyDescent="0.25">
      <c r="A31" s="3" t="s">
        <v>56</v>
      </c>
      <c r="B31" s="3" t="s">
        <v>27</v>
      </c>
      <c r="C31" s="3" t="s">
        <v>9</v>
      </c>
      <c r="D31" s="3" t="s">
        <v>10</v>
      </c>
      <c r="E31" s="3" t="s">
        <v>12</v>
      </c>
      <c r="F31" s="3">
        <v>3530</v>
      </c>
      <c r="G31" s="3">
        <v>3530</v>
      </c>
    </row>
    <row r="32" spans="1:7" ht="45" x14ac:dyDescent="0.25">
      <c r="A32" s="3" t="s">
        <v>56</v>
      </c>
      <c r="B32" s="3" t="s">
        <v>71</v>
      </c>
      <c r="C32" s="3" t="s">
        <v>9</v>
      </c>
      <c r="D32" s="3" t="s">
        <v>10</v>
      </c>
      <c r="E32" s="3" t="s">
        <v>11</v>
      </c>
      <c r="F32" s="3">
        <v>3302</v>
      </c>
      <c r="G32" s="3">
        <v>3617</v>
      </c>
    </row>
    <row r="33" spans="1:7" ht="30" x14ac:dyDescent="0.25">
      <c r="A33" s="3" t="s">
        <v>56</v>
      </c>
      <c r="B33" s="3" t="s">
        <v>27</v>
      </c>
      <c r="C33" s="3" t="s">
        <v>9</v>
      </c>
      <c r="D33" s="3" t="s">
        <v>10</v>
      </c>
      <c r="E33" s="3" t="s">
        <v>11</v>
      </c>
      <c r="F33" s="3">
        <v>3241</v>
      </c>
      <c r="G33" s="3">
        <v>3753</v>
      </c>
    </row>
    <row r="34" spans="1:7" ht="30" x14ac:dyDescent="0.25">
      <c r="A34" s="3" t="s">
        <v>56</v>
      </c>
      <c r="B34" s="3" t="s">
        <v>74</v>
      </c>
      <c r="C34" s="3" t="s">
        <v>9</v>
      </c>
      <c r="D34" s="3" t="s">
        <v>10</v>
      </c>
      <c r="E34" s="3" t="s">
        <v>11</v>
      </c>
      <c r="F34" s="3">
        <v>3533</v>
      </c>
      <c r="G34" s="3">
        <v>3773</v>
      </c>
    </row>
    <row r="35" spans="1:7" ht="45" hidden="1" x14ac:dyDescent="0.25">
      <c r="A35" s="3" t="s">
        <v>56</v>
      </c>
      <c r="B35" s="3" t="s">
        <v>68</v>
      </c>
      <c r="C35" s="3" t="s">
        <v>9</v>
      </c>
      <c r="D35" s="3" t="s">
        <v>10</v>
      </c>
      <c r="E35" s="3" t="s">
        <v>12</v>
      </c>
      <c r="F35" s="3">
        <v>3820</v>
      </c>
      <c r="G35" s="3">
        <v>3820</v>
      </c>
    </row>
    <row r="36" spans="1:7" x14ac:dyDescent="0.25">
      <c r="A36" s="3" t="s">
        <v>56</v>
      </c>
      <c r="B36" s="3" t="s">
        <v>75</v>
      </c>
      <c r="C36" s="3" t="s">
        <v>9</v>
      </c>
      <c r="D36" s="3" t="s">
        <v>10</v>
      </c>
      <c r="E36" s="3" t="s">
        <v>11</v>
      </c>
      <c r="F36" s="3">
        <v>2769</v>
      </c>
      <c r="G36" s="3">
        <v>3926</v>
      </c>
    </row>
    <row r="37" spans="1:7" ht="30" x14ac:dyDescent="0.25">
      <c r="A37" s="3" t="s">
        <v>56</v>
      </c>
      <c r="B37" s="3" t="s">
        <v>78</v>
      </c>
      <c r="C37" s="3" t="s">
        <v>9</v>
      </c>
      <c r="D37" s="3" t="s">
        <v>10</v>
      </c>
      <c r="E37" s="3" t="s">
        <v>11</v>
      </c>
      <c r="F37" s="3">
        <v>3318</v>
      </c>
      <c r="G37" s="3">
        <v>4002</v>
      </c>
    </row>
    <row r="38" spans="1:7" ht="30" x14ac:dyDescent="0.25">
      <c r="A38" s="3" t="s">
        <v>56</v>
      </c>
      <c r="B38" s="3" t="s">
        <v>58</v>
      </c>
      <c r="C38" s="3" t="s">
        <v>9</v>
      </c>
      <c r="D38" s="3" t="s">
        <v>10</v>
      </c>
      <c r="E38" s="3" t="s">
        <v>11</v>
      </c>
      <c r="F38" s="3">
        <v>3898</v>
      </c>
      <c r="G38" s="3">
        <v>4140</v>
      </c>
    </row>
    <row r="39" spans="1:7" ht="30" hidden="1" x14ac:dyDescent="0.25">
      <c r="A39" s="3" t="s">
        <v>56</v>
      </c>
      <c r="B39" s="3" t="s">
        <v>24</v>
      </c>
      <c r="C39" s="3" t="s">
        <v>9</v>
      </c>
      <c r="D39" s="3" t="s">
        <v>10</v>
      </c>
      <c r="E39" s="3" t="s">
        <v>12</v>
      </c>
      <c r="F39" s="3">
        <v>2847</v>
      </c>
      <c r="G39" s="3">
        <v>4166</v>
      </c>
    </row>
    <row r="40" spans="1:7" ht="30" hidden="1" x14ac:dyDescent="0.25">
      <c r="A40" s="3" t="s">
        <v>56</v>
      </c>
      <c r="B40" s="3" t="s">
        <v>67</v>
      </c>
      <c r="C40" s="3" t="s">
        <v>9</v>
      </c>
      <c r="D40" s="3" t="s">
        <v>10</v>
      </c>
      <c r="E40" s="3" t="s">
        <v>12</v>
      </c>
      <c r="F40" s="3">
        <v>2340</v>
      </c>
      <c r="G40" s="3">
        <v>4202</v>
      </c>
    </row>
    <row r="41" spans="1:7" ht="30" hidden="1" x14ac:dyDescent="0.25">
      <c r="A41" s="3" t="s">
        <v>56</v>
      </c>
      <c r="B41" s="3" t="s">
        <v>8</v>
      </c>
      <c r="C41" s="3" t="s">
        <v>9</v>
      </c>
      <c r="D41" s="3" t="s">
        <v>10</v>
      </c>
      <c r="E41" s="3" t="s">
        <v>12</v>
      </c>
      <c r="F41" s="3">
        <v>3832</v>
      </c>
      <c r="G41" s="3">
        <v>4257</v>
      </c>
    </row>
    <row r="42" spans="1:7" ht="30" x14ac:dyDescent="0.25">
      <c r="A42" s="3" t="s">
        <v>56</v>
      </c>
      <c r="B42" s="3" t="s">
        <v>61</v>
      </c>
      <c r="C42" s="3" t="s">
        <v>9</v>
      </c>
      <c r="D42" s="3" t="s">
        <v>10</v>
      </c>
      <c r="E42" s="3" t="s">
        <v>11</v>
      </c>
      <c r="F42" s="3">
        <v>3876</v>
      </c>
      <c r="G42" s="3">
        <v>4421</v>
      </c>
    </row>
    <row r="43" spans="1:7" ht="30" hidden="1" x14ac:dyDescent="0.25">
      <c r="A43" s="3" t="s">
        <v>56</v>
      </c>
      <c r="B43" s="3" t="s">
        <v>14</v>
      </c>
      <c r="C43" s="3" t="s">
        <v>9</v>
      </c>
      <c r="D43" s="3" t="s">
        <v>10</v>
      </c>
      <c r="E43" s="3" t="s">
        <v>12</v>
      </c>
      <c r="F43" s="3">
        <v>4280</v>
      </c>
      <c r="G43" s="3">
        <v>4577</v>
      </c>
    </row>
    <row r="44" spans="1:7" ht="30" x14ac:dyDescent="0.25">
      <c r="A44" s="3" t="s">
        <v>56</v>
      </c>
      <c r="B44" s="3" t="s">
        <v>79</v>
      </c>
      <c r="C44" s="3" t="s">
        <v>9</v>
      </c>
      <c r="D44" s="3" t="s">
        <v>10</v>
      </c>
      <c r="E44" s="3" t="s">
        <v>11</v>
      </c>
      <c r="F44" s="3">
        <v>4031</v>
      </c>
      <c r="G44" s="3">
        <v>4626</v>
      </c>
    </row>
    <row r="45" spans="1:7" ht="30" x14ac:dyDescent="0.25">
      <c r="A45" s="3" t="s">
        <v>56</v>
      </c>
      <c r="B45" s="3" t="s">
        <v>76</v>
      </c>
      <c r="C45" s="3" t="s">
        <v>9</v>
      </c>
      <c r="D45" s="3" t="s">
        <v>10</v>
      </c>
      <c r="E45" s="3" t="s">
        <v>11</v>
      </c>
      <c r="F45" s="3">
        <v>4241</v>
      </c>
      <c r="G45" s="3">
        <v>4650</v>
      </c>
    </row>
    <row r="46" spans="1:7" x14ac:dyDescent="0.25">
      <c r="A46" s="3" t="s">
        <v>56</v>
      </c>
      <c r="B46" s="3" t="s">
        <v>42</v>
      </c>
      <c r="C46" s="3" t="s">
        <v>9</v>
      </c>
      <c r="D46" s="3" t="s">
        <v>10</v>
      </c>
      <c r="E46" s="3" t="s">
        <v>11</v>
      </c>
      <c r="F46" s="3">
        <v>3849</v>
      </c>
      <c r="G46" s="3">
        <v>5022</v>
      </c>
    </row>
    <row r="47" spans="1:7" ht="45" x14ac:dyDescent="0.25">
      <c r="A47" s="3" t="s">
        <v>56</v>
      </c>
      <c r="B47" s="3" t="s">
        <v>59</v>
      </c>
      <c r="C47" s="3" t="s">
        <v>9</v>
      </c>
      <c r="D47" s="3" t="s">
        <v>10</v>
      </c>
      <c r="E47" s="3" t="s">
        <v>11</v>
      </c>
      <c r="F47" s="3">
        <v>4502</v>
      </c>
      <c r="G47" s="3">
        <v>5033</v>
      </c>
    </row>
    <row r="48" spans="1:7" ht="30" x14ac:dyDescent="0.25">
      <c r="A48" s="3" t="s">
        <v>56</v>
      </c>
      <c r="B48" s="3" t="s">
        <v>77</v>
      </c>
      <c r="C48" s="3" t="s">
        <v>9</v>
      </c>
      <c r="D48" s="3" t="s">
        <v>10</v>
      </c>
      <c r="E48" s="3" t="s">
        <v>11</v>
      </c>
      <c r="F48" s="3">
        <v>4679</v>
      </c>
      <c r="G48" s="3">
        <v>5189</v>
      </c>
    </row>
    <row r="49" spans="1:7" x14ac:dyDescent="0.25">
      <c r="A49" s="3" t="s">
        <v>56</v>
      </c>
      <c r="B49" s="3" t="s">
        <v>66</v>
      </c>
      <c r="C49" s="3" t="s">
        <v>9</v>
      </c>
      <c r="D49" s="3" t="s">
        <v>10</v>
      </c>
      <c r="E49" s="3" t="s">
        <v>11</v>
      </c>
      <c r="F49" s="3">
        <v>4199</v>
      </c>
      <c r="G49" s="3">
        <v>5394</v>
      </c>
    </row>
    <row r="50" spans="1:7" ht="30" hidden="1" x14ac:dyDescent="0.25">
      <c r="A50" s="3" t="s">
        <v>56</v>
      </c>
      <c r="B50" s="3" t="s">
        <v>57</v>
      </c>
      <c r="C50" s="3" t="s">
        <v>9</v>
      </c>
      <c r="D50" s="3" t="s">
        <v>10</v>
      </c>
      <c r="E50" s="3" t="s">
        <v>12</v>
      </c>
      <c r="F50" s="3">
        <v>5430</v>
      </c>
      <c r="G50" s="3">
        <v>5430</v>
      </c>
    </row>
    <row r="51" spans="1:7" ht="30" hidden="1" x14ac:dyDescent="0.25">
      <c r="A51" s="3" t="s">
        <v>56</v>
      </c>
      <c r="B51" s="3" t="s">
        <v>16</v>
      </c>
      <c r="C51" s="3" t="s">
        <v>9</v>
      </c>
      <c r="D51" s="3" t="s">
        <v>10</v>
      </c>
      <c r="E51" s="3" t="s">
        <v>12</v>
      </c>
      <c r="F51" s="3">
        <v>5124</v>
      </c>
      <c r="G51" s="3">
        <v>5507</v>
      </c>
    </row>
    <row r="52" spans="1:7" ht="30" hidden="1" x14ac:dyDescent="0.25">
      <c r="A52" s="3" t="s">
        <v>56</v>
      </c>
      <c r="B52" s="3" t="s">
        <v>18</v>
      </c>
      <c r="C52" s="3" t="s">
        <v>9</v>
      </c>
      <c r="D52" s="3" t="s">
        <v>10</v>
      </c>
      <c r="E52" s="3" t="s">
        <v>12</v>
      </c>
      <c r="F52" s="3">
        <v>4769</v>
      </c>
      <c r="G52" s="3">
        <v>5561</v>
      </c>
    </row>
    <row r="53" spans="1:7" x14ac:dyDescent="0.25">
      <c r="A53" s="3" t="s">
        <v>56</v>
      </c>
      <c r="B53" s="3" t="s">
        <v>15</v>
      </c>
      <c r="C53" s="3" t="s">
        <v>9</v>
      </c>
      <c r="D53" s="3" t="s">
        <v>10</v>
      </c>
      <c r="E53" s="3" t="s">
        <v>11</v>
      </c>
      <c r="F53" s="3">
        <v>3709</v>
      </c>
      <c r="G53" s="3">
        <v>5575</v>
      </c>
    </row>
    <row r="54" spans="1:7" x14ac:dyDescent="0.25">
      <c r="A54" s="3" t="s">
        <v>56</v>
      </c>
      <c r="B54" s="3" t="s">
        <v>60</v>
      </c>
      <c r="C54" s="3" t="s">
        <v>9</v>
      </c>
      <c r="D54" s="3" t="s">
        <v>10</v>
      </c>
      <c r="E54" s="3" t="s">
        <v>11</v>
      </c>
      <c r="F54" s="3">
        <v>4834</v>
      </c>
      <c r="G54" s="3">
        <v>5648</v>
      </c>
    </row>
    <row r="55" spans="1:7" ht="30" hidden="1" x14ac:dyDescent="0.25">
      <c r="A55" s="3" t="s">
        <v>56</v>
      </c>
      <c r="B55" s="3" t="s">
        <v>28</v>
      </c>
      <c r="C55" s="3" t="s">
        <v>9</v>
      </c>
      <c r="D55" s="3" t="s">
        <v>10</v>
      </c>
      <c r="E55" s="3" t="s">
        <v>12</v>
      </c>
      <c r="F55" s="3">
        <v>4867</v>
      </c>
      <c r="G55" s="3">
        <v>5701</v>
      </c>
    </row>
    <row r="56" spans="1:7" ht="45" hidden="1" x14ac:dyDescent="0.25">
      <c r="A56" s="3" t="s">
        <v>56</v>
      </c>
      <c r="B56" s="3" t="s">
        <v>73</v>
      </c>
      <c r="C56" s="3" t="s">
        <v>9</v>
      </c>
      <c r="D56" s="3" t="s">
        <v>10</v>
      </c>
      <c r="E56" s="3" t="s">
        <v>12</v>
      </c>
      <c r="F56" s="3">
        <v>4411</v>
      </c>
      <c r="G56" s="3">
        <v>6075</v>
      </c>
    </row>
    <row r="57" spans="1:7" ht="30" hidden="1" x14ac:dyDescent="0.25">
      <c r="A57" s="3" t="s">
        <v>56</v>
      </c>
      <c r="B57" s="3" t="s">
        <v>70</v>
      </c>
      <c r="C57" s="3" t="s">
        <v>9</v>
      </c>
      <c r="D57" s="3" t="s">
        <v>10</v>
      </c>
      <c r="E57" s="3" t="s">
        <v>12</v>
      </c>
      <c r="F57" s="3">
        <v>6130</v>
      </c>
      <c r="G57" s="3">
        <v>6221</v>
      </c>
    </row>
    <row r="58" spans="1:7" ht="30" hidden="1" x14ac:dyDescent="0.25">
      <c r="A58" s="3" t="s">
        <v>56</v>
      </c>
      <c r="B58" s="3" t="s">
        <v>54</v>
      </c>
      <c r="C58" s="3" t="s">
        <v>9</v>
      </c>
      <c r="D58" s="3" t="s">
        <v>10</v>
      </c>
      <c r="E58" s="3" t="s">
        <v>12</v>
      </c>
      <c r="F58" s="3">
        <v>5926</v>
      </c>
      <c r="G58" s="3">
        <v>6461</v>
      </c>
    </row>
    <row r="59" spans="1:7" ht="45" hidden="1" x14ac:dyDescent="0.25">
      <c r="A59" s="3" t="s">
        <v>56</v>
      </c>
      <c r="B59" s="3" t="s">
        <v>71</v>
      </c>
      <c r="C59" s="3" t="s">
        <v>9</v>
      </c>
      <c r="D59" s="3" t="s">
        <v>10</v>
      </c>
      <c r="E59" s="3" t="s">
        <v>12</v>
      </c>
      <c r="F59" s="3">
        <v>6696</v>
      </c>
      <c r="G59" s="3">
        <v>6696</v>
      </c>
    </row>
    <row r="60" spans="1:7" ht="30" hidden="1" x14ac:dyDescent="0.25">
      <c r="A60" s="3" t="s">
        <v>56</v>
      </c>
      <c r="B60" s="3" t="s">
        <v>58</v>
      </c>
      <c r="C60" s="3" t="s">
        <v>9</v>
      </c>
      <c r="D60" s="3" t="s">
        <v>10</v>
      </c>
      <c r="E60" s="3" t="s">
        <v>12</v>
      </c>
      <c r="F60" s="3">
        <v>6642</v>
      </c>
      <c r="G60" s="3">
        <v>6804</v>
      </c>
    </row>
    <row r="61" spans="1:7" ht="30" hidden="1" x14ac:dyDescent="0.25">
      <c r="A61" s="3" t="s">
        <v>56</v>
      </c>
      <c r="B61" s="3" t="s">
        <v>74</v>
      </c>
      <c r="C61" s="3" t="s">
        <v>9</v>
      </c>
      <c r="D61" s="3" t="s">
        <v>10</v>
      </c>
      <c r="E61" s="3" t="s">
        <v>12</v>
      </c>
      <c r="F61" s="3">
        <v>5855</v>
      </c>
      <c r="G61" s="3">
        <v>7147</v>
      </c>
    </row>
    <row r="62" spans="1:7" ht="30" hidden="1" x14ac:dyDescent="0.25">
      <c r="A62" s="3" t="s">
        <v>56</v>
      </c>
      <c r="B62" s="3" t="s">
        <v>60</v>
      </c>
      <c r="C62" s="3" t="s">
        <v>9</v>
      </c>
      <c r="D62" s="3" t="s">
        <v>10</v>
      </c>
      <c r="E62" s="3" t="s">
        <v>12</v>
      </c>
      <c r="F62" s="3">
        <v>7264</v>
      </c>
      <c r="G62" s="3">
        <v>7264</v>
      </c>
    </row>
    <row r="63" spans="1:7" ht="30" hidden="1" x14ac:dyDescent="0.25">
      <c r="A63" s="3" t="s">
        <v>56</v>
      </c>
      <c r="B63" s="3" t="s">
        <v>75</v>
      </c>
      <c r="C63" s="3" t="s">
        <v>9</v>
      </c>
      <c r="D63" s="3" t="s">
        <v>10</v>
      </c>
      <c r="E63" s="3" t="s">
        <v>12</v>
      </c>
      <c r="F63" s="3">
        <v>6826</v>
      </c>
      <c r="G63" s="3">
        <v>7326</v>
      </c>
    </row>
    <row r="64" spans="1:7" ht="30" hidden="1" x14ac:dyDescent="0.25">
      <c r="A64" s="3" t="s">
        <v>56</v>
      </c>
      <c r="B64" s="3" t="s">
        <v>78</v>
      </c>
      <c r="C64" s="3" t="s">
        <v>9</v>
      </c>
      <c r="D64" s="3" t="s">
        <v>10</v>
      </c>
      <c r="E64" s="3" t="s">
        <v>12</v>
      </c>
      <c r="F64" s="3">
        <v>6992</v>
      </c>
      <c r="G64" s="3">
        <v>7470</v>
      </c>
    </row>
    <row r="65" spans="1:7" ht="30" hidden="1" x14ac:dyDescent="0.25">
      <c r="A65" s="3" t="s">
        <v>56</v>
      </c>
      <c r="B65" s="3" t="s">
        <v>62</v>
      </c>
      <c r="C65" s="3" t="s">
        <v>9</v>
      </c>
      <c r="D65" s="3" t="s">
        <v>10</v>
      </c>
      <c r="E65" s="3" t="s">
        <v>12</v>
      </c>
      <c r="F65" s="3">
        <v>7244</v>
      </c>
      <c r="G65" s="3">
        <v>7526</v>
      </c>
    </row>
    <row r="66" spans="1:7" ht="30" hidden="1" x14ac:dyDescent="0.25">
      <c r="A66" s="3" t="s">
        <v>56</v>
      </c>
      <c r="B66" s="3" t="s">
        <v>15</v>
      </c>
      <c r="C66" s="3" t="s">
        <v>9</v>
      </c>
      <c r="D66" s="3" t="s">
        <v>10</v>
      </c>
      <c r="E66" s="3" t="s">
        <v>12</v>
      </c>
      <c r="F66" s="3">
        <v>7562</v>
      </c>
      <c r="G66" s="3">
        <v>7562</v>
      </c>
    </row>
    <row r="67" spans="1:7" ht="30" hidden="1" x14ac:dyDescent="0.25">
      <c r="A67" s="3" t="s">
        <v>56</v>
      </c>
      <c r="B67" s="3" t="s">
        <v>61</v>
      </c>
      <c r="C67" s="3" t="s">
        <v>9</v>
      </c>
      <c r="D67" s="3" t="s">
        <v>10</v>
      </c>
      <c r="E67" s="3" t="s">
        <v>12</v>
      </c>
      <c r="F67" s="3">
        <v>7660</v>
      </c>
      <c r="G67" s="3">
        <v>7660</v>
      </c>
    </row>
    <row r="68" spans="1:7" ht="30" hidden="1" x14ac:dyDescent="0.25">
      <c r="A68" s="3" t="s">
        <v>56</v>
      </c>
      <c r="B68" s="3" t="s">
        <v>79</v>
      </c>
      <c r="C68" s="3" t="s">
        <v>9</v>
      </c>
      <c r="D68" s="3" t="s">
        <v>10</v>
      </c>
      <c r="E68" s="3" t="s">
        <v>12</v>
      </c>
      <c r="F68" s="3">
        <v>7257</v>
      </c>
      <c r="G68" s="3">
        <v>7672</v>
      </c>
    </row>
    <row r="69" spans="1:7" ht="30" hidden="1" x14ac:dyDescent="0.25">
      <c r="A69" s="3" t="s">
        <v>56</v>
      </c>
      <c r="B69" s="3" t="s">
        <v>76</v>
      </c>
      <c r="C69" s="3" t="s">
        <v>9</v>
      </c>
      <c r="D69" s="3" t="s">
        <v>10</v>
      </c>
      <c r="E69" s="3" t="s">
        <v>12</v>
      </c>
      <c r="F69" s="3">
        <v>8249</v>
      </c>
      <c r="G69" s="3">
        <v>8249</v>
      </c>
    </row>
    <row r="70" spans="1:7" ht="30" hidden="1" x14ac:dyDescent="0.25">
      <c r="A70" s="3" t="s">
        <v>56</v>
      </c>
      <c r="B70" s="3" t="s">
        <v>77</v>
      </c>
      <c r="C70" s="3" t="s">
        <v>9</v>
      </c>
      <c r="D70" s="3" t="s">
        <v>10</v>
      </c>
      <c r="E70" s="3" t="s">
        <v>12</v>
      </c>
      <c r="F70" s="3">
        <v>8269</v>
      </c>
      <c r="G70" s="3">
        <v>8269</v>
      </c>
    </row>
    <row r="71" spans="1:7" ht="45" hidden="1" x14ac:dyDescent="0.25">
      <c r="A71" s="3" t="s">
        <v>56</v>
      </c>
      <c r="B71" s="3" t="s">
        <v>59</v>
      </c>
      <c r="C71" s="3" t="s">
        <v>9</v>
      </c>
      <c r="D71" s="3" t="s">
        <v>10</v>
      </c>
      <c r="E71" s="3" t="s">
        <v>12</v>
      </c>
      <c r="F71" s="3">
        <v>8241</v>
      </c>
      <c r="G71" s="3">
        <v>8294</v>
      </c>
    </row>
    <row r="72" spans="1:7" ht="30" hidden="1" x14ac:dyDescent="0.25">
      <c r="A72" s="3" t="s">
        <v>56</v>
      </c>
      <c r="B72" s="3" t="s">
        <v>42</v>
      </c>
      <c r="C72" s="3" t="s">
        <v>9</v>
      </c>
      <c r="D72" s="3" t="s">
        <v>10</v>
      </c>
      <c r="E72" s="3" t="s">
        <v>12</v>
      </c>
      <c r="F72" s="3">
        <v>8524</v>
      </c>
      <c r="G72" s="3">
        <v>8536</v>
      </c>
    </row>
    <row r="73" spans="1:7" ht="30" hidden="1" x14ac:dyDescent="0.25">
      <c r="A73" s="3" t="s">
        <v>56</v>
      </c>
      <c r="B73" s="3" t="s">
        <v>66</v>
      </c>
      <c r="C73" s="3" t="s">
        <v>9</v>
      </c>
      <c r="D73" s="3" t="s">
        <v>10</v>
      </c>
      <c r="E73" s="3" t="s">
        <v>12</v>
      </c>
      <c r="F73" s="3">
        <v>8756</v>
      </c>
      <c r="G73" s="3">
        <v>8756</v>
      </c>
    </row>
    <row r="74" spans="1:7" x14ac:dyDescent="0.25">
      <c r="A74" s="3" t="s">
        <v>56</v>
      </c>
      <c r="B74" s="3" t="s">
        <v>45</v>
      </c>
      <c r="C74" s="3" t="s">
        <v>9</v>
      </c>
      <c r="D74" s="3" t="s">
        <v>10</v>
      </c>
      <c r="E74" s="3" t="s">
        <v>11</v>
      </c>
      <c r="F74" s="3">
        <v>6706</v>
      </c>
      <c r="G74" s="3">
        <v>8789</v>
      </c>
    </row>
  </sheetData>
  <autoFilter ref="A1:G74" xr:uid="{320EA4F7-64F6-4C9E-9455-8284F1EF7306}">
    <filterColumn colId="4">
      <filters>
        <filter val="Gender-Neutral"/>
      </filters>
    </filterColumn>
    <sortState xmlns:xlrd2="http://schemas.microsoft.com/office/spreadsheetml/2017/richdata2" ref="A2:G74">
      <sortCondition ref="G1:G7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879B-B6D8-4104-AF5C-289A7735CF6F}">
  <dimension ref="A1:G27"/>
  <sheetViews>
    <sheetView zoomScale="87" workbookViewId="0">
      <selection activeCell="D21" sqref="D21"/>
    </sheetView>
  </sheetViews>
  <sheetFormatPr defaultRowHeight="15" x14ac:dyDescent="0.25"/>
  <cols>
    <col min="1" max="1" width="45.5703125" customWidth="1"/>
    <col min="2" max="2" width="52.7109375" customWidth="1"/>
    <col min="3" max="3" width="15.28515625" customWidth="1"/>
    <col min="4" max="4" width="15.42578125" customWidth="1"/>
    <col min="5" max="5" width="16.85546875" customWidth="1"/>
    <col min="6" max="6" width="14" customWidth="1"/>
    <col min="7" max="7" width="13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26</v>
      </c>
      <c r="B2" s="3" t="s">
        <v>27</v>
      </c>
      <c r="C2" s="3" t="s">
        <v>9</v>
      </c>
      <c r="D2" s="3" t="s">
        <v>10</v>
      </c>
      <c r="E2" s="3" t="s">
        <v>11</v>
      </c>
      <c r="F2" s="3">
        <v>1155</v>
      </c>
      <c r="G2" s="3">
        <v>2981</v>
      </c>
    </row>
    <row r="3" spans="1:7" ht="30" x14ac:dyDescent="0.25">
      <c r="A3" s="3" t="s">
        <v>44</v>
      </c>
      <c r="B3" s="3" t="s">
        <v>49</v>
      </c>
      <c r="C3" s="3" t="s">
        <v>9</v>
      </c>
      <c r="D3" s="3" t="s">
        <v>10</v>
      </c>
      <c r="E3" s="3" t="s">
        <v>11</v>
      </c>
      <c r="F3" s="3">
        <v>1680</v>
      </c>
      <c r="G3" s="3">
        <v>3326</v>
      </c>
    </row>
    <row r="4" spans="1:7" x14ac:dyDescent="0.25">
      <c r="A4" s="3" t="s">
        <v>26</v>
      </c>
      <c r="B4" s="3" t="s">
        <v>36</v>
      </c>
      <c r="C4" s="3" t="s">
        <v>9</v>
      </c>
      <c r="D4" s="3" t="s">
        <v>10</v>
      </c>
      <c r="E4" s="3" t="s">
        <v>11</v>
      </c>
      <c r="F4" s="3">
        <v>2813</v>
      </c>
      <c r="G4" s="3">
        <v>3461</v>
      </c>
    </row>
    <row r="5" spans="1:7" ht="30" x14ac:dyDescent="0.25">
      <c r="A5" s="3" t="s">
        <v>44</v>
      </c>
      <c r="B5" s="3" t="s">
        <v>54</v>
      </c>
      <c r="C5" s="3" t="s">
        <v>9</v>
      </c>
      <c r="D5" s="3" t="s">
        <v>10</v>
      </c>
      <c r="E5" s="3" t="s">
        <v>11</v>
      </c>
      <c r="F5" s="3">
        <v>2809</v>
      </c>
      <c r="G5" s="3">
        <v>3508</v>
      </c>
    </row>
    <row r="6" spans="1:7" x14ac:dyDescent="0.25">
      <c r="A6" s="3" t="s">
        <v>37</v>
      </c>
      <c r="B6" s="3" t="s">
        <v>42</v>
      </c>
      <c r="C6" s="3" t="s">
        <v>9</v>
      </c>
      <c r="D6" s="3" t="s">
        <v>10</v>
      </c>
      <c r="E6" s="3" t="s">
        <v>11</v>
      </c>
      <c r="F6" s="3">
        <v>3230</v>
      </c>
      <c r="G6" s="3">
        <v>3875</v>
      </c>
    </row>
    <row r="7" spans="1:7" ht="30" x14ac:dyDescent="0.25">
      <c r="A7" s="3" t="s">
        <v>44</v>
      </c>
      <c r="B7" s="3" t="s">
        <v>46</v>
      </c>
      <c r="C7" s="3" t="s">
        <v>9</v>
      </c>
      <c r="D7" s="3" t="s">
        <v>10</v>
      </c>
      <c r="E7" s="3" t="s">
        <v>11</v>
      </c>
      <c r="F7" s="3">
        <v>3334</v>
      </c>
      <c r="G7" s="3">
        <v>3899</v>
      </c>
    </row>
    <row r="8" spans="1:7" ht="30" x14ac:dyDescent="0.25">
      <c r="A8" s="3" t="s">
        <v>56</v>
      </c>
      <c r="B8" s="3" t="s">
        <v>78</v>
      </c>
      <c r="C8" s="3" t="s">
        <v>9</v>
      </c>
      <c r="D8" s="3" t="s">
        <v>10</v>
      </c>
      <c r="E8" s="3" t="s">
        <v>11</v>
      </c>
      <c r="F8" s="3">
        <v>3318</v>
      </c>
      <c r="G8" s="3">
        <v>4002</v>
      </c>
    </row>
    <row r="9" spans="1:7" x14ac:dyDescent="0.25">
      <c r="A9" s="3" t="s">
        <v>7</v>
      </c>
      <c r="B9" s="3" t="s">
        <v>15</v>
      </c>
      <c r="C9" s="3" t="s">
        <v>9</v>
      </c>
      <c r="D9" s="3" t="s">
        <v>10</v>
      </c>
      <c r="E9" s="3" t="s">
        <v>11</v>
      </c>
      <c r="F9" s="3">
        <v>2800</v>
      </c>
      <c r="G9" s="3">
        <v>4004</v>
      </c>
    </row>
    <row r="10" spans="1:7" ht="30" x14ac:dyDescent="0.25">
      <c r="A10" s="3" t="s">
        <v>56</v>
      </c>
      <c r="B10" s="3" t="s">
        <v>58</v>
      </c>
      <c r="C10" s="3" t="s">
        <v>9</v>
      </c>
      <c r="D10" s="3" t="s">
        <v>10</v>
      </c>
      <c r="E10" s="3" t="s">
        <v>11</v>
      </c>
      <c r="F10" s="3">
        <v>3898</v>
      </c>
      <c r="G10" s="3">
        <v>4140</v>
      </c>
    </row>
    <row r="11" spans="1:7" ht="30" x14ac:dyDescent="0.25">
      <c r="A11" s="3" t="s">
        <v>44</v>
      </c>
      <c r="B11" s="3" t="s">
        <v>52</v>
      </c>
      <c r="C11" s="3" t="s">
        <v>9</v>
      </c>
      <c r="D11" s="3" t="s">
        <v>10</v>
      </c>
      <c r="E11" s="3" t="s">
        <v>11</v>
      </c>
      <c r="F11" s="3">
        <v>3643</v>
      </c>
      <c r="G11" s="3">
        <v>4237</v>
      </c>
    </row>
    <row r="12" spans="1:7" ht="30" x14ac:dyDescent="0.25">
      <c r="A12" s="3" t="s">
        <v>56</v>
      </c>
      <c r="B12" s="3" t="s">
        <v>61</v>
      </c>
      <c r="C12" s="3" t="s">
        <v>9</v>
      </c>
      <c r="D12" s="3" t="s">
        <v>10</v>
      </c>
      <c r="E12" s="3" t="s">
        <v>11</v>
      </c>
      <c r="F12" s="3">
        <v>3876</v>
      </c>
      <c r="G12" s="3">
        <v>4421</v>
      </c>
    </row>
    <row r="13" spans="1:7" ht="30" x14ac:dyDescent="0.25">
      <c r="A13" s="3" t="s">
        <v>56</v>
      </c>
      <c r="B13" s="3" t="s">
        <v>79</v>
      </c>
      <c r="C13" s="3" t="s">
        <v>9</v>
      </c>
      <c r="D13" s="3" t="s">
        <v>10</v>
      </c>
      <c r="E13" s="3" t="s">
        <v>11</v>
      </c>
      <c r="F13" s="3">
        <v>4031</v>
      </c>
      <c r="G13" s="3">
        <v>4626</v>
      </c>
    </row>
    <row r="14" spans="1:7" ht="30" x14ac:dyDescent="0.25">
      <c r="A14" s="3" t="s">
        <v>56</v>
      </c>
      <c r="B14" s="3" t="s">
        <v>76</v>
      </c>
      <c r="C14" s="3" t="s">
        <v>9</v>
      </c>
      <c r="D14" s="3" t="s">
        <v>10</v>
      </c>
      <c r="E14" s="3" t="s">
        <v>11</v>
      </c>
      <c r="F14" s="3">
        <v>4241</v>
      </c>
      <c r="G14" s="3">
        <v>4650</v>
      </c>
    </row>
    <row r="15" spans="1:7" x14ac:dyDescent="0.25">
      <c r="A15" s="3" t="s">
        <v>37</v>
      </c>
      <c r="B15" s="3" t="s">
        <v>39</v>
      </c>
      <c r="C15" s="3" t="s">
        <v>9</v>
      </c>
      <c r="D15" s="3" t="s">
        <v>10</v>
      </c>
      <c r="E15" s="3" t="s">
        <v>11</v>
      </c>
      <c r="F15" s="3">
        <v>3969</v>
      </c>
      <c r="G15" s="3">
        <v>4846</v>
      </c>
    </row>
    <row r="16" spans="1:7" ht="30" x14ac:dyDescent="0.25">
      <c r="A16" s="3" t="s">
        <v>44</v>
      </c>
      <c r="B16" s="3" t="s">
        <v>51</v>
      </c>
      <c r="C16" s="3" t="s">
        <v>9</v>
      </c>
      <c r="D16" s="3" t="s">
        <v>10</v>
      </c>
      <c r="E16" s="3" t="s">
        <v>11</v>
      </c>
      <c r="F16" s="3">
        <v>4235</v>
      </c>
      <c r="G16" s="3">
        <v>4862</v>
      </c>
    </row>
    <row r="17" spans="1:7" x14ac:dyDescent="0.25">
      <c r="A17" s="3" t="s">
        <v>56</v>
      </c>
      <c r="B17" s="3" t="s">
        <v>42</v>
      </c>
      <c r="C17" s="3" t="s">
        <v>9</v>
      </c>
      <c r="D17" s="3" t="s">
        <v>10</v>
      </c>
      <c r="E17" s="3" t="s">
        <v>11</v>
      </c>
      <c r="F17" s="3">
        <v>3849</v>
      </c>
      <c r="G17" s="3">
        <v>5022</v>
      </c>
    </row>
    <row r="18" spans="1:7" ht="45" x14ac:dyDescent="0.25">
      <c r="A18" s="3" t="s">
        <v>56</v>
      </c>
      <c r="B18" s="3" t="s">
        <v>59</v>
      </c>
      <c r="C18" s="3" t="s">
        <v>9</v>
      </c>
      <c r="D18" s="3" t="s">
        <v>10</v>
      </c>
      <c r="E18" s="3" t="s">
        <v>11</v>
      </c>
      <c r="F18" s="3">
        <v>4502</v>
      </c>
      <c r="G18" s="3">
        <v>5033</v>
      </c>
    </row>
    <row r="19" spans="1:7" ht="30" x14ac:dyDescent="0.25">
      <c r="A19" s="3" t="s">
        <v>56</v>
      </c>
      <c r="B19" s="3" t="s">
        <v>77</v>
      </c>
      <c r="C19" s="3" t="s">
        <v>9</v>
      </c>
      <c r="D19" s="3" t="s">
        <v>10</v>
      </c>
      <c r="E19" s="3" t="s">
        <v>11</v>
      </c>
      <c r="F19" s="3">
        <v>4679</v>
      </c>
      <c r="G19" s="3">
        <v>5189</v>
      </c>
    </row>
    <row r="20" spans="1:7" x14ac:dyDescent="0.25">
      <c r="A20" s="3" t="s">
        <v>37</v>
      </c>
      <c r="B20" s="3" t="s">
        <v>15</v>
      </c>
      <c r="C20" s="3" t="s">
        <v>9</v>
      </c>
      <c r="D20" s="3" t="s">
        <v>10</v>
      </c>
      <c r="E20" s="3" t="s">
        <v>11</v>
      </c>
      <c r="F20" s="3">
        <v>4072</v>
      </c>
      <c r="G20" s="3">
        <v>5256</v>
      </c>
    </row>
    <row r="21" spans="1:7" ht="30" x14ac:dyDescent="0.25">
      <c r="A21" s="3" t="s">
        <v>44</v>
      </c>
      <c r="B21" s="3" t="s">
        <v>55</v>
      </c>
      <c r="C21" s="3" t="s">
        <v>9</v>
      </c>
      <c r="D21" s="3" t="s">
        <v>10</v>
      </c>
      <c r="E21" s="3" t="s">
        <v>11</v>
      </c>
      <c r="F21" s="3">
        <v>4378</v>
      </c>
      <c r="G21" s="3">
        <v>5307</v>
      </c>
    </row>
    <row r="22" spans="1:7" ht="30" x14ac:dyDescent="0.25">
      <c r="A22" s="3" t="s">
        <v>44</v>
      </c>
      <c r="B22" s="3" t="s">
        <v>47</v>
      </c>
      <c r="C22" s="3" t="s">
        <v>9</v>
      </c>
      <c r="D22" s="3" t="s">
        <v>10</v>
      </c>
      <c r="E22" s="3" t="s">
        <v>11</v>
      </c>
      <c r="F22" s="3">
        <v>4520</v>
      </c>
      <c r="G22" s="3">
        <v>5331</v>
      </c>
    </row>
    <row r="23" spans="1:7" x14ac:dyDescent="0.25">
      <c r="A23" s="3" t="s">
        <v>56</v>
      </c>
      <c r="B23" s="3" t="s">
        <v>66</v>
      </c>
      <c r="C23" s="3" t="s">
        <v>9</v>
      </c>
      <c r="D23" s="3" t="s">
        <v>10</v>
      </c>
      <c r="E23" s="3" t="s">
        <v>11</v>
      </c>
      <c r="F23" s="3">
        <v>4199</v>
      </c>
      <c r="G23" s="3">
        <v>5394</v>
      </c>
    </row>
    <row r="24" spans="1:7" x14ac:dyDescent="0.25">
      <c r="A24" s="3" t="s">
        <v>56</v>
      </c>
      <c r="B24" s="3" t="s">
        <v>15</v>
      </c>
      <c r="C24" s="3" t="s">
        <v>9</v>
      </c>
      <c r="D24" s="3" t="s">
        <v>10</v>
      </c>
      <c r="E24" s="3" t="s">
        <v>11</v>
      </c>
      <c r="F24" s="3">
        <v>3709</v>
      </c>
      <c r="G24" s="3">
        <v>5575</v>
      </c>
    </row>
    <row r="25" spans="1:7" x14ac:dyDescent="0.25">
      <c r="A25" s="3" t="s">
        <v>56</v>
      </c>
      <c r="B25" s="3" t="s">
        <v>60</v>
      </c>
      <c r="C25" s="3" t="s">
        <v>9</v>
      </c>
      <c r="D25" s="3" t="s">
        <v>10</v>
      </c>
      <c r="E25" s="3" t="s">
        <v>11</v>
      </c>
      <c r="F25" s="3">
        <v>4834</v>
      </c>
      <c r="G25" s="3">
        <v>5648</v>
      </c>
    </row>
    <row r="26" spans="1:7" x14ac:dyDescent="0.25">
      <c r="A26" s="3" t="s">
        <v>44</v>
      </c>
      <c r="B26" s="3" t="s">
        <v>45</v>
      </c>
      <c r="C26" s="3" t="s">
        <v>9</v>
      </c>
      <c r="D26" s="3" t="s">
        <v>10</v>
      </c>
      <c r="E26" s="3" t="s">
        <v>11</v>
      </c>
      <c r="F26" s="3">
        <v>5573</v>
      </c>
      <c r="G26" s="3">
        <v>7288</v>
      </c>
    </row>
    <row r="27" spans="1:7" x14ac:dyDescent="0.25">
      <c r="A27" s="3" t="s">
        <v>56</v>
      </c>
      <c r="B27" s="3" t="s">
        <v>45</v>
      </c>
      <c r="C27" s="3" t="s">
        <v>9</v>
      </c>
      <c r="D27" s="3" t="s">
        <v>10</v>
      </c>
      <c r="E27" s="3" t="s">
        <v>11</v>
      </c>
      <c r="F27" s="3">
        <v>6706</v>
      </c>
      <c r="G27" s="3">
        <v>8789</v>
      </c>
    </row>
  </sheetData>
  <autoFilter ref="A1:G27" xr:uid="{D6D5879B-B6D8-4104-AF5C-289A7735CF6F}">
    <sortState xmlns:xlrd2="http://schemas.microsoft.com/office/spreadsheetml/2017/richdata2" ref="A2:G27">
      <sortCondition ref="G1:G2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E2E-44BA-4505-A81B-C5CA2EAD19E9}">
  <dimension ref="A1:J108"/>
  <sheetViews>
    <sheetView tabSelected="1" zoomScale="99" zoomScaleNormal="100" workbookViewId="0">
      <selection activeCell="J109" sqref="J109"/>
    </sheetView>
  </sheetViews>
  <sheetFormatPr defaultRowHeight="15" x14ac:dyDescent="0.25"/>
  <cols>
    <col min="1" max="1" width="38.140625" customWidth="1"/>
    <col min="2" max="2" width="69.85546875" customWidth="1"/>
    <col min="3" max="3" width="16.140625" customWidth="1"/>
    <col min="4" max="4" width="17.140625" customWidth="1"/>
    <col min="5" max="5" width="22.7109375" customWidth="1"/>
    <col min="6" max="6" width="18.7109375" customWidth="1"/>
    <col min="7" max="7" width="21.42578125" customWidth="1"/>
    <col min="8" max="8" width="38.140625" customWidth="1"/>
    <col min="9" max="9" width="69.85546875" customWidth="1"/>
    <col min="10" max="10" width="65.28515625" customWidth="1"/>
  </cols>
  <sheetData>
    <row r="1" spans="1:10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104</v>
      </c>
      <c r="I1" s="2" t="s">
        <v>105</v>
      </c>
      <c r="J1" t="s">
        <v>156</v>
      </c>
    </row>
    <row r="2" spans="1:10" ht="51" customHeight="1" x14ac:dyDescent="0.25">
      <c r="A2" s="3" t="s">
        <v>7</v>
      </c>
      <c r="B2" s="3" t="s">
        <v>17</v>
      </c>
      <c r="C2" s="3" t="s">
        <v>9</v>
      </c>
      <c r="D2" s="3" t="s">
        <v>10</v>
      </c>
      <c r="E2" s="3" t="s">
        <v>11</v>
      </c>
      <c r="F2" s="3">
        <v>10</v>
      </c>
      <c r="G2" s="3">
        <v>58</v>
      </c>
      <c r="H2" s="3" t="str">
        <f>TRIM(RIGHT(SUBSTITUTE(A2, " ", REPT(" ", LEN(A2))), LEN(A2)))</f>
        <v>Bombay</v>
      </c>
      <c r="I2" s="3" t="str">
        <f>LEFT(B2, MIN(IFERROR(FIND("engineering", B2), LEN(B2)+1)-1,IFERROR(FIND("(",B2),LEN(B2)+1)-1))</f>
        <v xml:space="preserve">Computer Science and Engineering </v>
      </c>
      <c r="J2" t="s">
        <v>106</v>
      </c>
    </row>
    <row r="3" spans="1:10" ht="38.25" customHeight="1" x14ac:dyDescent="0.25">
      <c r="A3" s="3" t="s">
        <v>26</v>
      </c>
      <c r="B3" s="3" t="s">
        <v>17</v>
      </c>
      <c r="C3" s="3" t="s">
        <v>9</v>
      </c>
      <c r="D3" s="3" t="s">
        <v>10</v>
      </c>
      <c r="E3" s="3" t="s">
        <v>11</v>
      </c>
      <c r="F3" s="3">
        <v>60</v>
      </c>
      <c r="G3" s="3">
        <v>105</v>
      </c>
      <c r="H3" s="3" t="str">
        <f t="shared" ref="H3:H66" si="0">TRIM(RIGHT(SUBSTITUTE(A3, " ", REPT(" ", LEN(A3))), LEN(A3)))</f>
        <v>Delhi</v>
      </c>
      <c r="I3" s="3" t="str">
        <f t="shared" ref="I3:J66" si="1">LEFT(B3, MIN(IFERROR(FIND("engineering", B3), LEN(B3)+1)-1,IFERROR(FIND("(",B3),LEN(B3)+1)-1))</f>
        <v xml:space="preserve">Computer Science and Engineering </v>
      </c>
      <c r="J3" t="s">
        <v>106</v>
      </c>
    </row>
    <row r="4" spans="1:10" ht="36" customHeight="1" x14ac:dyDescent="0.25">
      <c r="A4" s="3" t="s">
        <v>37</v>
      </c>
      <c r="B4" s="3" t="s">
        <v>17</v>
      </c>
      <c r="C4" s="3" t="s">
        <v>9</v>
      </c>
      <c r="D4" s="3" t="s">
        <v>10</v>
      </c>
      <c r="E4" s="3" t="s">
        <v>11</v>
      </c>
      <c r="F4" s="3">
        <v>72</v>
      </c>
      <c r="G4" s="3">
        <v>146</v>
      </c>
      <c r="H4" s="3" t="str">
        <f t="shared" si="0"/>
        <v>Kanpur</v>
      </c>
      <c r="I4" s="3" t="str">
        <f t="shared" si="1"/>
        <v xml:space="preserve">Computer Science and Engineering </v>
      </c>
      <c r="J4" t="s">
        <v>106</v>
      </c>
    </row>
    <row r="5" spans="1:10" ht="32.25" customHeight="1" x14ac:dyDescent="0.25">
      <c r="A5" s="3" t="s">
        <v>56</v>
      </c>
      <c r="B5" s="3" t="s">
        <v>17</v>
      </c>
      <c r="C5" s="3" t="s">
        <v>9</v>
      </c>
      <c r="D5" s="3" t="s">
        <v>10</v>
      </c>
      <c r="E5" s="3" t="s">
        <v>11</v>
      </c>
      <c r="F5" s="3">
        <v>111</v>
      </c>
      <c r="G5" s="3">
        <v>160</v>
      </c>
      <c r="H5" s="3" t="str">
        <f t="shared" si="0"/>
        <v>Kharagpur</v>
      </c>
      <c r="I5" s="3" t="str">
        <f t="shared" si="1"/>
        <v xml:space="preserve">Computer Science and Engineering </v>
      </c>
      <c r="J5" t="s">
        <v>106</v>
      </c>
    </row>
    <row r="6" spans="1:10" ht="33" customHeight="1" x14ac:dyDescent="0.25">
      <c r="A6" s="3" t="s">
        <v>26</v>
      </c>
      <c r="B6" s="3" t="s">
        <v>29</v>
      </c>
      <c r="C6" s="3" t="s">
        <v>9</v>
      </c>
      <c r="D6" s="3" t="s">
        <v>10</v>
      </c>
      <c r="E6" s="3" t="s">
        <v>11</v>
      </c>
      <c r="F6" s="3">
        <v>114</v>
      </c>
      <c r="G6" s="3">
        <v>166</v>
      </c>
      <c r="H6" s="3" t="str">
        <f t="shared" si="0"/>
        <v>Delhi</v>
      </c>
      <c r="I6" s="3" t="str">
        <f t="shared" si="1"/>
        <v xml:space="preserve">Computer Science and Engineering </v>
      </c>
      <c r="J6" t="s">
        <v>106</v>
      </c>
    </row>
    <row r="7" spans="1:10" ht="31.5" customHeight="1" x14ac:dyDescent="0.25">
      <c r="A7" s="3" t="s">
        <v>44</v>
      </c>
      <c r="B7" s="3" t="s">
        <v>17</v>
      </c>
      <c r="C7" s="3" t="s">
        <v>9</v>
      </c>
      <c r="D7" s="3" t="s">
        <v>10</v>
      </c>
      <c r="E7" s="3" t="s">
        <v>11</v>
      </c>
      <c r="F7" s="3">
        <v>97</v>
      </c>
      <c r="G7" s="3">
        <v>196</v>
      </c>
      <c r="H7" s="3" t="str">
        <f t="shared" si="0"/>
        <v>Roorkee</v>
      </c>
      <c r="I7" s="3" t="str">
        <f t="shared" si="1"/>
        <v xml:space="preserve">Computer Science and Engineering </v>
      </c>
      <c r="J7" t="s">
        <v>106</v>
      </c>
    </row>
    <row r="8" spans="1:10" ht="32.25" customHeight="1" x14ac:dyDescent="0.25">
      <c r="A8" s="3" t="s">
        <v>26</v>
      </c>
      <c r="B8" s="3" t="s">
        <v>33</v>
      </c>
      <c r="C8" s="3" t="s">
        <v>9</v>
      </c>
      <c r="D8" s="3" t="s">
        <v>10</v>
      </c>
      <c r="E8" s="3" t="s">
        <v>11</v>
      </c>
      <c r="F8" s="3">
        <v>150</v>
      </c>
      <c r="G8" s="3">
        <v>248</v>
      </c>
      <c r="H8" s="3" t="str">
        <f t="shared" si="0"/>
        <v>Delhi</v>
      </c>
      <c r="I8" s="3" t="str">
        <f t="shared" si="1"/>
        <v xml:space="preserve">Mathematics and Computing </v>
      </c>
      <c r="J8" t="s">
        <v>107</v>
      </c>
    </row>
    <row r="9" spans="1:10" ht="27" customHeight="1" x14ac:dyDescent="0.25">
      <c r="A9" s="3" t="s">
        <v>101</v>
      </c>
      <c r="B9" s="3" t="s">
        <v>17</v>
      </c>
      <c r="C9" s="3" t="s">
        <v>9</v>
      </c>
      <c r="D9" s="3" t="s">
        <v>10</v>
      </c>
      <c r="E9" s="3" t="s">
        <v>11</v>
      </c>
      <c r="F9" s="3">
        <v>196</v>
      </c>
      <c r="G9" s="3">
        <v>262</v>
      </c>
      <c r="H9" s="3" t="str">
        <f t="shared" si="0"/>
        <v>Guwahati</v>
      </c>
      <c r="I9" s="3" t="str">
        <f t="shared" si="1"/>
        <v xml:space="preserve">Computer Science and Engineering </v>
      </c>
      <c r="J9" t="s">
        <v>106</v>
      </c>
    </row>
    <row r="10" spans="1:10" ht="26.25" customHeight="1" x14ac:dyDescent="0.25">
      <c r="A10" s="3" t="s">
        <v>26</v>
      </c>
      <c r="B10" s="3" t="s">
        <v>34</v>
      </c>
      <c r="C10" s="3" t="s">
        <v>9</v>
      </c>
      <c r="D10" s="3" t="s">
        <v>10</v>
      </c>
      <c r="E10" s="3" t="s">
        <v>11</v>
      </c>
      <c r="F10" s="3">
        <v>251</v>
      </c>
      <c r="G10" s="3">
        <v>325</v>
      </c>
      <c r="H10" s="3" t="str">
        <f t="shared" si="0"/>
        <v>Delhi</v>
      </c>
      <c r="I10" s="3" t="str">
        <f t="shared" si="1"/>
        <v xml:space="preserve">Mathematics and Computing </v>
      </c>
      <c r="J10" t="s">
        <v>107</v>
      </c>
    </row>
    <row r="11" spans="1:10" ht="25.5" customHeight="1" x14ac:dyDescent="0.25">
      <c r="A11" s="3" t="s">
        <v>56</v>
      </c>
      <c r="B11" s="3" t="s">
        <v>29</v>
      </c>
      <c r="C11" s="3" t="s">
        <v>9</v>
      </c>
      <c r="D11" s="3" t="s">
        <v>10</v>
      </c>
      <c r="E11" s="3" t="s">
        <v>11</v>
      </c>
      <c r="F11" s="3">
        <v>200</v>
      </c>
      <c r="G11" s="3">
        <v>345</v>
      </c>
      <c r="H11" s="3" t="str">
        <f t="shared" si="0"/>
        <v>Kharagpur</v>
      </c>
      <c r="I11" s="3" t="str">
        <f t="shared" si="1"/>
        <v xml:space="preserve">Computer Science and Engineering </v>
      </c>
      <c r="J11" t="s">
        <v>106</v>
      </c>
    </row>
    <row r="12" spans="1:10" ht="26.25" customHeight="1" x14ac:dyDescent="0.25">
      <c r="A12" s="3" t="s">
        <v>44</v>
      </c>
      <c r="B12" s="3" t="s">
        <v>48</v>
      </c>
      <c r="C12" s="3" t="s">
        <v>9</v>
      </c>
      <c r="D12" s="3" t="s">
        <v>10</v>
      </c>
      <c r="E12" s="3" t="s">
        <v>11</v>
      </c>
      <c r="F12" s="3">
        <v>199</v>
      </c>
      <c r="G12" s="3">
        <v>372</v>
      </c>
      <c r="H12" s="3" t="str">
        <f t="shared" si="0"/>
        <v>Roorkee</v>
      </c>
      <c r="I12" s="3" t="str">
        <f t="shared" si="1"/>
        <v xml:space="preserve">Data Science and Artificial Intelligence </v>
      </c>
      <c r="J12" t="s">
        <v>108</v>
      </c>
    </row>
    <row r="13" spans="1:10" ht="34.5" customHeight="1" x14ac:dyDescent="0.25">
      <c r="A13" s="3" t="s">
        <v>101</v>
      </c>
      <c r="B13" s="3" t="s">
        <v>48</v>
      </c>
      <c r="C13" s="3" t="s">
        <v>9</v>
      </c>
      <c r="D13" s="3" t="s">
        <v>10</v>
      </c>
      <c r="E13" s="3" t="s">
        <v>11</v>
      </c>
      <c r="F13" s="3">
        <v>306</v>
      </c>
      <c r="G13" s="3">
        <v>380</v>
      </c>
      <c r="H13" s="3" t="str">
        <f t="shared" si="0"/>
        <v>Guwahati</v>
      </c>
      <c r="I13" s="3" t="str">
        <f t="shared" si="1"/>
        <v xml:space="preserve">Data Science and Artificial Intelligence </v>
      </c>
      <c r="J13" t="s">
        <v>108</v>
      </c>
    </row>
    <row r="14" spans="1:10" ht="25.5" customHeight="1" x14ac:dyDescent="0.25">
      <c r="A14" s="3" t="s">
        <v>7</v>
      </c>
      <c r="B14" s="3" t="s">
        <v>19</v>
      </c>
      <c r="C14" s="3" t="s">
        <v>9</v>
      </c>
      <c r="D14" s="3" t="s">
        <v>10</v>
      </c>
      <c r="E14" s="3" t="s">
        <v>11</v>
      </c>
      <c r="F14" s="3">
        <v>83</v>
      </c>
      <c r="G14" s="3">
        <v>388</v>
      </c>
      <c r="H14" s="3" t="str">
        <f t="shared" si="0"/>
        <v>Bombay</v>
      </c>
      <c r="I14" s="3" t="str">
        <f t="shared" si="1"/>
        <v xml:space="preserve">Electrical Engineering </v>
      </c>
      <c r="J14" t="s">
        <v>109</v>
      </c>
    </row>
    <row r="15" spans="1:10" ht="23.25" customHeight="1" x14ac:dyDescent="0.25">
      <c r="A15" s="3" t="s">
        <v>26</v>
      </c>
      <c r="B15" s="3" t="s">
        <v>19</v>
      </c>
      <c r="C15" s="3" t="s">
        <v>9</v>
      </c>
      <c r="D15" s="3" t="s">
        <v>10</v>
      </c>
      <c r="E15" s="3" t="s">
        <v>11</v>
      </c>
      <c r="F15" s="3">
        <v>207</v>
      </c>
      <c r="G15" s="3">
        <v>456</v>
      </c>
      <c r="H15" s="3" t="str">
        <f t="shared" si="0"/>
        <v>Delhi</v>
      </c>
      <c r="I15" s="3" t="str">
        <f t="shared" si="1"/>
        <v xml:space="preserve">Electrical Engineering </v>
      </c>
      <c r="J15" t="s">
        <v>109</v>
      </c>
    </row>
    <row r="16" spans="1:10" x14ac:dyDescent="0.25">
      <c r="A16" s="3" t="s">
        <v>101</v>
      </c>
      <c r="B16" s="3" t="s">
        <v>33</v>
      </c>
      <c r="C16" s="3" t="s">
        <v>9</v>
      </c>
      <c r="D16" s="3" t="s">
        <v>10</v>
      </c>
      <c r="E16" s="3" t="s">
        <v>11</v>
      </c>
      <c r="F16" s="3">
        <v>352</v>
      </c>
      <c r="G16" s="3">
        <v>475</v>
      </c>
      <c r="H16" s="3" t="str">
        <f t="shared" si="0"/>
        <v>Guwahati</v>
      </c>
      <c r="I16" s="3" t="str">
        <f t="shared" si="1"/>
        <v xml:space="preserve">Mathematics and Computing </v>
      </c>
      <c r="J16" t="s">
        <v>107</v>
      </c>
    </row>
    <row r="17" spans="1:10" ht="30" x14ac:dyDescent="0.25">
      <c r="A17" s="3" t="s">
        <v>56</v>
      </c>
      <c r="B17" s="3" t="s">
        <v>64</v>
      </c>
      <c r="C17" s="3" t="s">
        <v>9</v>
      </c>
      <c r="D17" s="3" t="s">
        <v>10</v>
      </c>
      <c r="E17" s="3" t="s">
        <v>11</v>
      </c>
      <c r="F17" s="3">
        <v>337</v>
      </c>
      <c r="G17" s="3">
        <v>548</v>
      </c>
      <c r="H17" s="3" t="str">
        <f t="shared" si="0"/>
        <v>Kharagpur</v>
      </c>
      <c r="I17" s="3" t="str">
        <f t="shared" si="1"/>
        <v xml:space="preserve">Electronics and Electrical Communication Engineering </v>
      </c>
      <c r="J17" t="s">
        <v>110</v>
      </c>
    </row>
    <row r="18" spans="1:10" ht="30" x14ac:dyDescent="0.25">
      <c r="A18" s="3" t="s">
        <v>26</v>
      </c>
      <c r="B18" s="3" t="s">
        <v>30</v>
      </c>
      <c r="C18" s="3" t="s">
        <v>9</v>
      </c>
      <c r="D18" s="3" t="s">
        <v>10</v>
      </c>
      <c r="E18" s="3" t="s">
        <v>11</v>
      </c>
      <c r="F18" s="3">
        <v>484</v>
      </c>
      <c r="G18" s="3">
        <v>578</v>
      </c>
      <c r="H18" s="3" t="str">
        <f t="shared" si="0"/>
        <v>Delhi</v>
      </c>
      <c r="I18" s="3" t="str">
        <f t="shared" si="1"/>
        <v xml:space="preserve">Electrical Engineering </v>
      </c>
      <c r="J18" t="s">
        <v>109</v>
      </c>
    </row>
    <row r="19" spans="1:10" ht="30" x14ac:dyDescent="0.25">
      <c r="A19" s="3" t="s">
        <v>44</v>
      </c>
      <c r="B19" s="3" t="s">
        <v>50</v>
      </c>
      <c r="C19" s="3" t="s">
        <v>9</v>
      </c>
      <c r="D19" s="3" t="s">
        <v>10</v>
      </c>
      <c r="E19" s="3" t="s">
        <v>11</v>
      </c>
      <c r="F19" s="3">
        <v>428</v>
      </c>
      <c r="G19" s="3">
        <v>656</v>
      </c>
      <c r="H19" s="3" t="str">
        <f t="shared" si="0"/>
        <v>Roorkee</v>
      </c>
      <c r="I19" s="3" t="str">
        <f t="shared" si="1"/>
        <v xml:space="preserve">Electronics and Communication Engineering </v>
      </c>
      <c r="J19" t="s">
        <v>111</v>
      </c>
    </row>
    <row r="20" spans="1:10" ht="30" x14ac:dyDescent="0.25">
      <c r="A20" s="3" t="s">
        <v>7</v>
      </c>
      <c r="B20" s="3" t="s">
        <v>20</v>
      </c>
      <c r="C20" s="3" t="s">
        <v>9</v>
      </c>
      <c r="D20" s="3" t="s">
        <v>10</v>
      </c>
      <c r="E20" s="3" t="s">
        <v>11</v>
      </c>
      <c r="F20" s="3">
        <v>406</v>
      </c>
      <c r="G20" s="3">
        <v>683</v>
      </c>
      <c r="H20" s="3" t="str">
        <f t="shared" si="0"/>
        <v>Bombay</v>
      </c>
      <c r="I20" s="3" t="str">
        <f t="shared" si="1"/>
        <v xml:space="preserve">Electrical Engineering </v>
      </c>
      <c r="J20" t="s">
        <v>109</v>
      </c>
    </row>
    <row r="21" spans="1:10" x14ac:dyDescent="0.25">
      <c r="A21" s="3" t="s">
        <v>37</v>
      </c>
      <c r="B21" s="3" t="s">
        <v>41</v>
      </c>
      <c r="C21" s="3" t="s">
        <v>9</v>
      </c>
      <c r="D21" s="3" t="s">
        <v>10</v>
      </c>
      <c r="E21" s="3" t="s">
        <v>11</v>
      </c>
      <c r="F21" s="3">
        <v>399</v>
      </c>
      <c r="G21" s="3">
        <v>684</v>
      </c>
      <c r="H21" s="3" t="str">
        <f t="shared" si="0"/>
        <v>Kanpur</v>
      </c>
      <c r="I21" s="3" t="str">
        <f t="shared" si="1"/>
        <v xml:space="preserve">Mathematics and Scientific Computing </v>
      </c>
      <c r="J21" t="s">
        <v>112</v>
      </c>
    </row>
    <row r="22" spans="1:10" x14ac:dyDescent="0.25">
      <c r="A22" s="3" t="s">
        <v>56</v>
      </c>
      <c r="B22" s="3" t="s">
        <v>72</v>
      </c>
      <c r="C22" s="3" t="s">
        <v>9</v>
      </c>
      <c r="D22" s="3" t="s">
        <v>10</v>
      </c>
      <c r="E22" s="3" t="s">
        <v>11</v>
      </c>
      <c r="F22" s="3">
        <v>361</v>
      </c>
      <c r="G22" s="3">
        <v>746</v>
      </c>
      <c r="H22" s="3" t="str">
        <f t="shared" si="0"/>
        <v>Kharagpur</v>
      </c>
      <c r="I22" s="3" t="str">
        <f t="shared" si="1"/>
        <v xml:space="preserve">Mathematics and Computing </v>
      </c>
      <c r="J22" t="s">
        <v>107</v>
      </c>
    </row>
    <row r="23" spans="1:10" ht="30" x14ac:dyDescent="0.25">
      <c r="A23" s="3" t="s">
        <v>101</v>
      </c>
      <c r="B23" s="3" t="s">
        <v>50</v>
      </c>
      <c r="C23" s="3" t="s">
        <v>9</v>
      </c>
      <c r="D23" s="3" t="s">
        <v>10</v>
      </c>
      <c r="E23" s="3" t="s">
        <v>11</v>
      </c>
      <c r="F23" s="3">
        <v>616</v>
      </c>
      <c r="G23" s="3">
        <v>780</v>
      </c>
      <c r="H23" s="3" t="str">
        <f t="shared" si="0"/>
        <v>Guwahati</v>
      </c>
      <c r="I23" s="3" t="str">
        <f t="shared" si="1"/>
        <v xml:space="preserve">Electronics and Communication Engineering </v>
      </c>
      <c r="J23" t="s">
        <v>111</v>
      </c>
    </row>
    <row r="24" spans="1:10" x14ac:dyDescent="0.25">
      <c r="A24" s="3" t="s">
        <v>37</v>
      </c>
      <c r="B24" s="3" t="s">
        <v>19</v>
      </c>
      <c r="C24" s="3" t="s">
        <v>9</v>
      </c>
      <c r="D24" s="3" t="s">
        <v>10</v>
      </c>
      <c r="E24" s="3" t="s">
        <v>11</v>
      </c>
      <c r="F24" s="3">
        <v>473</v>
      </c>
      <c r="G24" s="3">
        <v>788</v>
      </c>
      <c r="H24" s="3" t="str">
        <f t="shared" si="0"/>
        <v>Kanpur</v>
      </c>
      <c r="I24" s="3" t="str">
        <f t="shared" si="1"/>
        <v xml:space="preserve">Electrical Engineering </v>
      </c>
      <c r="J24" t="s">
        <v>109</v>
      </c>
    </row>
    <row r="25" spans="1:10" x14ac:dyDescent="0.25">
      <c r="A25" s="3" t="s">
        <v>37</v>
      </c>
      <c r="B25" s="3" t="s">
        <v>43</v>
      </c>
      <c r="C25" s="3" t="s">
        <v>9</v>
      </c>
      <c r="D25" s="3" t="s">
        <v>10</v>
      </c>
      <c r="E25" s="3" t="s">
        <v>11</v>
      </c>
      <c r="F25" s="3">
        <v>640</v>
      </c>
      <c r="G25" s="3">
        <v>799</v>
      </c>
      <c r="H25" s="3" t="str">
        <f t="shared" si="0"/>
        <v>Kanpur</v>
      </c>
      <c r="I25" s="3" t="str">
        <f t="shared" si="1"/>
        <v xml:space="preserve">Statistics and Data Science </v>
      </c>
      <c r="J25" t="s">
        <v>113</v>
      </c>
    </row>
    <row r="26" spans="1:10" ht="30" x14ac:dyDescent="0.25">
      <c r="A26" s="3" t="s">
        <v>26</v>
      </c>
      <c r="B26" s="3" t="s">
        <v>31</v>
      </c>
      <c r="C26" s="3" t="s">
        <v>9</v>
      </c>
      <c r="D26" s="3" t="s">
        <v>10</v>
      </c>
      <c r="E26" s="3" t="s">
        <v>11</v>
      </c>
      <c r="F26" s="3">
        <v>632</v>
      </c>
      <c r="G26" s="3">
        <v>812</v>
      </c>
      <c r="H26" s="3" t="str">
        <f t="shared" si="0"/>
        <v>Delhi</v>
      </c>
      <c r="I26" s="3" t="str">
        <f t="shared" si="1"/>
        <v xml:space="preserve">Engineering and Computational Mechanics </v>
      </c>
      <c r="J26" t="s">
        <v>114</v>
      </c>
    </row>
    <row r="27" spans="1:10" x14ac:dyDescent="0.25">
      <c r="A27" s="3" t="s">
        <v>56</v>
      </c>
      <c r="B27" s="3" t="s">
        <v>19</v>
      </c>
      <c r="C27" s="3" t="s">
        <v>9</v>
      </c>
      <c r="D27" s="3" t="s">
        <v>10</v>
      </c>
      <c r="E27" s="3" t="s">
        <v>11</v>
      </c>
      <c r="F27" s="3">
        <v>637</v>
      </c>
      <c r="G27" s="3">
        <v>895</v>
      </c>
      <c r="H27" s="3" t="str">
        <f t="shared" si="0"/>
        <v>Kharagpur</v>
      </c>
      <c r="I27" s="3" t="str">
        <f t="shared" si="1"/>
        <v xml:space="preserve">Electrical Engineering </v>
      </c>
      <c r="J27" t="s">
        <v>109</v>
      </c>
    </row>
    <row r="28" spans="1:10" ht="30" x14ac:dyDescent="0.25">
      <c r="A28" s="3" t="s">
        <v>44</v>
      </c>
      <c r="B28" s="3" t="s">
        <v>53</v>
      </c>
      <c r="C28" s="3" t="s">
        <v>9</v>
      </c>
      <c r="D28" s="3" t="s">
        <v>10</v>
      </c>
      <c r="E28" s="3" t="s">
        <v>11</v>
      </c>
      <c r="F28" s="3">
        <v>667</v>
      </c>
      <c r="G28" s="3">
        <v>919</v>
      </c>
      <c r="H28" s="3" t="str">
        <f t="shared" si="0"/>
        <v>Roorkee</v>
      </c>
      <c r="I28" s="3" t="str">
        <f t="shared" si="1"/>
        <v xml:space="preserve">Mathematics &amp; Computing </v>
      </c>
      <c r="J28" t="s">
        <v>115</v>
      </c>
    </row>
    <row r="29" spans="1:10" x14ac:dyDescent="0.25">
      <c r="A29" s="3" t="s">
        <v>7</v>
      </c>
      <c r="B29" s="3" t="s">
        <v>24</v>
      </c>
      <c r="C29" s="3" t="s">
        <v>9</v>
      </c>
      <c r="D29" s="3" t="s">
        <v>10</v>
      </c>
      <c r="E29" s="3" t="s">
        <v>11</v>
      </c>
      <c r="F29" s="3">
        <v>304</v>
      </c>
      <c r="G29" s="3">
        <v>972</v>
      </c>
      <c r="H29" s="3" t="str">
        <f t="shared" si="0"/>
        <v>Bombay</v>
      </c>
      <c r="I29" s="3" t="str">
        <f t="shared" si="1"/>
        <v xml:space="preserve">Mechanical Engineering </v>
      </c>
      <c r="J29" t="s">
        <v>116</v>
      </c>
    </row>
    <row r="30" spans="1:10" x14ac:dyDescent="0.25">
      <c r="A30" s="3" t="s">
        <v>101</v>
      </c>
      <c r="B30" s="3" t="s">
        <v>103</v>
      </c>
      <c r="C30" s="3" t="s">
        <v>9</v>
      </c>
      <c r="D30" s="3" t="s">
        <v>10</v>
      </c>
      <c r="E30" s="3" t="s">
        <v>11</v>
      </c>
      <c r="F30" s="3">
        <v>791</v>
      </c>
      <c r="G30" s="3">
        <v>1006</v>
      </c>
      <c r="H30" s="3" t="str">
        <f t="shared" si="0"/>
        <v>Guwahati</v>
      </c>
      <c r="I30" s="3" t="str">
        <f t="shared" si="1"/>
        <v xml:space="preserve">Electronics and Electrical Engineering </v>
      </c>
      <c r="J30" t="s">
        <v>117</v>
      </c>
    </row>
    <row r="31" spans="1:10" x14ac:dyDescent="0.25">
      <c r="A31" s="3" t="s">
        <v>26</v>
      </c>
      <c r="B31" s="3" t="s">
        <v>24</v>
      </c>
      <c r="C31" s="3" t="s">
        <v>9</v>
      </c>
      <c r="D31" s="3" t="s">
        <v>10</v>
      </c>
      <c r="E31" s="3" t="s">
        <v>11</v>
      </c>
      <c r="F31" s="3">
        <v>655</v>
      </c>
      <c r="G31" s="3">
        <v>1034</v>
      </c>
      <c r="H31" s="3" t="str">
        <f t="shared" si="0"/>
        <v>Delhi</v>
      </c>
      <c r="I31" s="3" t="str">
        <f t="shared" si="1"/>
        <v xml:space="preserve">Mechanical Engineering </v>
      </c>
      <c r="J31" t="s">
        <v>116</v>
      </c>
    </row>
    <row r="32" spans="1:10" x14ac:dyDescent="0.25">
      <c r="A32" s="3" t="s">
        <v>44</v>
      </c>
      <c r="B32" s="3" t="s">
        <v>19</v>
      </c>
      <c r="C32" s="3" t="s">
        <v>9</v>
      </c>
      <c r="D32" s="3" t="s">
        <v>10</v>
      </c>
      <c r="E32" s="3" t="s">
        <v>11</v>
      </c>
      <c r="F32" s="3">
        <v>552</v>
      </c>
      <c r="G32" s="3">
        <v>1049</v>
      </c>
      <c r="H32" s="3" t="str">
        <f t="shared" si="0"/>
        <v>Roorkee</v>
      </c>
      <c r="I32" s="3" t="str">
        <f t="shared" si="1"/>
        <v xml:space="preserve">Electrical Engineering </v>
      </c>
      <c r="J32" t="s">
        <v>109</v>
      </c>
    </row>
    <row r="33" spans="1:10" ht="45" x14ac:dyDescent="0.25">
      <c r="A33" s="3" t="s">
        <v>56</v>
      </c>
      <c r="B33" s="3" t="s">
        <v>65</v>
      </c>
      <c r="C33" s="3" t="s">
        <v>9</v>
      </c>
      <c r="D33" s="3" t="s">
        <v>10</v>
      </c>
      <c r="E33" s="3" t="s">
        <v>11</v>
      </c>
      <c r="F33" s="3">
        <v>781</v>
      </c>
      <c r="G33" s="3">
        <v>1087</v>
      </c>
      <c r="H33" s="3" t="str">
        <f t="shared" si="0"/>
        <v>Kharagpur</v>
      </c>
      <c r="I33" s="3" t="str">
        <f t="shared" si="1"/>
        <v xml:space="preserve">Electronics and Electrical Communication Engineering with M.Tech. in any of the listed specializations </v>
      </c>
      <c r="J33" t="s">
        <v>149</v>
      </c>
    </row>
    <row r="34" spans="1:10" ht="30" x14ac:dyDescent="0.25">
      <c r="A34" s="3" t="s">
        <v>56</v>
      </c>
      <c r="B34" s="3" t="s">
        <v>63</v>
      </c>
      <c r="C34" s="3" t="s">
        <v>9</v>
      </c>
      <c r="D34" s="3" t="s">
        <v>10</v>
      </c>
      <c r="E34" s="3" t="s">
        <v>11</v>
      </c>
      <c r="F34" s="3">
        <v>1091</v>
      </c>
      <c r="G34" s="3">
        <v>1163</v>
      </c>
      <c r="H34" s="3" t="str">
        <f t="shared" si="0"/>
        <v>Kharagpur</v>
      </c>
      <c r="I34" s="3" t="str">
        <f t="shared" si="1"/>
        <v xml:space="preserve">Electrical Engineering with M.Tech. in any of the listed specializations </v>
      </c>
      <c r="J34" t="s">
        <v>150</v>
      </c>
    </row>
    <row r="35" spans="1:10" x14ac:dyDescent="0.25">
      <c r="A35" s="3" t="s">
        <v>7</v>
      </c>
      <c r="B35" s="3" t="s">
        <v>18</v>
      </c>
      <c r="C35" s="3" t="s">
        <v>9</v>
      </c>
      <c r="D35" s="3" t="s">
        <v>10</v>
      </c>
      <c r="E35" s="3" t="s">
        <v>11</v>
      </c>
      <c r="F35" s="3">
        <v>717</v>
      </c>
      <c r="G35" s="3">
        <v>1330</v>
      </c>
      <c r="H35" s="3" t="str">
        <f t="shared" si="0"/>
        <v>Bombay</v>
      </c>
      <c r="I35" s="3" t="str">
        <f t="shared" si="1"/>
        <v xml:space="preserve">Economics </v>
      </c>
      <c r="J35" t="s">
        <v>118</v>
      </c>
    </row>
    <row r="36" spans="1:10" x14ac:dyDescent="0.25">
      <c r="A36" s="3" t="s">
        <v>56</v>
      </c>
      <c r="B36" s="3" t="s">
        <v>69</v>
      </c>
      <c r="C36" s="3" t="s">
        <v>9</v>
      </c>
      <c r="D36" s="3" t="s">
        <v>10</v>
      </c>
      <c r="E36" s="3" t="s">
        <v>11</v>
      </c>
      <c r="F36" s="3">
        <v>1013</v>
      </c>
      <c r="G36" s="3">
        <v>1354</v>
      </c>
      <c r="H36" s="3" t="str">
        <f t="shared" si="0"/>
        <v>Kharagpur</v>
      </c>
      <c r="I36" s="3" t="str">
        <f t="shared" si="1"/>
        <v xml:space="preserve">Instrumentation Engineering </v>
      </c>
      <c r="J36" t="s">
        <v>119</v>
      </c>
    </row>
    <row r="37" spans="1:10" x14ac:dyDescent="0.25">
      <c r="A37" s="3" t="s">
        <v>26</v>
      </c>
      <c r="B37" s="3" t="s">
        <v>14</v>
      </c>
      <c r="C37" s="3" t="s">
        <v>9</v>
      </c>
      <c r="D37" s="3" t="s">
        <v>10</v>
      </c>
      <c r="E37" s="3" t="s">
        <v>11</v>
      </c>
      <c r="F37" s="3">
        <v>1056</v>
      </c>
      <c r="G37" s="3">
        <v>1446</v>
      </c>
      <c r="H37" s="3" t="str">
        <f t="shared" si="0"/>
        <v>Delhi</v>
      </c>
      <c r="I37" s="3" t="str">
        <f t="shared" si="1"/>
        <v xml:space="preserve">Chemical Engineering </v>
      </c>
      <c r="J37" t="s">
        <v>120</v>
      </c>
    </row>
    <row r="38" spans="1:10" x14ac:dyDescent="0.25">
      <c r="A38" s="3" t="s">
        <v>7</v>
      </c>
      <c r="B38" s="3" t="s">
        <v>14</v>
      </c>
      <c r="C38" s="3" t="s">
        <v>9</v>
      </c>
      <c r="D38" s="3" t="s">
        <v>10</v>
      </c>
      <c r="E38" s="3" t="s">
        <v>11</v>
      </c>
      <c r="F38" s="3">
        <v>542</v>
      </c>
      <c r="G38" s="3">
        <v>1449</v>
      </c>
      <c r="H38" s="3" t="str">
        <f t="shared" si="0"/>
        <v>Bombay</v>
      </c>
      <c r="I38" s="3" t="str">
        <f t="shared" si="1"/>
        <v xml:space="preserve">Chemical Engineering </v>
      </c>
      <c r="J38" t="s">
        <v>120</v>
      </c>
    </row>
    <row r="39" spans="1:10" x14ac:dyDescent="0.25">
      <c r="A39" s="3" t="s">
        <v>37</v>
      </c>
      <c r="B39" s="3" t="s">
        <v>24</v>
      </c>
      <c r="C39" s="3" t="s">
        <v>9</v>
      </c>
      <c r="D39" s="3" t="s">
        <v>10</v>
      </c>
      <c r="E39" s="3" t="s">
        <v>11</v>
      </c>
      <c r="F39" s="3">
        <v>1080</v>
      </c>
      <c r="G39" s="3">
        <v>1479</v>
      </c>
      <c r="H39" s="3" t="str">
        <f t="shared" si="0"/>
        <v>Kanpur</v>
      </c>
      <c r="I39" s="3" t="str">
        <f t="shared" si="1"/>
        <v xml:space="preserve">Mechanical Engineering </v>
      </c>
      <c r="J39" t="s">
        <v>116</v>
      </c>
    </row>
    <row r="40" spans="1:10" x14ac:dyDescent="0.25">
      <c r="A40" s="3" t="s">
        <v>7</v>
      </c>
      <c r="B40" s="3" t="s">
        <v>22</v>
      </c>
      <c r="C40" s="3" t="s">
        <v>9</v>
      </c>
      <c r="D40" s="3" t="s">
        <v>10</v>
      </c>
      <c r="E40" s="3" t="s">
        <v>11</v>
      </c>
      <c r="F40" s="3">
        <v>803</v>
      </c>
      <c r="G40" s="3">
        <v>1546</v>
      </c>
      <c r="H40" s="3" t="str">
        <f t="shared" si="0"/>
        <v>Bombay</v>
      </c>
      <c r="I40" s="3" t="str">
        <f t="shared" si="1"/>
        <v xml:space="preserve">Engineering Physics </v>
      </c>
      <c r="J40" t="s">
        <v>121</v>
      </c>
    </row>
    <row r="41" spans="1:10" x14ac:dyDescent="0.25">
      <c r="A41" s="3" t="s">
        <v>37</v>
      </c>
      <c r="B41" s="3" t="s">
        <v>18</v>
      </c>
      <c r="C41" s="3" t="s">
        <v>9</v>
      </c>
      <c r="D41" s="3" t="s">
        <v>10</v>
      </c>
      <c r="E41" s="3" t="s">
        <v>11</v>
      </c>
      <c r="F41" s="3">
        <v>1146</v>
      </c>
      <c r="G41" s="3">
        <v>1571</v>
      </c>
      <c r="H41" s="3" t="str">
        <f t="shared" si="0"/>
        <v>Kanpur</v>
      </c>
      <c r="I41" s="3" t="str">
        <f t="shared" si="1"/>
        <v xml:space="preserve">Economics </v>
      </c>
      <c r="J41" t="s">
        <v>118</v>
      </c>
    </row>
    <row r="42" spans="1:10" x14ac:dyDescent="0.25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>
        <v>544</v>
      </c>
      <c r="G42" s="3">
        <v>1588</v>
      </c>
      <c r="H42" s="3" t="str">
        <f t="shared" si="0"/>
        <v>Bombay</v>
      </c>
      <c r="I42" s="3" t="str">
        <f t="shared" si="1"/>
        <v xml:space="preserve">Aerospace Engineering </v>
      </c>
      <c r="J42" t="s">
        <v>122</v>
      </c>
    </row>
    <row r="43" spans="1:10" x14ac:dyDescent="0.25">
      <c r="A43" s="3" t="s">
        <v>56</v>
      </c>
      <c r="B43" s="3" t="s">
        <v>24</v>
      </c>
      <c r="C43" s="3" t="s">
        <v>9</v>
      </c>
      <c r="D43" s="3" t="s">
        <v>10</v>
      </c>
      <c r="E43" s="3" t="s">
        <v>11</v>
      </c>
      <c r="F43" s="3">
        <v>1145</v>
      </c>
      <c r="G43" s="3">
        <v>1659</v>
      </c>
      <c r="H43" s="3" t="str">
        <f t="shared" si="0"/>
        <v>Kharagpur</v>
      </c>
      <c r="I43" s="3" t="str">
        <f t="shared" si="1"/>
        <v xml:space="preserve">Mechanical Engineering </v>
      </c>
      <c r="J43" t="s">
        <v>116</v>
      </c>
    </row>
    <row r="44" spans="1:10" x14ac:dyDescent="0.25">
      <c r="A44" s="3" t="s">
        <v>7</v>
      </c>
      <c r="B44" s="3" t="s">
        <v>13</v>
      </c>
      <c r="C44" s="3" t="s">
        <v>9</v>
      </c>
      <c r="D44" s="3" t="s">
        <v>10</v>
      </c>
      <c r="E44" s="3" t="s">
        <v>11</v>
      </c>
      <c r="F44" s="3">
        <v>1101</v>
      </c>
      <c r="G44" s="3">
        <v>1779</v>
      </c>
      <c r="H44" s="3" t="str">
        <f t="shared" si="0"/>
        <v>Bombay</v>
      </c>
      <c r="I44" s="3" t="str">
        <f t="shared" si="1"/>
        <v xml:space="preserve">BS in Mathematics </v>
      </c>
      <c r="J44" t="s">
        <v>123</v>
      </c>
    </row>
    <row r="45" spans="1:10" x14ac:dyDescent="0.25">
      <c r="A45" s="3" t="s">
        <v>7</v>
      </c>
      <c r="B45" s="3" t="s">
        <v>21</v>
      </c>
      <c r="C45" s="3" t="s">
        <v>9</v>
      </c>
      <c r="D45" s="3" t="s">
        <v>10</v>
      </c>
      <c r="E45" s="3" t="s">
        <v>11</v>
      </c>
      <c r="F45" s="3">
        <v>1395</v>
      </c>
      <c r="G45" s="3">
        <v>1827</v>
      </c>
      <c r="H45" s="3" t="str">
        <f t="shared" si="0"/>
        <v>Bombay</v>
      </c>
      <c r="I45" s="3" t="str">
        <f t="shared" si="1"/>
        <v xml:space="preserve">Energy Engineering </v>
      </c>
      <c r="J45" t="s">
        <v>124</v>
      </c>
    </row>
    <row r="46" spans="1:10" x14ac:dyDescent="0.25">
      <c r="A46" s="3" t="s">
        <v>44</v>
      </c>
      <c r="B46" s="3" t="s">
        <v>24</v>
      </c>
      <c r="C46" s="3" t="s">
        <v>9</v>
      </c>
      <c r="D46" s="3" t="s">
        <v>10</v>
      </c>
      <c r="E46" s="3" t="s">
        <v>11</v>
      </c>
      <c r="F46" s="3">
        <v>1507</v>
      </c>
      <c r="G46" s="3">
        <v>1942</v>
      </c>
      <c r="H46" s="3" t="str">
        <f t="shared" si="0"/>
        <v>Roorkee</v>
      </c>
      <c r="I46" s="3" t="str">
        <f t="shared" si="1"/>
        <v xml:space="preserve">Mechanical Engineering </v>
      </c>
      <c r="J46" t="s">
        <v>116</v>
      </c>
    </row>
    <row r="47" spans="1:10" x14ac:dyDescent="0.25">
      <c r="A47" s="3" t="s">
        <v>56</v>
      </c>
      <c r="B47" s="3" t="s">
        <v>67</v>
      </c>
      <c r="C47" s="3" t="s">
        <v>9</v>
      </c>
      <c r="D47" s="3" t="s">
        <v>10</v>
      </c>
      <c r="E47" s="3" t="s">
        <v>11</v>
      </c>
      <c r="F47" s="3">
        <v>1637</v>
      </c>
      <c r="G47" s="3">
        <v>1959</v>
      </c>
      <c r="H47" s="3" t="str">
        <f t="shared" si="0"/>
        <v>Kharagpur</v>
      </c>
      <c r="I47" s="3" t="str">
        <f t="shared" si="1"/>
        <v xml:space="preserve">Industrial and Systems Engineering </v>
      </c>
      <c r="J47" t="s">
        <v>125</v>
      </c>
    </row>
    <row r="48" spans="1:10" ht="30" x14ac:dyDescent="0.25">
      <c r="A48" s="3" t="s">
        <v>26</v>
      </c>
      <c r="B48" s="3" t="s">
        <v>28</v>
      </c>
      <c r="C48" s="3" t="s">
        <v>9</v>
      </c>
      <c r="D48" s="3" t="s">
        <v>10</v>
      </c>
      <c r="E48" s="3" t="s">
        <v>11</v>
      </c>
      <c r="F48" s="3">
        <v>1470</v>
      </c>
      <c r="G48" s="3">
        <v>1986</v>
      </c>
      <c r="H48" s="3" t="str">
        <f t="shared" si="0"/>
        <v>Delhi</v>
      </c>
      <c r="I48" s="3" t="str">
        <f t="shared" si="1"/>
        <v xml:space="preserve">Chemical Engineering </v>
      </c>
      <c r="J48" t="s">
        <v>120</v>
      </c>
    </row>
    <row r="49" spans="1:10" x14ac:dyDescent="0.25">
      <c r="A49" s="3" t="s">
        <v>7</v>
      </c>
      <c r="B49" s="3" t="s">
        <v>16</v>
      </c>
      <c r="C49" s="3" t="s">
        <v>9</v>
      </c>
      <c r="D49" s="3" t="s">
        <v>10</v>
      </c>
      <c r="E49" s="3" t="s">
        <v>11</v>
      </c>
      <c r="F49" s="3">
        <v>1078</v>
      </c>
      <c r="G49" s="3">
        <v>2034</v>
      </c>
      <c r="H49" s="3" t="str">
        <f t="shared" si="0"/>
        <v>Bombay</v>
      </c>
      <c r="I49" s="3" t="str">
        <f t="shared" si="1"/>
        <v xml:space="preserve">Civil Engineering </v>
      </c>
      <c r="J49" t="s">
        <v>126</v>
      </c>
    </row>
    <row r="50" spans="1:10" x14ac:dyDescent="0.25">
      <c r="A50" s="3" t="s">
        <v>26</v>
      </c>
      <c r="B50" s="3" t="s">
        <v>22</v>
      </c>
      <c r="C50" s="3" t="s">
        <v>9</v>
      </c>
      <c r="D50" s="3" t="s">
        <v>10</v>
      </c>
      <c r="E50" s="3" t="s">
        <v>11</v>
      </c>
      <c r="F50" s="3">
        <v>1108</v>
      </c>
      <c r="G50" s="3">
        <v>2065</v>
      </c>
      <c r="H50" s="3" t="str">
        <f t="shared" si="0"/>
        <v>Delhi</v>
      </c>
      <c r="I50" s="3" t="str">
        <f t="shared" si="1"/>
        <v xml:space="preserve">Engineering Physics </v>
      </c>
      <c r="J50" t="s">
        <v>121</v>
      </c>
    </row>
    <row r="51" spans="1:10" x14ac:dyDescent="0.25">
      <c r="A51" s="3" t="s">
        <v>101</v>
      </c>
      <c r="B51" s="3" t="s">
        <v>24</v>
      </c>
      <c r="C51" s="3" t="s">
        <v>9</v>
      </c>
      <c r="D51" s="3" t="s">
        <v>10</v>
      </c>
      <c r="E51" s="3" t="s">
        <v>11</v>
      </c>
      <c r="F51" s="3">
        <v>1554</v>
      </c>
      <c r="G51" s="3">
        <v>2066</v>
      </c>
      <c r="H51" s="3" t="str">
        <f t="shared" si="0"/>
        <v>Guwahati</v>
      </c>
      <c r="I51" s="3" t="str">
        <f t="shared" si="1"/>
        <v xml:space="preserve">Mechanical Engineering </v>
      </c>
      <c r="J51" t="s">
        <v>116</v>
      </c>
    </row>
    <row r="52" spans="1:10" x14ac:dyDescent="0.25">
      <c r="A52" s="3" t="s">
        <v>26</v>
      </c>
      <c r="B52" s="3" t="s">
        <v>21</v>
      </c>
      <c r="C52" s="3" t="s">
        <v>9</v>
      </c>
      <c r="D52" s="3" t="s">
        <v>10</v>
      </c>
      <c r="E52" s="3" t="s">
        <v>11</v>
      </c>
      <c r="F52" s="3">
        <v>1086</v>
      </c>
      <c r="G52" s="3">
        <v>2073</v>
      </c>
      <c r="H52" s="3" t="str">
        <f t="shared" si="0"/>
        <v>Delhi</v>
      </c>
      <c r="I52" s="3" t="str">
        <f t="shared" si="1"/>
        <v xml:space="preserve">Energy Engineering </v>
      </c>
      <c r="J52" t="s">
        <v>124</v>
      </c>
    </row>
    <row r="53" spans="1:10" x14ac:dyDescent="0.25">
      <c r="A53" s="3" t="s">
        <v>26</v>
      </c>
      <c r="B53" s="3" t="s">
        <v>16</v>
      </c>
      <c r="C53" s="3" t="s">
        <v>9</v>
      </c>
      <c r="D53" s="3" t="s">
        <v>10</v>
      </c>
      <c r="E53" s="3" t="s">
        <v>11</v>
      </c>
      <c r="F53" s="3">
        <v>911</v>
      </c>
      <c r="G53" s="3">
        <v>2104</v>
      </c>
      <c r="H53" s="3" t="str">
        <f t="shared" si="0"/>
        <v>Delhi</v>
      </c>
      <c r="I53" s="3" t="str">
        <f t="shared" si="1"/>
        <v xml:space="preserve">Civil Engineering </v>
      </c>
      <c r="J53" t="s">
        <v>126</v>
      </c>
    </row>
    <row r="54" spans="1:10" x14ac:dyDescent="0.25">
      <c r="A54" s="3" t="s">
        <v>37</v>
      </c>
      <c r="B54" s="3" t="s">
        <v>8</v>
      </c>
      <c r="C54" s="3" t="s">
        <v>9</v>
      </c>
      <c r="D54" s="3" t="s">
        <v>10</v>
      </c>
      <c r="E54" s="3" t="s">
        <v>11</v>
      </c>
      <c r="F54" s="3">
        <v>1733</v>
      </c>
      <c r="G54" s="3">
        <v>2158</v>
      </c>
      <c r="H54" s="3" t="str">
        <f t="shared" si="0"/>
        <v>Kanpur</v>
      </c>
      <c r="I54" s="3" t="str">
        <f t="shared" si="1"/>
        <v xml:space="preserve">Aerospace Engineering </v>
      </c>
      <c r="J54" t="s">
        <v>122</v>
      </c>
    </row>
    <row r="55" spans="1:10" x14ac:dyDescent="0.25">
      <c r="A55" s="3" t="s">
        <v>37</v>
      </c>
      <c r="B55" s="3" t="s">
        <v>14</v>
      </c>
      <c r="C55" s="3" t="s">
        <v>9</v>
      </c>
      <c r="D55" s="3" t="s">
        <v>10</v>
      </c>
      <c r="E55" s="3" t="s">
        <v>11</v>
      </c>
      <c r="F55" s="3">
        <v>1879</v>
      </c>
      <c r="G55" s="3">
        <v>2208</v>
      </c>
      <c r="H55" s="3" t="str">
        <f t="shared" si="0"/>
        <v>Kanpur</v>
      </c>
      <c r="I55" s="3" t="str">
        <f t="shared" si="1"/>
        <v xml:space="preserve">Chemical Engineering </v>
      </c>
      <c r="J55" t="s">
        <v>120</v>
      </c>
    </row>
    <row r="56" spans="1:10" x14ac:dyDescent="0.25">
      <c r="A56" s="3" t="s">
        <v>56</v>
      </c>
      <c r="B56" s="3" t="s">
        <v>8</v>
      </c>
      <c r="C56" s="3" t="s">
        <v>9</v>
      </c>
      <c r="D56" s="3" t="s">
        <v>10</v>
      </c>
      <c r="E56" s="3" t="s">
        <v>11</v>
      </c>
      <c r="F56" s="3">
        <v>1853</v>
      </c>
      <c r="G56" s="3">
        <v>2297</v>
      </c>
      <c r="H56" s="3" t="str">
        <f t="shared" si="0"/>
        <v>Kharagpur</v>
      </c>
      <c r="I56" s="3" t="str">
        <f t="shared" si="1"/>
        <v xml:space="preserve">Aerospace Engineering </v>
      </c>
      <c r="J56" t="s">
        <v>122</v>
      </c>
    </row>
    <row r="57" spans="1:10" x14ac:dyDescent="0.25">
      <c r="A57" s="3" t="s">
        <v>44</v>
      </c>
      <c r="B57" s="3" t="s">
        <v>22</v>
      </c>
      <c r="C57" s="3" t="s">
        <v>9</v>
      </c>
      <c r="D57" s="3" t="s">
        <v>10</v>
      </c>
      <c r="E57" s="3" t="s">
        <v>11</v>
      </c>
      <c r="F57" s="3">
        <v>1964</v>
      </c>
      <c r="G57" s="3">
        <v>2359</v>
      </c>
      <c r="H57" s="3" t="str">
        <f t="shared" si="0"/>
        <v>Roorkee</v>
      </c>
      <c r="I57" s="3" t="str">
        <f t="shared" si="1"/>
        <v xml:space="preserve">Engineering Physics </v>
      </c>
      <c r="J57" t="s">
        <v>121</v>
      </c>
    </row>
    <row r="58" spans="1:10" ht="45" x14ac:dyDescent="0.25">
      <c r="A58" s="3" t="s">
        <v>56</v>
      </c>
      <c r="B58" s="3" t="s">
        <v>68</v>
      </c>
      <c r="C58" s="3" t="s">
        <v>9</v>
      </c>
      <c r="D58" s="3" t="s">
        <v>10</v>
      </c>
      <c r="E58" s="3" t="s">
        <v>11</v>
      </c>
      <c r="F58" s="3">
        <v>2093</v>
      </c>
      <c r="G58" s="3">
        <v>2389</v>
      </c>
      <c r="H58" s="3" t="str">
        <f t="shared" si="0"/>
        <v>Kharagpur</v>
      </c>
      <c r="I58" s="3" t="str">
        <f t="shared" si="1"/>
        <v xml:space="preserve">Industrial and Systems Engineering with M.Tech. in Industrial and Systems Engineering and Management </v>
      </c>
      <c r="J58" t="s">
        <v>151</v>
      </c>
    </row>
    <row r="59" spans="1:10" x14ac:dyDescent="0.25">
      <c r="A59" s="3" t="s">
        <v>56</v>
      </c>
      <c r="B59" s="3" t="s">
        <v>14</v>
      </c>
      <c r="C59" s="3" t="s">
        <v>9</v>
      </c>
      <c r="D59" s="3" t="s">
        <v>10</v>
      </c>
      <c r="E59" s="3" t="s">
        <v>11</v>
      </c>
      <c r="F59" s="3">
        <v>1905</v>
      </c>
      <c r="G59" s="3">
        <v>2401</v>
      </c>
      <c r="H59" s="3" t="str">
        <f t="shared" si="0"/>
        <v>Kharagpur</v>
      </c>
      <c r="I59" s="3" t="str">
        <f t="shared" si="1"/>
        <v xml:space="preserve">Chemical Engineering </v>
      </c>
      <c r="J59" t="s">
        <v>120</v>
      </c>
    </row>
    <row r="60" spans="1:10" x14ac:dyDescent="0.25">
      <c r="A60" s="3" t="s">
        <v>26</v>
      </c>
      <c r="B60" s="3" t="s">
        <v>35</v>
      </c>
      <c r="C60" s="3" t="s">
        <v>9</v>
      </c>
      <c r="D60" s="3" t="s">
        <v>10</v>
      </c>
      <c r="E60" s="3" t="s">
        <v>11</v>
      </c>
      <c r="F60" s="3">
        <v>1060</v>
      </c>
      <c r="G60" s="3">
        <v>2445</v>
      </c>
      <c r="H60" s="3" t="str">
        <f t="shared" si="0"/>
        <v>Delhi</v>
      </c>
      <c r="I60" s="3" t="str">
        <f t="shared" si="1"/>
        <v xml:space="preserve">Production and Industrial Engineering </v>
      </c>
      <c r="J60" t="s">
        <v>127</v>
      </c>
    </row>
    <row r="61" spans="1:10" ht="30" x14ac:dyDescent="0.25">
      <c r="A61" s="3" t="s">
        <v>7</v>
      </c>
      <c r="B61" s="3" t="s">
        <v>25</v>
      </c>
      <c r="C61" s="3" t="s">
        <v>9</v>
      </c>
      <c r="D61" s="3" t="s">
        <v>10</v>
      </c>
      <c r="E61" s="3" t="s">
        <v>11</v>
      </c>
      <c r="F61" s="3">
        <v>1175</v>
      </c>
      <c r="G61" s="3">
        <v>2461</v>
      </c>
      <c r="H61" s="3" t="str">
        <f t="shared" si="0"/>
        <v>Bombay</v>
      </c>
      <c r="I61" s="3" t="str">
        <f t="shared" si="1"/>
        <v xml:space="preserve">Metallurgical Engineering and Materials Science </v>
      </c>
      <c r="J61" t="s">
        <v>128</v>
      </c>
    </row>
    <row r="62" spans="1:10" x14ac:dyDescent="0.25">
      <c r="A62" s="3" t="s">
        <v>44</v>
      </c>
      <c r="B62" s="3" t="s">
        <v>14</v>
      </c>
      <c r="C62" s="3" t="s">
        <v>9</v>
      </c>
      <c r="D62" s="3" t="s">
        <v>10</v>
      </c>
      <c r="E62" s="3" t="s">
        <v>11</v>
      </c>
      <c r="F62" s="3">
        <v>2018</v>
      </c>
      <c r="G62" s="3">
        <v>2465</v>
      </c>
      <c r="H62" s="3" t="str">
        <f t="shared" si="0"/>
        <v>Roorkee</v>
      </c>
      <c r="I62" s="3" t="str">
        <f t="shared" si="1"/>
        <v xml:space="preserve">Chemical Engineering </v>
      </c>
      <c r="J62" t="s">
        <v>120</v>
      </c>
    </row>
    <row r="63" spans="1:10" x14ac:dyDescent="0.25">
      <c r="A63" s="3" t="s">
        <v>101</v>
      </c>
      <c r="B63" s="3" t="s">
        <v>14</v>
      </c>
      <c r="C63" s="3" t="s">
        <v>9</v>
      </c>
      <c r="D63" s="3" t="s">
        <v>10</v>
      </c>
      <c r="E63" s="3" t="s">
        <v>11</v>
      </c>
      <c r="F63" s="3">
        <v>1960</v>
      </c>
      <c r="G63" s="3">
        <v>2510</v>
      </c>
      <c r="H63" s="3" t="str">
        <f t="shared" si="0"/>
        <v>Guwahati</v>
      </c>
      <c r="I63" s="3" t="str">
        <f t="shared" si="1"/>
        <v xml:space="preserve">Chemical Engineering </v>
      </c>
      <c r="J63" t="s">
        <v>120</v>
      </c>
    </row>
    <row r="64" spans="1:10" ht="30" x14ac:dyDescent="0.25">
      <c r="A64" s="3" t="s">
        <v>56</v>
      </c>
      <c r="B64" s="3" t="s">
        <v>73</v>
      </c>
      <c r="C64" s="3" t="s">
        <v>9</v>
      </c>
      <c r="D64" s="3" t="s">
        <v>10</v>
      </c>
      <c r="E64" s="3" t="s">
        <v>11</v>
      </c>
      <c r="F64" s="3">
        <v>1899</v>
      </c>
      <c r="G64" s="3">
        <v>2599</v>
      </c>
      <c r="H64" s="3" t="str">
        <f t="shared" si="0"/>
        <v>Kharagpur</v>
      </c>
      <c r="I64" s="3" t="str">
        <f t="shared" si="1"/>
        <v xml:space="preserve">Mechanical Engineering with M.Tech. in any of the listed specializations </v>
      </c>
      <c r="J64" t="s">
        <v>152</v>
      </c>
    </row>
    <row r="65" spans="1:10" x14ac:dyDescent="0.25">
      <c r="A65" s="3" t="s">
        <v>26</v>
      </c>
      <c r="B65" s="3" t="s">
        <v>32</v>
      </c>
      <c r="C65" s="3" t="s">
        <v>9</v>
      </c>
      <c r="D65" s="3" t="s">
        <v>10</v>
      </c>
      <c r="E65" s="3" t="s">
        <v>11</v>
      </c>
      <c r="F65" s="3">
        <v>2043</v>
      </c>
      <c r="G65" s="3">
        <v>2639</v>
      </c>
      <c r="H65" s="3" t="str">
        <f t="shared" si="0"/>
        <v>Delhi</v>
      </c>
      <c r="I65" s="3" t="str">
        <f t="shared" si="1"/>
        <v xml:space="preserve">Materials Engineering </v>
      </c>
      <c r="J65" t="s">
        <v>129</v>
      </c>
    </row>
    <row r="66" spans="1:10" x14ac:dyDescent="0.25">
      <c r="A66" s="3" t="s">
        <v>101</v>
      </c>
      <c r="B66" s="3" t="s">
        <v>21</v>
      </c>
      <c r="C66" s="3" t="s">
        <v>9</v>
      </c>
      <c r="D66" s="3" t="s">
        <v>10</v>
      </c>
      <c r="E66" s="3" t="s">
        <v>11</v>
      </c>
      <c r="F66" s="3">
        <v>2105</v>
      </c>
      <c r="G66" s="3">
        <v>2709</v>
      </c>
      <c r="H66" s="3" t="str">
        <f t="shared" si="0"/>
        <v>Guwahati</v>
      </c>
      <c r="I66" s="3" t="str">
        <f t="shared" si="1"/>
        <v xml:space="preserve">Energy Engineering </v>
      </c>
      <c r="J66" t="s">
        <v>124</v>
      </c>
    </row>
    <row r="67" spans="1:10" ht="30" x14ac:dyDescent="0.25">
      <c r="A67" s="3" t="s">
        <v>56</v>
      </c>
      <c r="B67" s="3" t="s">
        <v>57</v>
      </c>
      <c r="C67" s="3" t="s">
        <v>9</v>
      </c>
      <c r="D67" s="3" t="s">
        <v>10</v>
      </c>
      <c r="E67" s="3" t="s">
        <v>11</v>
      </c>
      <c r="F67" s="3">
        <v>2568</v>
      </c>
      <c r="G67" s="3">
        <v>2759</v>
      </c>
      <c r="H67" s="3" t="str">
        <f t="shared" ref="H67:H107" si="2">TRIM(RIGHT(SUBSTITUTE(A67, " ", REPT(" ", LEN(A67))), LEN(A67)))</f>
        <v>Kharagpur</v>
      </c>
      <c r="I67" s="3" t="str">
        <f t="shared" ref="I67:J107" si="3">LEFT(B67, MIN(IFERROR(FIND("engineering", B67), LEN(B67)+1)-1,IFERROR(FIND("(",B67),LEN(B67)+1)-1))</f>
        <v xml:space="preserve">Aerospace Engineering </v>
      </c>
      <c r="J67" t="s">
        <v>122</v>
      </c>
    </row>
    <row r="68" spans="1:10" x14ac:dyDescent="0.25">
      <c r="A68" s="3" t="s">
        <v>37</v>
      </c>
      <c r="B68" s="3" t="s">
        <v>16</v>
      </c>
      <c r="C68" s="3" t="s">
        <v>9</v>
      </c>
      <c r="D68" s="3" t="s">
        <v>10</v>
      </c>
      <c r="E68" s="3" t="s">
        <v>11</v>
      </c>
      <c r="F68" s="3">
        <v>2162</v>
      </c>
      <c r="G68" s="3">
        <v>2862</v>
      </c>
      <c r="H68" s="3" t="str">
        <f t="shared" si="2"/>
        <v>Kanpur</v>
      </c>
      <c r="I68" s="3" t="str">
        <f t="shared" si="3"/>
        <v xml:space="preserve">Civil Engineering </v>
      </c>
      <c r="J68" t="s">
        <v>126</v>
      </c>
    </row>
    <row r="69" spans="1:10" ht="30" x14ac:dyDescent="0.25">
      <c r="A69" s="3" t="s">
        <v>26</v>
      </c>
      <c r="B69" s="3" t="s">
        <v>27</v>
      </c>
      <c r="C69" s="3" t="s">
        <v>9</v>
      </c>
      <c r="D69" s="3" t="s">
        <v>10</v>
      </c>
      <c r="E69" s="3" t="s">
        <v>11</v>
      </c>
      <c r="F69" s="3">
        <v>1155</v>
      </c>
      <c r="G69" s="3">
        <v>2981</v>
      </c>
      <c r="H69" s="3" t="str">
        <f t="shared" si="2"/>
        <v>Delhi</v>
      </c>
      <c r="I69" s="3" t="str">
        <f t="shared" si="3"/>
        <v xml:space="preserve">Biotechnology and Biochemical Engineering </v>
      </c>
      <c r="J69" t="s">
        <v>130</v>
      </c>
    </row>
    <row r="70" spans="1:10" x14ac:dyDescent="0.25">
      <c r="A70" s="3" t="s">
        <v>56</v>
      </c>
      <c r="B70" s="3" t="s">
        <v>16</v>
      </c>
      <c r="C70" s="3" t="s">
        <v>9</v>
      </c>
      <c r="D70" s="3" t="s">
        <v>10</v>
      </c>
      <c r="E70" s="3" t="s">
        <v>11</v>
      </c>
      <c r="F70" s="3">
        <v>1991</v>
      </c>
      <c r="G70" s="3">
        <v>3007</v>
      </c>
      <c r="H70" s="3" t="str">
        <f t="shared" si="2"/>
        <v>Kharagpur</v>
      </c>
      <c r="I70" s="3" t="str">
        <f t="shared" si="3"/>
        <v xml:space="preserve">Civil Engineering </v>
      </c>
      <c r="J70" t="s">
        <v>126</v>
      </c>
    </row>
    <row r="71" spans="1:10" x14ac:dyDescent="0.25">
      <c r="A71" s="3" t="s">
        <v>44</v>
      </c>
      <c r="B71" s="3" t="s">
        <v>16</v>
      </c>
      <c r="C71" s="3" t="s">
        <v>9</v>
      </c>
      <c r="D71" s="3" t="s">
        <v>10</v>
      </c>
      <c r="E71" s="3" t="s">
        <v>11</v>
      </c>
      <c r="F71" s="3">
        <v>2156</v>
      </c>
      <c r="G71" s="3">
        <v>3026</v>
      </c>
      <c r="H71" s="3" t="str">
        <f t="shared" si="2"/>
        <v>Roorkee</v>
      </c>
      <c r="I71" s="3" t="str">
        <f t="shared" si="3"/>
        <v xml:space="preserve">Civil Engineering </v>
      </c>
      <c r="J71" t="s">
        <v>126</v>
      </c>
    </row>
    <row r="72" spans="1:10" x14ac:dyDescent="0.25">
      <c r="A72" s="3" t="s">
        <v>56</v>
      </c>
      <c r="B72" s="3" t="s">
        <v>18</v>
      </c>
      <c r="C72" s="3" t="s">
        <v>9</v>
      </c>
      <c r="D72" s="3" t="s">
        <v>10</v>
      </c>
      <c r="E72" s="3" t="s">
        <v>11</v>
      </c>
      <c r="F72" s="3">
        <v>1838</v>
      </c>
      <c r="G72" s="3">
        <v>3076</v>
      </c>
      <c r="H72" s="3" t="str">
        <f t="shared" si="2"/>
        <v>Kharagpur</v>
      </c>
      <c r="I72" s="3" t="str">
        <f t="shared" si="3"/>
        <v xml:space="preserve">Economics </v>
      </c>
      <c r="J72" t="s">
        <v>118</v>
      </c>
    </row>
    <row r="73" spans="1:10" ht="30" x14ac:dyDescent="0.25">
      <c r="A73" s="3" t="s">
        <v>56</v>
      </c>
      <c r="B73" s="3" t="s">
        <v>28</v>
      </c>
      <c r="C73" s="3" t="s">
        <v>9</v>
      </c>
      <c r="D73" s="3" t="s">
        <v>10</v>
      </c>
      <c r="E73" s="3" t="s">
        <v>11</v>
      </c>
      <c r="F73" s="3">
        <v>2675</v>
      </c>
      <c r="G73" s="3">
        <v>3096</v>
      </c>
      <c r="H73" s="3" t="str">
        <f t="shared" si="2"/>
        <v>Kharagpur</v>
      </c>
      <c r="I73" s="3" t="str">
        <f t="shared" si="3"/>
        <v xml:space="preserve">Chemical Engineering </v>
      </c>
      <c r="J73" t="s">
        <v>120</v>
      </c>
    </row>
    <row r="74" spans="1:10" x14ac:dyDescent="0.25">
      <c r="A74" s="3" t="s">
        <v>44</v>
      </c>
      <c r="B74" s="3" t="s">
        <v>35</v>
      </c>
      <c r="C74" s="3" t="s">
        <v>9</v>
      </c>
      <c r="D74" s="3" t="s">
        <v>10</v>
      </c>
      <c r="E74" s="3" t="s">
        <v>11</v>
      </c>
      <c r="F74" s="3">
        <v>2578</v>
      </c>
      <c r="G74" s="3">
        <v>3097</v>
      </c>
      <c r="H74" s="3" t="str">
        <f t="shared" si="2"/>
        <v>Roorkee</v>
      </c>
      <c r="I74" s="3" t="str">
        <f t="shared" si="3"/>
        <v xml:space="preserve">Production and Industrial Engineering </v>
      </c>
      <c r="J74" t="s">
        <v>127</v>
      </c>
    </row>
    <row r="75" spans="1:10" x14ac:dyDescent="0.25">
      <c r="A75" s="3" t="s">
        <v>101</v>
      </c>
      <c r="B75" s="3" t="s">
        <v>16</v>
      </c>
      <c r="C75" s="3" t="s">
        <v>9</v>
      </c>
      <c r="D75" s="3" t="s">
        <v>10</v>
      </c>
      <c r="E75" s="3" t="s">
        <v>11</v>
      </c>
      <c r="F75" s="3">
        <v>2849</v>
      </c>
      <c r="G75" s="3">
        <v>3126</v>
      </c>
      <c r="H75" s="3" t="str">
        <f t="shared" si="2"/>
        <v>Guwahati</v>
      </c>
      <c r="I75" s="3" t="str">
        <f t="shared" si="3"/>
        <v xml:space="preserve">Civil Engineering </v>
      </c>
      <c r="J75" t="s">
        <v>126</v>
      </c>
    </row>
    <row r="76" spans="1:10" x14ac:dyDescent="0.25">
      <c r="A76" s="3" t="s">
        <v>7</v>
      </c>
      <c r="B76" s="3" t="s">
        <v>23</v>
      </c>
      <c r="C76" s="3" t="s">
        <v>9</v>
      </c>
      <c r="D76" s="3" t="s">
        <v>10</v>
      </c>
      <c r="E76" s="3" t="s">
        <v>11</v>
      </c>
      <c r="F76" s="3">
        <v>2167</v>
      </c>
      <c r="G76" s="3">
        <v>3152</v>
      </c>
      <c r="H76" s="3" t="str">
        <f t="shared" si="2"/>
        <v>Bombay</v>
      </c>
      <c r="I76" s="3" t="str">
        <f t="shared" si="3"/>
        <v xml:space="preserve">Environmental Science and Engineering </v>
      </c>
      <c r="J76" t="s">
        <v>131</v>
      </c>
    </row>
    <row r="77" spans="1:10" x14ac:dyDescent="0.25">
      <c r="A77" s="3" t="s">
        <v>101</v>
      </c>
      <c r="B77" s="3" t="s">
        <v>22</v>
      </c>
      <c r="C77" s="3" t="s">
        <v>9</v>
      </c>
      <c r="D77" s="3" t="s">
        <v>10</v>
      </c>
      <c r="E77" s="3" t="s">
        <v>11</v>
      </c>
      <c r="F77" s="3">
        <v>2359</v>
      </c>
      <c r="G77" s="3">
        <v>3172</v>
      </c>
      <c r="H77" s="3" t="str">
        <f t="shared" si="2"/>
        <v>Guwahati</v>
      </c>
      <c r="I77" s="3" t="str">
        <f t="shared" si="3"/>
        <v xml:space="preserve">Engineering Physics </v>
      </c>
      <c r="J77" t="s">
        <v>121</v>
      </c>
    </row>
    <row r="78" spans="1:10" x14ac:dyDescent="0.25">
      <c r="A78" s="3" t="s">
        <v>56</v>
      </c>
      <c r="B78" s="3" t="s">
        <v>70</v>
      </c>
      <c r="C78" s="3" t="s">
        <v>9</v>
      </c>
      <c r="D78" s="3" t="s">
        <v>10</v>
      </c>
      <c r="E78" s="3" t="s">
        <v>11</v>
      </c>
      <c r="F78" s="3">
        <v>2653</v>
      </c>
      <c r="G78" s="3">
        <v>3195</v>
      </c>
      <c r="H78" s="3" t="str">
        <f t="shared" si="2"/>
        <v>Kharagpur</v>
      </c>
      <c r="I78" s="3" t="str">
        <f t="shared" si="3"/>
        <v xml:space="preserve">Manufacturing Science and Engineering </v>
      </c>
      <c r="J78" t="s">
        <v>132</v>
      </c>
    </row>
    <row r="79" spans="1:10" ht="30" x14ac:dyDescent="0.25">
      <c r="A79" s="3" t="s">
        <v>56</v>
      </c>
      <c r="B79" s="3" t="s">
        <v>62</v>
      </c>
      <c r="C79" s="3" t="s">
        <v>9</v>
      </c>
      <c r="D79" s="3" t="s">
        <v>10</v>
      </c>
      <c r="E79" s="3" t="s">
        <v>11</v>
      </c>
      <c r="F79" s="3">
        <v>3021</v>
      </c>
      <c r="G79" s="3">
        <v>3275</v>
      </c>
      <c r="H79" s="3" t="str">
        <f t="shared" si="2"/>
        <v>Kharagpur</v>
      </c>
      <c r="I79" s="3" t="str">
        <f t="shared" si="3"/>
        <v xml:space="preserve">Civil Engineering with any of the listed specialization </v>
      </c>
      <c r="J79" t="s">
        <v>153</v>
      </c>
    </row>
    <row r="80" spans="1:10" x14ac:dyDescent="0.25">
      <c r="A80" s="3" t="s">
        <v>37</v>
      </c>
      <c r="B80" s="3" t="s">
        <v>40</v>
      </c>
      <c r="C80" s="3" t="s">
        <v>9</v>
      </c>
      <c r="D80" s="3" t="s">
        <v>10</v>
      </c>
      <c r="E80" s="3" t="s">
        <v>11</v>
      </c>
      <c r="F80" s="3">
        <v>2594</v>
      </c>
      <c r="G80" s="3">
        <v>3292</v>
      </c>
      <c r="H80" s="3" t="str">
        <f t="shared" si="2"/>
        <v>Kanpur</v>
      </c>
      <c r="I80" s="3" t="str">
        <f t="shared" si="3"/>
        <v xml:space="preserve">Materials Science and Engineering </v>
      </c>
      <c r="J80" t="s">
        <v>133</v>
      </c>
    </row>
    <row r="81" spans="1:10" ht="30" x14ac:dyDescent="0.25">
      <c r="A81" s="3" t="s">
        <v>44</v>
      </c>
      <c r="B81" s="3" t="s">
        <v>49</v>
      </c>
      <c r="C81" s="3" t="s">
        <v>9</v>
      </c>
      <c r="D81" s="3" t="s">
        <v>10</v>
      </c>
      <c r="E81" s="3" t="s">
        <v>11</v>
      </c>
      <c r="F81" s="3">
        <v>1680</v>
      </c>
      <c r="G81" s="3">
        <v>3326</v>
      </c>
      <c r="H81" s="3" t="str">
        <f t="shared" si="2"/>
        <v>Roorkee</v>
      </c>
      <c r="I81" s="3" t="str">
        <f t="shared" si="3"/>
        <v xml:space="preserve">Economics </v>
      </c>
      <c r="J81" t="s">
        <v>118</v>
      </c>
    </row>
    <row r="82" spans="1:10" x14ac:dyDescent="0.25">
      <c r="A82" s="3" t="s">
        <v>101</v>
      </c>
      <c r="B82" s="3" t="s">
        <v>102</v>
      </c>
      <c r="C82" s="3" t="s">
        <v>9</v>
      </c>
      <c r="D82" s="3" t="s">
        <v>10</v>
      </c>
      <c r="E82" s="3" t="s">
        <v>11</v>
      </c>
      <c r="F82" s="3">
        <v>2394</v>
      </c>
      <c r="G82" s="3">
        <v>3364</v>
      </c>
      <c r="H82" s="3" t="str">
        <f t="shared" si="2"/>
        <v>Guwahati</v>
      </c>
      <c r="I82" s="3" t="str">
        <f t="shared" si="3"/>
        <v xml:space="preserve">Chemical Science and Technology </v>
      </c>
      <c r="J82" t="s">
        <v>134</v>
      </c>
    </row>
    <row r="83" spans="1:10" x14ac:dyDescent="0.25">
      <c r="A83" s="3" t="s">
        <v>56</v>
      </c>
      <c r="B83" s="3" t="s">
        <v>54</v>
      </c>
      <c r="C83" s="3" t="s">
        <v>9</v>
      </c>
      <c r="D83" s="3" t="s">
        <v>10</v>
      </c>
      <c r="E83" s="3" t="s">
        <v>11</v>
      </c>
      <c r="F83" s="3">
        <v>2674</v>
      </c>
      <c r="G83" s="3">
        <v>3412</v>
      </c>
      <c r="H83" s="3" t="str">
        <f t="shared" si="2"/>
        <v>Kharagpur</v>
      </c>
      <c r="I83" s="3" t="str">
        <f t="shared" si="3"/>
        <v xml:space="preserve">Metallurgical and Materials Engineering </v>
      </c>
      <c r="J83" t="s">
        <v>135</v>
      </c>
    </row>
    <row r="84" spans="1:10" x14ac:dyDescent="0.25">
      <c r="A84" s="3" t="s">
        <v>26</v>
      </c>
      <c r="B84" s="3" t="s">
        <v>36</v>
      </c>
      <c r="C84" s="3" t="s">
        <v>9</v>
      </c>
      <c r="D84" s="3" t="s">
        <v>10</v>
      </c>
      <c r="E84" s="3" t="s">
        <v>11</v>
      </c>
      <c r="F84" s="3">
        <v>2813</v>
      </c>
      <c r="G84" s="3">
        <v>3461</v>
      </c>
      <c r="H84" s="3" t="str">
        <f t="shared" si="2"/>
        <v>Delhi</v>
      </c>
      <c r="I84" s="3" t="str">
        <f t="shared" si="3"/>
        <v xml:space="preserve">Textile Technology </v>
      </c>
      <c r="J84" t="s">
        <v>136</v>
      </c>
    </row>
    <row r="85" spans="1:10" x14ac:dyDescent="0.25">
      <c r="A85" s="3" t="s">
        <v>44</v>
      </c>
      <c r="B85" s="3" t="s">
        <v>54</v>
      </c>
      <c r="C85" s="3" t="s">
        <v>9</v>
      </c>
      <c r="D85" s="3" t="s">
        <v>10</v>
      </c>
      <c r="E85" s="3" t="s">
        <v>11</v>
      </c>
      <c r="F85" s="3">
        <v>2809</v>
      </c>
      <c r="G85" s="3">
        <v>3508</v>
      </c>
      <c r="H85" s="3" t="str">
        <f t="shared" si="2"/>
        <v>Roorkee</v>
      </c>
      <c r="I85" s="3" t="str">
        <f t="shared" si="3"/>
        <v xml:space="preserve">Metallurgical and Materials Engineering </v>
      </c>
      <c r="J85" t="s">
        <v>135</v>
      </c>
    </row>
    <row r="86" spans="1:10" x14ac:dyDescent="0.25">
      <c r="A86" s="3" t="s">
        <v>37</v>
      </c>
      <c r="B86" s="3" t="s">
        <v>38</v>
      </c>
      <c r="C86" s="3" t="s">
        <v>9</v>
      </c>
      <c r="D86" s="3" t="s">
        <v>10</v>
      </c>
      <c r="E86" s="3" t="s">
        <v>11</v>
      </c>
      <c r="F86" s="3">
        <v>3341</v>
      </c>
      <c r="G86" s="3">
        <v>3608</v>
      </c>
      <c r="H86" s="3" t="str">
        <f t="shared" si="2"/>
        <v>Kanpur</v>
      </c>
      <c r="I86" s="3" t="str">
        <f t="shared" si="3"/>
        <v>Biological Sciences and Bio</v>
      </c>
      <c r="J86" t="s">
        <v>137</v>
      </c>
    </row>
    <row r="87" spans="1:10" ht="45" x14ac:dyDescent="0.25">
      <c r="A87" s="3" t="s">
        <v>56</v>
      </c>
      <c r="B87" s="3" t="s">
        <v>71</v>
      </c>
      <c r="C87" s="3" t="s">
        <v>9</v>
      </c>
      <c r="D87" s="3" t="s">
        <v>10</v>
      </c>
      <c r="E87" s="3" t="s">
        <v>11</v>
      </c>
      <c r="F87" s="3">
        <v>3302</v>
      </c>
      <c r="G87" s="3">
        <v>3617</v>
      </c>
      <c r="H87" s="3" t="str">
        <f t="shared" si="2"/>
        <v>Kharagpur</v>
      </c>
      <c r="I87" s="3" t="str">
        <f t="shared" si="3"/>
        <v xml:space="preserve">Manufacturing Science and Engineering with M.Tech. in Industrial and Systems Engineering and Management </v>
      </c>
      <c r="J87" t="s">
        <v>155</v>
      </c>
    </row>
    <row r="88" spans="1:10" ht="30" x14ac:dyDescent="0.25">
      <c r="A88" s="3" t="s">
        <v>56</v>
      </c>
      <c r="B88" s="3" t="s">
        <v>27</v>
      </c>
      <c r="C88" s="3" t="s">
        <v>9</v>
      </c>
      <c r="D88" s="3" t="s">
        <v>10</v>
      </c>
      <c r="E88" s="3" t="s">
        <v>11</v>
      </c>
      <c r="F88" s="3">
        <v>3241</v>
      </c>
      <c r="G88" s="3">
        <v>3753</v>
      </c>
      <c r="H88" s="3" t="str">
        <f t="shared" si="2"/>
        <v>Kharagpur</v>
      </c>
      <c r="I88" s="3" t="str">
        <f t="shared" si="3"/>
        <v xml:space="preserve">Biotechnology and Biochemical Engineering </v>
      </c>
      <c r="J88" t="s">
        <v>130</v>
      </c>
    </row>
    <row r="89" spans="1:10" ht="30" x14ac:dyDescent="0.25">
      <c r="A89" s="3" t="s">
        <v>56</v>
      </c>
      <c r="B89" s="3" t="s">
        <v>74</v>
      </c>
      <c r="C89" s="3" t="s">
        <v>9</v>
      </c>
      <c r="D89" s="3" t="s">
        <v>10</v>
      </c>
      <c r="E89" s="3" t="s">
        <v>11</v>
      </c>
      <c r="F89" s="3">
        <v>3533</v>
      </c>
      <c r="G89" s="3">
        <v>3773</v>
      </c>
      <c r="H89" s="3" t="str">
        <f t="shared" si="2"/>
        <v>Kharagpur</v>
      </c>
      <c r="I89" s="3" t="str">
        <f t="shared" si="3"/>
        <v xml:space="preserve">Metallurgical and Materials Engineering </v>
      </c>
      <c r="J89" t="s">
        <v>135</v>
      </c>
    </row>
    <row r="90" spans="1:10" x14ac:dyDescent="0.25">
      <c r="A90" s="3" t="s">
        <v>37</v>
      </c>
      <c r="B90" s="3" t="s">
        <v>42</v>
      </c>
      <c r="C90" s="3" t="s">
        <v>9</v>
      </c>
      <c r="D90" s="3" t="s">
        <v>10</v>
      </c>
      <c r="E90" s="3" t="s">
        <v>11</v>
      </c>
      <c r="F90" s="3">
        <v>3230</v>
      </c>
      <c r="G90" s="3">
        <v>3875</v>
      </c>
      <c r="H90" s="3" t="str">
        <f t="shared" si="2"/>
        <v>Kanpur</v>
      </c>
      <c r="I90" s="3" t="str">
        <f t="shared" si="3"/>
        <v xml:space="preserve">Physics </v>
      </c>
      <c r="J90" t="s">
        <v>138</v>
      </c>
    </row>
    <row r="91" spans="1:10" x14ac:dyDescent="0.25">
      <c r="A91" s="3" t="s">
        <v>44</v>
      </c>
      <c r="B91" s="3" t="s">
        <v>46</v>
      </c>
      <c r="C91" s="3" t="s">
        <v>9</v>
      </c>
      <c r="D91" s="3" t="s">
        <v>10</v>
      </c>
      <c r="E91" s="3" t="s">
        <v>11</v>
      </c>
      <c r="F91" s="3">
        <v>3334</v>
      </c>
      <c r="G91" s="3">
        <v>3899</v>
      </c>
      <c r="H91" s="3" t="str">
        <f t="shared" si="2"/>
        <v>Roorkee</v>
      </c>
      <c r="I91" s="3" t="str">
        <f t="shared" si="3"/>
        <v>Biosciences and Bio</v>
      </c>
      <c r="J91" t="s">
        <v>139</v>
      </c>
    </row>
    <row r="92" spans="1:10" x14ac:dyDescent="0.25">
      <c r="A92" s="3" t="s">
        <v>101</v>
      </c>
      <c r="B92" s="3" t="s">
        <v>46</v>
      </c>
      <c r="C92" s="3" t="s">
        <v>9</v>
      </c>
      <c r="D92" s="3" t="s">
        <v>10</v>
      </c>
      <c r="E92" s="3" t="s">
        <v>11</v>
      </c>
      <c r="F92" s="3">
        <v>3179</v>
      </c>
      <c r="G92" s="3">
        <v>3990</v>
      </c>
      <c r="H92" s="3" t="str">
        <f t="shared" si="2"/>
        <v>Guwahati</v>
      </c>
      <c r="I92" s="3" t="str">
        <f t="shared" si="3"/>
        <v>Biosciences and Bio</v>
      </c>
      <c r="J92" t="s">
        <v>139</v>
      </c>
    </row>
    <row r="93" spans="1:10" x14ac:dyDescent="0.25">
      <c r="A93" s="3" t="s">
        <v>56</v>
      </c>
      <c r="B93" s="3" t="s">
        <v>78</v>
      </c>
      <c r="C93" s="3" t="s">
        <v>9</v>
      </c>
      <c r="D93" s="3" t="s">
        <v>10</v>
      </c>
      <c r="E93" s="3" t="s">
        <v>11</v>
      </c>
      <c r="F93" s="3">
        <v>3318</v>
      </c>
      <c r="G93" s="3">
        <v>4002</v>
      </c>
      <c r="H93" s="3" t="str">
        <f t="shared" si="2"/>
        <v>Kharagpur</v>
      </c>
      <c r="I93" s="3" t="str">
        <f t="shared" si="3"/>
        <v xml:space="preserve">Ocean Engineering and Naval Architecture </v>
      </c>
      <c r="J93" t="s">
        <v>140</v>
      </c>
    </row>
    <row r="94" spans="1:10" x14ac:dyDescent="0.25">
      <c r="A94" s="3" t="s">
        <v>7</v>
      </c>
      <c r="B94" s="3" t="s">
        <v>15</v>
      </c>
      <c r="C94" s="3" t="s">
        <v>9</v>
      </c>
      <c r="D94" s="3" t="s">
        <v>10</v>
      </c>
      <c r="E94" s="3" t="s">
        <v>11</v>
      </c>
      <c r="F94" s="3">
        <v>2800</v>
      </c>
      <c r="G94" s="3">
        <v>4004</v>
      </c>
      <c r="H94" s="3" t="str">
        <f t="shared" si="2"/>
        <v>Bombay</v>
      </c>
      <c r="I94" s="3" t="str">
        <f t="shared" si="3"/>
        <v xml:space="preserve">Chemistry </v>
      </c>
      <c r="J94" t="s">
        <v>141</v>
      </c>
    </row>
    <row r="95" spans="1:10" x14ac:dyDescent="0.25">
      <c r="A95" s="3" t="s">
        <v>56</v>
      </c>
      <c r="B95" s="3" t="s">
        <v>58</v>
      </c>
      <c r="C95" s="3" t="s">
        <v>9</v>
      </c>
      <c r="D95" s="3" t="s">
        <v>10</v>
      </c>
      <c r="E95" s="3" t="s">
        <v>11</v>
      </c>
      <c r="F95" s="3">
        <v>3898</v>
      </c>
      <c r="G95" s="3">
        <v>4140</v>
      </c>
      <c r="H95" s="3" t="str">
        <f t="shared" si="2"/>
        <v>Kharagpur</v>
      </c>
      <c r="I95" s="3" t="str">
        <f t="shared" si="3"/>
        <v xml:space="preserve">Agricultural and Food Engineering </v>
      </c>
      <c r="J95" t="s">
        <v>142</v>
      </c>
    </row>
    <row r="96" spans="1:10" x14ac:dyDescent="0.25">
      <c r="A96" s="3" t="s">
        <v>44</v>
      </c>
      <c r="B96" s="3" t="s">
        <v>52</v>
      </c>
      <c r="C96" s="3" t="s">
        <v>9</v>
      </c>
      <c r="D96" s="3" t="s">
        <v>10</v>
      </c>
      <c r="E96" s="3" t="s">
        <v>11</v>
      </c>
      <c r="F96" s="3">
        <v>3643</v>
      </c>
      <c r="G96" s="3">
        <v>4237</v>
      </c>
      <c r="H96" s="3" t="str">
        <f t="shared" si="2"/>
        <v>Roorkee</v>
      </c>
      <c r="I96" s="3" t="str">
        <f t="shared" si="3"/>
        <v xml:space="preserve">Geophysical Technology </v>
      </c>
      <c r="J96" t="s">
        <v>143</v>
      </c>
    </row>
    <row r="97" spans="1:10" ht="30" x14ac:dyDescent="0.25">
      <c r="A97" s="3" t="s">
        <v>56</v>
      </c>
      <c r="B97" s="3" t="s">
        <v>61</v>
      </c>
      <c r="C97" s="3" t="s">
        <v>9</v>
      </c>
      <c r="D97" s="3" t="s">
        <v>10</v>
      </c>
      <c r="E97" s="3" t="s">
        <v>11</v>
      </c>
      <c r="F97" s="3">
        <v>3876</v>
      </c>
      <c r="G97" s="3">
        <v>4421</v>
      </c>
      <c r="H97" s="3" t="str">
        <f t="shared" si="2"/>
        <v>Kharagpur</v>
      </c>
      <c r="I97" s="3" t="str">
        <f t="shared" si="3"/>
        <v xml:space="preserve">Biotechnology and Biochemical Engineering </v>
      </c>
      <c r="J97" t="s">
        <v>130</v>
      </c>
    </row>
    <row r="98" spans="1:10" x14ac:dyDescent="0.25">
      <c r="A98" s="3" t="s">
        <v>37</v>
      </c>
      <c r="B98" s="3" t="s">
        <v>39</v>
      </c>
      <c r="C98" s="3" t="s">
        <v>9</v>
      </c>
      <c r="D98" s="3" t="s">
        <v>10</v>
      </c>
      <c r="E98" s="3" t="s">
        <v>11</v>
      </c>
      <c r="F98" s="3">
        <v>3969</v>
      </c>
      <c r="G98" s="3">
        <v>4846</v>
      </c>
      <c r="H98" s="3" t="str">
        <f t="shared" si="2"/>
        <v>Kanpur</v>
      </c>
      <c r="I98" s="3" t="str">
        <f t="shared" si="3"/>
        <v xml:space="preserve">Earth Sciences </v>
      </c>
      <c r="J98" t="s">
        <v>144</v>
      </c>
    </row>
    <row r="99" spans="1:10" x14ac:dyDescent="0.25">
      <c r="A99" s="3" t="s">
        <v>44</v>
      </c>
      <c r="B99" s="3" t="s">
        <v>51</v>
      </c>
      <c r="C99" s="3" t="s">
        <v>9</v>
      </c>
      <c r="D99" s="3" t="s">
        <v>10</v>
      </c>
      <c r="E99" s="3" t="s">
        <v>11</v>
      </c>
      <c r="F99" s="3">
        <v>4235</v>
      </c>
      <c r="G99" s="3">
        <v>4862</v>
      </c>
      <c r="H99" s="3" t="str">
        <f t="shared" si="2"/>
        <v>Roorkee</v>
      </c>
      <c r="I99" s="3" t="str">
        <f t="shared" si="3"/>
        <v xml:space="preserve">Geological Technology </v>
      </c>
      <c r="J99" t="s">
        <v>145</v>
      </c>
    </row>
    <row r="100" spans="1:10" x14ac:dyDescent="0.25">
      <c r="A100" s="3" t="s">
        <v>56</v>
      </c>
      <c r="B100" s="3" t="s">
        <v>42</v>
      </c>
      <c r="C100" s="3" t="s">
        <v>9</v>
      </c>
      <c r="D100" s="3" t="s">
        <v>10</v>
      </c>
      <c r="E100" s="3" t="s">
        <v>11</v>
      </c>
      <c r="F100" s="3">
        <v>3849</v>
      </c>
      <c r="G100" s="3">
        <v>5022</v>
      </c>
      <c r="H100" s="3" t="str">
        <f t="shared" si="2"/>
        <v>Kharagpur</v>
      </c>
      <c r="I100" s="3" t="str">
        <f t="shared" si="3"/>
        <v xml:space="preserve">Physics </v>
      </c>
      <c r="J100" t="s">
        <v>138</v>
      </c>
    </row>
    <row r="101" spans="1:10" ht="30" x14ac:dyDescent="0.25">
      <c r="A101" s="3" t="s">
        <v>56</v>
      </c>
      <c r="B101" s="3" t="s">
        <v>59</v>
      </c>
      <c r="C101" s="3" t="s">
        <v>9</v>
      </c>
      <c r="D101" s="3" t="s">
        <v>10</v>
      </c>
      <c r="E101" s="3" t="s">
        <v>11</v>
      </c>
      <c r="F101" s="3">
        <v>4502</v>
      </c>
      <c r="G101" s="3">
        <v>5033</v>
      </c>
      <c r="H101" s="3" t="str">
        <f t="shared" si="2"/>
        <v>Kharagpur</v>
      </c>
      <c r="I101" s="3" t="str">
        <f t="shared" si="3"/>
        <v xml:space="preserve">Agricultural and Food Engineering with M.Tech. in any of the listed specializations </v>
      </c>
      <c r="J101" t="s">
        <v>154</v>
      </c>
    </row>
    <row r="102" spans="1:10" x14ac:dyDescent="0.25">
      <c r="A102" s="3" t="s">
        <v>37</v>
      </c>
      <c r="B102" s="3" t="s">
        <v>15</v>
      </c>
      <c r="C102" s="3" t="s">
        <v>9</v>
      </c>
      <c r="D102" s="3" t="s">
        <v>10</v>
      </c>
      <c r="E102" s="3" t="s">
        <v>11</v>
      </c>
      <c r="F102" s="3">
        <v>4072</v>
      </c>
      <c r="G102" s="3">
        <v>5256</v>
      </c>
      <c r="H102" s="3" t="str">
        <f t="shared" si="2"/>
        <v>Kanpur</v>
      </c>
      <c r="I102" s="3" t="str">
        <f t="shared" si="3"/>
        <v xml:space="preserve">Chemistry </v>
      </c>
      <c r="J102" t="s">
        <v>141</v>
      </c>
    </row>
    <row r="103" spans="1:10" x14ac:dyDescent="0.25">
      <c r="A103" s="3" t="s">
        <v>44</v>
      </c>
      <c r="B103" s="3" t="s">
        <v>55</v>
      </c>
      <c r="C103" s="3" t="s">
        <v>9</v>
      </c>
      <c r="D103" s="3" t="s">
        <v>10</v>
      </c>
      <c r="E103" s="3" t="s">
        <v>11</v>
      </c>
      <c r="F103" s="3">
        <v>4378</v>
      </c>
      <c r="G103" s="3">
        <v>5307</v>
      </c>
      <c r="H103" s="3" t="str">
        <f t="shared" si="2"/>
        <v>Roorkee</v>
      </c>
      <c r="I103" s="3" t="str">
        <f t="shared" si="3"/>
        <v xml:space="preserve">Physics </v>
      </c>
      <c r="J103" t="s">
        <v>138</v>
      </c>
    </row>
    <row r="104" spans="1:10" ht="30" x14ac:dyDescent="0.25">
      <c r="A104" s="3" t="s">
        <v>44</v>
      </c>
      <c r="B104" s="3" t="s">
        <v>47</v>
      </c>
      <c r="C104" s="3" t="s">
        <v>9</v>
      </c>
      <c r="D104" s="3" t="s">
        <v>10</v>
      </c>
      <c r="E104" s="3" t="s">
        <v>11</v>
      </c>
      <c r="F104" s="3">
        <v>4520</v>
      </c>
      <c r="G104" s="3">
        <v>5331</v>
      </c>
      <c r="H104" s="3" t="str">
        <f t="shared" si="2"/>
        <v>Roorkee</v>
      </c>
      <c r="I104" s="3" t="str">
        <f t="shared" si="3"/>
        <v xml:space="preserve">Chemical Sciences </v>
      </c>
      <c r="J104" t="s">
        <v>146</v>
      </c>
    </row>
    <row r="105" spans="1:10" x14ac:dyDescent="0.25">
      <c r="A105" s="3" t="s">
        <v>56</v>
      </c>
      <c r="B105" s="3" t="s">
        <v>66</v>
      </c>
      <c r="C105" s="3" t="s">
        <v>9</v>
      </c>
      <c r="D105" s="3" t="s">
        <v>10</v>
      </c>
      <c r="E105" s="3" t="s">
        <v>11</v>
      </c>
      <c r="F105" s="3">
        <v>4199</v>
      </c>
      <c r="G105" s="3">
        <v>5394</v>
      </c>
      <c r="H105" s="3" t="str">
        <f t="shared" si="2"/>
        <v>Kharagpur</v>
      </c>
      <c r="I105" s="3" t="str">
        <f t="shared" si="3"/>
        <v xml:space="preserve">Exploration Geophysics </v>
      </c>
      <c r="J105" t="s">
        <v>147</v>
      </c>
    </row>
    <row r="106" spans="1:10" x14ac:dyDescent="0.25">
      <c r="A106" s="3" t="s">
        <v>56</v>
      </c>
      <c r="B106" s="3" t="s">
        <v>15</v>
      </c>
      <c r="C106" s="3" t="s">
        <v>9</v>
      </c>
      <c r="D106" s="3" t="s">
        <v>10</v>
      </c>
      <c r="E106" s="3" t="s">
        <v>11</v>
      </c>
      <c r="F106" s="3">
        <v>3709</v>
      </c>
      <c r="G106" s="3">
        <v>5575</v>
      </c>
      <c r="H106" s="3" t="str">
        <f t="shared" si="2"/>
        <v>Kharagpur</v>
      </c>
      <c r="I106" s="3" t="str">
        <f t="shared" si="3"/>
        <v xml:space="preserve">Chemistry </v>
      </c>
      <c r="J106" t="s">
        <v>141</v>
      </c>
    </row>
    <row r="107" spans="1:10" x14ac:dyDescent="0.25">
      <c r="A107" s="3" t="s">
        <v>56</v>
      </c>
      <c r="B107" s="3" t="s">
        <v>60</v>
      </c>
      <c r="C107" s="3" t="s">
        <v>9</v>
      </c>
      <c r="D107" s="3" t="s">
        <v>10</v>
      </c>
      <c r="E107" s="3" t="s">
        <v>11</v>
      </c>
      <c r="F107" s="3">
        <v>4834</v>
      </c>
      <c r="G107" s="3">
        <v>5648</v>
      </c>
      <c r="H107" s="3" t="str">
        <f t="shared" si="2"/>
        <v>Kharagpur</v>
      </c>
      <c r="I107" s="3" t="str">
        <f t="shared" si="3"/>
        <v xml:space="preserve">Applied Geology </v>
      </c>
      <c r="J107" t="s">
        <v>148</v>
      </c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</row>
  </sheetData>
  <autoFilter ref="A1:G107" xr:uid="{89236E2E-44BA-4505-A81B-C5CA2EAD19E9}">
    <sortState xmlns:xlrd2="http://schemas.microsoft.com/office/spreadsheetml/2017/richdata2" ref="A2:G107">
      <sortCondition ref="G1:G15"/>
    </sortState>
  </autoFilter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AA83-BB79-4C0F-875B-28366814C188}">
  <sheetPr filterMode="1"/>
  <dimension ref="A1:G41"/>
  <sheetViews>
    <sheetView workbookViewId="0">
      <selection sqref="A1:G41"/>
    </sheetView>
  </sheetViews>
  <sheetFormatPr defaultRowHeight="15" x14ac:dyDescent="0.25"/>
  <cols>
    <col min="1" max="1" width="49.7109375" customWidth="1"/>
    <col min="2" max="2" width="48.28515625" customWidth="1"/>
    <col min="3" max="3" width="15.85546875" customWidth="1"/>
    <col min="4" max="4" width="17.85546875" customWidth="1"/>
    <col min="5" max="5" width="20" customWidth="1"/>
    <col min="6" max="6" width="21.42578125" customWidth="1"/>
    <col min="7" max="7" width="16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hidden="1" x14ac:dyDescent="0.25">
      <c r="A2" s="3" t="s">
        <v>80</v>
      </c>
      <c r="B2" s="3" t="s">
        <v>45</v>
      </c>
      <c r="C2" s="3" t="s">
        <v>82</v>
      </c>
      <c r="D2" s="3" t="s">
        <v>10</v>
      </c>
      <c r="E2" s="3" t="s">
        <v>12</v>
      </c>
      <c r="F2" s="3">
        <v>106</v>
      </c>
      <c r="G2" s="3">
        <v>106</v>
      </c>
    </row>
    <row r="3" spans="1:7" hidden="1" x14ac:dyDescent="0.25">
      <c r="A3" s="3" t="s">
        <v>80</v>
      </c>
      <c r="B3" s="3" t="s">
        <v>45</v>
      </c>
      <c r="C3" s="3" t="s">
        <v>82</v>
      </c>
      <c r="D3" s="3" t="s">
        <v>10</v>
      </c>
      <c r="E3" s="3" t="s">
        <v>11</v>
      </c>
      <c r="F3" s="3">
        <v>108</v>
      </c>
      <c r="G3" s="3">
        <v>127</v>
      </c>
    </row>
    <row r="4" spans="1:7" ht="45" hidden="1" x14ac:dyDescent="0.25">
      <c r="A4" s="3" t="s">
        <v>80</v>
      </c>
      <c r="B4" s="3" t="s">
        <v>45</v>
      </c>
      <c r="C4" s="3" t="s">
        <v>81</v>
      </c>
      <c r="D4" s="3" t="s">
        <v>10</v>
      </c>
      <c r="E4" s="3" t="s">
        <v>12</v>
      </c>
      <c r="F4" s="3">
        <v>196</v>
      </c>
      <c r="G4" s="3">
        <v>212</v>
      </c>
    </row>
    <row r="5" spans="1:7" hidden="1" x14ac:dyDescent="0.25">
      <c r="A5" s="3" t="s">
        <v>80</v>
      </c>
      <c r="B5" s="3" t="s">
        <v>45</v>
      </c>
      <c r="C5" s="3" t="s">
        <v>81</v>
      </c>
      <c r="D5" s="3" t="s">
        <v>10</v>
      </c>
      <c r="E5" s="3" t="s">
        <v>11</v>
      </c>
      <c r="F5" s="3">
        <v>145</v>
      </c>
      <c r="G5" s="3">
        <v>247</v>
      </c>
    </row>
    <row r="6" spans="1:7" ht="30" x14ac:dyDescent="0.25">
      <c r="A6" s="3" t="s">
        <v>80</v>
      </c>
      <c r="B6" s="3" t="s">
        <v>17</v>
      </c>
      <c r="C6" s="3" t="s">
        <v>82</v>
      </c>
      <c r="D6" s="3" t="s">
        <v>10</v>
      </c>
      <c r="E6" s="3" t="s">
        <v>11</v>
      </c>
      <c r="F6" s="3">
        <v>270</v>
      </c>
      <c r="G6" s="3">
        <v>429</v>
      </c>
    </row>
    <row r="7" spans="1:7" ht="45" hidden="1" x14ac:dyDescent="0.25">
      <c r="A7" s="3" t="s">
        <v>80</v>
      </c>
      <c r="B7" s="3" t="s">
        <v>17</v>
      </c>
      <c r="C7" s="3" t="s">
        <v>82</v>
      </c>
      <c r="D7" s="3" t="s">
        <v>10</v>
      </c>
      <c r="E7" s="3" t="s">
        <v>12</v>
      </c>
      <c r="F7" s="3">
        <v>770</v>
      </c>
      <c r="G7" s="3">
        <v>1035</v>
      </c>
    </row>
    <row r="8" spans="1:7" ht="30" x14ac:dyDescent="0.25">
      <c r="A8" s="3" t="s">
        <v>80</v>
      </c>
      <c r="B8" s="3" t="s">
        <v>50</v>
      </c>
      <c r="C8" s="3" t="s">
        <v>82</v>
      </c>
      <c r="D8" s="3" t="s">
        <v>10</v>
      </c>
      <c r="E8" s="3" t="s">
        <v>11</v>
      </c>
      <c r="F8" s="3">
        <v>953</v>
      </c>
      <c r="G8" s="3">
        <v>1633</v>
      </c>
    </row>
    <row r="9" spans="1:7" ht="30" hidden="1" x14ac:dyDescent="0.25">
      <c r="A9" s="3" t="s">
        <v>80</v>
      </c>
      <c r="B9" s="3" t="s">
        <v>17</v>
      </c>
      <c r="C9" s="3" t="s">
        <v>81</v>
      </c>
      <c r="D9" s="3" t="s">
        <v>10</v>
      </c>
      <c r="E9" s="3" t="s">
        <v>11</v>
      </c>
      <c r="F9" s="3">
        <v>1071</v>
      </c>
      <c r="G9" s="3">
        <v>1778</v>
      </c>
    </row>
    <row r="10" spans="1:7" ht="45" hidden="1" x14ac:dyDescent="0.25">
      <c r="A10" s="3" t="s">
        <v>80</v>
      </c>
      <c r="B10" s="3" t="s">
        <v>17</v>
      </c>
      <c r="C10" s="3" t="s">
        <v>81</v>
      </c>
      <c r="D10" s="3" t="s">
        <v>10</v>
      </c>
      <c r="E10" s="3" t="s">
        <v>12</v>
      </c>
      <c r="F10" s="3">
        <v>1685</v>
      </c>
      <c r="G10" s="3">
        <v>1873</v>
      </c>
    </row>
    <row r="11" spans="1:7" ht="30" hidden="1" x14ac:dyDescent="0.25">
      <c r="A11" s="3" t="s">
        <v>80</v>
      </c>
      <c r="B11" s="3" t="s">
        <v>50</v>
      </c>
      <c r="C11" s="3" t="s">
        <v>81</v>
      </c>
      <c r="D11" s="3" t="s">
        <v>10</v>
      </c>
      <c r="E11" s="3" t="s">
        <v>11</v>
      </c>
      <c r="F11" s="3">
        <v>1574</v>
      </c>
      <c r="G11" s="3">
        <v>2117</v>
      </c>
    </row>
    <row r="12" spans="1:7" ht="30" x14ac:dyDescent="0.25">
      <c r="A12" s="3" t="s">
        <v>80</v>
      </c>
      <c r="B12" s="3" t="s">
        <v>83</v>
      </c>
      <c r="C12" s="3" t="s">
        <v>82</v>
      </c>
      <c r="D12" s="3" t="s">
        <v>10</v>
      </c>
      <c r="E12" s="3" t="s">
        <v>11</v>
      </c>
      <c r="F12" s="3">
        <v>1921</v>
      </c>
      <c r="G12" s="3">
        <v>2764</v>
      </c>
    </row>
    <row r="13" spans="1:7" ht="30" hidden="1" x14ac:dyDescent="0.25">
      <c r="A13" s="3" t="s">
        <v>80</v>
      </c>
      <c r="B13" s="3" t="s">
        <v>83</v>
      </c>
      <c r="C13" s="3" t="s">
        <v>81</v>
      </c>
      <c r="D13" s="3" t="s">
        <v>10</v>
      </c>
      <c r="E13" s="3" t="s">
        <v>11</v>
      </c>
      <c r="F13" s="3">
        <v>2228</v>
      </c>
      <c r="G13" s="3">
        <v>2789</v>
      </c>
    </row>
    <row r="14" spans="1:7" ht="45" hidden="1" x14ac:dyDescent="0.25">
      <c r="A14" s="3" t="s">
        <v>80</v>
      </c>
      <c r="B14" s="3" t="s">
        <v>50</v>
      </c>
      <c r="C14" s="3" t="s">
        <v>82</v>
      </c>
      <c r="D14" s="3" t="s">
        <v>10</v>
      </c>
      <c r="E14" s="3" t="s">
        <v>12</v>
      </c>
      <c r="F14" s="3">
        <v>2284</v>
      </c>
      <c r="G14" s="3">
        <v>3124</v>
      </c>
    </row>
    <row r="15" spans="1:7" ht="45" hidden="1" x14ac:dyDescent="0.25">
      <c r="A15" s="3" t="s">
        <v>80</v>
      </c>
      <c r="B15" s="3" t="s">
        <v>50</v>
      </c>
      <c r="C15" s="3" t="s">
        <v>81</v>
      </c>
      <c r="D15" s="3" t="s">
        <v>10</v>
      </c>
      <c r="E15" s="3" t="s">
        <v>12</v>
      </c>
      <c r="F15" s="3">
        <v>2863</v>
      </c>
      <c r="G15" s="3">
        <v>4293</v>
      </c>
    </row>
    <row r="16" spans="1:7" ht="30" hidden="1" x14ac:dyDescent="0.25">
      <c r="A16" s="3" t="s">
        <v>80</v>
      </c>
      <c r="B16" s="3" t="s">
        <v>24</v>
      </c>
      <c r="C16" s="3" t="s">
        <v>81</v>
      </c>
      <c r="D16" s="3" t="s">
        <v>10</v>
      </c>
      <c r="E16" s="3" t="s">
        <v>11</v>
      </c>
      <c r="F16" s="3">
        <v>3904</v>
      </c>
      <c r="G16" s="3">
        <v>4435</v>
      </c>
    </row>
    <row r="17" spans="1:7" ht="30" x14ac:dyDescent="0.25">
      <c r="A17" s="3" t="s">
        <v>80</v>
      </c>
      <c r="B17" s="3" t="s">
        <v>24</v>
      </c>
      <c r="C17" s="3" t="s">
        <v>82</v>
      </c>
      <c r="D17" s="3" t="s">
        <v>10</v>
      </c>
      <c r="E17" s="3" t="s">
        <v>11</v>
      </c>
      <c r="F17" s="3">
        <v>3011</v>
      </c>
      <c r="G17" s="3">
        <v>4587</v>
      </c>
    </row>
    <row r="18" spans="1:7" ht="30" hidden="1" x14ac:dyDescent="0.25">
      <c r="A18" s="3" t="s">
        <v>80</v>
      </c>
      <c r="B18" s="3" t="s">
        <v>84</v>
      </c>
      <c r="C18" s="3" t="s">
        <v>81</v>
      </c>
      <c r="D18" s="3" t="s">
        <v>10</v>
      </c>
      <c r="E18" s="3" t="s">
        <v>11</v>
      </c>
      <c r="F18" s="3">
        <v>3737</v>
      </c>
      <c r="G18" s="3">
        <v>4656</v>
      </c>
    </row>
    <row r="19" spans="1:7" ht="45" hidden="1" x14ac:dyDescent="0.25">
      <c r="A19" s="3" t="s">
        <v>80</v>
      </c>
      <c r="B19" s="3" t="s">
        <v>83</v>
      </c>
      <c r="C19" s="3" t="s">
        <v>82</v>
      </c>
      <c r="D19" s="3" t="s">
        <v>10</v>
      </c>
      <c r="E19" s="3" t="s">
        <v>12</v>
      </c>
      <c r="F19" s="3">
        <v>4122</v>
      </c>
      <c r="G19" s="3">
        <v>4893</v>
      </c>
    </row>
    <row r="20" spans="1:7" ht="30" x14ac:dyDescent="0.25">
      <c r="A20" s="3" t="s">
        <v>80</v>
      </c>
      <c r="B20" s="3" t="s">
        <v>84</v>
      </c>
      <c r="C20" s="3" t="s">
        <v>82</v>
      </c>
      <c r="D20" s="3" t="s">
        <v>10</v>
      </c>
      <c r="E20" s="3" t="s">
        <v>11</v>
      </c>
      <c r="F20" s="3">
        <v>3365</v>
      </c>
      <c r="G20" s="3">
        <v>5193</v>
      </c>
    </row>
    <row r="21" spans="1:7" ht="45" hidden="1" x14ac:dyDescent="0.25">
      <c r="A21" s="3" t="s">
        <v>80</v>
      </c>
      <c r="B21" s="3" t="s">
        <v>83</v>
      </c>
      <c r="C21" s="3" t="s">
        <v>81</v>
      </c>
      <c r="D21" s="3" t="s">
        <v>10</v>
      </c>
      <c r="E21" s="3" t="s">
        <v>12</v>
      </c>
      <c r="F21" s="3">
        <v>5062</v>
      </c>
      <c r="G21" s="3">
        <v>5781</v>
      </c>
    </row>
    <row r="22" spans="1:7" ht="30" hidden="1" x14ac:dyDescent="0.25">
      <c r="A22" s="3" t="s">
        <v>80</v>
      </c>
      <c r="B22" s="3" t="s">
        <v>14</v>
      </c>
      <c r="C22" s="3" t="s">
        <v>82</v>
      </c>
      <c r="D22" s="3" t="s">
        <v>10</v>
      </c>
      <c r="E22" s="3" t="s">
        <v>11</v>
      </c>
      <c r="F22" s="3">
        <v>3892</v>
      </c>
      <c r="G22" s="3">
        <v>5937</v>
      </c>
    </row>
    <row r="23" spans="1:7" hidden="1" x14ac:dyDescent="0.25">
      <c r="A23" s="3" t="s">
        <v>80</v>
      </c>
      <c r="B23" s="3" t="s">
        <v>16</v>
      </c>
      <c r="C23" s="3" t="s">
        <v>82</v>
      </c>
      <c r="D23" s="3" t="s">
        <v>10</v>
      </c>
      <c r="E23" s="3" t="s">
        <v>11</v>
      </c>
      <c r="F23" s="3">
        <v>5294</v>
      </c>
      <c r="G23" s="3">
        <v>7155</v>
      </c>
    </row>
    <row r="24" spans="1:7" ht="30" hidden="1" x14ac:dyDescent="0.25">
      <c r="A24" s="3" t="s">
        <v>80</v>
      </c>
      <c r="B24" s="3" t="s">
        <v>14</v>
      </c>
      <c r="C24" s="3" t="s">
        <v>81</v>
      </c>
      <c r="D24" s="3" t="s">
        <v>10</v>
      </c>
      <c r="E24" s="3" t="s">
        <v>11</v>
      </c>
      <c r="F24" s="3">
        <v>5354</v>
      </c>
      <c r="G24" s="3">
        <v>7309</v>
      </c>
    </row>
    <row r="25" spans="1:7" ht="45" hidden="1" x14ac:dyDescent="0.25">
      <c r="A25" s="3" t="s">
        <v>80</v>
      </c>
      <c r="B25" s="3" t="s">
        <v>84</v>
      </c>
      <c r="C25" s="3" t="s">
        <v>81</v>
      </c>
      <c r="D25" s="3" t="s">
        <v>10</v>
      </c>
      <c r="E25" s="3" t="s">
        <v>12</v>
      </c>
      <c r="F25" s="3">
        <v>7336</v>
      </c>
      <c r="G25" s="3">
        <v>7930</v>
      </c>
    </row>
    <row r="26" spans="1:7" ht="45" hidden="1" x14ac:dyDescent="0.25">
      <c r="A26" s="3" t="s">
        <v>80</v>
      </c>
      <c r="B26" s="3" t="s">
        <v>24</v>
      </c>
      <c r="C26" s="3" t="s">
        <v>82</v>
      </c>
      <c r="D26" s="3" t="s">
        <v>10</v>
      </c>
      <c r="E26" s="3" t="s">
        <v>12</v>
      </c>
      <c r="F26" s="3">
        <v>6121</v>
      </c>
      <c r="G26" s="3">
        <v>7960</v>
      </c>
    </row>
    <row r="27" spans="1:7" ht="30" hidden="1" x14ac:dyDescent="0.25">
      <c r="A27" s="3" t="s">
        <v>80</v>
      </c>
      <c r="B27" s="3" t="s">
        <v>85</v>
      </c>
      <c r="C27" s="3" t="s">
        <v>81</v>
      </c>
      <c r="D27" s="3" t="s">
        <v>10</v>
      </c>
      <c r="E27" s="3" t="s">
        <v>11</v>
      </c>
      <c r="F27" s="3">
        <v>7031</v>
      </c>
      <c r="G27" s="3">
        <v>8445</v>
      </c>
    </row>
    <row r="28" spans="1:7" ht="45" hidden="1" x14ac:dyDescent="0.25">
      <c r="A28" s="3" t="s">
        <v>80</v>
      </c>
      <c r="B28" s="3" t="s">
        <v>24</v>
      </c>
      <c r="C28" s="3" t="s">
        <v>81</v>
      </c>
      <c r="D28" s="3" t="s">
        <v>10</v>
      </c>
      <c r="E28" s="3" t="s">
        <v>12</v>
      </c>
      <c r="F28" s="3">
        <v>8438</v>
      </c>
      <c r="G28" s="3">
        <v>8729</v>
      </c>
    </row>
    <row r="29" spans="1:7" ht="45" hidden="1" x14ac:dyDescent="0.25">
      <c r="A29" s="3" t="s">
        <v>80</v>
      </c>
      <c r="B29" s="3" t="s">
        <v>14</v>
      </c>
      <c r="C29" s="3" t="s">
        <v>82</v>
      </c>
      <c r="D29" s="3" t="s">
        <v>10</v>
      </c>
      <c r="E29" s="3" t="s">
        <v>12</v>
      </c>
      <c r="F29" s="3">
        <v>8979</v>
      </c>
      <c r="G29" s="3">
        <v>8979</v>
      </c>
    </row>
    <row r="30" spans="1:7" ht="30" hidden="1" x14ac:dyDescent="0.25">
      <c r="A30" s="3" t="s">
        <v>80</v>
      </c>
      <c r="B30" s="3" t="s">
        <v>54</v>
      </c>
      <c r="C30" s="3" t="s">
        <v>82</v>
      </c>
      <c r="D30" s="3" t="s">
        <v>10</v>
      </c>
      <c r="E30" s="3" t="s">
        <v>11</v>
      </c>
      <c r="F30" s="3">
        <v>6510</v>
      </c>
      <c r="G30" s="3">
        <v>9119</v>
      </c>
    </row>
    <row r="31" spans="1:7" ht="30" hidden="1" x14ac:dyDescent="0.25">
      <c r="A31" s="3" t="s">
        <v>80</v>
      </c>
      <c r="B31" s="3" t="s">
        <v>54</v>
      </c>
      <c r="C31" s="3" t="s">
        <v>81</v>
      </c>
      <c r="D31" s="3" t="s">
        <v>10</v>
      </c>
      <c r="E31" s="3" t="s">
        <v>11</v>
      </c>
      <c r="F31" s="3">
        <v>8675</v>
      </c>
      <c r="G31" s="3">
        <v>9275</v>
      </c>
    </row>
    <row r="32" spans="1:7" ht="30" hidden="1" x14ac:dyDescent="0.25">
      <c r="A32" s="3" t="s">
        <v>80</v>
      </c>
      <c r="B32" s="3" t="s">
        <v>85</v>
      </c>
      <c r="C32" s="3" t="s">
        <v>82</v>
      </c>
      <c r="D32" s="3" t="s">
        <v>10</v>
      </c>
      <c r="E32" s="3" t="s">
        <v>11</v>
      </c>
      <c r="F32" s="3">
        <v>7349</v>
      </c>
      <c r="G32" s="3">
        <v>9477</v>
      </c>
    </row>
    <row r="33" spans="1:7" ht="45" hidden="1" x14ac:dyDescent="0.25">
      <c r="A33" s="3" t="s">
        <v>80</v>
      </c>
      <c r="B33" s="3" t="s">
        <v>14</v>
      </c>
      <c r="C33" s="3" t="s">
        <v>81</v>
      </c>
      <c r="D33" s="3" t="s">
        <v>10</v>
      </c>
      <c r="E33" s="3" t="s">
        <v>12</v>
      </c>
      <c r="F33" s="3">
        <v>9676</v>
      </c>
      <c r="G33" s="3">
        <v>10056</v>
      </c>
    </row>
    <row r="34" spans="1:7" ht="45" hidden="1" x14ac:dyDescent="0.25">
      <c r="A34" s="3" t="s">
        <v>80</v>
      </c>
      <c r="B34" s="3" t="s">
        <v>84</v>
      </c>
      <c r="C34" s="3" t="s">
        <v>82</v>
      </c>
      <c r="D34" s="3" t="s">
        <v>10</v>
      </c>
      <c r="E34" s="3" t="s">
        <v>12</v>
      </c>
      <c r="F34" s="3">
        <v>8629</v>
      </c>
      <c r="G34" s="3">
        <v>10450</v>
      </c>
    </row>
    <row r="35" spans="1:7" ht="45" hidden="1" x14ac:dyDescent="0.25">
      <c r="A35" s="3" t="s">
        <v>80</v>
      </c>
      <c r="B35" s="3" t="s">
        <v>16</v>
      </c>
      <c r="C35" s="3" t="s">
        <v>82</v>
      </c>
      <c r="D35" s="3" t="s">
        <v>10</v>
      </c>
      <c r="E35" s="3" t="s">
        <v>12</v>
      </c>
      <c r="F35" s="3">
        <v>10919</v>
      </c>
      <c r="G35" s="3">
        <v>11317</v>
      </c>
    </row>
    <row r="36" spans="1:7" hidden="1" x14ac:dyDescent="0.25">
      <c r="A36" s="3" t="s">
        <v>80</v>
      </c>
      <c r="B36" s="3" t="s">
        <v>16</v>
      </c>
      <c r="C36" s="3" t="s">
        <v>81</v>
      </c>
      <c r="D36" s="3" t="s">
        <v>10</v>
      </c>
      <c r="E36" s="3" t="s">
        <v>11</v>
      </c>
      <c r="F36" s="3">
        <v>9240</v>
      </c>
      <c r="G36" s="3">
        <v>11426</v>
      </c>
    </row>
    <row r="37" spans="1:7" ht="45" hidden="1" x14ac:dyDescent="0.25">
      <c r="A37" s="3" t="s">
        <v>80</v>
      </c>
      <c r="B37" s="3" t="s">
        <v>85</v>
      </c>
      <c r="C37" s="3" t="s">
        <v>81</v>
      </c>
      <c r="D37" s="3" t="s">
        <v>10</v>
      </c>
      <c r="E37" s="3" t="s">
        <v>12</v>
      </c>
      <c r="F37" s="3">
        <v>12133</v>
      </c>
      <c r="G37" s="3">
        <v>12275</v>
      </c>
    </row>
    <row r="38" spans="1:7" ht="45" hidden="1" x14ac:dyDescent="0.25">
      <c r="A38" s="3" t="s">
        <v>80</v>
      </c>
      <c r="B38" s="3" t="s">
        <v>54</v>
      </c>
      <c r="C38" s="3" t="s">
        <v>82</v>
      </c>
      <c r="D38" s="3" t="s">
        <v>10</v>
      </c>
      <c r="E38" s="3" t="s">
        <v>12</v>
      </c>
      <c r="F38" s="3">
        <v>13288</v>
      </c>
      <c r="G38" s="3">
        <v>13288</v>
      </c>
    </row>
    <row r="39" spans="1:7" ht="45" hidden="1" x14ac:dyDescent="0.25">
      <c r="A39" s="3" t="s">
        <v>80</v>
      </c>
      <c r="B39" s="3" t="s">
        <v>16</v>
      </c>
      <c r="C39" s="3" t="s">
        <v>81</v>
      </c>
      <c r="D39" s="3" t="s">
        <v>10</v>
      </c>
      <c r="E39" s="3" t="s">
        <v>12</v>
      </c>
      <c r="F39" s="3">
        <v>11916</v>
      </c>
      <c r="G39" s="3">
        <v>13320</v>
      </c>
    </row>
    <row r="40" spans="1:7" ht="45" hidden="1" x14ac:dyDescent="0.25">
      <c r="A40" s="3" t="s">
        <v>80</v>
      </c>
      <c r="B40" s="3" t="s">
        <v>54</v>
      </c>
      <c r="C40" s="3" t="s">
        <v>81</v>
      </c>
      <c r="D40" s="3" t="s">
        <v>10</v>
      </c>
      <c r="E40" s="3" t="s">
        <v>12</v>
      </c>
      <c r="F40" s="3">
        <v>13251</v>
      </c>
      <c r="G40" s="3">
        <v>13422</v>
      </c>
    </row>
    <row r="41" spans="1:7" ht="45" hidden="1" x14ac:dyDescent="0.25">
      <c r="A41" s="3" t="s">
        <v>80</v>
      </c>
      <c r="B41" s="3" t="s">
        <v>85</v>
      </c>
      <c r="C41" s="3" t="s">
        <v>82</v>
      </c>
      <c r="D41" s="3" t="s">
        <v>10</v>
      </c>
      <c r="E41" s="3" t="s">
        <v>12</v>
      </c>
      <c r="F41" s="3">
        <v>12755</v>
      </c>
      <c r="G41" s="3">
        <v>14402</v>
      </c>
    </row>
  </sheetData>
  <autoFilter ref="A1:G41" xr:uid="{8E77AA83-BB79-4C0F-875B-28366814C188}">
    <filterColumn colId="1">
      <filters>
        <filter val="Computer Science and Engineering (4 Years, Bachelor of Technology)"/>
        <filter val="Electrical and Electronics Engineering (4 Years, Bachelor of Technology)"/>
        <filter val="Electronics and Communication Engineering (4 Years, Bachelor of Technology)"/>
        <filter val="Instrumentation and Control Engineering (4 Years, Bachelor of Technology)"/>
        <filter val="Mechanical Engineering (4 Years, Bachelor of Technology)"/>
      </filters>
    </filterColumn>
    <filterColumn colId="2">
      <filters>
        <filter val="OS"/>
      </filters>
    </filterColumn>
    <filterColumn colId="4">
      <filters>
        <filter val="Gender-Neutral"/>
      </filters>
    </filterColumn>
    <sortState xmlns:xlrd2="http://schemas.microsoft.com/office/spreadsheetml/2017/richdata2" ref="A2:G41">
      <sortCondition ref="G1:G4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D1A1-ABF0-4FC8-9ACC-4FD64F511F96}">
  <sheetPr filterMode="1"/>
  <dimension ref="A1:G47"/>
  <sheetViews>
    <sheetView workbookViewId="0">
      <selection sqref="A1:G47"/>
    </sheetView>
  </sheetViews>
  <sheetFormatPr defaultRowHeight="15" x14ac:dyDescent="0.25"/>
  <cols>
    <col min="1" max="1" width="54.42578125" customWidth="1"/>
    <col min="2" max="2" width="45.85546875" customWidth="1"/>
    <col min="3" max="3" width="18" customWidth="1"/>
    <col min="4" max="4" width="14.28515625" customWidth="1"/>
    <col min="5" max="5" width="36.85546875" customWidth="1"/>
    <col min="6" max="6" width="19.7109375" customWidth="1"/>
    <col min="7" max="7" width="21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86</v>
      </c>
      <c r="B2" s="3" t="s">
        <v>17</v>
      </c>
      <c r="C2" s="3" t="s">
        <v>82</v>
      </c>
      <c r="D2" s="3" t="s">
        <v>10</v>
      </c>
      <c r="E2" s="3" t="s">
        <v>11</v>
      </c>
      <c r="F2" s="3">
        <v>441</v>
      </c>
      <c r="G2" s="3">
        <v>792</v>
      </c>
    </row>
    <row r="3" spans="1:7" ht="30" hidden="1" x14ac:dyDescent="0.25">
      <c r="A3" s="3" t="s">
        <v>86</v>
      </c>
      <c r="B3" s="3" t="s">
        <v>17</v>
      </c>
      <c r="C3" s="3" t="s">
        <v>81</v>
      </c>
      <c r="D3" s="3" t="s">
        <v>10</v>
      </c>
      <c r="E3" s="3" t="s">
        <v>11</v>
      </c>
      <c r="F3" s="3">
        <v>650</v>
      </c>
      <c r="G3" s="3">
        <v>974</v>
      </c>
    </row>
    <row r="4" spans="1:7" ht="30" x14ac:dyDescent="0.25">
      <c r="A4" s="3" t="s">
        <v>86</v>
      </c>
      <c r="B4" s="3" t="s">
        <v>33</v>
      </c>
      <c r="C4" s="3" t="s">
        <v>82</v>
      </c>
      <c r="D4" s="3" t="s">
        <v>10</v>
      </c>
      <c r="E4" s="3" t="s">
        <v>11</v>
      </c>
      <c r="F4" s="3">
        <v>811</v>
      </c>
      <c r="G4" s="3">
        <v>1047</v>
      </c>
    </row>
    <row r="5" spans="1:7" ht="30" hidden="1" x14ac:dyDescent="0.25">
      <c r="A5" s="3" t="s">
        <v>86</v>
      </c>
      <c r="B5" s="3" t="s">
        <v>17</v>
      </c>
      <c r="C5" s="3" t="s">
        <v>82</v>
      </c>
      <c r="D5" s="3" t="s">
        <v>10</v>
      </c>
      <c r="E5" s="3" t="s">
        <v>12</v>
      </c>
      <c r="F5" s="3">
        <v>1106</v>
      </c>
      <c r="G5" s="3">
        <v>1160</v>
      </c>
    </row>
    <row r="6" spans="1:7" ht="30" hidden="1" x14ac:dyDescent="0.25">
      <c r="A6" s="3" t="s">
        <v>86</v>
      </c>
      <c r="B6" s="3" t="s">
        <v>33</v>
      </c>
      <c r="C6" s="3" t="s">
        <v>81</v>
      </c>
      <c r="D6" s="3" t="s">
        <v>10</v>
      </c>
      <c r="E6" s="3" t="s">
        <v>11</v>
      </c>
      <c r="F6" s="3">
        <v>1345</v>
      </c>
      <c r="G6" s="3">
        <v>1530</v>
      </c>
    </row>
    <row r="7" spans="1:7" ht="30" hidden="1" x14ac:dyDescent="0.25">
      <c r="A7" s="3" t="s">
        <v>86</v>
      </c>
      <c r="B7" s="3" t="s">
        <v>17</v>
      </c>
      <c r="C7" s="3" t="s">
        <v>81</v>
      </c>
      <c r="D7" s="3" t="s">
        <v>10</v>
      </c>
      <c r="E7" s="3" t="s">
        <v>12</v>
      </c>
      <c r="F7" s="3">
        <v>1143</v>
      </c>
      <c r="G7" s="3">
        <v>1739</v>
      </c>
    </row>
    <row r="8" spans="1:7" ht="30" x14ac:dyDescent="0.25">
      <c r="A8" s="3" t="s">
        <v>86</v>
      </c>
      <c r="B8" s="3" t="s">
        <v>50</v>
      </c>
      <c r="C8" s="3" t="s">
        <v>82</v>
      </c>
      <c r="D8" s="3" t="s">
        <v>10</v>
      </c>
      <c r="E8" s="3" t="s">
        <v>11</v>
      </c>
      <c r="F8" s="3">
        <v>1437</v>
      </c>
      <c r="G8" s="3">
        <v>1877</v>
      </c>
    </row>
    <row r="9" spans="1:7" ht="45" x14ac:dyDescent="0.25">
      <c r="A9" s="3" t="s">
        <v>86</v>
      </c>
      <c r="B9" s="3" t="s">
        <v>89</v>
      </c>
      <c r="C9" s="3" t="s">
        <v>82</v>
      </c>
      <c r="D9" s="3" t="s">
        <v>10</v>
      </c>
      <c r="E9" s="3" t="s">
        <v>11</v>
      </c>
      <c r="F9" s="3">
        <v>1882</v>
      </c>
      <c r="G9" s="3">
        <v>1927</v>
      </c>
    </row>
    <row r="10" spans="1:7" ht="30" hidden="1" x14ac:dyDescent="0.25">
      <c r="A10" s="3" t="s">
        <v>86</v>
      </c>
      <c r="B10" s="3" t="s">
        <v>33</v>
      </c>
      <c r="C10" s="3" t="s">
        <v>82</v>
      </c>
      <c r="D10" s="3" t="s">
        <v>10</v>
      </c>
      <c r="E10" s="3" t="s">
        <v>12</v>
      </c>
      <c r="F10" s="3">
        <v>2070</v>
      </c>
      <c r="G10" s="3">
        <v>2070</v>
      </c>
    </row>
    <row r="11" spans="1:7" ht="30" hidden="1" x14ac:dyDescent="0.25">
      <c r="A11" s="3" t="s">
        <v>86</v>
      </c>
      <c r="B11" s="3" t="s">
        <v>33</v>
      </c>
      <c r="C11" s="3" t="s">
        <v>81</v>
      </c>
      <c r="D11" s="3" t="s">
        <v>10</v>
      </c>
      <c r="E11" s="3" t="s">
        <v>12</v>
      </c>
      <c r="F11" s="3">
        <v>2177</v>
      </c>
      <c r="G11" s="3">
        <v>2177</v>
      </c>
    </row>
    <row r="12" spans="1:7" ht="30" hidden="1" x14ac:dyDescent="0.25">
      <c r="A12" s="3" t="s">
        <v>86</v>
      </c>
      <c r="B12" s="3" t="s">
        <v>50</v>
      </c>
      <c r="C12" s="3" t="s">
        <v>81</v>
      </c>
      <c r="D12" s="3" t="s">
        <v>10</v>
      </c>
      <c r="E12" s="3" t="s">
        <v>11</v>
      </c>
      <c r="F12" s="3">
        <v>1440</v>
      </c>
      <c r="G12" s="3">
        <v>2366</v>
      </c>
    </row>
    <row r="13" spans="1:7" ht="45" hidden="1" x14ac:dyDescent="0.25">
      <c r="A13" s="3" t="s">
        <v>86</v>
      </c>
      <c r="B13" s="3" t="s">
        <v>89</v>
      </c>
      <c r="C13" s="3" t="s">
        <v>81</v>
      </c>
      <c r="D13" s="3" t="s">
        <v>10</v>
      </c>
      <c r="E13" s="3" t="s">
        <v>11</v>
      </c>
      <c r="F13" s="3">
        <v>1517</v>
      </c>
      <c r="G13" s="3">
        <v>2790</v>
      </c>
    </row>
    <row r="14" spans="1:7" ht="45" hidden="1" x14ac:dyDescent="0.25">
      <c r="A14" s="3" t="s">
        <v>86</v>
      </c>
      <c r="B14" s="3" t="s">
        <v>89</v>
      </c>
      <c r="C14" s="3" t="s">
        <v>81</v>
      </c>
      <c r="D14" s="3" t="s">
        <v>10</v>
      </c>
      <c r="E14" s="3" t="s">
        <v>12</v>
      </c>
      <c r="F14" s="3">
        <v>3173</v>
      </c>
      <c r="G14" s="3">
        <v>3173</v>
      </c>
    </row>
    <row r="15" spans="1:7" ht="30" x14ac:dyDescent="0.25">
      <c r="A15" s="3" t="s">
        <v>86</v>
      </c>
      <c r="B15" s="3" t="s">
        <v>83</v>
      </c>
      <c r="C15" s="3" t="s">
        <v>82</v>
      </c>
      <c r="D15" s="3" t="s">
        <v>10</v>
      </c>
      <c r="E15" s="3" t="s">
        <v>11</v>
      </c>
      <c r="F15" s="3">
        <v>3051</v>
      </c>
      <c r="G15" s="3">
        <v>3379</v>
      </c>
    </row>
    <row r="16" spans="1:7" ht="30" hidden="1" x14ac:dyDescent="0.25">
      <c r="A16" s="3" t="s">
        <v>86</v>
      </c>
      <c r="B16" s="3" t="s">
        <v>83</v>
      </c>
      <c r="C16" s="3" t="s">
        <v>81</v>
      </c>
      <c r="D16" s="3" t="s">
        <v>10</v>
      </c>
      <c r="E16" s="3" t="s">
        <v>11</v>
      </c>
      <c r="F16" s="3">
        <v>2604</v>
      </c>
      <c r="G16" s="3">
        <v>3688</v>
      </c>
    </row>
    <row r="17" spans="1:7" ht="45" hidden="1" x14ac:dyDescent="0.25">
      <c r="A17" s="3" t="s">
        <v>86</v>
      </c>
      <c r="B17" s="3" t="s">
        <v>89</v>
      </c>
      <c r="C17" s="3" t="s">
        <v>82</v>
      </c>
      <c r="D17" s="3" t="s">
        <v>10</v>
      </c>
      <c r="E17" s="3" t="s">
        <v>12</v>
      </c>
      <c r="F17" s="3">
        <v>3738</v>
      </c>
      <c r="G17" s="3">
        <v>3738</v>
      </c>
    </row>
    <row r="18" spans="1:7" ht="30" hidden="1" x14ac:dyDescent="0.25">
      <c r="A18" s="3" t="s">
        <v>86</v>
      </c>
      <c r="B18" s="3" t="s">
        <v>50</v>
      </c>
      <c r="C18" s="3" t="s">
        <v>82</v>
      </c>
      <c r="D18" s="3" t="s">
        <v>10</v>
      </c>
      <c r="E18" s="3" t="s">
        <v>12</v>
      </c>
      <c r="F18" s="3">
        <v>2061</v>
      </c>
      <c r="G18" s="3">
        <v>3782</v>
      </c>
    </row>
    <row r="19" spans="1:7" ht="30" hidden="1" x14ac:dyDescent="0.25">
      <c r="A19" s="3" t="s">
        <v>86</v>
      </c>
      <c r="B19" s="3" t="s">
        <v>50</v>
      </c>
      <c r="C19" s="3" t="s">
        <v>81</v>
      </c>
      <c r="D19" s="3" t="s">
        <v>10</v>
      </c>
      <c r="E19" s="3" t="s">
        <v>12</v>
      </c>
      <c r="F19" s="3">
        <v>3786</v>
      </c>
      <c r="G19" s="3">
        <v>4058</v>
      </c>
    </row>
    <row r="20" spans="1:7" ht="30" hidden="1" x14ac:dyDescent="0.25">
      <c r="A20" s="3" t="s">
        <v>86</v>
      </c>
      <c r="B20" s="3" t="s">
        <v>83</v>
      </c>
      <c r="C20" s="3" t="s">
        <v>81</v>
      </c>
      <c r="D20" s="3" t="s">
        <v>10</v>
      </c>
      <c r="E20" s="3" t="s">
        <v>12</v>
      </c>
      <c r="F20" s="3">
        <v>5228</v>
      </c>
      <c r="G20" s="3">
        <v>5655</v>
      </c>
    </row>
    <row r="21" spans="1:7" ht="30" x14ac:dyDescent="0.25">
      <c r="A21" s="3" t="s">
        <v>86</v>
      </c>
      <c r="B21" s="3" t="s">
        <v>24</v>
      </c>
      <c r="C21" s="3" t="s">
        <v>82</v>
      </c>
      <c r="D21" s="3" t="s">
        <v>10</v>
      </c>
      <c r="E21" s="3" t="s">
        <v>11</v>
      </c>
      <c r="F21" s="3">
        <v>4346</v>
      </c>
      <c r="G21" s="3">
        <v>5683</v>
      </c>
    </row>
    <row r="22" spans="1:7" ht="30" hidden="1" x14ac:dyDescent="0.25">
      <c r="A22" s="3" t="s">
        <v>86</v>
      </c>
      <c r="B22" s="3" t="s">
        <v>83</v>
      </c>
      <c r="C22" s="3" t="s">
        <v>82</v>
      </c>
      <c r="D22" s="3" t="s">
        <v>10</v>
      </c>
      <c r="E22" s="3" t="s">
        <v>12</v>
      </c>
      <c r="F22" s="3">
        <v>4220</v>
      </c>
      <c r="G22" s="3">
        <v>6287</v>
      </c>
    </row>
    <row r="23" spans="1:7" ht="30" hidden="1" x14ac:dyDescent="0.25">
      <c r="A23" s="3" t="s">
        <v>86</v>
      </c>
      <c r="B23" s="3" t="s">
        <v>24</v>
      </c>
      <c r="C23" s="3" t="s">
        <v>81</v>
      </c>
      <c r="D23" s="3" t="s">
        <v>10</v>
      </c>
      <c r="E23" s="3" t="s">
        <v>12</v>
      </c>
      <c r="F23" s="3">
        <v>6938</v>
      </c>
      <c r="G23" s="3">
        <v>7350</v>
      </c>
    </row>
    <row r="24" spans="1:7" ht="30" hidden="1" x14ac:dyDescent="0.25">
      <c r="A24" s="3" t="s">
        <v>86</v>
      </c>
      <c r="B24" s="3" t="s">
        <v>24</v>
      </c>
      <c r="C24" s="3" t="s">
        <v>81</v>
      </c>
      <c r="D24" s="3" t="s">
        <v>10</v>
      </c>
      <c r="E24" s="3" t="s">
        <v>11</v>
      </c>
      <c r="F24" s="3">
        <v>4451</v>
      </c>
      <c r="G24" s="3">
        <v>7594</v>
      </c>
    </row>
    <row r="25" spans="1:7" ht="30" x14ac:dyDescent="0.25">
      <c r="A25" s="3" t="s">
        <v>86</v>
      </c>
      <c r="B25" s="3" t="s">
        <v>14</v>
      </c>
      <c r="C25" s="3" t="s">
        <v>82</v>
      </c>
      <c r="D25" s="3" t="s">
        <v>10</v>
      </c>
      <c r="E25" s="3" t="s">
        <v>11</v>
      </c>
      <c r="F25" s="3">
        <v>6183</v>
      </c>
      <c r="G25" s="3">
        <v>7738</v>
      </c>
    </row>
    <row r="26" spans="1:7" ht="30" x14ac:dyDescent="0.25">
      <c r="A26" s="3" t="s">
        <v>86</v>
      </c>
      <c r="B26" s="3" t="s">
        <v>16</v>
      </c>
      <c r="C26" s="3" t="s">
        <v>82</v>
      </c>
      <c r="D26" s="3" t="s">
        <v>10</v>
      </c>
      <c r="E26" s="3" t="s">
        <v>11</v>
      </c>
      <c r="F26" s="3">
        <v>7506</v>
      </c>
      <c r="G26" s="3">
        <v>9148</v>
      </c>
    </row>
    <row r="27" spans="1:7" ht="30" hidden="1" x14ac:dyDescent="0.25">
      <c r="A27" s="3" t="s">
        <v>86</v>
      </c>
      <c r="B27" s="3" t="s">
        <v>14</v>
      </c>
      <c r="C27" s="3" t="s">
        <v>81</v>
      </c>
      <c r="D27" s="3" t="s">
        <v>10</v>
      </c>
      <c r="E27" s="3" t="s">
        <v>12</v>
      </c>
      <c r="F27" s="3">
        <v>7684</v>
      </c>
      <c r="G27" s="3">
        <v>9304</v>
      </c>
    </row>
    <row r="28" spans="1:7" ht="30" hidden="1" x14ac:dyDescent="0.25">
      <c r="A28" s="3" t="s">
        <v>86</v>
      </c>
      <c r="B28" s="3" t="s">
        <v>24</v>
      </c>
      <c r="C28" s="3" t="s">
        <v>82</v>
      </c>
      <c r="D28" s="3" t="s">
        <v>10</v>
      </c>
      <c r="E28" s="3" t="s">
        <v>12</v>
      </c>
      <c r="F28" s="3">
        <v>7021</v>
      </c>
      <c r="G28" s="3">
        <v>9816</v>
      </c>
    </row>
    <row r="29" spans="1:7" ht="30" hidden="1" x14ac:dyDescent="0.25">
      <c r="A29" s="3" t="s">
        <v>86</v>
      </c>
      <c r="B29" s="3" t="s">
        <v>14</v>
      </c>
      <c r="C29" s="3" t="s">
        <v>81</v>
      </c>
      <c r="D29" s="3" t="s">
        <v>10</v>
      </c>
      <c r="E29" s="3" t="s">
        <v>11</v>
      </c>
      <c r="F29" s="3">
        <v>7188</v>
      </c>
      <c r="G29" s="3">
        <v>10049</v>
      </c>
    </row>
    <row r="30" spans="1:7" ht="30" x14ac:dyDescent="0.25">
      <c r="A30" s="3" t="s">
        <v>86</v>
      </c>
      <c r="B30" s="3" t="s">
        <v>54</v>
      </c>
      <c r="C30" s="3" t="s">
        <v>82</v>
      </c>
      <c r="D30" s="3" t="s">
        <v>10</v>
      </c>
      <c r="E30" s="3" t="s">
        <v>11</v>
      </c>
      <c r="F30" s="3">
        <v>9054</v>
      </c>
      <c r="G30" s="3">
        <v>10485</v>
      </c>
    </row>
    <row r="31" spans="1:7" ht="30" x14ac:dyDescent="0.25">
      <c r="A31" s="3" t="s">
        <v>86</v>
      </c>
      <c r="B31" s="3" t="s">
        <v>90</v>
      </c>
      <c r="C31" s="3" t="s">
        <v>82</v>
      </c>
      <c r="D31" s="3" t="s">
        <v>10</v>
      </c>
      <c r="E31" s="3" t="s">
        <v>11</v>
      </c>
      <c r="F31" s="3">
        <v>7858</v>
      </c>
      <c r="G31" s="3">
        <v>10545</v>
      </c>
    </row>
    <row r="32" spans="1:7" x14ac:dyDescent="0.25">
      <c r="A32" s="3" t="s">
        <v>86</v>
      </c>
      <c r="B32" s="3" t="s">
        <v>87</v>
      </c>
      <c r="C32" s="3" t="s">
        <v>82</v>
      </c>
      <c r="D32" s="3" t="s">
        <v>10</v>
      </c>
      <c r="E32" s="3" t="s">
        <v>11</v>
      </c>
      <c r="F32" s="3">
        <v>9583</v>
      </c>
      <c r="G32" s="3">
        <v>11053</v>
      </c>
    </row>
    <row r="33" spans="1:7" x14ac:dyDescent="0.25">
      <c r="A33" s="3" t="s">
        <v>86</v>
      </c>
      <c r="B33" s="3" t="s">
        <v>91</v>
      </c>
      <c r="C33" s="3" t="s">
        <v>82</v>
      </c>
      <c r="D33" s="3" t="s">
        <v>10</v>
      </c>
      <c r="E33" s="3" t="s">
        <v>11</v>
      </c>
      <c r="F33" s="3">
        <v>9578</v>
      </c>
      <c r="G33" s="3">
        <v>11203</v>
      </c>
    </row>
    <row r="34" spans="1:7" ht="30" hidden="1" x14ac:dyDescent="0.25">
      <c r="A34" s="3" t="s">
        <v>86</v>
      </c>
      <c r="B34" s="3" t="s">
        <v>16</v>
      </c>
      <c r="C34" s="3" t="s">
        <v>81</v>
      </c>
      <c r="D34" s="3" t="s">
        <v>10</v>
      </c>
      <c r="E34" s="3" t="s">
        <v>11</v>
      </c>
      <c r="F34" s="3">
        <v>9067</v>
      </c>
      <c r="G34" s="3">
        <v>11594</v>
      </c>
    </row>
    <row r="35" spans="1:7" hidden="1" x14ac:dyDescent="0.25">
      <c r="A35" s="3" t="s">
        <v>86</v>
      </c>
      <c r="B35" s="3" t="s">
        <v>87</v>
      </c>
      <c r="C35" s="3" t="s">
        <v>82</v>
      </c>
      <c r="D35" s="3" t="s">
        <v>10</v>
      </c>
      <c r="E35" s="3" t="s">
        <v>12</v>
      </c>
      <c r="F35" s="3">
        <v>12385</v>
      </c>
      <c r="G35" s="3">
        <v>12385</v>
      </c>
    </row>
    <row r="36" spans="1:7" ht="30" hidden="1" x14ac:dyDescent="0.25">
      <c r="A36" s="3" t="s">
        <v>86</v>
      </c>
      <c r="B36" s="3" t="s">
        <v>14</v>
      </c>
      <c r="C36" s="3" t="s">
        <v>82</v>
      </c>
      <c r="D36" s="3" t="s">
        <v>10</v>
      </c>
      <c r="E36" s="3" t="s">
        <v>12</v>
      </c>
      <c r="F36" s="3">
        <v>9510</v>
      </c>
      <c r="G36" s="3">
        <v>12418</v>
      </c>
    </row>
    <row r="37" spans="1:7" ht="30" hidden="1" x14ac:dyDescent="0.25">
      <c r="A37" s="3" t="s">
        <v>86</v>
      </c>
      <c r="B37" s="3" t="s">
        <v>16</v>
      </c>
      <c r="C37" s="3" t="s">
        <v>82</v>
      </c>
      <c r="D37" s="3" t="s">
        <v>10</v>
      </c>
      <c r="E37" s="3" t="s">
        <v>12</v>
      </c>
      <c r="F37" s="3">
        <v>12017</v>
      </c>
      <c r="G37" s="3">
        <v>12959</v>
      </c>
    </row>
    <row r="38" spans="1:7" ht="30" hidden="1" x14ac:dyDescent="0.25">
      <c r="A38" s="3" t="s">
        <v>86</v>
      </c>
      <c r="B38" s="3" t="s">
        <v>54</v>
      </c>
      <c r="C38" s="3" t="s">
        <v>82</v>
      </c>
      <c r="D38" s="3" t="s">
        <v>10</v>
      </c>
      <c r="E38" s="3" t="s">
        <v>12</v>
      </c>
      <c r="F38" s="3">
        <v>13279</v>
      </c>
      <c r="G38" s="3">
        <v>13279</v>
      </c>
    </row>
    <row r="39" spans="1:7" ht="30" hidden="1" x14ac:dyDescent="0.25">
      <c r="A39" s="3" t="s">
        <v>86</v>
      </c>
      <c r="B39" s="3" t="s">
        <v>54</v>
      </c>
      <c r="C39" s="3" t="s">
        <v>81</v>
      </c>
      <c r="D39" s="3" t="s">
        <v>10</v>
      </c>
      <c r="E39" s="3" t="s">
        <v>11</v>
      </c>
      <c r="F39" s="3">
        <v>11680</v>
      </c>
      <c r="G39" s="3">
        <v>13331</v>
      </c>
    </row>
    <row r="40" spans="1:7" ht="30" hidden="1" x14ac:dyDescent="0.25">
      <c r="A40" s="3" t="s">
        <v>86</v>
      </c>
      <c r="B40" s="3" t="s">
        <v>16</v>
      </c>
      <c r="C40" s="3" t="s">
        <v>81</v>
      </c>
      <c r="D40" s="3" t="s">
        <v>10</v>
      </c>
      <c r="E40" s="3" t="s">
        <v>12</v>
      </c>
      <c r="F40" s="3">
        <v>11116</v>
      </c>
      <c r="G40" s="3">
        <v>13578</v>
      </c>
    </row>
    <row r="41" spans="1:7" hidden="1" x14ac:dyDescent="0.25">
      <c r="A41" s="3" t="s">
        <v>86</v>
      </c>
      <c r="B41" s="3" t="s">
        <v>87</v>
      </c>
      <c r="C41" s="3" t="s">
        <v>81</v>
      </c>
      <c r="D41" s="3" t="s">
        <v>10</v>
      </c>
      <c r="E41" s="3" t="s">
        <v>11</v>
      </c>
      <c r="F41" s="3">
        <v>11821</v>
      </c>
      <c r="G41" s="3">
        <v>14631</v>
      </c>
    </row>
    <row r="42" spans="1:7" hidden="1" x14ac:dyDescent="0.25">
      <c r="A42" s="3" t="s">
        <v>86</v>
      </c>
      <c r="B42" s="3" t="s">
        <v>87</v>
      </c>
      <c r="C42" s="3" t="s">
        <v>81</v>
      </c>
      <c r="D42" s="3" t="s">
        <v>10</v>
      </c>
      <c r="E42" s="3" t="s">
        <v>12</v>
      </c>
      <c r="F42" s="3">
        <v>14653</v>
      </c>
      <c r="G42" s="3">
        <v>15118</v>
      </c>
    </row>
    <row r="43" spans="1:7" x14ac:dyDescent="0.25">
      <c r="A43" s="3" t="s">
        <v>86</v>
      </c>
      <c r="B43" s="3" t="s">
        <v>88</v>
      </c>
      <c r="C43" s="3" t="s">
        <v>82</v>
      </c>
      <c r="D43" s="3" t="s">
        <v>10</v>
      </c>
      <c r="E43" s="3" t="s">
        <v>11</v>
      </c>
      <c r="F43" s="3">
        <v>15265</v>
      </c>
      <c r="G43" s="3">
        <v>15412</v>
      </c>
    </row>
    <row r="44" spans="1:7" ht="30" hidden="1" x14ac:dyDescent="0.25">
      <c r="A44" s="3" t="s">
        <v>86</v>
      </c>
      <c r="B44" s="3" t="s">
        <v>54</v>
      </c>
      <c r="C44" s="3" t="s">
        <v>81</v>
      </c>
      <c r="D44" s="3" t="s">
        <v>10</v>
      </c>
      <c r="E44" s="3" t="s">
        <v>12</v>
      </c>
      <c r="F44" s="3">
        <v>14478</v>
      </c>
      <c r="G44" s="3">
        <v>15894</v>
      </c>
    </row>
    <row r="45" spans="1:7" ht="30" hidden="1" x14ac:dyDescent="0.25">
      <c r="A45" s="3" t="s">
        <v>86</v>
      </c>
      <c r="B45" s="3" t="s">
        <v>90</v>
      </c>
      <c r="C45" s="3" t="s">
        <v>81</v>
      </c>
      <c r="D45" s="3" t="s">
        <v>10</v>
      </c>
      <c r="E45" s="3" t="s">
        <v>11</v>
      </c>
      <c r="F45" s="3">
        <v>16176</v>
      </c>
      <c r="G45" s="3">
        <v>16176</v>
      </c>
    </row>
    <row r="46" spans="1:7" hidden="1" x14ac:dyDescent="0.25">
      <c r="A46" s="3" t="s">
        <v>86</v>
      </c>
      <c r="B46" s="3" t="s">
        <v>91</v>
      </c>
      <c r="C46" s="3" t="s">
        <v>81</v>
      </c>
      <c r="D46" s="3" t="s">
        <v>10</v>
      </c>
      <c r="E46" s="3" t="s">
        <v>11</v>
      </c>
      <c r="F46" s="3">
        <v>15449</v>
      </c>
      <c r="G46" s="3">
        <v>16270</v>
      </c>
    </row>
    <row r="47" spans="1:7" hidden="1" x14ac:dyDescent="0.25">
      <c r="A47" s="3" t="s">
        <v>86</v>
      </c>
      <c r="B47" s="3" t="s">
        <v>88</v>
      </c>
      <c r="C47" s="3" t="s">
        <v>81</v>
      </c>
      <c r="D47" s="3" t="s">
        <v>10</v>
      </c>
      <c r="E47" s="3" t="s">
        <v>11</v>
      </c>
      <c r="F47" s="3">
        <v>18177</v>
      </c>
      <c r="G47" s="3">
        <v>18566</v>
      </c>
    </row>
  </sheetData>
  <autoFilter ref="A1:G47" xr:uid="{9F22D1A1-ABF0-4FC8-9ACC-4FD64F511F96}">
    <filterColumn colId="2">
      <filters>
        <filter val="OS"/>
      </filters>
    </filterColumn>
    <filterColumn colId="4">
      <filters>
        <filter val="Gender-Neutral"/>
      </filters>
    </filterColumn>
    <sortState xmlns:xlrd2="http://schemas.microsoft.com/office/spreadsheetml/2017/richdata2" ref="A2:G47">
      <sortCondition ref="G1:G4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3802-A92B-4B75-9864-B9F702C54722}">
  <sheetPr filterMode="1"/>
  <dimension ref="A1:G45"/>
  <sheetViews>
    <sheetView workbookViewId="0">
      <selection sqref="A1:G45"/>
    </sheetView>
  </sheetViews>
  <sheetFormatPr defaultRowHeight="15" x14ac:dyDescent="0.25"/>
  <cols>
    <col min="1" max="1" width="53.42578125" customWidth="1"/>
    <col min="2" max="2" width="39.28515625" customWidth="1"/>
    <col min="3" max="3" width="15.5703125" customWidth="1"/>
    <col min="4" max="4" width="24.85546875" customWidth="1"/>
    <col min="5" max="5" width="20.28515625" customWidth="1"/>
    <col min="6" max="6" width="17.140625" customWidth="1"/>
    <col min="7" max="7" width="17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92</v>
      </c>
      <c r="B2" s="3" t="s">
        <v>17</v>
      </c>
      <c r="C2" s="3" t="s">
        <v>82</v>
      </c>
      <c r="D2" s="3" t="s">
        <v>10</v>
      </c>
      <c r="E2" s="3" t="s">
        <v>11</v>
      </c>
      <c r="F2" s="3">
        <v>415</v>
      </c>
      <c r="G2" s="3">
        <v>666</v>
      </c>
    </row>
    <row r="3" spans="1:7" ht="30" x14ac:dyDescent="0.25">
      <c r="A3" s="3" t="s">
        <v>92</v>
      </c>
      <c r="B3" s="3" t="s">
        <v>95</v>
      </c>
      <c r="C3" s="3" t="s">
        <v>82</v>
      </c>
      <c r="D3" s="3" t="s">
        <v>10</v>
      </c>
      <c r="E3" s="3" t="s">
        <v>11</v>
      </c>
      <c r="F3" s="3">
        <v>918</v>
      </c>
      <c r="G3" s="3">
        <v>1161</v>
      </c>
    </row>
    <row r="4" spans="1:7" ht="30" x14ac:dyDescent="0.25">
      <c r="A4" s="3" t="s">
        <v>92</v>
      </c>
      <c r="B4" s="3" t="s">
        <v>93</v>
      </c>
      <c r="C4" s="3" t="s">
        <v>82</v>
      </c>
      <c r="D4" s="3" t="s">
        <v>10</v>
      </c>
      <c r="E4" s="3" t="s">
        <v>11</v>
      </c>
      <c r="F4" s="3">
        <v>1029</v>
      </c>
      <c r="G4" s="3">
        <v>1236</v>
      </c>
    </row>
    <row r="5" spans="1:7" ht="30" x14ac:dyDescent="0.25">
      <c r="A5" s="3" t="s">
        <v>92</v>
      </c>
      <c r="B5" s="3" t="s">
        <v>94</v>
      </c>
      <c r="C5" s="3" t="s">
        <v>82</v>
      </c>
      <c r="D5" s="3" t="s">
        <v>10</v>
      </c>
      <c r="E5" s="3" t="s">
        <v>11</v>
      </c>
      <c r="F5" s="3">
        <v>1250</v>
      </c>
      <c r="G5" s="3">
        <v>1314</v>
      </c>
    </row>
    <row r="6" spans="1:7" ht="45" hidden="1" x14ac:dyDescent="0.25">
      <c r="A6" s="3" t="s">
        <v>92</v>
      </c>
      <c r="B6" s="3" t="s">
        <v>17</v>
      </c>
      <c r="C6" s="3" t="s">
        <v>82</v>
      </c>
      <c r="D6" s="3" t="s">
        <v>10</v>
      </c>
      <c r="E6" s="3" t="s">
        <v>12</v>
      </c>
      <c r="F6" s="3">
        <v>1129</v>
      </c>
      <c r="G6" s="3">
        <v>1483</v>
      </c>
    </row>
    <row r="7" spans="1:7" ht="45" x14ac:dyDescent="0.25">
      <c r="A7" s="3" t="s">
        <v>92</v>
      </c>
      <c r="B7" s="3" t="s">
        <v>50</v>
      </c>
      <c r="C7" s="3" t="s">
        <v>82</v>
      </c>
      <c r="D7" s="3" t="s">
        <v>10</v>
      </c>
      <c r="E7" s="3" t="s">
        <v>11</v>
      </c>
      <c r="F7" s="3">
        <v>1497</v>
      </c>
      <c r="G7" s="3">
        <v>1768</v>
      </c>
    </row>
    <row r="8" spans="1:7" ht="45" hidden="1" x14ac:dyDescent="0.25">
      <c r="A8" s="3" t="s">
        <v>92</v>
      </c>
      <c r="B8" s="3" t="s">
        <v>93</v>
      </c>
      <c r="C8" s="3" t="s">
        <v>82</v>
      </c>
      <c r="D8" s="3" t="s">
        <v>10</v>
      </c>
      <c r="E8" s="3" t="s">
        <v>12</v>
      </c>
      <c r="F8" s="3">
        <v>1864</v>
      </c>
      <c r="G8" s="3">
        <v>1864</v>
      </c>
    </row>
    <row r="9" spans="1:7" ht="45" hidden="1" x14ac:dyDescent="0.25">
      <c r="A9" s="3" t="s">
        <v>92</v>
      </c>
      <c r="B9" s="3" t="s">
        <v>95</v>
      </c>
      <c r="C9" s="3" t="s">
        <v>82</v>
      </c>
      <c r="D9" s="3" t="s">
        <v>10</v>
      </c>
      <c r="E9" s="3" t="s">
        <v>12</v>
      </c>
      <c r="F9" s="3">
        <v>1322</v>
      </c>
      <c r="G9" s="3">
        <v>1998</v>
      </c>
    </row>
    <row r="10" spans="1:7" ht="30" hidden="1" x14ac:dyDescent="0.25">
      <c r="A10" s="3" t="s">
        <v>92</v>
      </c>
      <c r="B10" s="3" t="s">
        <v>17</v>
      </c>
      <c r="C10" s="3" t="s">
        <v>81</v>
      </c>
      <c r="D10" s="3" t="s">
        <v>10</v>
      </c>
      <c r="E10" s="3" t="s">
        <v>11</v>
      </c>
      <c r="F10" s="3">
        <v>674</v>
      </c>
      <c r="G10" s="3">
        <v>2422</v>
      </c>
    </row>
    <row r="11" spans="1:7" ht="30" x14ac:dyDescent="0.25">
      <c r="A11" s="3" t="s">
        <v>92</v>
      </c>
      <c r="B11" s="3" t="s">
        <v>83</v>
      </c>
      <c r="C11" s="3" t="s">
        <v>82</v>
      </c>
      <c r="D11" s="3" t="s">
        <v>10</v>
      </c>
      <c r="E11" s="3" t="s">
        <v>11</v>
      </c>
      <c r="F11" s="3">
        <v>2547</v>
      </c>
      <c r="G11" s="3">
        <v>3115</v>
      </c>
    </row>
    <row r="12" spans="1:7" ht="45" hidden="1" x14ac:dyDescent="0.25">
      <c r="A12" s="3" t="s">
        <v>92</v>
      </c>
      <c r="B12" s="3" t="s">
        <v>94</v>
      </c>
      <c r="C12" s="3" t="s">
        <v>82</v>
      </c>
      <c r="D12" s="3" t="s">
        <v>10</v>
      </c>
      <c r="E12" s="3" t="s">
        <v>12</v>
      </c>
      <c r="F12" s="3">
        <v>3229</v>
      </c>
      <c r="G12" s="3">
        <v>3229</v>
      </c>
    </row>
    <row r="13" spans="1:7" ht="45" hidden="1" x14ac:dyDescent="0.25">
      <c r="A13" s="3" t="s">
        <v>92</v>
      </c>
      <c r="B13" s="3" t="s">
        <v>50</v>
      </c>
      <c r="C13" s="3" t="s">
        <v>82</v>
      </c>
      <c r="D13" s="3" t="s">
        <v>10</v>
      </c>
      <c r="E13" s="3" t="s">
        <v>12</v>
      </c>
      <c r="F13" s="3">
        <v>2934</v>
      </c>
      <c r="G13" s="3">
        <v>3593</v>
      </c>
    </row>
    <row r="14" spans="1:7" ht="30" hidden="1" x14ac:dyDescent="0.25">
      <c r="A14" s="3" t="s">
        <v>92</v>
      </c>
      <c r="B14" s="3" t="s">
        <v>93</v>
      </c>
      <c r="C14" s="3" t="s">
        <v>81</v>
      </c>
      <c r="D14" s="3" t="s">
        <v>10</v>
      </c>
      <c r="E14" s="3" t="s">
        <v>11</v>
      </c>
      <c r="F14" s="3">
        <v>2887</v>
      </c>
      <c r="G14" s="3">
        <v>4249</v>
      </c>
    </row>
    <row r="15" spans="1:7" ht="30" hidden="1" x14ac:dyDescent="0.25">
      <c r="A15" s="3" t="s">
        <v>92</v>
      </c>
      <c r="B15" s="3" t="s">
        <v>94</v>
      </c>
      <c r="C15" s="3" t="s">
        <v>81</v>
      </c>
      <c r="D15" s="3" t="s">
        <v>10</v>
      </c>
      <c r="E15" s="3" t="s">
        <v>11</v>
      </c>
      <c r="F15" s="3">
        <v>1980</v>
      </c>
      <c r="G15" s="3">
        <v>4326</v>
      </c>
    </row>
    <row r="16" spans="1:7" ht="30" hidden="1" x14ac:dyDescent="0.25">
      <c r="A16" s="3" t="s">
        <v>92</v>
      </c>
      <c r="B16" s="3" t="s">
        <v>95</v>
      </c>
      <c r="C16" s="3" t="s">
        <v>81</v>
      </c>
      <c r="D16" s="3" t="s">
        <v>10</v>
      </c>
      <c r="E16" s="3" t="s">
        <v>11</v>
      </c>
      <c r="F16" s="3">
        <v>3280</v>
      </c>
      <c r="G16" s="3">
        <v>4557</v>
      </c>
    </row>
    <row r="17" spans="1:7" ht="45" hidden="1" x14ac:dyDescent="0.25">
      <c r="A17" s="3" t="s">
        <v>92</v>
      </c>
      <c r="B17" s="3" t="s">
        <v>93</v>
      </c>
      <c r="C17" s="3" t="s">
        <v>81</v>
      </c>
      <c r="D17" s="3" t="s">
        <v>10</v>
      </c>
      <c r="E17" s="3" t="s">
        <v>12</v>
      </c>
      <c r="F17" s="3">
        <v>4583</v>
      </c>
      <c r="G17" s="3">
        <v>4583</v>
      </c>
    </row>
    <row r="18" spans="1:7" ht="45" hidden="1" x14ac:dyDescent="0.25">
      <c r="A18" s="3" t="s">
        <v>92</v>
      </c>
      <c r="B18" s="3" t="s">
        <v>50</v>
      </c>
      <c r="C18" s="3" t="s">
        <v>81</v>
      </c>
      <c r="D18" s="3" t="s">
        <v>10</v>
      </c>
      <c r="E18" s="3" t="s">
        <v>11</v>
      </c>
      <c r="F18" s="3">
        <v>1773</v>
      </c>
      <c r="G18" s="3">
        <v>4883</v>
      </c>
    </row>
    <row r="19" spans="1:7" ht="30" hidden="1" x14ac:dyDescent="0.25">
      <c r="A19" s="3" t="s">
        <v>92</v>
      </c>
      <c r="B19" s="3" t="s">
        <v>24</v>
      </c>
      <c r="C19" s="3" t="s">
        <v>82</v>
      </c>
      <c r="D19" s="3" t="s">
        <v>10</v>
      </c>
      <c r="E19" s="3" t="s">
        <v>11</v>
      </c>
      <c r="F19" s="3">
        <v>3344</v>
      </c>
      <c r="G19" s="3">
        <v>5345</v>
      </c>
    </row>
    <row r="20" spans="1:7" ht="45" hidden="1" x14ac:dyDescent="0.25">
      <c r="A20" s="3" t="s">
        <v>92</v>
      </c>
      <c r="B20" s="3" t="s">
        <v>17</v>
      </c>
      <c r="C20" s="3" t="s">
        <v>81</v>
      </c>
      <c r="D20" s="3" t="s">
        <v>10</v>
      </c>
      <c r="E20" s="3" t="s">
        <v>12</v>
      </c>
      <c r="F20" s="3">
        <v>2476</v>
      </c>
      <c r="G20" s="3">
        <v>5490</v>
      </c>
    </row>
    <row r="21" spans="1:7" ht="45" hidden="1" x14ac:dyDescent="0.25">
      <c r="A21" s="3" t="s">
        <v>92</v>
      </c>
      <c r="B21" s="3" t="s">
        <v>95</v>
      </c>
      <c r="C21" s="3" t="s">
        <v>81</v>
      </c>
      <c r="D21" s="3" t="s">
        <v>10</v>
      </c>
      <c r="E21" s="3" t="s">
        <v>12</v>
      </c>
      <c r="F21" s="3">
        <v>5556</v>
      </c>
      <c r="G21" s="3">
        <v>5614</v>
      </c>
    </row>
    <row r="22" spans="1:7" ht="45" hidden="1" x14ac:dyDescent="0.25">
      <c r="A22" s="3" t="s">
        <v>92</v>
      </c>
      <c r="B22" s="3" t="s">
        <v>83</v>
      </c>
      <c r="C22" s="3" t="s">
        <v>82</v>
      </c>
      <c r="D22" s="3" t="s">
        <v>10</v>
      </c>
      <c r="E22" s="3" t="s">
        <v>12</v>
      </c>
      <c r="F22" s="3">
        <v>4878</v>
      </c>
      <c r="G22" s="3">
        <v>5750</v>
      </c>
    </row>
    <row r="23" spans="1:7" ht="30" hidden="1" x14ac:dyDescent="0.25">
      <c r="A23" s="3" t="s">
        <v>92</v>
      </c>
      <c r="B23" s="3" t="s">
        <v>83</v>
      </c>
      <c r="C23" s="3" t="s">
        <v>81</v>
      </c>
      <c r="D23" s="3" t="s">
        <v>10</v>
      </c>
      <c r="E23" s="3" t="s">
        <v>11</v>
      </c>
      <c r="F23" s="3">
        <v>4887</v>
      </c>
      <c r="G23" s="3">
        <v>6367</v>
      </c>
    </row>
    <row r="24" spans="1:7" ht="30" hidden="1" x14ac:dyDescent="0.25">
      <c r="A24" s="3" t="s">
        <v>92</v>
      </c>
      <c r="B24" s="3" t="s">
        <v>14</v>
      </c>
      <c r="C24" s="3" t="s">
        <v>82</v>
      </c>
      <c r="D24" s="3" t="s">
        <v>10</v>
      </c>
      <c r="E24" s="3" t="s">
        <v>11</v>
      </c>
      <c r="F24" s="3">
        <v>5868</v>
      </c>
      <c r="G24" s="3">
        <v>6737</v>
      </c>
    </row>
    <row r="25" spans="1:7" ht="45" hidden="1" x14ac:dyDescent="0.25">
      <c r="A25" s="3" t="s">
        <v>92</v>
      </c>
      <c r="B25" s="3" t="s">
        <v>94</v>
      </c>
      <c r="C25" s="3" t="s">
        <v>81</v>
      </c>
      <c r="D25" s="3" t="s">
        <v>10</v>
      </c>
      <c r="E25" s="3" t="s">
        <v>12</v>
      </c>
      <c r="F25" s="3">
        <v>7032</v>
      </c>
      <c r="G25" s="3">
        <v>7032</v>
      </c>
    </row>
    <row r="26" spans="1:7" ht="30" hidden="1" x14ac:dyDescent="0.25">
      <c r="A26" s="3" t="s">
        <v>92</v>
      </c>
      <c r="B26" s="3" t="s">
        <v>16</v>
      </c>
      <c r="C26" s="3" t="s">
        <v>82</v>
      </c>
      <c r="D26" s="3" t="s">
        <v>10</v>
      </c>
      <c r="E26" s="3" t="s">
        <v>11</v>
      </c>
      <c r="F26" s="3">
        <v>6168</v>
      </c>
      <c r="G26" s="3">
        <v>8409</v>
      </c>
    </row>
    <row r="27" spans="1:7" ht="30" hidden="1" x14ac:dyDescent="0.25">
      <c r="A27" s="3" t="s">
        <v>92</v>
      </c>
      <c r="B27" s="3" t="s">
        <v>24</v>
      </c>
      <c r="C27" s="3" t="s">
        <v>81</v>
      </c>
      <c r="D27" s="3" t="s">
        <v>10</v>
      </c>
      <c r="E27" s="3" t="s">
        <v>11</v>
      </c>
      <c r="F27" s="3">
        <v>4657</v>
      </c>
      <c r="G27" s="3">
        <v>8906</v>
      </c>
    </row>
    <row r="28" spans="1:7" ht="45" hidden="1" x14ac:dyDescent="0.25">
      <c r="A28" s="3" t="s">
        <v>92</v>
      </c>
      <c r="B28" s="3" t="s">
        <v>50</v>
      </c>
      <c r="C28" s="3" t="s">
        <v>81</v>
      </c>
      <c r="D28" s="3" t="s">
        <v>10</v>
      </c>
      <c r="E28" s="3" t="s">
        <v>12</v>
      </c>
      <c r="F28" s="3">
        <v>7135</v>
      </c>
      <c r="G28" s="3">
        <v>8932</v>
      </c>
    </row>
    <row r="29" spans="1:7" ht="30" hidden="1" x14ac:dyDescent="0.25">
      <c r="A29" s="3" t="s">
        <v>92</v>
      </c>
      <c r="B29" s="3" t="s">
        <v>54</v>
      </c>
      <c r="C29" s="3" t="s">
        <v>82</v>
      </c>
      <c r="D29" s="3" t="s">
        <v>10</v>
      </c>
      <c r="E29" s="3" t="s">
        <v>11</v>
      </c>
      <c r="F29" s="3">
        <v>8685</v>
      </c>
      <c r="G29" s="3">
        <v>9185</v>
      </c>
    </row>
    <row r="30" spans="1:7" ht="45" hidden="1" x14ac:dyDescent="0.25">
      <c r="A30" s="3" t="s">
        <v>92</v>
      </c>
      <c r="B30" s="3" t="s">
        <v>83</v>
      </c>
      <c r="C30" s="3" t="s">
        <v>81</v>
      </c>
      <c r="D30" s="3" t="s">
        <v>10</v>
      </c>
      <c r="E30" s="3" t="s">
        <v>12</v>
      </c>
      <c r="F30" s="3">
        <v>9071</v>
      </c>
      <c r="G30" s="3">
        <v>9498</v>
      </c>
    </row>
    <row r="31" spans="1:7" ht="45" hidden="1" x14ac:dyDescent="0.25">
      <c r="A31" s="3" t="s">
        <v>92</v>
      </c>
      <c r="B31" s="3" t="s">
        <v>24</v>
      </c>
      <c r="C31" s="3" t="s">
        <v>82</v>
      </c>
      <c r="D31" s="3" t="s">
        <v>10</v>
      </c>
      <c r="E31" s="3" t="s">
        <v>12</v>
      </c>
      <c r="F31" s="3">
        <v>8198</v>
      </c>
      <c r="G31" s="3">
        <v>9508</v>
      </c>
    </row>
    <row r="32" spans="1:7" ht="45" hidden="1" x14ac:dyDescent="0.25">
      <c r="A32" s="3" t="s">
        <v>92</v>
      </c>
      <c r="B32" s="3" t="s">
        <v>14</v>
      </c>
      <c r="C32" s="3" t="s">
        <v>82</v>
      </c>
      <c r="D32" s="3" t="s">
        <v>10</v>
      </c>
      <c r="E32" s="3" t="s">
        <v>12</v>
      </c>
      <c r="F32" s="3">
        <v>8483</v>
      </c>
      <c r="G32" s="3">
        <v>10125</v>
      </c>
    </row>
    <row r="33" spans="1:7" ht="30" hidden="1" x14ac:dyDescent="0.25">
      <c r="A33" s="3" t="s">
        <v>92</v>
      </c>
      <c r="B33" s="3" t="s">
        <v>75</v>
      </c>
      <c r="C33" s="3" t="s">
        <v>82</v>
      </c>
      <c r="D33" s="3" t="s">
        <v>10</v>
      </c>
      <c r="E33" s="3" t="s">
        <v>11</v>
      </c>
      <c r="F33" s="3">
        <v>9255</v>
      </c>
      <c r="G33" s="3">
        <v>10587</v>
      </c>
    </row>
    <row r="34" spans="1:7" ht="30" hidden="1" x14ac:dyDescent="0.25">
      <c r="A34" s="3" t="s">
        <v>92</v>
      </c>
      <c r="B34" s="3" t="s">
        <v>14</v>
      </c>
      <c r="C34" s="3" t="s">
        <v>81</v>
      </c>
      <c r="D34" s="3" t="s">
        <v>10</v>
      </c>
      <c r="E34" s="3" t="s">
        <v>11</v>
      </c>
      <c r="F34" s="3">
        <v>7389</v>
      </c>
      <c r="G34" s="3">
        <v>10797</v>
      </c>
    </row>
    <row r="35" spans="1:7" ht="45" hidden="1" x14ac:dyDescent="0.25">
      <c r="A35" s="3" t="s">
        <v>92</v>
      </c>
      <c r="B35" s="3" t="s">
        <v>16</v>
      </c>
      <c r="C35" s="3" t="s">
        <v>82</v>
      </c>
      <c r="D35" s="3" t="s">
        <v>10</v>
      </c>
      <c r="E35" s="3" t="s">
        <v>12</v>
      </c>
      <c r="F35" s="3">
        <v>9820</v>
      </c>
      <c r="G35" s="3">
        <v>12417</v>
      </c>
    </row>
    <row r="36" spans="1:7" ht="45" hidden="1" x14ac:dyDescent="0.25">
      <c r="A36" s="3" t="s">
        <v>92</v>
      </c>
      <c r="B36" s="3" t="s">
        <v>14</v>
      </c>
      <c r="C36" s="3" t="s">
        <v>81</v>
      </c>
      <c r="D36" s="3" t="s">
        <v>10</v>
      </c>
      <c r="E36" s="3" t="s">
        <v>12</v>
      </c>
      <c r="F36" s="3">
        <v>13385</v>
      </c>
      <c r="G36" s="3">
        <v>13385</v>
      </c>
    </row>
    <row r="37" spans="1:7" ht="45" hidden="1" x14ac:dyDescent="0.25">
      <c r="A37" s="3" t="s">
        <v>92</v>
      </c>
      <c r="B37" s="3" t="s">
        <v>54</v>
      </c>
      <c r="C37" s="3" t="s">
        <v>82</v>
      </c>
      <c r="D37" s="3" t="s">
        <v>10</v>
      </c>
      <c r="E37" s="3" t="s">
        <v>12</v>
      </c>
      <c r="F37" s="3">
        <v>9818</v>
      </c>
      <c r="G37" s="3">
        <v>14063</v>
      </c>
    </row>
    <row r="38" spans="1:7" ht="45" hidden="1" x14ac:dyDescent="0.25">
      <c r="A38" s="3" t="s">
        <v>92</v>
      </c>
      <c r="B38" s="3" t="s">
        <v>75</v>
      </c>
      <c r="C38" s="3" t="s">
        <v>82</v>
      </c>
      <c r="D38" s="3" t="s">
        <v>10</v>
      </c>
      <c r="E38" s="3" t="s">
        <v>12</v>
      </c>
      <c r="F38" s="3">
        <v>16336</v>
      </c>
      <c r="G38" s="3">
        <v>16336</v>
      </c>
    </row>
    <row r="39" spans="1:7" ht="30" hidden="1" x14ac:dyDescent="0.25">
      <c r="A39" s="3" t="s">
        <v>92</v>
      </c>
      <c r="B39" s="3" t="s">
        <v>16</v>
      </c>
      <c r="C39" s="3" t="s">
        <v>81</v>
      </c>
      <c r="D39" s="3" t="s">
        <v>10</v>
      </c>
      <c r="E39" s="3" t="s">
        <v>11</v>
      </c>
      <c r="F39" s="3">
        <v>10725</v>
      </c>
      <c r="G39" s="3">
        <v>16844</v>
      </c>
    </row>
    <row r="40" spans="1:7" ht="45" hidden="1" x14ac:dyDescent="0.25">
      <c r="A40" s="3" t="s">
        <v>92</v>
      </c>
      <c r="B40" s="3" t="s">
        <v>24</v>
      </c>
      <c r="C40" s="3" t="s">
        <v>81</v>
      </c>
      <c r="D40" s="3" t="s">
        <v>10</v>
      </c>
      <c r="E40" s="3" t="s">
        <v>12</v>
      </c>
      <c r="F40" s="3">
        <v>10150</v>
      </c>
      <c r="G40" s="3">
        <v>18127</v>
      </c>
    </row>
    <row r="41" spans="1:7" ht="45" hidden="1" x14ac:dyDescent="0.25">
      <c r="A41" s="3" t="s">
        <v>92</v>
      </c>
      <c r="B41" s="3" t="s">
        <v>54</v>
      </c>
      <c r="C41" s="3" t="s">
        <v>81</v>
      </c>
      <c r="D41" s="3" t="s">
        <v>10</v>
      </c>
      <c r="E41" s="3" t="s">
        <v>12</v>
      </c>
      <c r="F41" s="3">
        <v>18804</v>
      </c>
      <c r="G41" s="3">
        <v>18804</v>
      </c>
    </row>
    <row r="42" spans="1:7" ht="30" hidden="1" x14ac:dyDescent="0.25">
      <c r="A42" s="3" t="s">
        <v>92</v>
      </c>
      <c r="B42" s="3" t="s">
        <v>54</v>
      </c>
      <c r="C42" s="3" t="s">
        <v>81</v>
      </c>
      <c r="D42" s="3" t="s">
        <v>10</v>
      </c>
      <c r="E42" s="3" t="s">
        <v>11</v>
      </c>
      <c r="F42" s="3">
        <v>12473</v>
      </c>
      <c r="G42" s="3">
        <v>18899</v>
      </c>
    </row>
    <row r="43" spans="1:7" ht="30" hidden="1" x14ac:dyDescent="0.25">
      <c r="A43" s="3" t="s">
        <v>92</v>
      </c>
      <c r="B43" s="3" t="s">
        <v>75</v>
      </c>
      <c r="C43" s="3" t="s">
        <v>81</v>
      </c>
      <c r="D43" s="3" t="s">
        <v>10</v>
      </c>
      <c r="E43" s="3" t="s">
        <v>11</v>
      </c>
      <c r="F43" s="3">
        <v>15560</v>
      </c>
      <c r="G43" s="3">
        <v>20036</v>
      </c>
    </row>
    <row r="44" spans="1:7" ht="45" hidden="1" x14ac:dyDescent="0.25">
      <c r="A44" s="3" t="s">
        <v>92</v>
      </c>
      <c r="B44" s="3" t="s">
        <v>75</v>
      </c>
      <c r="C44" s="3" t="s">
        <v>81</v>
      </c>
      <c r="D44" s="3" t="s">
        <v>10</v>
      </c>
      <c r="E44" s="3" t="s">
        <v>12</v>
      </c>
      <c r="F44" s="3">
        <v>19420</v>
      </c>
      <c r="G44" s="3">
        <v>20239</v>
      </c>
    </row>
    <row r="45" spans="1:7" ht="45" hidden="1" x14ac:dyDescent="0.25">
      <c r="A45" s="3" t="s">
        <v>92</v>
      </c>
      <c r="B45" s="3" t="s">
        <v>16</v>
      </c>
      <c r="C45" s="3" t="s">
        <v>81</v>
      </c>
      <c r="D45" s="3" t="s">
        <v>10</v>
      </c>
      <c r="E45" s="3" t="s">
        <v>12</v>
      </c>
      <c r="F45" s="3">
        <v>19694</v>
      </c>
      <c r="G45" s="3">
        <v>25949</v>
      </c>
    </row>
  </sheetData>
  <autoFilter ref="A1:G45" xr:uid="{968B3802-A92B-4B75-9864-B9F702C54722}">
    <filterColumn colId="1">
      <filters>
        <filter val="Artificial Intelligence (4 Years, Bachelor of Technology)"/>
        <filter val="Computational and Data Science (4 Years, Bachelor of Technology)"/>
        <filter val="Computer Science and Engineering (4 Years, Bachelor of Technology)"/>
        <filter val="Electrical and Electronics Engineering (4 Years, Bachelor of Technology)"/>
        <filter val="Electronics and Communication Engineering (4 Years, Bachelor of Technology)"/>
        <filter val="Information Technology (4 Years, Bachelor of Technology)"/>
      </filters>
    </filterColumn>
    <filterColumn colId="2">
      <filters>
        <filter val="OS"/>
      </filters>
    </filterColumn>
    <filterColumn colId="4">
      <filters>
        <filter val="Gender-Neutral"/>
      </filters>
    </filterColumn>
    <sortState xmlns:xlrd2="http://schemas.microsoft.com/office/spreadsheetml/2017/richdata2" ref="A2:G45">
      <sortCondition ref="G1:G45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1328-C5FB-4530-825D-545B8F7F4214}">
  <sheetPr filterMode="1"/>
  <dimension ref="A1:G50"/>
  <sheetViews>
    <sheetView workbookViewId="0">
      <selection sqref="A1:G50"/>
    </sheetView>
  </sheetViews>
  <sheetFormatPr defaultRowHeight="15" x14ac:dyDescent="0.25"/>
  <cols>
    <col min="1" max="1" width="45.42578125" customWidth="1"/>
    <col min="2" max="2" width="49" customWidth="1"/>
    <col min="3" max="3" width="18" customWidth="1"/>
    <col min="4" max="4" width="20.5703125" customWidth="1"/>
    <col min="5" max="5" width="21.28515625" customWidth="1"/>
    <col min="6" max="6" width="17.85546875" customWidth="1"/>
    <col min="7" max="7" width="19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hidden="1" x14ac:dyDescent="0.25">
      <c r="A2" s="3" t="s">
        <v>96</v>
      </c>
      <c r="B2" s="3" t="s">
        <v>45</v>
      </c>
      <c r="C2" s="3" t="s">
        <v>82</v>
      </c>
      <c r="D2" s="3" t="s">
        <v>10</v>
      </c>
      <c r="E2" s="3" t="s">
        <v>12</v>
      </c>
      <c r="F2" s="3">
        <v>224</v>
      </c>
      <c r="G2" s="3">
        <v>224</v>
      </c>
    </row>
    <row r="3" spans="1:7" hidden="1" x14ac:dyDescent="0.25">
      <c r="A3" s="3" t="s">
        <v>96</v>
      </c>
      <c r="B3" s="3" t="s">
        <v>45</v>
      </c>
      <c r="C3" s="3" t="s">
        <v>82</v>
      </c>
      <c r="D3" s="3" t="s">
        <v>10</v>
      </c>
      <c r="E3" s="3" t="s">
        <v>11</v>
      </c>
      <c r="F3" s="3">
        <v>290</v>
      </c>
      <c r="G3" s="3">
        <v>313</v>
      </c>
    </row>
    <row r="4" spans="1:7" ht="45" hidden="1" x14ac:dyDescent="0.25">
      <c r="A4" s="3" t="s">
        <v>96</v>
      </c>
      <c r="B4" s="3" t="s">
        <v>45</v>
      </c>
      <c r="C4" s="3" t="s">
        <v>81</v>
      </c>
      <c r="D4" s="3" t="s">
        <v>10</v>
      </c>
      <c r="E4" s="3" t="s">
        <v>12</v>
      </c>
      <c r="F4" s="3">
        <v>971</v>
      </c>
      <c r="G4" s="3">
        <v>971</v>
      </c>
    </row>
    <row r="5" spans="1:7" hidden="1" x14ac:dyDescent="0.25">
      <c r="A5" s="3" t="s">
        <v>96</v>
      </c>
      <c r="B5" s="3" t="s">
        <v>45</v>
      </c>
      <c r="C5" s="3" t="s">
        <v>81</v>
      </c>
      <c r="D5" s="3" t="s">
        <v>10</v>
      </c>
      <c r="E5" s="3" t="s">
        <v>11</v>
      </c>
      <c r="F5" s="3">
        <v>498</v>
      </c>
      <c r="G5" s="3">
        <v>1084</v>
      </c>
    </row>
    <row r="6" spans="1:7" ht="30" x14ac:dyDescent="0.25">
      <c r="A6" s="3" t="s">
        <v>96</v>
      </c>
      <c r="B6" s="3" t="s">
        <v>17</v>
      </c>
      <c r="C6" s="3" t="s">
        <v>82</v>
      </c>
      <c r="D6" s="3" t="s">
        <v>10</v>
      </c>
      <c r="E6" s="3" t="s">
        <v>11</v>
      </c>
      <c r="F6" s="3">
        <v>745</v>
      </c>
      <c r="G6" s="3">
        <v>1244</v>
      </c>
    </row>
    <row r="7" spans="1:7" ht="45" hidden="1" x14ac:dyDescent="0.25">
      <c r="A7" s="3" t="s">
        <v>96</v>
      </c>
      <c r="B7" s="3" t="s">
        <v>17</v>
      </c>
      <c r="C7" s="3" t="s">
        <v>82</v>
      </c>
      <c r="D7" s="3" t="s">
        <v>10</v>
      </c>
      <c r="E7" s="3" t="s">
        <v>12</v>
      </c>
      <c r="F7" s="3">
        <v>1681</v>
      </c>
      <c r="G7" s="3">
        <v>1808</v>
      </c>
    </row>
    <row r="8" spans="1:7" ht="30" x14ac:dyDescent="0.25">
      <c r="A8" s="3" t="s">
        <v>96</v>
      </c>
      <c r="B8" s="3" t="s">
        <v>50</v>
      </c>
      <c r="C8" s="3" t="s">
        <v>82</v>
      </c>
      <c r="D8" s="3" t="s">
        <v>10</v>
      </c>
      <c r="E8" s="3" t="s">
        <v>11</v>
      </c>
      <c r="F8" s="3">
        <v>1964</v>
      </c>
      <c r="G8" s="3">
        <v>2306</v>
      </c>
    </row>
    <row r="9" spans="1:7" ht="45" hidden="1" x14ac:dyDescent="0.25">
      <c r="A9" s="3" t="s">
        <v>96</v>
      </c>
      <c r="B9" s="3" t="s">
        <v>50</v>
      </c>
      <c r="C9" s="3" t="s">
        <v>82</v>
      </c>
      <c r="D9" s="3" t="s">
        <v>10</v>
      </c>
      <c r="E9" s="3" t="s">
        <v>12</v>
      </c>
      <c r="F9" s="3">
        <v>3556</v>
      </c>
      <c r="G9" s="3">
        <v>3556</v>
      </c>
    </row>
    <row r="10" spans="1:7" ht="30" hidden="1" x14ac:dyDescent="0.25">
      <c r="A10" s="3" t="s">
        <v>96</v>
      </c>
      <c r="B10" s="3" t="s">
        <v>17</v>
      </c>
      <c r="C10" s="3" t="s">
        <v>81</v>
      </c>
      <c r="D10" s="3" t="s">
        <v>10</v>
      </c>
      <c r="E10" s="3" t="s">
        <v>11</v>
      </c>
      <c r="F10" s="3">
        <v>2087</v>
      </c>
      <c r="G10" s="3">
        <v>3601</v>
      </c>
    </row>
    <row r="11" spans="1:7" ht="30" x14ac:dyDescent="0.25">
      <c r="A11" s="3" t="s">
        <v>96</v>
      </c>
      <c r="B11" s="3" t="s">
        <v>19</v>
      </c>
      <c r="C11" s="3" t="s">
        <v>82</v>
      </c>
      <c r="D11" s="3" t="s">
        <v>10</v>
      </c>
      <c r="E11" s="3" t="s">
        <v>11</v>
      </c>
      <c r="F11" s="3">
        <v>3555</v>
      </c>
      <c r="G11" s="3">
        <v>4755</v>
      </c>
    </row>
    <row r="12" spans="1:7" ht="30" x14ac:dyDescent="0.25">
      <c r="A12" s="3" t="s">
        <v>96</v>
      </c>
      <c r="B12" s="3" t="s">
        <v>100</v>
      </c>
      <c r="C12" s="3" t="s">
        <v>82</v>
      </c>
      <c r="D12" s="3" t="s">
        <v>10</v>
      </c>
      <c r="E12" s="3" t="s">
        <v>11</v>
      </c>
      <c r="F12" s="3">
        <v>3457</v>
      </c>
      <c r="G12" s="3">
        <v>4903</v>
      </c>
    </row>
    <row r="13" spans="1:7" ht="30" hidden="1" x14ac:dyDescent="0.25">
      <c r="A13" s="3" t="s">
        <v>96</v>
      </c>
      <c r="B13" s="3" t="s">
        <v>50</v>
      </c>
      <c r="C13" s="3" t="s">
        <v>81</v>
      </c>
      <c r="D13" s="3" t="s">
        <v>10</v>
      </c>
      <c r="E13" s="3" t="s">
        <v>11</v>
      </c>
      <c r="F13" s="3">
        <v>3388</v>
      </c>
      <c r="G13" s="3">
        <v>4919</v>
      </c>
    </row>
    <row r="14" spans="1:7" ht="45" hidden="1" x14ac:dyDescent="0.25">
      <c r="A14" s="3" t="s">
        <v>96</v>
      </c>
      <c r="B14" s="3" t="s">
        <v>19</v>
      </c>
      <c r="C14" s="3" t="s">
        <v>82</v>
      </c>
      <c r="D14" s="3" t="s">
        <v>10</v>
      </c>
      <c r="E14" s="3" t="s">
        <v>12</v>
      </c>
      <c r="F14" s="3">
        <v>6160</v>
      </c>
      <c r="G14" s="3">
        <v>6906</v>
      </c>
    </row>
    <row r="15" spans="1:7" ht="30" hidden="1" x14ac:dyDescent="0.25">
      <c r="A15" s="3" t="s">
        <v>96</v>
      </c>
      <c r="B15" s="3" t="s">
        <v>100</v>
      </c>
      <c r="C15" s="3" t="s">
        <v>81</v>
      </c>
      <c r="D15" s="3" t="s">
        <v>10</v>
      </c>
      <c r="E15" s="3" t="s">
        <v>11</v>
      </c>
      <c r="F15" s="3">
        <v>5617</v>
      </c>
      <c r="G15" s="3">
        <v>6941</v>
      </c>
    </row>
    <row r="16" spans="1:7" ht="45" hidden="1" x14ac:dyDescent="0.25">
      <c r="A16" s="3" t="s">
        <v>96</v>
      </c>
      <c r="B16" s="3" t="s">
        <v>17</v>
      </c>
      <c r="C16" s="3" t="s">
        <v>81</v>
      </c>
      <c r="D16" s="3" t="s">
        <v>10</v>
      </c>
      <c r="E16" s="3" t="s">
        <v>12</v>
      </c>
      <c r="F16" s="3">
        <v>4215</v>
      </c>
      <c r="G16" s="3">
        <v>6986</v>
      </c>
    </row>
    <row r="17" spans="1:7" ht="45" hidden="1" x14ac:dyDescent="0.25">
      <c r="A17" s="3" t="s">
        <v>96</v>
      </c>
      <c r="B17" s="3" t="s">
        <v>50</v>
      </c>
      <c r="C17" s="3" t="s">
        <v>81</v>
      </c>
      <c r="D17" s="3" t="s">
        <v>10</v>
      </c>
      <c r="E17" s="3" t="s">
        <v>12</v>
      </c>
      <c r="F17" s="3">
        <v>7276</v>
      </c>
      <c r="G17" s="3">
        <v>7276</v>
      </c>
    </row>
    <row r="18" spans="1:7" ht="45" hidden="1" x14ac:dyDescent="0.25">
      <c r="A18" s="3" t="s">
        <v>96</v>
      </c>
      <c r="B18" s="3" t="s">
        <v>100</v>
      </c>
      <c r="C18" s="3" t="s">
        <v>82</v>
      </c>
      <c r="D18" s="3" t="s">
        <v>10</v>
      </c>
      <c r="E18" s="3" t="s">
        <v>12</v>
      </c>
      <c r="F18" s="3">
        <v>7500</v>
      </c>
      <c r="G18" s="3">
        <v>7916</v>
      </c>
    </row>
    <row r="19" spans="1:7" ht="30" hidden="1" x14ac:dyDescent="0.25">
      <c r="A19" s="3" t="s">
        <v>96</v>
      </c>
      <c r="B19" s="3" t="s">
        <v>14</v>
      </c>
      <c r="C19" s="3" t="s">
        <v>82</v>
      </c>
      <c r="D19" s="3" t="s">
        <v>10</v>
      </c>
      <c r="E19" s="3" t="s">
        <v>11</v>
      </c>
      <c r="F19" s="3">
        <v>7442</v>
      </c>
      <c r="G19" s="3">
        <v>7979</v>
      </c>
    </row>
    <row r="20" spans="1:7" ht="30" hidden="1" x14ac:dyDescent="0.25">
      <c r="A20" s="3" t="s">
        <v>96</v>
      </c>
      <c r="B20" s="3" t="s">
        <v>19</v>
      </c>
      <c r="C20" s="3" t="s">
        <v>81</v>
      </c>
      <c r="D20" s="3" t="s">
        <v>10</v>
      </c>
      <c r="E20" s="3" t="s">
        <v>11</v>
      </c>
      <c r="F20" s="3">
        <v>5077</v>
      </c>
      <c r="G20" s="3">
        <v>8250</v>
      </c>
    </row>
    <row r="21" spans="1:7" ht="30" hidden="1" x14ac:dyDescent="0.25">
      <c r="A21" s="3" t="s">
        <v>96</v>
      </c>
      <c r="B21" s="3" t="s">
        <v>28</v>
      </c>
      <c r="C21" s="3" t="s">
        <v>82</v>
      </c>
      <c r="D21" s="3" t="s">
        <v>10</v>
      </c>
      <c r="E21" s="3" t="s">
        <v>11</v>
      </c>
      <c r="F21" s="3">
        <v>8329</v>
      </c>
      <c r="G21" s="3">
        <v>8329</v>
      </c>
    </row>
    <row r="22" spans="1:7" ht="45" hidden="1" x14ac:dyDescent="0.25">
      <c r="A22" s="3" t="s">
        <v>96</v>
      </c>
      <c r="B22" s="3" t="s">
        <v>100</v>
      </c>
      <c r="C22" s="3" t="s">
        <v>81</v>
      </c>
      <c r="D22" s="3" t="s">
        <v>10</v>
      </c>
      <c r="E22" s="3" t="s">
        <v>12</v>
      </c>
      <c r="F22" s="3">
        <v>8637</v>
      </c>
      <c r="G22" s="3">
        <v>8637</v>
      </c>
    </row>
    <row r="23" spans="1:7" hidden="1" x14ac:dyDescent="0.25">
      <c r="A23" s="3" t="s">
        <v>96</v>
      </c>
      <c r="B23" s="3" t="s">
        <v>16</v>
      </c>
      <c r="C23" s="3" t="s">
        <v>82</v>
      </c>
      <c r="D23" s="3" t="s">
        <v>10</v>
      </c>
      <c r="E23" s="3" t="s">
        <v>11</v>
      </c>
      <c r="F23" s="3">
        <v>8029</v>
      </c>
      <c r="G23" s="3">
        <v>8762</v>
      </c>
    </row>
    <row r="24" spans="1:7" ht="45" hidden="1" x14ac:dyDescent="0.25">
      <c r="A24" s="3" t="s">
        <v>96</v>
      </c>
      <c r="B24" s="3" t="s">
        <v>19</v>
      </c>
      <c r="C24" s="3" t="s">
        <v>81</v>
      </c>
      <c r="D24" s="3" t="s">
        <v>10</v>
      </c>
      <c r="E24" s="3" t="s">
        <v>12</v>
      </c>
      <c r="F24" s="3">
        <v>8294</v>
      </c>
      <c r="G24" s="3">
        <v>10925</v>
      </c>
    </row>
    <row r="25" spans="1:7" hidden="1" x14ac:dyDescent="0.25">
      <c r="A25" s="3" t="s">
        <v>96</v>
      </c>
      <c r="B25" s="3" t="s">
        <v>87</v>
      </c>
      <c r="C25" s="3" t="s">
        <v>82</v>
      </c>
      <c r="D25" s="3" t="s">
        <v>10</v>
      </c>
      <c r="E25" s="3" t="s">
        <v>11</v>
      </c>
      <c r="F25" s="3">
        <v>10215</v>
      </c>
      <c r="G25" s="3">
        <v>11647</v>
      </c>
    </row>
    <row r="26" spans="1:7" ht="45" hidden="1" x14ac:dyDescent="0.25">
      <c r="A26" s="3" t="s">
        <v>96</v>
      </c>
      <c r="B26" s="3" t="s">
        <v>14</v>
      </c>
      <c r="C26" s="3" t="s">
        <v>82</v>
      </c>
      <c r="D26" s="3" t="s">
        <v>10</v>
      </c>
      <c r="E26" s="3" t="s">
        <v>12</v>
      </c>
      <c r="F26" s="3">
        <v>7553</v>
      </c>
      <c r="G26" s="3">
        <v>11983</v>
      </c>
    </row>
    <row r="27" spans="1:7" ht="30" hidden="1" x14ac:dyDescent="0.25">
      <c r="A27" s="3" t="s">
        <v>96</v>
      </c>
      <c r="B27" s="3" t="s">
        <v>14</v>
      </c>
      <c r="C27" s="3" t="s">
        <v>81</v>
      </c>
      <c r="D27" s="3" t="s">
        <v>10</v>
      </c>
      <c r="E27" s="3" t="s">
        <v>11</v>
      </c>
      <c r="F27" s="3">
        <v>10793</v>
      </c>
      <c r="G27" s="3">
        <v>13008</v>
      </c>
    </row>
    <row r="28" spans="1:7" ht="30" hidden="1" x14ac:dyDescent="0.25">
      <c r="A28" s="3" t="s">
        <v>96</v>
      </c>
      <c r="B28" s="3" t="s">
        <v>98</v>
      </c>
      <c r="C28" s="3" t="s">
        <v>82</v>
      </c>
      <c r="D28" s="3" t="s">
        <v>10</v>
      </c>
      <c r="E28" s="3" t="s">
        <v>11</v>
      </c>
      <c r="F28" s="3">
        <v>12179</v>
      </c>
      <c r="G28" s="3">
        <v>13460</v>
      </c>
    </row>
    <row r="29" spans="1:7" ht="30" hidden="1" x14ac:dyDescent="0.25">
      <c r="A29" s="3" t="s">
        <v>96</v>
      </c>
      <c r="B29" s="3" t="s">
        <v>97</v>
      </c>
      <c r="C29" s="3" t="s">
        <v>82</v>
      </c>
      <c r="D29" s="3" t="s">
        <v>10</v>
      </c>
      <c r="E29" s="3" t="s">
        <v>11</v>
      </c>
      <c r="F29" s="3">
        <v>12218</v>
      </c>
      <c r="G29" s="3">
        <v>13757</v>
      </c>
    </row>
    <row r="30" spans="1:7" hidden="1" x14ac:dyDescent="0.25">
      <c r="A30" s="3" t="s">
        <v>96</v>
      </c>
      <c r="B30" s="3" t="s">
        <v>16</v>
      </c>
      <c r="C30" s="3" t="s">
        <v>81</v>
      </c>
      <c r="D30" s="3" t="s">
        <v>10</v>
      </c>
      <c r="E30" s="3" t="s">
        <v>11</v>
      </c>
      <c r="F30" s="3">
        <v>11763</v>
      </c>
      <c r="G30" s="3">
        <v>14007</v>
      </c>
    </row>
    <row r="31" spans="1:7" ht="30" hidden="1" x14ac:dyDescent="0.25">
      <c r="A31" s="3" t="s">
        <v>96</v>
      </c>
      <c r="B31" s="3" t="s">
        <v>28</v>
      </c>
      <c r="C31" s="3" t="s">
        <v>81</v>
      </c>
      <c r="D31" s="3" t="s">
        <v>10</v>
      </c>
      <c r="E31" s="3" t="s">
        <v>11</v>
      </c>
      <c r="F31" s="3">
        <v>14018</v>
      </c>
      <c r="G31" s="3">
        <v>14018</v>
      </c>
    </row>
    <row r="32" spans="1:7" ht="45" hidden="1" x14ac:dyDescent="0.25">
      <c r="A32" s="3" t="s">
        <v>96</v>
      </c>
      <c r="B32" s="3" t="s">
        <v>16</v>
      </c>
      <c r="C32" s="3" t="s">
        <v>82</v>
      </c>
      <c r="D32" s="3" t="s">
        <v>10</v>
      </c>
      <c r="E32" s="3" t="s">
        <v>12</v>
      </c>
      <c r="F32" s="3">
        <v>13217</v>
      </c>
      <c r="G32" s="3">
        <v>14575</v>
      </c>
    </row>
    <row r="33" spans="1:7" ht="45" hidden="1" x14ac:dyDescent="0.25">
      <c r="A33" s="3" t="s">
        <v>96</v>
      </c>
      <c r="B33" s="3" t="s">
        <v>87</v>
      </c>
      <c r="C33" s="3" t="s">
        <v>82</v>
      </c>
      <c r="D33" s="3" t="s">
        <v>10</v>
      </c>
      <c r="E33" s="3" t="s">
        <v>12</v>
      </c>
      <c r="F33" s="3">
        <v>14692</v>
      </c>
      <c r="G33" s="3">
        <v>14692</v>
      </c>
    </row>
    <row r="34" spans="1:7" ht="45" hidden="1" x14ac:dyDescent="0.25">
      <c r="A34" s="3" t="s">
        <v>96</v>
      </c>
      <c r="B34" s="3" t="s">
        <v>99</v>
      </c>
      <c r="C34" s="3" t="s">
        <v>82</v>
      </c>
      <c r="D34" s="3" t="s">
        <v>10</v>
      </c>
      <c r="E34" s="3" t="s">
        <v>11</v>
      </c>
      <c r="F34" s="3">
        <v>13997</v>
      </c>
      <c r="G34" s="3">
        <v>15296</v>
      </c>
    </row>
    <row r="35" spans="1:7" ht="45" hidden="1" x14ac:dyDescent="0.25">
      <c r="A35" s="3" t="s">
        <v>96</v>
      </c>
      <c r="B35" s="3" t="s">
        <v>97</v>
      </c>
      <c r="C35" s="3" t="s">
        <v>82</v>
      </c>
      <c r="D35" s="3" t="s">
        <v>10</v>
      </c>
      <c r="E35" s="3" t="s">
        <v>12</v>
      </c>
      <c r="F35" s="3">
        <v>15621</v>
      </c>
      <c r="G35" s="3">
        <v>15621</v>
      </c>
    </row>
    <row r="36" spans="1:7" hidden="1" x14ac:dyDescent="0.25">
      <c r="A36" s="3" t="s">
        <v>96</v>
      </c>
      <c r="B36" s="3" t="s">
        <v>88</v>
      </c>
      <c r="C36" s="3" t="s">
        <v>82</v>
      </c>
      <c r="D36" s="3" t="s">
        <v>10</v>
      </c>
      <c r="E36" s="3" t="s">
        <v>11</v>
      </c>
      <c r="F36" s="3">
        <v>15216</v>
      </c>
      <c r="G36" s="3">
        <v>16484</v>
      </c>
    </row>
    <row r="37" spans="1:7" ht="45" hidden="1" x14ac:dyDescent="0.25">
      <c r="A37" s="3" t="s">
        <v>96</v>
      </c>
      <c r="B37" s="3" t="s">
        <v>28</v>
      </c>
      <c r="C37" s="3" t="s">
        <v>81</v>
      </c>
      <c r="D37" s="3" t="s">
        <v>10</v>
      </c>
      <c r="E37" s="3" t="s">
        <v>12</v>
      </c>
      <c r="F37" s="3">
        <v>17320</v>
      </c>
      <c r="G37" s="3">
        <v>17320</v>
      </c>
    </row>
    <row r="38" spans="1:7" ht="45" hidden="1" x14ac:dyDescent="0.25">
      <c r="A38" s="3" t="s">
        <v>96</v>
      </c>
      <c r="B38" s="3" t="s">
        <v>14</v>
      </c>
      <c r="C38" s="3" t="s">
        <v>81</v>
      </c>
      <c r="D38" s="3" t="s">
        <v>10</v>
      </c>
      <c r="E38" s="3" t="s">
        <v>12</v>
      </c>
      <c r="F38" s="3">
        <v>14474</v>
      </c>
      <c r="G38" s="3">
        <v>17350</v>
      </c>
    </row>
    <row r="39" spans="1:7" ht="45" hidden="1" x14ac:dyDescent="0.25">
      <c r="A39" s="3" t="s">
        <v>96</v>
      </c>
      <c r="B39" s="3" t="s">
        <v>88</v>
      </c>
      <c r="C39" s="3" t="s">
        <v>82</v>
      </c>
      <c r="D39" s="3" t="s">
        <v>10</v>
      </c>
      <c r="E39" s="3" t="s">
        <v>12</v>
      </c>
      <c r="F39" s="3">
        <v>18122</v>
      </c>
      <c r="G39" s="3">
        <v>18122</v>
      </c>
    </row>
    <row r="40" spans="1:7" ht="45" hidden="1" x14ac:dyDescent="0.25">
      <c r="A40" s="3" t="s">
        <v>96</v>
      </c>
      <c r="B40" s="3" t="s">
        <v>98</v>
      </c>
      <c r="C40" s="3" t="s">
        <v>82</v>
      </c>
      <c r="D40" s="3" t="s">
        <v>10</v>
      </c>
      <c r="E40" s="3" t="s">
        <v>12</v>
      </c>
      <c r="F40" s="3">
        <v>17980</v>
      </c>
      <c r="G40" s="3">
        <v>18987</v>
      </c>
    </row>
    <row r="41" spans="1:7" ht="45" hidden="1" x14ac:dyDescent="0.25">
      <c r="A41" s="3" t="s">
        <v>96</v>
      </c>
      <c r="B41" s="3" t="s">
        <v>87</v>
      </c>
      <c r="C41" s="3" t="s">
        <v>81</v>
      </c>
      <c r="D41" s="3" t="s">
        <v>10</v>
      </c>
      <c r="E41" s="3" t="s">
        <v>12</v>
      </c>
      <c r="F41" s="3">
        <v>20310</v>
      </c>
      <c r="G41" s="3">
        <v>20310</v>
      </c>
    </row>
    <row r="42" spans="1:7" ht="30" hidden="1" x14ac:dyDescent="0.25">
      <c r="A42" s="3" t="s">
        <v>96</v>
      </c>
      <c r="B42" s="3" t="s">
        <v>98</v>
      </c>
      <c r="C42" s="3" t="s">
        <v>81</v>
      </c>
      <c r="D42" s="3" t="s">
        <v>10</v>
      </c>
      <c r="E42" s="3" t="s">
        <v>11</v>
      </c>
      <c r="F42" s="3">
        <v>18816</v>
      </c>
      <c r="G42" s="3">
        <v>22398</v>
      </c>
    </row>
    <row r="43" spans="1:7" ht="45" hidden="1" x14ac:dyDescent="0.25">
      <c r="A43" s="3" t="s">
        <v>96</v>
      </c>
      <c r="B43" s="3" t="s">
        <v>16</v>
      </c>
      <c r="C43" s="3" t="s">
        <v>81</v>
      </c>
      <c r="D43" s="3" t="s">
        <v>10</v>
      </c>
      <c r="E43" s="3" t="s">
        <v>12</v>
      </c>
      <c r="F43" s="3">
        <v>20371</v>
      </c>
      <c r="G43" s="3">
        <v>22966</v>
      </c>
    </row>
    <row r="44" spans="1:7" ht="30" hidden="1" x14ac:dyDescent="0.25">
      <c r="A44" s="3" t="s">
        <v>96</v>
      </c>
      <c r="B44" s="3" t="s">
        <v>97</v>
      </c>
      <c r="C44" s="3" t="s">
        <v>81</v>
      </c>
      <c r="D44" s="3" t="s">
        <v>10</v>
      </c>
      <c r="E44" s="3" t="s">
        <v>11</v>
      </c>
      <c r="F44" s="3">
        <v>18629</v>
      </c>
      <c r="G44" s="3">
        <v>23394</v>
      </c>
    </row>
    <row r="45" spans="1:7" hidden="1" x14ac:dyDescent="0.25">
      <c r="A45" s="3" t="s">
        <v>96</v>
      </c>
      <c r="B45" s="3" t="s">
        <v>87</v>
      </c>
      <c r="C45" s="3" t="s">
        <v>81</v>
      </c>
      <c r="D45" s="3" t="s">
        <v>10</v>
      </c>
      <c r="E45" s="3" t="s">
        <v>11</v>
      </c>
      <c r="F45" s="3">
        <v>15767</v>
      </c>
      <c r="G45" s="3">
        <v>23889</v>
      </c>
    </row>
    <row r="46" spans="1:7" ht="45" hidden="1" x14ac:dyDescent="0.25">
      <c r="A46" s="3" t="s">
        <v>96</v>
      </c>
      <c r="B46" s="3" t="s">
        <v>99</v>
      </c>
      <c r="C46" s="3" t="s">
        <v>81</v>
      </c>
      <c r="D46" s="3" t="s">
        <v>10</v>
      </c>
      <c r="E46" s="3" t="s">
        <v>11</v>
      </c>
      <c r="F46" s="3">
        <v>23162</v>
      </c>
      <c r="G46" s="3">
        <v>25880</v>
      </c>
    </row>
    <row r="47" spans="1:7" ht="45" hidden="1" x14ac:dyDescent="0.25">
      <c r="A47" s="3" t="s">
        <v>96</v>
      </c>
      <c r="B47" s="3" t="s">
        <v>98</v>
      </c>
      <c r="C47" s="3" t="s">
        <v>81</v>
      </c>
      <c r="D47" s="3" t="s">
        <v>10</v>
      </c>
      <c r="E47" s="3" t="s">
        <v>12</v>
      </c>
      <c r="F47" s="3">
        <v>26487</v>
      </c>
      <c r="G47" s="3">
        <v>26487</v>
      </c>
    </row>
    <row r="48" spans="1:7" ht="45" hidden="1" x14ac:dyDescent="0.25">
      <c r="A48" s="3" t="s">
        <v>96</v>
      </c>
      <c r="B48" s="3" t="s">
        <v>97</v>
      </c>
      <c r="C48" s="3" t="s">
        <v>81</v>
      </c>
      <c r="D48" s="3" t="s">
        <v>10</v>
      </c>
      <c r="E48" s="3" t="s">
        <v>12</v>
      </c>
      <c r="F48" s="3">
        <v>30228</v>
      </c>
      <c r="G48" s="3">
        <v>30228</v>
      </c>
    </row>
    <row r="49" spans="1:7" hidden="1" x14ac:dyDescent="0.25">
      <c r="A49" s="3" t="s">
        <v>96</v>
      </c>
      <c r="B49" s="3" t="s">
        <v>88</v>
      </c>
      <c r="C49" s="3" t="s">
        <v>81</v>
      </c>
      <c r="D49" s="3" t="s">
        <v>10</v>
      </c>
      <c r="E49" s="3" t="s">
        <v>11</v>
      </c>
      <c r="F49" s="3">
        <v>29917</v>
      </c>
      <c r="G49" s="3">
        <v>31700</v>
      </c>
    </row>
    <row r="50" spans="1:7" ht="45" hidden="1" x14ac:dyDescent="0.25">
      <c r="A50" s="3" t="s">
        <v>96</v>
      </c>
      <c r="B50" s="3" t="s">
        <v>88</v>
      </c>
      <c r="C50" s="3" t="s">
        <v>81</v>
      </c>
      <c r="D50" s="3" t="s">
        <v>10</v>
      </c>
      <c r="E50" s="3" t="s">
        <v>12</v>
      </c>
      <c r="F50" s="3">
        <v>44474</v>
      </c>
      <c r="G50" s="3">
        <v>44474</v>
      </c>
    </row>
  </sheetData>
  <autoFilter ref="A1:G50" xr:uid="{39E11328-C5FB-4530-825D-545B8F7F4214}">
    <filterColumn colId="1">
      <filters>
        <filter val="Computer Science and Engineering (4 Years, Bachelor of Technology)"/>
        <filter val="Electrical Engineering (4 Years, Bachelor of Technology)"/>
        <filter val="Electronics and Communication Engineering (4 Years, Bachelor of Technology)"/>
        <filter val="Electronics and Instrumentation Engineering (4 Years, Bachelor of Technology)"/>
      </filters>
    </filterColumn>
    <filterColumn colId="2">
      <filters>
        <filter val="OS"/>
      </filters>
    </filterColumn>
    <filterColumn colId="4">
      <filters>
        <filter val="Gender-Neutral"/>
      </filters>
    </filterColumn>
    <sortState xmlns:xlrd2="http://schemas.microsoft.com/office/spreadsheetml/2017/richdata2" ref="A2:G50">
      <sortCondition ref="G1:G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IITB</vt:lpstr>
      <vt:lpstr>IITD</vt:lpstr>
      <vt:lpstr>IITK</vt:lpstr>
      <vt:lpstr>IITR</vt:lpstr>
      <vt:lpstr>IITG</vt:lpstr>
      <vt:lpstr>IITKGP</vt:lpstr>
      <vt:lpstr>Final</vt:lpstr>
      <vt:lpstr>Sheet13</vt:lpstr>
      <vt:lpstr>NITT</vt:lpstr>
      <vt:lpstr>NITW</vt:lpstr>
      <vt:lpstr>NITS</vt:lpstr>
      <vt:lpstr>NITR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Birthal, Ritesh</dc:creator>
  <cp:lastModifiedBy>Birthal, Ritesh</cp:lastModifiedBy>
  <dcterms:created xsi:type="dcterms:W3CDTF">2024-06-10T10:51:02Z</dcterms:created>
  <dcterms:modified xsi:type="dcterms:W3CDTF">2024-06-12T08:37:08Z</dcterms:modified>
</cp:coreProperties>
</file>