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eshkumar/My Drive/Northwestern MS/498 - Project/Module 6/"/>
    </mc:Choice>
  </mc:AlternateContent>
  <xr:revisionPtr revIDLastSave="0" documentId="13_ncr:1_{58789E92-6939-DA49-9134-A2F7E4A52EE8}" xr6:coauthVersionLast="47" xr6:coauthVersionMax="47" xr10:uidLastSave="{00000000-0000-0000-0000-000000000000}"/>
  <bookViews>
    <workbookView xWindow="0" yWindow="0" windowWidth="33600" windowHeight="21000" xr2:uid="{40D2E9F1-8926-402F-895E-BC6566722CDF}"/>
  </bookViews>
  <sheets>
    <sheet name="Gantt Chart" sheetId="1" r:id="rId1"/>
  </sheets>
  <externalReferences>
    <externalReference r:id="rId2"/>
    <externalReference r:id="rId3"/>
  </externalReferences>
  <definedNames>
    <definedName name="_xlnm._FilterDatabase" localSheetId="0" hidden="1">'Gantt Chart'!$C$7:$M$161</definedName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Type" localSheetId="0">'[2]Maintenance Work Order'!#REF!</definedName>
    <definedName name="Type">'[2]Maintenance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8" i="1" l="1"/>
  <c r="M161" i="1"/>
  <c r="L161" i="1"/>
  <c r="M160" i="1"/>
  <c r="L160" i="1"/>
  <c r="M159" i="1"/>
  <c r="L159" i="1"/>
  <c r="M158" i="1"/>
  <c r="L158" i="1"/>
  <c r="M157" i="1"/>
  <c r="L157" i="1"/>
  <c r="M156" i="1"/>
  <c r="L156" i="1"/>
  <c r="K155" i="1"/>
  <c r="J155" i="1"/>
  <c r="M155" i="1" s="1"/>
  <c r="I155" i="1"/>
  <c r="L155" i="1" s="1"/>
  <c r="H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K148" i="1"/>
  <c r="J148" i="1"/>
  <c r="M148" i="1" s="1"/>
  <c r="I148" i="1"/>
  <c r="H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K141" i="1"/>
  <c r="J141" i="1"/>
  <c r="M141" i="1" s="1"/>
  <c r="I141" i="1"/>
  <c r="H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K134" i="1"/>
  <c r="J134" i="1"/>
  <c r="M134" i="1" s="1"/>
  <c r="I134" i="1"/>
  <c r="H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K127" i="1"/>
  <c r="J127" i="1"/>
  <c r="M127" i="1" s="1"/>
  <c r="I127" i="1"/>
  <c r="H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K120" i="1"/>
  <c r="J120" i="1"/>
  <c r="M120" i="1" s="1"/>
  <c r="I120" i="1"/>
  <c r="H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K113" i="1"/>
  <c r="J113" i="1"/>
  <c r="M113" i="1" s="1"/>
  <c r="I113" i="1"/>
  <c r="H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K106" i="1"/>
  <c r="J106" i="1"/>
  <c r="M106" i="1" s="1"/>
  <c r="I106" i="1"/>
  <c r="H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K99" i="1"/>
  <c r="J99" i="1"/>
  <c r="M99" i="1" s="1"/>
  <c r="I99" i="1"/>
  <c r="H99" i="1"/>
  <c r="M98" i="1"/>
  <c r="L98" i="1"/>
  <c r="M97" i="1"/>
  <c r="L97" i="1"/>
  <c r="M96" i="1"/>
  <c r="L96" i="1"/>
  <c r="M95" i="1"/>
  <c r="L95" i="1"/>
  <c r="M94" i="1"/>
  <c r="L94" i="1"/>
  <c r="M93" i="1"/>
  <c r="L93" i="1"/>
  <c r="K92" i="1"/>
  <c r="J92" i="1"/>
  <c r="M92" i="1" s="1"/>
  <c r="I92" i="1"/>
  <c r="H92" i="1"/>
  <c r="K85" i="1"/>
  <c r="J85" i="1"/>
  <c r="I85" i="1"/>
  <c r="H85" i="1"/>
  <c r="K78" i="1"/>
  <c r="J78" i="1"/>
  <c r="M78" i="1" s="1"/>
  <c r="I78" i="1"/>
  <c r="H78" i="1"/>
  <c r="K71" i="1"/>
  <c r="J71" i="1"/>
  <c r="I71" i="1"/>
  <c r="H71" i="1"/>
  <c r="K64" i="1"/>
  <c r="J64" i="1"/>
  <c r="M64" i="1" s="1"/>
  <c r="I64" i="1"/>
  <c r="H64" i="1"/>
  <c r="M50" i="1"/>
  <c r="L86" i="1"/>
  <c r="M86" i="1"/>
  <c r="L87" i="1"/>
  <c r="M87" i="1"/>
  <c r="L88" i="1"/>
  <c r="M88" i="1"/>
  <c r="L89" i="1"/>
  <c r="M89" i="1"/>
  <c r="L90" i="1"/>
  <c r="M90" i="1"/>
  <c r="L91" i="1"/>
  <c r="M91" i="1"/>
  <c r="L8" i="1"/>
  <c r="M35" i="1"/>
  <c r="L35" i="1"/>
  <c r="M34" i="1"/>
  <c r="L34" i="1"/>
  <c r="M33" i="1"/>
  <c r="L33" i="1"/>
  <c r="M32" i="1"/>
  <c r="L32" i="1"/>
  <c r="M31" i="1"/>
  <c r="L31" i="1"/>
  <c r="M30" i="1"/>
  <c r="M28" i="1"/>
  <c r="L28" i="1"/>
  <c r="M27" i="1"/>
  <c r="L27" i="1"/>
  <c r="M26" i="1"/>
  <c r="L26" i="1"/>
  <c r="M25" i="1"/>
  <c r="L25" i="1"/>
  <c r="M24" i="1"/>
  <c r="L24" i="1"/>
  <c r="M23" i="1"/>
  <c r="L23" i="1"/>
  <c r="M21" i="1"/>
  <c r="L21" i="1"/>
  <c r="M20" i="1"/>
  <c r="L20" i="1"/>
  <c r="M19" i="1"/>
  <c r="L19" i="1"/>
  <c r="M18" i="1"/>
  <c r="L18" i="1"/>
  <c r="M17" i="1"/>
  <c r="L17" i="1"/>
  <c r="M16" i="1"/>
  <c r="L16" i="1"/>
  <c r="M14" i="1"/>
  <c r="L14" i="1"/>
  <c r="M13" i="1"/>
  <c r="L13" i="1"/>
  <c r="M12" i="1"/>
  <c r="L12" i="1"/>
  <c r="M11" i="1"/>
  <c r="L11" i="1"/>
  <c r="M10" i="1"/>
  <c r="L10" i="1"/>
  <c r="M9" i="1"/>
  <c r="L9" i="1"/>
  <c r="E5" i="1"/>
  <c r="N7" i="1" s="1"/>
  <c r="N56" i="1" s="1"/>
  <c r="L43" i="1" l="1"/>
  <c r="L57" i="1"/>
  <c r="L71" i="1"/>
  <c r="L85" i="1"/>
  <c r="M43" i="1"/>
  <c r="M57" i="1"/>
  <c r="M71" i="1"/>
  <c r="M85" i="1"/>
  <c r="L99" i="1"/>
  <c r="L106" i="1"/>
  <c r="N160" i="1"/>
  <c r="N157" i="1"/>
  <c r="N148" i="1"/>
  <c r="N147" i="1"/>
  <c r="N145" i="1"/>
  <c r="N143" i="1"/>
  <c r="N141" i="1"/>
  <c r="N139" i="1"/>
  <c r="N137" i="1"/>
  <c r="N135" i="1"/>
  <c r="N133" i="1"/>
  <c r="N161" i="1"/>
  <c r="N156" i="1"/>
  <c r="N155" i="1"/>
  <c r="N142" i="1"/>
  <c r="N136" i="1"/>
  <c r="N159" i="1"/>
  <c r="N154" i="1"/>
  <c r="N144" i="1"/>
  <c r="N152" i="1"/>
  <c r="N149" i="1"/>
  <c r="N132" i="1"/>
  <c r="N158" i="1"/>
  <c r="N151" i="1"/>
  <c r="N138" i="1"/>
  <c r="N130" i="1"/>
  <c r="N120" i="1"/>
  <c r="N153" i="1"/>
  <c r="N140" i="1"/>
  <c r="N131" i="1"/>
  <c r="N128" i="1"/>
  <c r="N129" i="1"/>
  <c r="N126" i="1"/>
  <c r="N150" i="1"/>
  <c r="N119" i="1"/>
  <c r="N117" i="1"/>
  <c r="N110" i="1"/>
  <c r="N108" i="1"/>
  <c r="N106" i="1"/>
  <c r="N104" i="1"/>
  <c r="N102" i="1"/>
  <c r="N100" i="1"/>
  <c r="N146" i="1"/>
  <c r="N134" i="1"/>
  <c r="N118" i="1"/>
  <c r="N112" i="1"/>
  <c r="N111" i="1"/>
  <c r="N123" i="1"/>
  <c r="N125" i="1"/>
  <c r="N101" i="1"/>
  <c r="N122" i="1"/>
  <c r="N115" i="1"/>
  <c r="N98" i="1"/>
  <c r="N96" i="1"/>
  <c r="N94" i="1"/>
  <c r="N92" i="1"/>
  <c r="N90" i="1"/>
  <c r="N88" i="1"/>
  <c r="N86" i="1"/>
  <c r="N103" i="1"/>
  <c r="N127" i="1"/>
  <c r="N114" i="1"/>
  <c r="N124" i="1"/>
  <c r="N121" i="1"/>
  <c r="N95" i="1"/>
  <c r="N91" i="1"/>
  <c r="N99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113" i="1"/>
  <c r="N107" i="1"/>
  <c r="N105" i="1"/>
  <c r="N97" i="1"/>
  <c r="N52" i="1"/>
  <c r="N50" i="1"/>
  <c r="N48" i="1"/>
  <c r="N46" i="1"/>
  <c r="N44" i="1"/>
  <c r="N42" i="1"/>
  <c r="N82" i="1"/>
  <c r="N78" i="1"/>
  <c r="N74" i="1"/>
  <c r="N70" i="1"/>
  <c r="N66" i="1"/>
  <c r="N62" i="1"/>
  <c r="N58" i="1"/>
  <c r="N54" i="1"/>
  <c r="N84" i="1"/>
  <c r="N60" i="1"/>
  <c r="N87" i="1"/>
  <c r="N80" i="1"/>
  <c r="N45" i="1"/>
  <c r="N109" i="1"/>
  <c r="N76" i="1"/>
  <c r="N64" i="1"/>
  <c r="N93" i="1"/>
  <c r="N72" i="1"/>
  <c r="N47" i="1"/>
  <c r="N39" i="1"/>
  <c r="N68" i="1"/>
  <c r="N89" i="1"/>
  <c r="N116" i="1"/>
  <c r="N43" i="1"/>
  <c r="N49" i="1"/>
  <c r="N40" i="1"/>
  <c r="N51" i="1"/>
  <c r="N41" i="1"/>
  <c r="L50" i="1"/>
  <c r="L64" i="1"/>
  <c r="L78" i="1"/>
  <c r="L92" i="1"/>
  <c r="L113" i="1"/>
  <c r="L120" i="1"/>
  <c r="L127" i="1"/>
  <c r="L134" i="1"/>
  <c r="L141" i="1"/>
  <c r="L148" i="1"/>
  <c r="L36" i="1"/>
  <c r="M36" i="1"/>
  <c r="N36" i="1"/>
  <c r="M8" i="1"/>
  <c r="M15" i="1"/>
  <c r="M29" i="1"/>
  <c r="M22" i="1"/>
  <c r="L22" i="1"/>
  <c r="L15" i="1"/>
  <c r="L29" i="1"/>
  <c r="N29" i="1"/>
  <c r="N34" i="1"/>
  <c r="N30" i="1"/>
  <c r="N28" i="1"/>
  <c r="N23" i="1"/>
  <c r="N33" i="1"/>
  <c r="N31" i="1"/>
  <c r="N35" i="1"/>
  <c r="N24" i="1"/>
  <c r="N32" i="1"/>
  <c r="N27" i="1"/>
  <c r="N22" i="1"/>
  <c r="N20" i="1"/>
  <c r="N16" i="1"/>
  <c r="N17" i="1"/>
  <c r="N25" i="1"/>
  <c r="N18" i="1"/>
  <c r="N14" i="1"/>
  <c r="N13" i="1"/>
  <c r="N9" i="1"/>
  <c r="N21" i="1"/>
  <c r="N26" i="1"/>
  <c r="N10" i="1"/>
  <c r="N19" i="1"/>
  <c r="O7" i="1"/>
  <c r="N11" i="1"/>
  <c r="N15" i="1"/>
  <c r="N12" i="1"/>
  <c r="N8" i="1"/>
  <c r="O160" i="1" l="1"/>
  <c r="O157" i="1"/>
  <c r="O154" i="1"/>
  <c r="O151" i="1"/>
  <c r="O161" i="1"/>
  <c r="O156" i="1"/>
  <c r="O148" i="1"/>
  <c r="O159" i="1"/>
  <c r="O149" i="1"/>
  <c r="O153" i="1"/>
  <c r="O144" i="1"/>
  <c r="O143" i="1"/>
  <c r="O140" i="1"/>
  <c r="O152" i="1"/>
  <c r="O132" i="1"/>
  <c r="O158" i="1"/>
  <c r="O155" i="1"/>
  <c r="O147" i="1"/>
  <c r="O139" i="1"/>
  <c r="O130" i="1"/>
  <c r="O128" i="1"/>
  <c r="O126" i="1"/>
  <c r="O124" i="1"/>
  <c r="O122" i="1"/>
  <c r="O145" i="1"/>
  <c r="O142" i="1"/>
  <c r="O141" i="1"/>
  <c r="O138" i="1"/>
  <c r="O120" i="1"/>
  <c r="O137" i="1"/>
  <c r="O131" i="1"/>
  <c r="O136" i="1"/>
  <c r="O129" i="1"/>
  <c r="O135" i="1"/>
  <c r="O134" i="1"/>
  <c r="O127" i="1"/>
  <c r="O146" i="1"/>
  <c r="O133" i="1"/>
  <c r="O118" i="1"/>
  <c r="O112" i="1"/>
  <c r="O111" i="1"/>
  <c r="O123" i="1"/>
  <c r="O114" i="1"/>
  <c r="O113" i="1"/>
  <c r="O115" i="1"/>
  <c r="O98" i="1"/>
  <c r="O96" i="1"/>
  <c r="O94" i="1"/>
  <c r="O92" i="1"/>
  <c r="O90" i="1"/>
  <c r="O88" i="1"/>
  <c r="O86" i="1"/>
  <c r="O103" i="1"/>
  <c r="O102" i="1"/>
  <c r="O117" i="1"/>
  <c r="O110" i="1"/>
  <c r="O150" i="1"/>
  <c r="O105" i="1"/>
  <c r="O104" i="1"/>
  <c r="O121" i="1"/>
  <c r="O95" i="1"/>
  <c r="O91" i="1"/>
  <c r="O106" i="1"/>
  <c r="O99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119" i="1"/>
  <c r="O101" i="1"/>
  <c r="O87" i="1"/>
  <c r="O108" i="1"/>
  <c r="O82" i="1"/>
  <c r="O78" i="1"/>
  <c r="O74" i="1"/>
  <c r="O70" i="1"/>
  <c r="O66" i="1"/>
  <c r="O62" i="1"/>
  <c r="O58" i="1"/>
  <c r="O54" i="1"/>
  <c r="O125" i="1"/>
  <c r="O84" i="1"/>
  <c r="O80" i="1"/>
  <c r="O76" i="1"/>
  <c r="O72" i="1"/>
  <c r="O109" i="1"/>
  <c r="O89" i="1"/>
  <c r="O107" i="1"/>
  <c r="O52" i="1"/>
  <c r="O45" i="1"/>
  <c r="O44" i="1"/>
  <c r="O64" i="1"/>
  <c r="O53" i="1"/>
  <c r="O100" i="1"/>
  <c r="O93" i="1"/>
  <c r="O47" i="1"/>
  <c r="O46" i="1"/>
  <c r="O39" i="1"/>
  <c r="O68" i="1"/>
  <c r="O116" i="1"/>
  <c r="O49" i="1"/>
  <c r="O48" i="1"/>
  <c r="O41" i="1"/>
  <c r="O60" i="1"/>
  <c r="O51" i="1"/>
  <c r="O40" i="1"/>
  <c r="O43" i="1"/>
  <c r="O50" i="1"/>
  <c r="O97" i="1"/>
  <c r="O56" i="1"/>
  <c r="O42" i="1"/>
  <c r="O36" i="1"/>
  <c r="O35" i="1"/>
  <c r="O32" i="1"/>
  <c r="O29" i="1"/>
  <c r="O23" i="1"/>
  <c r="O34" i="1"/>
  <c r="O33" i="1"/>
  <c r="O31" i="1"/>
  <c r="O24" i="1"/>
  <c r="O27" i="1"/>
  <c r="O25" i="1"/>
  <c r="O28" i="1"/>
  <c r="O30" i="1"/>
  <c r="O17" i="1"/>
  <c r="O18" i="1"/>
  <c r="O14" i="1"/>
  <c r="O22" i="1"/>
  <c r="O21" i="1"/>
  <c r="O26" i="1"/>
  <c r="O19" i="1"/>
  <c r="P7" i="1"/>
  <c r="O11" i="1"/>
  <c r="O16" i="1"/>
  <c r="O20" i="1"/>
  <c r="O15" i="1"/>
  <c r="O12" i="1"/>
  <c r="O8" i="1"/>
  <c r="O13" i="1"/>
  <c r="O10" i="1"/>
  <c r="O9" i="1"/>
  <c r="P161" i="1" l="1"/>
  <c r="P158" i="1"/>
  <c r="P155" i="1"/>
  <c r="P159" i="1"/>
  <c r="P149" i="1"/>
  <c r="P153" i="1"/>
  <c r="P152" i="1"/>
  <c r="P151" i="1"/>
  <c r="P150" i="1"/>
  <c r="P160" i="1"/>
  <c r="P154" i="1"/>
  <c r="P144" i="1"/>
  <c r="P143" i="1"/>
  <c r="P140" i="1"/>
  <c r="P147" i="1"/>
  <c r="P139" i="1"/>
  <c r="P130" i="1"/>
  <c r="P128" i="1"/>
  <c r="P126" i="1"/>
  <c r="P124" i="1"/>
  <c r="P122" i="1"/>
  <c r="P145" i="1"/>
  <c r="P142" i="1"/>
  <c r="P133" i="1"/>
  <c r="P141" i="1"/>
  <c r="P137" i="1"/>
  <c r="P131" i="1"/>
  <c r="P156" i="1"/>
  <c r="P136" i="1"/>
  <c r="P129" i="1"/>
  <c r="P116" i="1"/>
  <c r="P114" i="1"/>
  <c r="P112" i="1"/>
  <c r="P110" i="1"/>
  <c r="P157" i="1"/>
  <c r="P148" i="1"/>
  <c r="P135" i="1"/>
  <c r="P134" i="1"/>
  <c r="P127" i="1"/>
  <c r="P125" i="1"/>
  <c r="P146" i="1"/>
  <c r="P138" i="1"/>
  <c r="P111" i="1"/>
  <c r="P123" i="1"/>
  <c r="P113" i="1"/>
  <c r="P109" i="1"/>
  <c r="P107" i="1"/>
  <c r="P103" i="1"/>
  <c r="P102" i="1"/>
  <c r="P117" i="1"/>
  <c r="P105" i="1"/>
  <c r="P104" i="1"/>
  <c r="P121" i="1"/>
  <c r="P120" i="1"/>
  <c r="P97" i="1"/>
  <c r="P95" i="1"/>
  <c r="P93" i="1"/>
  <c r="P91" i="1"/>
  <c r="P89" i="1"/>
  <c r="P106" i="1"/>
  <c r="P99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132" i="1"/>
  <c r="P119" i="1"/>
  <c r="P118" i="1"/>
  <c r="P101" i="1"/>
  <c r="P87" i="1"/>
  <c r="P98" i="1"/>
  <c r="P94" i="1"/>
  <c r="P90" i="1"/>
  <c r="P100" i="1"/>
  <c r="P88" i="1"/>
  <c r="P92" i="1"/>
  <c r="P108" i="1"/>
  <c r="P82" i="1"/>
  <c r="P80" i="1"/>
  <c r="P64" i="1"/>
  <c r="P62" i="1"/>
  <c r="P86" i="1"/>
  <c r="P78" i="1"/>
  <c r="P76" i="1"/>
  <c r="P47" i="1"/>
  <c r="P46" i="1"/>
  <c r="P39" i="1"/>
  <c r="P74" i="1"/>
  <c r="P72" i="1"/>
  <c r="P68" i="1"/>
  <c r="P66" i="1"/>
  <c r="P49" i="1"/>
  <c r="P48" i="1"/>
  <c r="P41" i="1"/>
  <c r="P96" i="1"/>
  <c r="P70" i="1"/>
  <c r="P56" i="1"/>
  <c r="P54" i="1"/>
  <c r="P45" i="1"/>
  <c r="P42" i="1"/>
  <c r="P84" i="1"/>
  <c r="P58" i="1"/>
  <c r="P50" i="1"/>
  <c r="P51" i="1"/>
  <c r="P52" i="1"/>
  <c r="P60" i="1"/>
  <c r="P43" i="1"/>
  <c r="P40" i="1"/>
  <c r="P115" i="1"/>
  <c r="P44" i="1"/>
  <c r="P36" i="1"/>
  <c r="P31" i="1"/>
  <c r="P30" i="1"/>
  <c r="P34" i="1"/>
  <c r="P33" i="1"/>
  <c r="P29" i="1"/>
  <c r="P24" i="1"/>
  <c r="P35" i="1"/>
  <c r="P27" i="1"/>
  <c r="P32" i="1"/>
  <c r="P25" i="1"/>
  <c r="P17" i="1"/>
  <c r="P18" i="1"/>
  <c r="P26" i="1"/>
  <c r="P19" i="1"/>
  <c r="P15" i="1"/>
  <c r="P28" i="1"/>
  <c r="P10" i="1"/>
  <c r="P11" i="1"/>
  <c r="P16" i="1"/>
  <c r="P20" i="1"/>
  <c r="P12" i="1"/>
  <c r="P8" i="1"/>
  <c r="P23" i="1"/>
  <c r="P14" i="1"/>
  <c r="P9" i="1"/>
  <c r="P22" i="1"/>
  <c r="Q7" i="1"/>
  <c r="P21" i="1"/>
  <c r="P13" i="1"/>
  <c r="Q161" i="1" l="1"/>
  <c r="Q159" i="1"/>
  <c r="Q157" i="1"/>
  <c r="Q155" i="1"/>
  <c r="Q153" i="1"/>
  <c r="Q151" i="1"/>
  <c r="Q149" i="1"/>
  <c r="Q158" i="1"/>
  <c r="Q152" i="1"/>
  <c r="Q150" i="1"/>
  <c r="Q146" i="1"/>
  <c r="Q144" i="1"/>
  <c r="Q142" i="1"/>
  <c r="Q154" i="1"/>
  <c r="Q137" i="1"/>
  <c r="Q134" i="1"/>
  <c r="Q148" i="1"/>
  <c r="Q145" i="1"/>
  <c r="Q130" i="1"/>
  <c r="Q128" i="1"/>
  <c r="Q126" i="1"/>
  <c r="Q124" i="1"/>
  <c r="Q122" i="1"/>
  <c r="Q120" i="1"/>
  <c r="Q118" i="1"/>
  <c r="Q133" i="1"/>
  <c r="Q141" i="1"/>
  <c r="Q160" i="1"/>
  <c r="Q156" i="1"/>
  <c r="Q136" i="1"/>
  <c r="Q129" i="1"/>
  <c r="Q116" i="1"/>
  <c r="Q114" i="1"/>
  <c r="Q112" i="1"/>
  <c r="Q110" i="1"/>
  <c r="Q143" i="1"/>
  <c r="Q140" i="1"/>
  <c r="Q135" i="1"/>
  <c r="Q127" i="1"/>
  <c r="Q125" i="1"/>
  <c r="Q139" i="1"/>
  <c r="Q132" i="1"/>
  <c r="Q123" i="1"/>
  <c r="Q113" i="1"/>
  <c r="Q109" i="1"/>
  <c r="Q107" i="1"/>
  <c r="Q105" i="1"/>
  <c r="Q103" i="1"/>
  <c r="Q101" i="1"/>
  <c r="Q99" i="1"/>
  <c r="Q121" i="1"/>
  <c r="Q115" i="1"/>
  <c r="Q147" i="1"/>
  <c r="Q131" i="1"/>
  <c r="Q117" i="1"/>
  <c r="Q138" i="1"/>
  <c r="Q104" i="1"/>
  <c r="Q97" i="1"/>
  <c r="Q95" i="1"/>
  <c r="Q93" i="1"/>
  <c r="Q91" i="1"/>
  <c r="Q89" i="1"/>
  <c r="Q87" i="1"/>
  <c r="Q106" i="1"/>
  <c r="Q119" i="1"/>
  <c r="Q98" i="1"/>
  <c r="Q94" i="1"/>
  <c r="Q90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111" i="1"/>
  <c r="Q96" i="1"/>
  <c r="Q92" i="1"/>
  <c r="Q88" i="1"/>
  <c r="Q51" i="1"/>
  <c r="Q49" i="1"/>
  <c r="Q47" i="1"/>
  <c r="Q45" i="1"/>
  <c r="Q43" i="1"/>
  <c r="Q100" i="1"/>
  <c r="Q83" i="1"/>
  <c r="Q81" i="1"/>
  <c r="Q53" i="1"/>
  <c r="Q46" i="1"/>
  <c r="Q39" i="1"/>
  <c r="Q79" i="1"/>
  <c r="Q77" i="1"/>
  <c r="Q57" i="1"/>
  <c r="Q55" i="1"/>
  <c r="Q75" i="1"/>
  <c r="Q73" i="1"/>
  <c r="Q48" i="1"/>
  <c r="Q41" i="1"/>
  <c r="Q102" i="1"/>
  <c r="Q71" i="1"/>
  <c r="Q61" i="1"/>
  <c r="Q59" i="1"/>
  <c r="Q50" i="1"/>
  <c r="Q40" i="1"/>
  <c r="Q108" i="1"/>
  <c r="Q63" i="1"/>
  <c r="Q52" i="1"/>
  <c r="Q67" i="1"/>
  <c r="Q65" i="1"/>
  <c r="Q42" i="1"/>
  <c r="Q69" i="1"/>
  <c r="Q85" i="1"/>
  <c r="Q44" i="1"/>
  <c r="Q36" i="1"/>
  <c r="Q33" i="1"/>
  <c r="Q30" i="1"/>
  <c r="Q35" i="1"/>
  <c r="Q32" i="1"/>
  <c r="Q29" i="1"/>
  <c r="Q24" i="1"/>
  <c r="Q27" i="1"/>
  <c r="Q25" i="1"/>
  <c r="Q21" i="1"/>
  <c r="Q26" i="1"/>
  <c r="Q34" i="1"/>
  <c r="Q18" i="1"/>
  <c r="Q19" i="1"/>
  <c r="Q15" i="1"/>
  <c r="Q23" i="1"/>
  <c r="R7" i="1"/>
  <c r="Q16" i="1"/>
  <c r="Q20" i="1"/>
  <c r="Q12" i="1"/>
  <c r="Q8" i="1"/>
  <c r="Q17" i="1"/>
  <c r="Q14" i="1"/>
  <c r="Q13" i="1"/>
  <c r="Q9" i="1"/>
  <c r="Q11" i="1"/>
  <c r="Q28" i="1"/>
  <c r="Q22" i="1"/>
  <c r="Q10" i="1"/>
  <c r="R161" i="1" l="1"/>
  <c r="R158" i="1"/>
  <c r="R155" i="1"/>
  <c r="R152" i="1"/>
  <c r="R159" i="1"/>
  <c r="R150" i="1"/>
  <c r="R149" i="1"/>
  <c r="R146" i="1"/>
  <c r="R144" i="1"/>
  <c r="R142" i="1"/>
  <c r="R140" i="1"/>
  <c r="R138" i="1"/>
  <c r="R136" i="1"/>
  <c r="R134" i="1"/>
  <c r="R132" i="1"/>
  <c r="R154" i="1"/>
  <c r="R153" i="1"/>
  <c r="R151" i="1"/>
  <c r="R157" i="1"/>
  <c r="R148" i="1"/>
  <c r="R145" i="1"/>
  <c r="R141" i="1"/>
  <c r="R133" i="1"/>
  <c r="R160" i="1"/>
  <c r="R156" i="1"/>
  <c r="R143" i="1"/>
  <c r="R135" i="1"/>
  <c r="R130" i="1"/>
  <c r="R127" i="1"/>
  <c r="R128" i="1"/>
  <c r="R125" i="1"/>
  <c r="R118" i="1"/>
  <c r="R139" i="1"/>
  <c r="R126" i="1"/>
  <c r="R123" i="1"/>
  <c r="R124" i="1"/>
  <c r="R113" i="1"/>
  <c r="R112" i="1"/>
  <c r="R109" i="1"/>
  <c r="R107" i="1"/>
  <c r="R105" i="1"/>
  <c r="R103" i="1"/>
  <c r="R101" i="1"/>
  <c r="R99" i="1"/>
  <c r="R121" i="1"/>
  <c r="R115" i="1"/>
  <c r="R114" i="1"/>
  <c r="R147" i="1"/>
  <c r="R131" i="1"/>
  <c r="R120" i="1"/>
  <c r="R137" i="1"/>
  <c r="R129" i="1"/>
  <c r="R122" i="1"/>
  <c r="R104" i="1"/>
  <c r="R110" i="1"/>
  <c r="R97" i="1"/>
  <c r="R95" i="1"/>
  <c r="R93" i="1"/>
  <c r="R91" i="1"/>
  <c r="R89" i="1"/>
  <c r="R87" i="1"/>
  <c r="R106" i="1"/>
  <c r="R119" i="1"/>
  <c r="R116" i="1"/>
  <c r="R108" i="1"/>
  <c r="R98" i="1"/>
  <c r="R94" i="1"/>
  <c r="R90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117" i="1"/>
  <c r="R102" i="1"/>
  <c r="R92" i="1"/>
  <c r="R51" i="1"/>
  <c r="R49" i="1"/>
  <c r="R47" i="1"/>
  <c r="R45" i="1"/>
  <c r="R43" i="1"/>
  <c r="R41" i="1"/>
  <c r="R96" i="1"/>
  <c r="R85" i="1"/>
  <c r="R81" i="1"/>
  <c r="R77" i="1"/>
  <c r="R73" i="1"/>
  <c r="R69" i="1"/>
  <c r="R65" i="1"/>
  <c r="R61" i="1"/>
  <c r="R57" i="1"/>
  <c r="R100" i="1"/>
  <c r="R111" i="1"/>
  <c r="R79" i="1"/>
  <c r="R55" i="1"/>
  <c r="R75" i="1"/>
  <c r="R48" i="1"/>
  <c r="R71" i="1"/>
  <c r="R59" i="1"/>
  <c r="R88" i="1"/>
  <c r="R50" i="1"/>
  <c r="R40" i="1"/>
  <c r="R63" i="1"/>
  <c r="R42" i="1"/>
  <c r="R52" i="1"/>
  <c r="R46" i="1"/>
  <c r="R53" i="1"/>
  <c r="R67" i="1"/>
  <c r="R83" i="1"/>
  <c r="R44" i="1"/>
  <c r="R31" i="1"/>
  <c r="R30" i="1"/>
  <c r="R35" i="1"/>
  <c r="R32" i="1"/>
  <c r="R27" i="1"/>
  <c r="R34" i="1"/>
  <c r="R33" i="1"/>
  <c r="R25" i="1"/>
  <c r="R21" i="1"/>
  <c r="R26" i="1"/>
  <c r="R22" i="1"/>
  <c r="R28" i="1"/>
  <c r="R18" i="1"/>
  <c r="R19" i="1"/>
  <c r="R23" i="1"/>
  <c r="R20" i="1"/>
  <c r="R16" i="1"/>
  <c r="R29" i="1"/>
  <c r="R11" i="1"/>
  <c r="R12" i="1"/>
  <c r="R8" i="1"/>
  <c r="R17" i="1"/>
  <c r="R14" i="1"/>
  <c r="R24" i="1"/>
  <c r="R15" i="1"/>
  <c r="R13" i="1"/>
  <c r="R9" i="1"/>
  <c r="R10" i="1"/>
  <c r="S7" i="1"/>
  <c r="S155" i="1" l="1"/>
  <c r="S149" i="1"/>
  <c r="S159" i="1"/>
  <c r="S156" i="1"/>
  <c r="S161" i="1"/>
  <c r="S154" i="1"/>
  <c r="S153" i="1"/>
  <c r="S152" i="1"/>
  <c r="S151" i="1"/>
  <c r="S157" i="1"/>
  <c r="S141" i="1"/>
  <c r="S147" i="1"/>
  <c r="S146" i="1"/>
  <c r="S158" i="1"/>
  <c r="S145" i="1"/>
  <c r="S142" i="1"/>
  <c r="S160" i="1"/>
  <c r="S135" i="1"/>
  <c r="S131" i="1"/>
  <c r="S129" i="1"/>
  <c r="S127" i="1"/>
  <c r="S125" i="1"/>
  <c r="S123" i="1"/>
  <c r="S121" i="1"/>
  <c r="S143" i="1"/>
  <c r="S140" i="1"/>
  <c r="S128" i="1"/>
  <c r="S118" i="1"/>
  <c r="S148" i="1"/>
  <c r="S139" i="1"/>
  <c r="S134" i="1"/>
  <c r="S126" i="1"/>
  <c r="S132" i="1"/>
  <c r="S124" i="1"/>
  <c r="S144" i="1"/>
  <c r="S136" i="1"/>
  <c r="S115" i="1"/>
  <c r="S114" i="1"/>
  <c r="S120" i="1"/>
  <c r="S137" i="1"/>
  <c r="S119" i="1"/>
  <c r="S117" i="1"/>
  <c r="S116" i="1"/>
  <c r="S130" i="1"/>
  <c r="S138" i="1"/>
  <c r="S110" i="1"/>
  <c r="S97" i="1"/>
  <c r="S95" i="1"/>
  <c r="S93" i="1"/>
  <c r="S91" i="1"/>
  <c r="S89" i="1"/>
  <c r="S87" i="1"/>
  <c r="S133" i="1"/>
  <c r="S106" i="1"/>
  <c r="S105" i="1"/>
  <c r="S150" i="1"/>
  <c r="S112" i="1"/>
  <c r="S108" i="1"/>
  <c r="S109" i="1"/>
  <c r="S100" i="1"/>
  <c r="S99" i="1"/>
  <c r="S98" i="1"/>
  <c r="S94" i="1"/>
  <c r="S90" i="1"/>
  <c r="S101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113" i="1"/>
  <c r="S122" i="1"/>
  <c r="S103" i="1"/>
  <c r="S104" i="1"/>
  <c r="S96" i="1"/>
  <c r="S85" i="1"/>
  <c r="S81" i="1"/>
  <c r="S77" i="1"/>
  <c r="S73" i="1"/>
  <c r="S69" i="1"/>
  <c r="S65" i="1"/>
  <c r="S61" i="1"/>
  <c r="S57" i="1"/>
  <c r="S107" i="1"/>
  <c r="S53" i="1"/>
  <c r="S111" i="1"/>
  <c r="S83" i="1"/>
  <c r="S79" i="1"/>
  <c r="S75" i="1"/>
  <c r="S71" i="1"/>
  <c r="S48" i="1"/>
  <c r="S47" i="1"/>
  <c r="S59" i="1"/>
  <c r="S41" i="1"/>
  <c r="S102" i="1"/>
  <c r="S88" i="1"/>
  <c r="S50" i="1"/>
  <c r="S49" i="1"/>
  <c r="S40" i="1"/>
  <c r="S38" i="1"/>
  <c r="S63" i="1"/>
  <c r="S42" i="1"/>
  <c r="S52" i="1"/>
  <c r="S51" i="1"/>
  <c r="S37" i="1"/>
  <c r="S92" i="1"/>
  <c r="S39" i="1"/>
  <c r="S67" i="1"/>
  <c r="S55" i="1"/>
  <c r="S36" i="1"/>
  <c r="S34" i="1"/>
  <c r="S30" i="1"/>
  <c r="S35" i="1"/>
  <c r="S32" i="1"/>
  <c r="S33" i="1"/>
  <c r="S31" i="1"/>
  <c r="S27" i="1"/>
  <c r="S25" i="1"/>
  <c r="S26" i="1"/>
  <c r="S22" i="1"/>
  <c r="S28" i="1"/>
  <c r="S23" i="1"/>
  <c r="S19" i="1"/>
  <c r="S20" i="1"/>
  <c r="S16" i="1"/>
  <c r="S21" i="1"/>
  <c r="S12" i="1"/>
  <c r="S17" i="1"/>
  <c r="S14" i="1"/>
  <c r="S24" i="1"/>
  <c r="S15" i="1"/>
  <c r="S13" i="1"/>
  <c r="S9" i="1"/>
  <c r="S10" i="1"/>
  <c r="S18" i="1"/>
  <c r="S8" i="1"/>
  <c r="S29" i="1"/>
  <c r="S11" i="1"/>
  <c r="T7" i="1"/>
  <c r="T159" i="1" l="1"/>
  <c r="T156" i="1"/>
  <c r="T157" i="1"/>
  <c r="T160" i="1"/>
  <c r="T155" i="1"/>
  <c r="T153" i="1"/>
  <c r="T147" i="1"/>
  <c r="T146" i="1"/>
  <c r="T138" i="1"/>
  <c r="T135" i="1"/>
  <c r="T158" i="1"/>
  <c r="T152" i="1"/>
  <c r="T161" i="1"/>
  <c r="T149" i="1"/>
  <c r="T145" i="1"/>
  <c r="T142" i="1"/>
  <c r="T141" i="1"/>
  <c r="T131" i="1"/>
  <c r="T129" i="1"/>
  <c r="T127" i="1"/>
  <c r="T125" i="1"/>
  <c r="T123" i="1"/>
  <c r="T121" i="1"/>
  <c r="T151" i="1"/>
  <c r="T143" i="1"/>
  <c r="T137" i="1"/>
  <c r="T136" i="1"/>
  <c r="T134" i="1"/>
  <c r="T154" i="1"/>
  <c r="T140" i="1"/>
  <c r="T148" i="1"/>
  <c r="T139" i="1"/>
  <c r="T126" i="1"/>
  <c r="T132" i="1"/>
  <c r="T124" i="1"/>
  <c r="T119" i="1"/>
  <c r="T117" i="1"/>
  <c r="T115" i="1"/>
  <c r="T113" i="1"/>
  <c r="T111" i="1"/>
  <c r="T144" i="1"/>
  <c r="T122" i="1"/>
  <c r="T150" i="1"/>
  <c r="T114" i="1"/>
  <c r="T120" i="1"/>
  <c r="T116" i="1"/>
  <c r="T108" i="1"/>
  <c r="T130" i="1"/>
  <c r="T128" i="1"/>
  <c r="T133" i="1"/>
  <c r="T106" i="1"/>
  <c r="T105" i="1"/>
  <c r="T112" i="1"/>
  <c r="T109" i="1"/>
  <c r="T100" i="1"/>
  <c r="T99" i="1"/>
  <c r="T107" i="1"/>
  <c r="T98" i="1"/>
  <c r="T96" i="1"/>
  <c r="T94" i="1"/>
  <c r="T92" i="1"/>
  <c r="T90" i="1"/>
  <c r="T88" i="1"/>
  <c r="T101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118" i="1"/>
  <c r="T87" i="1"/>
  <c r="T103" i="1"/>
  <c r="T97" i="1"/>
  <c r="T93" i="1"/>
  <c r="T89" i="1"/>
  <c r="T104" i="1"/>
  <c r="T110" i="1"/>
  <c r="T102" i="1"/>
  <c r="T77" i="1"/>
  <c r="T75" i="1"/>
  <c r="T59" i="1"/>
  <c r="T57" i="1"/>
  <c r="T41" i="1"/>
  <c r="T95" i="1"/>
  <c r="T73" i="1"/>
  <c r="T71" i="1"/>
  <c r="T49" i="1"/>
  <c r="T40" i="1"/>
  <c r="T38" i="1"/>
  <c r="T63" i="1"/>
  <c r="T61" i="1"/>
  <c r="T42" i="1"/>
  <c r="T44" i="1"/>
  <c r="T43" i="1"/>
  <c r="T91" i="1"/>
  <c r="T67" i="1"/>
  <c r="T65" i="1"/>
  <c r="T85" i="1"/>
  <c r="T83" i="1"/>
  <c r="T46" i="1"/>
  <c r="T39" i="1"/>
  <c r="T37" i="1"/>
  <c r="T47" i="1"/>
  <c r="T55" i="1"/>
  <c r="T48" i="1"/>
  <c r="T69" i="1"/>
  <c r="T79" i="1"/>
  <c r="T45" i="1"/>
  <c r="T81" i="1"/>
  <c r="T36" i="1"/>
  <c r="T33" i="1"/>
  <c r="T34" i="1"/>
  <c r="T28" i="1"/>
  <c r="T35" i="1"/>
  <c r="T26" i="1"/>
  <c r="T22" i="1"/>
  <c r="T32" i="1"/>
  <c r="T23" i="1"/>
  <c r="T30" i="1"/>
  <c r="T19" i="1"/>
  <c r="T15" i="1"/>
  <c r="T27" i="1"/>
  <c r="T25" i="1"/>
  <c r="T20" i="1"/>
  <c r="T16" i="1"/>
  <c r="T31" i="1"/>
  <c r="T21" i="1"/>
  <c r="T17" i="1"/>
  <c r="T12" i="1"/>
  <c r="T8" i="1"/>
  <c r="T14" i="1"/>
  <c r="T24" i="1"/>
  <c r="T13" i="1"/>
  <c r="T9" i="1"/>
  <c r="T10" i="1"/>
  <c r="U7" i="1"/>
  <c r="T11" i="1"/>
  <c r="T29" i="1"/>
  <c r="T18" i="1"/>
  <c r="U160" i="1" l="1"/>
  <c r="U158" i="1"/>
  <c r="U156" i="1"/>
  <c r="U154" i="1"/>
  <c r="U152" i="1"/>
  <c r="U150" i="1"/>
  <c r="U159" i="1"/>
  <c r="U153" i="1"/>
  <c r="U155" i="1"/>
  <c r="U147" i="1"/>
  <c r="U145" i="1"/>
  <c r="U143" i="1"/>
  <c r="U148" i="1"/>
  <c r="U151" i="1"/>
  <c r="U139" i="1"/>
  <c r="U141" i="1"/>
  <c r="U131" i="1"/>
  <c r="U129" i="1"/>
  <c r="U127" i="1"/>
  <c r="U125" i="1"/>
  <c r="U123" i="1"/>
  <c r="U121" i="1"/>
  <c r="U119" i="1"/>
  <c r="U137" i="1"/>
  <c r="U136" i="1"/>
  <c r="U135" i="1"/>
  <c r="U134" i="1"/>
  <c r="U140" i="1"/>
  <c r="U138" i="1"/>
  <c r="U146" i="1"/>
  <c r="U132" i="1"/>
  <c r="U124" i="1"/>
  <c r="U117" i="1"/>
  <c r="U115" i="1"/>
  <c r="U113" i="1"/>
  <c r="U111" i="1"/>
  <c r="U157" i="1"/>
  <c r="U144" i="1"/>
  <c r="U122" i="1"/>
  <c r="U161" i="1"/>
  <c r="U120" i="1"/>
  <c r="U116" i="1"/>
  <c r="U108" i="1"/>
  <c r="U106" i="1"/>
  <c r="U104" i="1"/>
  <c r="U102" i="1"/>
  <c r="U100" i="1"/>
  <c r="U130" i="1"/>
  <c r="U149" i="1"/>
  <c r="U128" i="1"/>
  <c r="U110" i="1"/>
  <c r="U142" i="1"/>
  <c r="U126" i="1"/>
  <c r="U112" i="1"/>
  <c r="U109" i="1"/>
  <c r="U99" i="1"/>
  <c r="U114" i="1"/>
  <c r="U107" i="1"/>
  <c r="U98" i="1"/>
  <c r="U96" i="1"/>
  <c r="U94" i="1"/>
  <c r="U92" i="1"/>
  <c r="U90" i="1"/>
  <c r="U88" i="1"/>
  <c r="U86" i="1"/>
  <c r="U101" i="1"/>
  <c r="U118" i="1"/>
  <c r="U87" i="1"/>
  <c r="U103" i="1"/>
  <c r="U97" i="1"/>
  <c r="U93" i="1"/>
  <c r="U89" i="1"/>
  <c r="U105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5" i="1"/>
  <c r="U95" i="1"/>
  <c r="U91" i="1"/>
  <c r="U52" i="1"/>
  <c r="U50" i="1"/>
  <c r="U48" i="1"/>
  <c r="U46" i="1"/>
  <c r="U44" i="1"/>
  <c r="U78" i="1"/>
  <c r="U76" i="1"/>
  <c r="U49" i="1"/>
  <c r="U40" i="1"/>
  <c r="U38" i="1"/>
  <c r="U74" i="1"/>
  <c r="U72" i="1"/>
  <c r="U68" i="1"/>
  <c r="U66" i="1"/>
  <c r="U42" i="1"/>
  <c r="U51" i="1"/>
  <c r="U43" i="1"/>
  <c r="U70" i="1"/>
  <c r="U56" i="1"/>
  <c r="U54" i="1"/>
  <c r="U45" i="1"/>
  <c r="U39" i="1"/>
  <c r="U84" i="1"/>
  <c r="U133" i="1"/>
  <c r="U82" i="1"/>
  <c r="U80" i="1"/>
  <c r="U62" i="1"/>
  <c r="U47" i="1"/>
  <c r="U37" i="1"/>
  <c r="U64" i="1"/>
  <c r="U53" i="1"/>
  <c r="U41" i="1"/>
  <c r="U60" i="1"/>
  <c r="U36" i="1"/>
  <c r="U34" i="1"/>
  <c r="U35" i="1"/>
  <c r="U31" i="1"/>
  <c r="U28" i="1"/>
  <c r="U29" i="1"/>
  <c r="U26" i="1"/>
  <c r="U22" i="1"/>
  <c r="U32" i="1"/>
  <c r="U23" i="1"/>
  <c r="U24" i="1"/>
  <c r="U27" i="1"/>
  <c r="U25" i="1"/>
  <c r="U20" i="1"/>
  <c r="U21" i="1"/>
  <c r="U17" i="1"/>
  <c r="U33" i="1"/>
  <c r="U30" i="1"/>
  <c r="U14" i="1"/>
  <c r="U19" i="1"/>
  <c r="U16" i="1"/>
  <c r="U13" i="1"/>
  <c r="U15" i="1"/>
  <c r="U10" i="1"/>
  <c r="V7" i="1"/>
  <c r="U18" i="1"/>
  <c r="U11" i="1"/>
  <c r="U8" i="1"/>
  <c r="U9" i="1"/>
  <c r="U12" i="1"/>
  <c r="V156" i="1" l="1"/>
  <c r="V150" i="1"/>
  <c r="V148" i="1"/>
  <c r="V160" i="1"/>
  <c r="V157" i="1"/>
  <c r="V155" i="1"/>
  <c r="V147" i="1"/>
  <c r="V145" i="1"/>
  <c r="V143" i="1"/>
  <c r="V141" i="1"/>
  <c r="V139" i="1"/>
  <c r="V137" i="1"/>
  <c r="V135" i="1"/>
  <c r="V133" i="1"/>
  <c r="V131" i="1"/>
  <c r="V159" i="1"/>
  <c r="V158" i="1"/>
  <c r="V152" i="1"/>
  <c r="V151" i="1"/>
  <c r="V136" i="1"/>
  <c r="V134" i="1"/>
  <c r="V140" i="1"/>
  <c r="V138" i="1"/>
  <c r="V154" i="1"/>
  <c r="V146" i="1"/>
  <c r="V132" i="1"/>
  <c r="V144" i="1"/>
  <c r="V125" i="1"/>
  <c r="V122" i="1"/>
  <c r="V119" i="1"/>
  <c r="V153" i="1"/>
  <c r="V123" i="1"/>
  <c r="V161" i="1"/>
  <c r="V116" i="1"/>
  <c r="V115" i="1"/>
  <c r="V108" i="1"/>
  <c r="V106" i="1"/>
  <c r="V104" i="1"/>
  <c r="V102" i="1"/>
  <c r="V100" i="1"/>
  <c r="V130" i="1"/>
  <c r="V121" i="1"/>
  <c r="V149" i="1"/>
  <c r="V128" i="1"/>
  <c r="V117" i="1"/>
  <c r="V110" i="1"/>
  <c r="V142" i="1"/>
  <c r="V129" i="1"/>
  <c r="V126" i="1"/>
  <c r="V127" i="1"/>
  <c r="V124" i="1"/>
  <c r="V109" i="1"/>
  <c r="V99" i="1"/>
  <c r="V114" i="1"/>
  <c r="V107" i="1"/>
  <c r="V98" i="1"/>
  <c r="V96" i="1"/>
  <c r="V94" i="1"/>
  <c r="V92" i="1"/>
  <c r="V90" i="1"/>
  <c r="V88" i="1"/>
  <c r="V86" i="1"/>
  <c r="V120" i="1"/>
  <c r="V101" i="1"/>
  <c r="V118" i="1"/>
  <c r="V111" i="1"/>
  <c r="V103" i="1"/>
  <c r="V113" i="1"/>
  <c r="V97" i="1"/>
  <c r="V93" i="1"/>
  <c r="V89" i="1"/>
  <c r="V105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112" i="1"/>
  <c r="V52" i="1"/>
  <c r="V50" i="1"/>
  <c r="V48" i="1"/>
  <c r="V46" i="1"/>
  <c r="V44" i="1"/>
  <c r="V42" i="1"/>
  <c r="V91" i="1"/>
  <c r="V84" i="1"/>
  <c r="V80" i="1"/>
  <c r="V76" i="1"/>
  <c r="V72" i="1"/>
  <c r="V68" i="1"/>
  <c r="V64" i="1"/>
  <c r="V60" i="1"/>
  <c r="V56" i="1"/>
  <c r="V95" i="1"/>
  <c r="V87" i="1"/>
  <c r="V74" i="1"/>
  <c r="V66" i="1"/>
  <c r="V51" i="1"/>
  <c r="V43" i="1"/>
  <c r="V70" i="1"/>
  <c r="V54" i="1"/>
  <c r="V45" i="1"/>
  <c r="V39" i="1"/>
  <c r="V37" i="1"/>
  <c r="V58" i="1"/>
  <c r="V82" i="1"/>
  <c r="V62" i="1"/>
  <c r="V47" i="1"/>
  <c r="V40" i="1"/>
  <c r="V38" i="1"/>
  <c r="V49" i="1"/>
  <c r="V41" i="1"/>
  <c r="V78" i="1"/>
  <c r="V36" i="1"/>
  <c r="V34" i="1"/>
  <c r="V29" i="1"/>
  <c r="V35" i="1"/>
  <c r="V33" i="1"/>
  <c r="V32" i="1"/>
  <c r="V23" i="1"/>
  <c r="V28" i="1"/>
  <c r="V24" i="1"/>
  <c r="V30" i="1"/>
  <c r="V25" i="1"/>
  <c r="V20" i="1"/>
  <c r="V16" i="1"/>
  <c r="V21" i="1"/>
  <c r="V31" i="1"/>
  <c r="V17" i="1"/>
  <c r="V26" i="1"/>
  <c r="V22" i="1"/>
  <c r="V18" i="1"/>
  <c r="V14" i="1"/>
  <c r="V27" i="1"/>
  <c r="V19" i="1"/>
  <c r="V13" i="1"/>
  <c r="V9" i="1"/>
  <c r="V15" i="1"/>
  <c r="V10" i="1"/>
  <c r="W7" i="1"/>
  <c r="V11" i="1"/>
  <c r="V8" i="1"/>
  <c r="V12" i="1"/>
  <c r="W160" i="1" l="1"/>
  <c r="W157" i="1"/>
  <c r="W148" i="1"/>
  <c r="W158" i="1"/>
  <c r="W139" i="1"/>
  <c r="W136" i="1"/>
  <c r="W150" i="1"/>
  <c r="W149" i="1"/>
  <c r="W142" i="1"/>
  <c r="W161" i="1"/>
  <c r="W155" i="1"/>
  <c r="W140" i="1"/>
  <c r="W138" i="1"/>
  <c r="W137" i="1"/>
  <c r="W135" i="1"/>
  <c r="W154" i="1"/>
  <c r="W151" i="1"/>
  <c r="W146" i="1"/>
  <c r="W143" i="1"/>
  <c r="W132" i="1"/>
  <c r="W156" i="1"/>
  <c r="W130" i="1"/>
  <c r="W128" i="1"/>
  <c r="W126" i="1"/>
  <c r="W124" i="1"/>
  <c r="W122" i="1"/>
  <c r="W144" i="1"/>
  <c r="W153" i="1"/>
  <c r="W134" i="1"/>
  <c r="W123" i="1"/>
  <c r="W121" i="1"/>
  <c r="W120" i="1"/>
  <c r="W152" i="1"/>
  <c r="W145" i="1"/>
  <c r="W133" i="1"/>
  <c r="W117" i="1"/>
  <c r="W110" i="1"/>
  <c r="W147" i="1"/>
  <c r="W131" i="1"/>
  <c r="W129" i="1"/>
  <c r="W119" i="1"/>
  <c r="W127" i="1"/>
  <c r="W118" i="1"/>
  <c r="W112" i="1"/>
  <c r="W111" i="1"/>
  <c r="W159" i="1"/>
  <c r="W141" i="1"/>
  <c r="W125" i="1"/>
  <c r="W114" i="1"/>
  <c r="W107" i="1"/>
  <c r="W98" i="1"/>
  <c r="W96" i="1"/>
  <c r="W94" i="1"/>
  <c r="W92" i="1"/>
  <c r="W90" i="1"/>
  <c r="W88" i="1"/>
  <c r="W86" i="1"/>
  <c r="W108" i="1"/>
  <c r="W101" i="1"/>
  <c r="W100" i="1"/>
  <c r="W116" i="1"/>
  <c r="W103" i="1"/>
  <c r="W102" i="1"/>
  <c r="W113" i="1"/>
  <c r="W97" i="1"/>
  <c r="W93" i="1"/>
  <c r="W89" i="1"/>
  <c r="W105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109" i="1"/>
  <c r="W115" i="1"/>
  <c r="W91" i="1"/>
  <c r="W84" i="1"/>
  <c r="W80" i="1"/>
  <c r="W76" i="1"/>
  <c r="W72" i="1"/>
  <c r="W68" i="1"/>
  <c r="W64" i="1"/>
  <c r="W60" i="1"/>
  <c r="W56" i="1"/>
  <c r="W106" i="1"/>
  <c r="W95" i="1"/>
  <c r="W87" i="1"/>
  <c r="W99" i="1"/>
  <c r="W82" i="1"/>
  <c r="W78" i="1"/>
  <c r="W74" i="1"/>
  <c r="W51" i="1"/>
  <c r="W50" i="1"/>
  <c r="W43" i="1"/>
  <c r="W42" i="1"/>
  <c r="W70" i="1"/>
  <c r="W54" i="1"/>
  <c r="W52" i="1"/>
  <c r="W45" i="1"/>
  <c r="W44" i="1"/>
  <c r="W39" i="1"/>
  <c r="W37" i="1"/>
  <c r="W104" i="1"/>
  <c r="W58" i="1"/>
  <c r="W47" i="1"/>
  <c r="W46" i="1"/>
  <c r="W48" i="1"/>
  <c r="W41" i="1"/>
  <c r="W38" i="1"/>
  <c r="W66" i="1"/>
  <c r="W49" i="1"/>
  <c r="W62" i="1"/>
  <c r="W40" i="1"/>
  <c r="W36" i="1"/>
  <c r="W35" i="1"/>
  <c r="W32" i="1"/>
  <c r="W29" i="1"/>
  <c r="W23" i="1"/>
  <c r="W28" i="1"/>
  <c r="W24" i="1"/>
  <c r="W30" i="1"/>
  <c r="W27" i="1"/>
  <c r="W25" i="1"/>
  <c r="W34" i="1"/>
  <c r="W21" i="1"/>
  <c r="W31" i="1"/>
  <c r="W17" i="1"/>
  <c r="W26" i="1"/>
  <c r="W33" i="1"/>
  <c r="W22" i="1"/>
  <c r="W18" i="1"/>
  <c r="W14" i="1"/>
  <c r="W16" i="1"/>
  <c r="W15" i="1"/>
  <c r="W20" i="1"/>
  <c r="X7" i="1"/>
  <c r="W11" i="1"/>
  <c r="W12" i="1"/>
  <c r="W8" i="1"/>
  <c r="W19" i="1"/>
  <c r="W9" i="1"/>
  <c r="W10" i="1"/>
  <c r="W13" i="1"/>
  <c r="X160" i="1" l="1"/>
  <c r="X157" i="1"/>
  <c r="X154" i="1"/>
  <c r="X151" i="1"/>
  <c r="X161" i="1"/>
  <c r="X148" i="1"/>
  <c r="X158" i="1"/>
  <c r="X150" i="1"/>
  <c r="X149" i="1"/>
  <c r="X142" i="1"/>
  <c r="X140" i="1"/>
  <c r="X146" i="1"/>
  <c r="X143" i="1"/>
  <c r="X132" i="1"/>
  <c r="X156" i="1"/>
  <c r="X130" i="1"/>
  <c r="X128" i="1"/>
  <c r="X126" i="1"/>
  <c r="X124" i="1"/>
  <c r="X122" i="1"/>
  <c r="X144" i="1"/>
  <c r="X153" i="1"/>
  <c r="X139" i="1"/>
  <c r="X121" i="1"/>
  <c r="X120" i="1"/>
  <c r="X116" i="1"/>
  <c r="X114" i="1"/>
  <c r="X112" i="1"/>
  <c r="X110" i="1"/>
  <c r="X152" i="1"/>
  <c r="X145" i="1"/>
  <c r="X133" i="1"/>
  <c r="X147" i="1"/>
  <c r="X134" i="1"/>
  <c r="X117" i="1"/>
  <c r="X131" i="1"/>
  <c r="X129" i="1"/>
  <c r="X119" i="1"/>
  <c r="X137" i="1"/>
  <c r="X127" i="1"/>
  <c r="X118" i="1"/>
  <c r="X111" i="1"/>
  <c r="X109" i="1"/>
  <c r="X107" i="1"/>
  <c r="X159" i="1"/>
  <c r="X141" i="1"/>
  <c r="X125" i="1"/>
  <c r="X135" i="1"/>
  <c r="X108" i="1"/>
  <c r="X101" i="1"/>
  <c r="X100" i="1"/>
  <c r="X136" i="1"/>
  <c r="X103" i="1"/>
  <c r="X102" i="1"/>
  <c r="X113" i="1"/>
  <c r="X97" i="1"/>
  <c r="X95" i="1"/>
  <c r="X93" i="1"/>
  <c r="X91" i="1"/>
  <c r="X89" i="1"/>
  <c r="X155" i="1"/>
  <c r="X105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138" i="1"/>
  <c r="X96" i="1"/>
  <c r="X92" i="1"/>
  <c r="X88" i="1"/>
  <c r="X123" i="1"/>
  <c r="X106" i="1"/>
  <c r="X99" i="1"/>
  <c r="X87" i="1"/>
  <c r="X94" i="1"/>
  <c r="X98" i="1"/>
  <c r="X86" i="1"/>
  <c r="X72" i="1"/>
  <c r="X70" i="1"/>
  <c r="X68" i="1"/>
  <c r="X54" i="1"/>
  <c r="X90" i="1"/>
  <c r="X52" i="1"/>
  <c r="X45" i="1"/>
  <c r="X44" i="1"/>
  <c r="X39" i="1"/>
  <c r="X37" i="1"/>
  <c r="X104" i="1"/>
  <c r="X58" i="1"/>
  <c r="X56" i="1"/>
  <c r="X47" i="1"/>
  <c r="X46" i="1"/>
  <c r="X62" i="1"/>
  <c r="X60" i="1"/>
  <c r="X41" i="1"/>
  <c r="X115" i="1"/>
  <c r="X80" i="1"/>
  <c r="X84" i="1"/>
  <c r="X82" i="1"/>
  <c r="X40" i="1"/>
  <c r="X50" i="1"/>
  <c r="X51" i="1"/>
  <c r="X76" i="1"/>
  <c r="X64" i="1"/>
  <c r="X48" i="1"/>
  <c r="X66" i="1"/>
  <c r="X49" i="1"/>
  <c r="X42" i="1"/>
  <c r="X43" i="1"/>
  <c r="X38" i="1"/>
  <c r="X78" i="1"/>
  <c r="X74" i="1"/>
  <c r="X36" i="1"/>
  <c r="X34" i="1"/>
  <c r="X35" i="1"/>
  <c r="X28" i="1"/>
  <c r="X24" i="1"/>
  <c r="X30" i="1"/>
  <c r="X27" i="1"/>
  <c r="X25" i="1"/>
  <c r="X31" i="1"/>
  <c r="X29" i="1"/>
  <c r="X17" i="1"/>
  <c r="X26" i="1"/>
  <c r="X33" i="1"/>
  <c r="X23" i="1"/>
  <c r="X22" i="1"/>
  <c r="X18" i="1"/>
  <c r="X19" i="1"/>
  <c r="X15" i="1"/>
  <c r="X10" i="1"/>
  <c r="X20" i="1"/>
  <c r="X11" i="1"/>
  <c r="X32" i="1"/>
  <c r="X12" i="1"/>
  <c r="X8" i="1"/>
  <c r="X9" i="1"/>
  <c r="X14" i="1"/>
  <c r="Y7" i="1"/>
  <c r="X21" i="1"/>
  <c r="X13" i="1"/>
  <c r="X16" i="1"/>
  <c r="Y161" i="1" l="1"/>
  <c r="Y159" i="1"/>
  <c r="Y157" i="1"/>
  <c r="Y155" i="1"/>
  <c r="Y153" i="1"/>
  <c r="Y151" i="1"/>
  <c r="Y149" i="1"/>
  <c r="Y158" i="1"/>
  <c r="Y160" i="1"/>
  <c r="Y146" i="1"/>
  <c r="Y144" i="1"/>
  <c r="Y142" i="1"/>
  <c r="Y156" i="1"/>
  <c r="Y140" i="1"/>
  <c r="Y143" i="1"/>
  <c r="Y154" i="1"/>
  <c r="Y130" i="1"/>
  <c r="Y128" i="1"/>
  <c r="Y126" i="1"/>
  <c r="Y124" i="1"/>
  <c r="Y122" i="1"/>
  <c r="Y120" i="1"/>
  <c r="Y118" i="1"/>
  <c r="Y139" i="1"/>
  <c r="Y133" i="1"/>
  <c r="Y150" i="1"/>
  <c r="Y148" i="1"/>
  <c r="Y147" i="1"/>
  <c r="Y116" i="1"/>
  <c r="Y114" i="1"/>
  <c r="Y112" i="1"/>
  <c r="Y110" i="1"/>
  <c r="Y152" i="1"/>
  <c r="Y145" i="1"/>
  <c r="Y138" i="1"/>
  <c r="Y131" i="1"/>
  <c r="Y129" i="1"/>
  <c r="Y121" i="1"/>
  <c r="Y119" i="1"/>
  <c r="Y137" i="1"/>
  <c r="Y127" i="1"/>
  <c r="Y111" i="1"/>
  <c r="Y109" i="1"/>
  <c r="Y107" i="1"/>
  <c r="Y105" i="1"/>
  <c r="Y103" i="1"/>
  <c r="Y101" i="1"/>
  <c r="Y99" i="1"/>
  <c r="Y141" i="1"/>
  <c r="Y125" i="1"/>
  <c r="Y135" i="1"/>
  <c r="Y113" i="1"/>
  <c r="Y132" i="1"/>
  <c r="Y136" i="1"/>
  <c r="Y102" i="1"/>
  <c r="Y97" i="1"/>
  <c r="Y95" i="1"/>
  <c r="Y93" i="1"/>
  <c r="Y91" i="1"/>
  <c r="Y89" i="1"/>
  <c r="Y87" i="1"/>
  <c r="Y134" i="1"/>
  <c r="Y104" i="1"/>
  <c r="Y117" i="1"/>
  <c r="Y96" i="1"/>
  <c r="Y92" i="1"/>
  <c r="Y88" i="1"/>
  <c r="Y108" i="1"/>
  <c r="Y100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98" i="1"/>
  <c r="Y94" i="1"/>
  <c r="Y90" i="1"/>
  <c r="Y106" i="1"/>
  <c r="Y86" i="1"/>
  <c r="Y51" i="1"/>
  <c r="Y49" i="1"/>
  <c r="Y47" i="1"/>
  <c r="Y45" i="1"/>
  <c r="Y43" i="1"/>
  <c r="Y115" i="1"/>
  <c r="Y73" i="1"/>
  <c r="Y71" i="1"/>
  <c r="Y52" i="1"/>
  <c r="Y44" i="1"/>
  <c r="Y39" i="1"/>
  <c r="Y37" i="1"/>
  <c r="Y63" i="1"/>
  <c r="Y61" i="1"/>
  <c r="Y123" i="1"/>
  <c r="Y46" i="1"/>
  <c r="Y67" i="1"/>
  <c r="Y65" i="1"/>
  <c r="Y41" i="1"/>
  <c r="Y48" i="1"/>
  <c r="Y40" i="1"/>
  <c r="Y38" i="1"/>
  <c r="Y81" i="1"/>
  <c r="Y53" i="1"/>
  <c r="Y42" i="1"/>
  <c r="Y75" i="1"/>
  <c r="Y55" i="1"/>
  <c r="Y77" i="1"/>
  <c r="Y85" i="1"/>
  <c r="Y83" i="1"/>
  <c r="Y69" i="1"/>
  <c r="Y50" i="1"/>
  <c r="Y57" i="1"/>
  <c r="Y79" i="1"/>
  <c r="Y59" i="1"/>
  <c r="Y36" i="1"/>
  <c r="Y33" i="1"/>
  <c r="Y31" i="1"/>
  <c r="Y30" i="1"/>
  <c r="Y24" i="1"/>
  <c r="Y27" i="1"/>
  <c r="Y25" i="1"/>
  <c r="Y21" i="1"/>
  <c r="Y29" i="1"/>
  <c r="Y26" i="1"/>
  <c r="Y23" i="1"/>
  <c r="Y22" i="1"/>
  <c r="Y18" i="1"/>
  <c r="Y19" i="1"/>
  <c r="Y15" i="1"/>
  <c r="Y32" i="1"/>
  <c r="Y20" i="1"/>
  <c r="Z7" i="1"/>
  <c r="Y17" i="1"/>
  <c r="Y34" i="1"/>
  <c r="Y12" i="1"/>
  <c r="Y8" i="1"/>
  <c r="Y13" i="1"/>
  <c r="Y9" i="1"/>
  <c r="Y35" i="1"/>
  <c r="Y14" i="1"/>
  <c r="Y28" i="1"/>
  <c r="Y10" i="1"/>
  <c r="Y16" i="1"/>
  <c r="Y11" i="1"/>
  <c r="Z161" i="1" l="1"/>
  <c r="Z158" i="1"/>
  <c r="Z155" i="1"/>
  <c r="Z160" i="1"/>
  <c r="Z146" i="1"/>
  <c r="Z144" i="1"/>
  <c r="Z142" i="1"/>
  <c r="Z140" i="1"/>
  <c r="Z138" i="1"/>
  <c r="Z136" i="1"/>
  <c r="Z134" i="1"/>
  <c r="Z132" i="1"/>
  <c r="Z156" i="1"/>
  <c r="Z152" i="1"/>
  <c r="Z150" i="1"/>
  <c r="Z149" i="1"/>
  <c r="Z143" i="1"/>
  <c r="Z137" i="1"/>
  <c r="Z151" i="1"/>
  <c r="Z139" i="1"/>
  <c r="Z133" i="1"/>
  <c r="Z153" i="1"/>
  <c r="Z148" i="1"/>
  <c r="Z147" i="1"/>
  <c r="Z157" i="1"/>
  <c r="Z145" i="1"/>
  <c r="Z131" i="1"/>
  <c r="Z129" i="1"/>
  <c r="Z130" i="1"/>
  <c r="Z127" i="1"/>
  <c r="Z159" i="1"/>
  <c r="Z111" i="1"/>
  <c r="Z110" i="1"/>
  <c r="Z109" i="1"/>
  <c r="Z107" i="1"/>
  <c r="Z105" i="1"/>
  <c r="Z103" i="1"/>
  <c r="Z101" i="1"/>
  <c r="Z99" i="1"/>
  <c r="Z154" i="1"/>
  <c r="Z141" i="1"/>
  <c r="Z128" i="1"/>
  <c r="Z125" i="1"/>
  <c r="Z118" i="1"/>
  <c r="Z135" i="1"/>
  <c r="Z126" i="1"/>
  <c r="Z113" i="1"/>
  <c r="Z112" i="1"/>
  <c r="Z124" i="1"/>
  <c r="Z122" i="1"/>
  <c r="Z102" i="1"/>
  <c r="Z120" i="1"/>
  <c r="Z116" i="1"/>
  <c r="Z97" i="1"/>
  <c r="Z95" i="1"/>
  <c r="Z93" i="1"/>
  <c r="Z91" i="1"/>
  <c r="Z89" i="1"/>
  <c r="Z87" i="1"/>
  <c r="Z121" i="1"/>
  <c r="Z119" i="1"/>
  <c r="Z104" i="1"/>
  <c r="Z115" i="1"/>
  <c r="Z117" i="1"/>
  <c r="Z96" i="1"/>
  <c r="Z92" i="1"/>
  <c r="Z88" i="1"/>
  <c r="Z108" i="1"/>
  <c r="Z100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86" i="1"/>
  <c r="Z51" i="1"/>
  <c r="Z49" i="1"/>
  <c r="Z47" i="1"/>
  <c r="Z45" i="1"/>
  <c r="Z43" i="1"/>
  <c r="Z41" i="1"/>
  <c r="Z83" i="1"/>
  <c r="Z79" i="1"/>
  <c r="Z75" i="1"/>
  <c r="Z71" i="1"/>
  <c r="Z67" i="1"/>
  <c r="Z63" i="1"/>
  <c r="Z59" i="1"/>
  <c r="Z55" i="1"/>
  <c r="Z98" i="1"/>
  <c r="Z123" i="1"/>
  <c r="Z114" i="1"/>
  <c r="Z90" i="1"/>
  <c r="Z61" i="1"/>
  <c r="Z46" i="1"/>
  <c r="Z65" i="1"/>
  <c r="Z106" i="1"/>
  <c r="Z48" i="1"/>
  <c r="Z40" i="1"/>
  <c r="Z38" i="1"/>
  <c r="Z85" i="1"/>
  <c r="Z69" i="1"/>
  <c r="Z53" i="1"/>
  <c r="Z42" i="1"/>
  <c r="Z39" i="1"/>
  <c r="Z37" i="1"/>
  <c r="Z77" i="1"/>
  <c r="Z73" i="1"/>
  <c r="Z50" i="1"/>
  <c r="Z52" i="1"/>
  <c r="Z81" i="1"/>
  <c r="Z57" i="1"/>
  <c r="Z44" i="1"/>
  <c r="Z94" i="1"/>
  <c r="Z36" i="1"/>
  <c r="Z31" i="1"/>
  <c r="Z30" i="1"/>
  <c r="Z27" i="1"/>
  <c r="Z32" i="1"/>
  <c r="Z25" i="1"/>
  <c r="Z21" i="1"/>
  <c r="Z29" i="1"/>
  <c r="Z26" i="1"/>
  <c r="Z22" i="1"/>
  <c r="Z34" i="1"/>
  <c r="Z33" i="1"/>
  <c r="Z23" i="1"/>
  <c r="Z18" i="1"/>
  <c r="Z19" i="1"/>
  <c r="Z28" i="1"/>
  <c r="Z24" i="1"/>
  <c r="Z20" i="1"/>
  <c r="Z16" i="1"/>
  <c r="Z35" i="1"/>
  <c r="Z17" i="1"/>
  <c r="Z11" i="1"/>
  <c r="Z12" i="1"/>
  <c r="Z8" i="1"/>
  <c r="Z13" i="1"/>
  <c r="Z9" i="1"/>
  <c r="Z14" i="1"/>
  <c r="Z15" i="1"/>
  <c r="Z10" i="1"/>
  <c r="AA7" i="1"/>
  <c r="AA161" i="1" l="1"/>
  <c r="AA158" i="1"/>
  <c r="AA155" i="1"/>
  <c r="AA152" i="1"/>
  <c r="AA156" i="1"/>
  <c r="AA150" i="1"/>
  <c r="AA149" i="1"/>
  <c r="AA154" i="1"/>
  <c r="AA153" i="1"/>
  <c r="AA151" i="1"/>
  <c r="AA134" i="1"/>
  <c r="AA157" i="1"/>
  <c r="AA145" i="1"/>
  <c r="AA144" i="1"/>
  <c r="AA141" i="1"/>
  <c r="AA139" i="1"/>
  <c r="AA133" i="1"/>
  <c r="AA160" i="1"/>
  <c r="AA148" i="1"/>
  <c r="AA147" i="1"/>
  <c r="AA129" i="1"/>
  <c r="AA127" i="1"/>
  <c r="AA125" i="1"/>
  <c r="AA123" i="1"/>
  <c r="AA121" i="1"/>
  <c r="AA159" i="1"/>
  <c r="AA131" i="1"/>
  <c r="AA118" i="1"/>
  <c r="AA138" i="1"/>
  <c r="AA130" i="1"/>
  <c r="AA146" i="1"/>
  <c r="AA137" i="1"/>
  <c r="AA128" i="1"/>
  <c r="AA135" i="1"/>
  <c r="AA126" i="1"/>
  <c r="AA113" i="1"/>
  <c r="AA112" i="1"/>
  <c r="AA142" i="1"/>
  <c r="AA124" i="1"/>
  <c r="AA122" i="1"/>
  <c r="AA132" i="1"/>
  <c r="AA115" i="1"/>
  <c r="AA114" i="1"/>
  <c r="AA143" i="1"/>
  <c r="AA140" i="1"/>
  <c r="AA136" i="1"/>
  <c r="AA120" i="1"/>
  <c r="AA116" i="1"/>
  <c r="AA97" i="1"/>
  <c r="AA95" i="1"/>
  <c r="AA93" i="1"/>
  <c r="AA91" i="1"/>
  <c r="AA89" i="1"/>
  <c r="AA87" i="1"/>
  <c r="AA119" i="1"/>
  <c r="AA104" i="1"/>
  <c r="AA103" i="1"/>
  <c r="AA111" i="1"/>
  <c r="AA106" i="1"/>
  <c r="AA105" i="1"/>
  <c r="AA117" i="1"/>
  <c r="AA96" i="1"/>
  <c r="AA92" i="1"/>
  <c r="AA88" i="1"/>
  <c r="AA108" i="1"/>
  <c r="AA100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109" i="1"/>
  <c r="AA107" i="1"/>
  <c r="AA102" i="1"/>
  <c r="AA110" i="1"/>
  <c r="AA83" i="1"/>
  <c r="AA79" i="1"/>
  <c r="AA75" i="1"/>
  <c r="AA71" i="1"/>
  <c r="AA67" i="1"/>
  <c r="AA63" i="1"/>
  <c r="AA59" i="1"/>
  <c r="AA55" i="1"/>
  <c r="AA90" i="1"/>
  <c r="AA85" i="1"/>
  <c r="AA81" i="1"/>
  <c r="AA77" i="1"/>
  <c r="AA73" i="1"/>
  <c r="AA101" i="1"/>
  <c r="AA46" i="1"/>
  <c r="AA45" i="1"/>
  <c r="AA98" i="1"/>
  <c r="AA65" i="1"/>
  <c r="AA48" i="1"/>
  <c r="AA47" i="1"/>
  <c r="AA41" i="1"/>
  <c r="AA40" i="1"/>
  <c r="AA38" i="1"/>
  <c r="AA69" i="1"/>
  <c r="AA53" i="1"/>
  <c r="AA94" i="1"/>
  <c r="AA50" i="1"/>
  <c r="AA49" i="1"/>
  <c r="AA42" i="1"/>
  <c r="AA99" i="1"/>
  <c r="AA86" i="1"/>
  <c r="AA51" i="1"/>
  <c r="AA43" i="1"/>
  <c r="AA57" i="1"/>
  <c r="AA44" i="1"/>
  <c r="AA37" i="1"/>
  <c r="AA39" i="1"/>
  <c r="AA52" i="1"/>
  <c r="AA61" i="1"/>
  <c r="AA36" i="1"/>
  <c r="AA34" i="1"/>
  <c r="AA30" i="1"/>
  <c r="AA31" i="1"/>
  <c r="AA32" i="1"/>
  <c r="AA35" i="1"/>
  <c r="AA33" i="1"/>
  <c r="AA25" i="1"/>
  <c r="AA29" i="1"/>
  <c r="AA27" i="1"/>
  <c r="AA26" i="1"/>
  <c r="AA22" i="1"/>
  <c r="AA23" i="1"/>
  <c r="AA19" i="1"/>
  <c r="AA28" i="1"/>
  <c r="AA24" i="1"/>
  <c r="AA20" i="1"/>
  <c r="AA16" i="1"/>
  <c r="AA12" i="1"/>
  <c r="AA13" i="1"/>
  <c r="AA9" i="1"/>
  <c r="AA18" i="1"/>
  <c r="AA14" i="1"/>
  <c r="AA21" i="1"/>
  <c r="AA10" i="1"/>
  <c r="AB7" i="1"/>
  <c r="AA17" i="1"/>
  <c r="AA11" i="1"/>
  <c r="AA15" i="1"/>
  <c r="AA8" i="1"/>
  <c r="AB155" i="1" l="1"/>
  <c r="AB149" i="1"/>
  <c r="AB159" i="1"/>
  <c r="AB156" i="1"/>
  <c r="AB158" i="1"/>
  <c r="AB150" i="1"/>
  <c r="AB154" i="1"/>
  <c r="AB153" i="1"/>
  <c r="AB152" i="1"/>
  <c r="AB151" i="1"/>
  <c r="AB157" i="1"/>
  <c r="AB145" i="1"/>
  <c r="AB144" i="1"/>
  <c r="AB141" i="1"/>
  <c r="AB161" i="1"/>
  <c r="AB160" i="1"/>
  <c r="AB148" i="1"/>
  <c r="AB147" i="1"/>
  <c r="AB129" i="1"/>
  <c r="AB127" i="1"/>
  <c r="AB125" i="1"/>
  <c r="AB123" i="1"/>
  <c r="AB121" i="1"/>
  <c r="AB131" i="1"/>
  <c r="AB118" i="1"/>
  <c r="AB138" i="1"/>
  <c r="AB133" i="1"/>
  <c r="AB130" i="1"/>
  <c r="AB117" i="1"/>
  <c r="AB115" i="1"/>
  <c r="AB113" i="1"/>
  <c r="AB111" i="1"/>
  <c r="AB146" i="1"/>
  <c r="AB137" i="1"/>
  <c r="AB128" i="1"/>
  <c r="AB136" i="1"/>
  <c r="AB135" i="1"/>
  <c r="AB126" i="1"/>
  <c r="AB112" i="1"/>
  <c r="AB142" i="1"/>
  <c r="AB124" i="1"/>
  <c r="AB122" i="1"/>
  <c r="AB132" i="1"/>
  <c r="AB114" i="1"/>
  <c r="AB108" i="1"/>
  <c r="AB143" i="1"/>
  <c r="AB140" i="1"/>
  <c r="AB139" i="1"/>
  <c r="AB119" i="1"/>
  <c r="AB104" i="1"/>
  <c r="AB103" i="1"/>
  <c r="AB134" i="1"/>
  <c r="AB106" i="1"/>
  <c r="AB105" i="1"/>
  <c r="AB98" i="1"/>
  <c r="AB96" i="1"/>
  <c r="AB94" i="1"/>
  <c r="AB92" i="1"/>
  <c r="AB90" i="1"/>
  <c r="AB88" i="1"/>
  <c r="AB100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109" i="1"/>
  <c r="AB107" i="1"/>
  <c r="AB102" i="1"/>
  <c r="AB116" i="1"/>
  <c r="AB95" i="1"/>
  <c r="AB91" i="1"/>
  <c r="AB86" i="1"/>
  <c r="AB101" i="1"/>
  <c r="AB110" i="1"/>
  <c r="AB89" i="1"/>
  <c r="AB120" i="1"/>
  <c r="AB93" i="1"/>
  <c r="AB65" i="1"/>
  <c r="AB63" i="1"/>
  <c r="AB48" i="1"/>
  <c r="AB47" i="1"/>
  <c r="AB41" i="1"/>
  <c r="AB40" i="1"/>
  <c r="AB38" i="1"/>
  <c r="AB69" i="1"/>
  <c r="AB67" i="1"/>
  <c r="AB53" i="1"/>
  <c r="AB85" i="1"/>
  <c r="AB50" i="1"/>
  <c r="AB49" i="1"/>
  <c r="AB42" i="1"/>
  <c r="AB99" i="1"/>
  <c r="AB83" i="1"/>
  <c r="AB81" i="1"/>
  <c r="AB57" i="1"/>
  <c r="AB55" i="1"/>
  <c r="AB97" i="1"/>
  <c r="AB45" i="1"/>
  <c r="AB87" i="1"/>
  <c r="AB77" i="1"/>
  <c r="AB43" i="1"/>
  <c r="AB73" i="1"/>
  <c r="AB44" i="1"/>
  <c r="AB37" i="1"/>
  <c r="AB46" i="1"/>
  <c r="AB71" i="1"/>
  <c r="AB61" i="1"/>
  <c r="AB39" i="1"/>
  <c r="AB51" i="1"/>
  <c r="AB79" i="1"/>
  <c r="AB59" i="1"/>
  <c r="AB52" i="1"/>
  <c r="AB75" i="1"/>
  <c r="AB36" i="1"/>
  <c r="AB32" i="1"/>
  <c r="AB30" i="1"/>
  <c r="AB35" i="1"/>
  <c r="AB33" i="1"/>
  <c r="AB28" i="1"/>
  <c r="AB29" i="1"/>
  <c r="AB27" i="1"/>
  <c r="AB26" i="1"/>
  <c r="AB22" i="1"/>
  <c r="AB34" i="1"/>
  <c r="AB31" i="1"/>
  <c r="AB23" i="1"/>
  <c r="AB19" i="1"/>
  <c r="AB15" i="1"/>
  <c r="AB24" i="1"/>
  <c r="AB20" i="1"/>
  <c r="AB16" i="1"/>
  <c r="AB17" i="1"/>
  <c r="AB12" i="1"/>
  <c r="AB8" i="1"/>
  <c r="AB25" i="1"/>
  <c r="AB13" i="1"/>
  <c r="AB9" i="1"/>
  <c r="AB18" i="1"/>
  <c r="AB14" i="1"/>
  <c r="AB21" i="1"/>
  <c r="AB10" i="1"/>
  <c r="AC7" i="1"/>
  <c r="AB11" i="1"/>
  <c r="AC160" i="1" l="1"/>
  <c r="AC158" i="1"/>
  <c r="AC156" i="1"/>
  <c r="AC154" i="1"/>
  <c r="AC152" i="1"/>
  <c r="AC150" i="1"/>
  <c r="AC159" i="1"/>
  <c r="AC153" i="1"/>
  <c r="AC151" i="1"/>
  <c r="AC149" i="1"/>
  <c r="AC147" i="1"/>
  <c r="AC145" i="1"/>
  <c r="AC143" i="1"/>
  <c r="AC161" i="1"/>
  <c r="AC138" i="1"/>
  <c r="AC135" i="1"/>
  <c r="AC148" i="1"/>
  <c r="AC146" i="1"/>
  <c r="AC129" i="1"/>
  <c r="AC127" i="1"/>
  <c r="AC125" i="1"/>
  <c r="AC123" i="1"/>
  <c r="AC121" i="1"/>
  <c r="AC119" i="1"/>
  <c r="AC144" i="1"/>
  <c r="AC131" i="1"/>
  <c r="AC157" i="1"/>
  <c r="AC142" i="1"/>
  <c r="AC141" i="1"/>
  <c r="AC133" i="1"/>
  <c r="AC130" i="1"/>
  <c r="AC117" i="1"/>
  <c r="AC115" i="1"/>
  <c r="AC113" i="1"/>
  <c r="AC111" i="1"/>
  <c r="AC137" i="1"/>
  <c r="AC128" i="1"/>
  <c r="AC136" i="1"/>
  <c r="AC126" i="1"/>
  <c r="AC124" i="1"/>
  <c r="AC122" i="1"/>
  <c r="AC118" i="1"/>
  <c r="AC132" i="1"/>
  <c r="AC114" i="1"/>
  <c r="AC108" i="1"/>
  <c r="AC106" i="1"/>
  <c r="AC104" i="1"/>
  <c r="AC102" i="1"/>
  <c r="AC100" i="1"/>
  <c r="AC140" i="1"/>
  <c r="AC139" i="1"/>
  <c r="AC120" i="1"/>
  <c r="AC116" i="1"/>
  <c r="AC134" i="1"/>
  <c r="AC105" i="1"/>
  <c r="AC98" i="1"/>
  <c r="AC96" i="1"/>
  <c r="AC94" i="1"/>
  <c r="AC92" i="1"/>
  <c r="AC90" i="1"/>
  <c r="AC88" i="1"/>
  <c r="AC86" i="1"/>
  <c r="AC155" i="1"/>
  <c r="AC99" i="1"/>
  <c r="AC109" i="1"/>
  <c r="AC107" i="1"/>
  <c r="AC112" i="1"/>
  <c r="AC95" i="1"/>
  <c r="AC91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97" i="1"/>
  <c r="AC93" i="1"/>
  <c r="AC89" i="1"/>
  <c r="AC52" i="1"/>
  <c r="AC50" i="1"/>
  <c r="AC48" i="1"/>
  <c r="AC46" i="1"/>
  <c r="AC44" i="1"/>
  <c r="AC42" i="1"/>
  <c r="AC101" i="1"/>
  <c r="AC47" i="1"/>
  <c r="AC41" i="1"/>
  <c r="AC40" i="1"/>
  <c r="AC38" i="1"/>
  <c r="AC58" i="1"/>
  <c r="AC56" i="1"/>
  <c r="AC49" i="1"/>
  <c r="AC62" i="1"/>
  <c r="AC60" i="1"/>
  <c r="AC84" i="1"/>
  <c r="AC82" i="1"/>
  <c r="AC51" i="1"/>
  <c r="AC43" i="1"/>
  <c r="AC39" i="1"/>
  <c r="AC103" i="1"/>
  <c r="AC80" i="1"/>
  <c r="AC76" i="1"/>
  <c r="AC64" i="1"/>
  <c r="AC70" i="1"/>
  <c r="AC72" i="1"/>
  <c r="AC66" i="1"/>
  <c r="AC37" i="1"/>
  <c r="AC54" i="1"/>
  <c r="AC78" i="1"/>
  <c r="AC110" i="1"/>
  <c r="AC74" i="1"/>
  <c r="AC68" i="1"/>
  <c r="AC45" i="1"/>
  <c r="AC36" i="1"/>
  <c r="AC34" i="1"/>
  <c r="AC35" i="1"/>
  <c r="AC31" i="1"/>
  <c r="AC33" i="1"/>
  <c r="AC28" i="1"/>
  <c r="AC29" i="1"/>
  <c r="AC26" i="1"/>
  <c r="AC22" i="1"/>
  <c r="AC30" i="1"/>
  <c r="AC23" i="1"/>
  <c r="AC24" i="1"/>
  <c r="AC20" i="1"/>
  <c r="AC16" i="1"/>
  <c r="AC17" i="1"/>
  <c r="AC21" i="1"/>
  <c r="AC25" i="1"/>
  <c r="AC13" i="1"/>
  <c r="AC18" i="1"/>
  <c r="AC14" i="1"/>
  <c r="AC32" i="1"/>
  <c r="AC10" i="1"/>
  <c r="AD7" i="1"/>
  <c r="AC15" i="1"/>
  <c r="AC11" i="1"/>
  <c r="AC12" i="1"/>
  <c r="AC19" i="1"/>
  <c r="AC27" i="1"/>
  <c r="AC8" i="1"/>
  <c r="AC9" i="1"/>
  <c r="AD159" i="1" l="1"/>
  <c r="AD156" i="1"/>
  <c r="AD153" i="1"/>
  <c r="AD148" i="1"/>
  <c r="AD154" i="1"/>
  <c r="AD152" i="1"/>
  <c r="AD147" i="1"/>
  <c r="AD145" i="1"/>
  <c r="AD143" i="1"/>
  <c r="AD141" i="1"/>
  <c r="AD139" i="1"/>
  <c r="AD137" i="1"/>
  <c r="AD135" i="1"/>
  <c r="AD133" i="1"/>
  <c r="AD131" i="1"/>
  <c r="AD161" i="1"/>
  <c r="AD157" i="1"/>
  <c r="AD146" i="1"/>
  <c r="AD160" i="1"/>
  <c r="AD158" i="1"/>
  <c r="AD144" i="1"/>
  <c r="AD150" i="1"/>
  <c r="AD142" i="1"/>
  <c r="AD136" i="1"/>
  <c r="AD134" i="1"/>
  <c r="AD138" i="1"/>
  <c r="AD128" i="1"/>
  <c r="AD129" i="1"/>
  <c r="AD126" i="1"/>
  <c r="AD119" i="1"/>
  <c r="AD127" i="1"/>
  <c r="AD124" i="1"/>
  <c r="AD151" i="1"/>
  <c r="AD132" i="1"/>
  <c r="AD125" i="1"/>
  <c r="AD130" i="1"/>
  <c r="AD114" i="1"/>
  <c r="AD113" i="1"/>
  <c r="AD108" i="1"/>
  <c r="AD106" i="1"/>
  <c r="AD104" i="1"/>
  <c r="AD102" i="1"/>
  <c r="AD100" i="1"/>
  <c r="AD149" i="1"/>
  <c r="AD140" i="1"/>
  <c r="AD120" i="1"/>
  <c r="AD116" i="1"/>
  <c r="AD115" i="1"/>
  <c r="AD155" i="1"/>
  <c r="AD105" i="1"/>
  <c r="AD121" i="1"/>
  <c r="AD111" i="1"/>
  <c r="AD98" i="1"/>
  <c r="AD96" i="1"/>
  <c r="AD94" i="1"/>
  <c r="AD92" i="1"/>
  <c r="AD90" i="1"/>
  <c r="AD88" i="1"/>
  <c r="AD86" i="1"/>
  <c r="AD118" i="1"/>
  <c r="AD99" i="1"/>
  <c r="AD123" i="1"/>
  <c r="AD117" i="1"/>
  <c r="AD110" i="1"/>
  <c r="AD109" i="1"/>
  <c r="AD107" i="1"/>
  <c r="AD112" i="1"/>
  <c r="AD95" i="1"/>
  <c r="AD91" i="1"/>
  <c r="AD122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103" i="1"/>
  <c r="AD52" i="1"/>
  <c r="AD50" i="1"/>
  <c r="AD48" i="1"/>
  <c r="AD46" i="1"/>
  <c r="AD44" i="1"/>
  <c r="AD42" i="1"/>
  <c r="AD82" i="1"/>
  <c r="AD78" i="1"/>
  <c r="AD74" i="1"/>
  <c r="AD70" i="1"/>
  <c r="AD66" i="1"/>
  <c r="AD62" i="1"/>
  <c r="AD58" i="1"/>
  <c r="AD54" i="1"/>
  <c r="AD93" i="1"/>
  <c r="AD97" i="1"/>
  <c r="AD56" i="1"/>
  <c r="AD49" i="1"/>
  <c r="AD60" i="1"/>
  <c r="AD84" i="1"/>
  <c r="AD51" i="1"/>
  <c r="AD43" i="1"/>
  <c r="AD39" i="1"/>
  <c r="AD37" i="1"/>
  <c r="AD80" i="1"/>
  <c r="AD64" i="1"/>
  <c r="AD72" i="1"/>
  <c r="AD101" i="1"/>
  <c r="AD41" i="1"/>
  <c r="AD38" i="1"/>
  <c r="AD68" i="1"/>
  <c r="AD45" i="1"/>
  <c r="AD40" i="1"/>
  <c r="AD89" i="1"/>
  <c r="AD76" i="1"/>
  <c r="AD47" i="1"/>
  <c r="AD36" i="1"/>
  <c r="AD35" i="1"/>
  <c r="AD29" i="1"/>
  <c r="AD34" i="1"/>
  <c r="AD30" i="1"/>
  <c r="AD23" i="1"/>
  <c r="AD31" i="1"/>
  <c r="AD33" i="1"/>
  <c r="AD24" i="1"/>
  <c r="AD32" i="1"/>
  <c r="AD28" i="1"/>
  <c r="AD26" i="1"/>
  <c r="AD22" i="1"/>
  <c r="AD20" i="1"/>
  <c r="AD16" i="1"/>
  <c r="AD17" i="1"/>
  <c r="AD21" i="1"/>
  <c r="AD18" i="1"/>
  <c r="AD14" i="1"/>
  <c r="AD25" i="1"/>
  <c r="AD13" i="1"/>
  <c r="AD9" i="1"/>
  <c r="AD10" i="1"/>
  <c r="AE7" i="1"/>
  <c r="AD15" i="1"/>
  <c r="AD11" i="1"/>
  <c r="AD19" i="1"/>
  <c r="AD27" i="1"/>
  <c r="AD12" i="1"/>
  <c r="AD8" i="1"/>
  <c r="AE156" i="1" l="1"/>
  <c r="AE150" i="1"/>
  <c r="AE160" i="1"/>
  <c r="AE157" i="1"/>
  <c r="AE161" i="1"/>
  <c r="AE159" i="1"/>
  <c r="AE148" i="1"/>
  <c r="AE147" i="1"/>
  <c r="AE139" i="1"/>
  <c r="AE131" i="1"/>
  <c r="AE153" i="1"/>
  <c r="AE142" i="1"/>
  <c r="AE136" i="1"/>
  <c r="AE134" i="1"/>
  <c r="AE141" i="1"/>
  <c r="AE138" i="1"/>
  <c r="AE137" i="1"/>
  <c r="AE135" i="1"/>
  <c r="AE132" i="1"/>
  <c r="AE130" i="1"/>
  <c r="AE128" i="1"/>
  <c r="AE126" i="1"/>
  <c r="AE124" i="1"/>
  <c r="AE122" i="1"/>
  <c r="AE145" i="1"/>
  <c r="AE140" i="1"/>
  <c r="AE152" i="1"/>
  <c r="AE129" i="1"/>
  <c r="AE119" i="1"/>
  <c r="AE146" i="1"/>
  <c r="AE127" i="1"/>
  <c r="AE151" i="1"/>
  <c r="AE125" i="1"/>
  <c r="AE158" i="1"/>
  <c r="AE155" i="1"/>
  <c r="AE149" i="1"/>
  <c r="AE154" i="1"/>
  <c r="AE120" i="1"/>
  <c r="AE116" i="1"/>
  <c r="AE115" i="1"/>
  <c r="AE143" i="1"/>
  <c r="AE123" i="1"/>
  <c r="AE117" i="1"/>
  <c r="AE110" i="1"/>
  <c r="AE144" i="1"/>
  <c r="AE133" i="1"/>
  <c r="AE121" i="1"/>
  <c r="AE111" i="1"/>
  <c r="AE98" i="1"/>
  <c r="AE96" i="1"/>
  <c r="AE94" i="1"/>
  <c r="AE92" i="1"/>
  <c r="AE90" i="1"/>
  <c r="AE88" i="1"/>
  <c r="AE86" i="1"/>
  <c r="AE118" i="1"/>
  <c r="AE106" i="1"/>
  <c r="AE99" i="1"/>
  <c r="AE113" i="1"/>
  <c r="AE109" i="1"/>
  <c r="AE107" i="1"/>
  <c r="AE101" i="1"/>
  <c r="AE100" i="1"/>
  <c r="AE112" i="1"/>
  <c r="AE108" i="1"/>
  <c r="AE95" i="1"/>
  <c r="AE91" i="1"/>
  <c r="AE102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7" i="1"/>
  <c r="AE55" i="1"/>
  <c r="AE53" i="1"/>
  <c r="AE104" i="1"/>
  <c r="AE114" i="1"/>
  <c r="AE82" i="1"/>
  <c r="AE78" i="1"/>
  <c r="AE74" i="1"/>
  <c r="AE70" i="1"/>
  <c r="AE66" i="1"/>
  <c r="AE62" i="1"/>
  <c r="AE58" i="1"/>
  <c r="AE54" i="1"/>
  <c r="AE97" i="1"/>
  <c r="AE84" i="1"/>
  <c r="AE80" i="1"/>
  <c r="AE76" i="1"/>
  <c r="AE72" i="1"/>
  <c r="AE103" i="1"/>
  <c r="AE49" i="1"/>
  <c r="AE48" i="1"/>
  <c r="AE93" i="1"/>
  <c r="AE60" i="1"/>
  <c r="AE51" i="1"/>
  <c r="AE50" i="1"/>
  <c r="AE43" i="1"/>
  <c r="AE42" i="1"/>
  <c r="AE39" i="1"/>
  <c r="AE37" i="1"/>
  <c r="AE64" i="1"/>
  <c r="AE89" i="1"/>
  <c r="AE52" i="1"/>
  <c r="AE45" i="1"/>
  <c r="AE44" i="1"/>
  <c r="AE41" i="1"/>
  <c r="AE38" i="1"/>
  <c r="AE68" i="1"/>
  <c r="AE40" i="1"/>
  <c r="AE105" i="1"/>
  <c r="AE56" i="1"/>
  <c r="AE46" i="1"/>
  <c r="AE47" i="1"/>
  <c r="AE36" i="1"/>
  <c r="AE35" i="1"/>
  <c r="AE32" i="1"/>
  <c r="AE29" i="1"/>
  <c r="AE34" i="1"/>
  <c r="AE33" i="1"/>
  <c r="AE23" i="1"/>
  <c r="AE31" i="1"/>
  <c r="AE24" i="1"/>
  <c r="AE28" i="1"/>
  <c r="AE25" i="1"/>
  <c r="AE17" i="1"/>
  <c r="AE21" i="1"/>
  <c r="AE18" i="1"/>
  <c r="AE14" i="1"/>
  <c r="AE27" i="1"/>
  <c r="AE26" i="1"/>
  <c r="AF7" i="1"/>
  <c r="AE15" i="1"/>
  <c r="AE11" i="1"/>
  <c r="AE19" i="1"/>
  <c r="AE22" i="1"/>
  <c r="AE16" i="1"/>
  <c r="AE12" i="1"/>
  <c r="AE8" i="1"/>
  <c r="AE10" i="1"/>
  <c r="AE20" i="1"/>
  <c r="AE9" i="1"/>
  <c r="AE30" i="1"/>
  <c r="AE13" i="1"/>
  <c r="AF160" i="1" l="1"/>
  <c r="AF157" i="1"/>
  <c r="AF159" i="1"/>
  <c r="AF148" i="1"/>
  <c r="AF155" i="1"/>
  <c r="AF161" i="1"/>
  <c r="AF147" i="1"/>
  <c r="AF139" i="1"/>
  <c r="AF136" i="1"/>
  <c r="AF154" i="1"/>
  <c r="AF156" i="1"/>
  <c r="AF153" i="1"/>
  <c r="AF142" i="1"/>
  <c r="AF134" i="1"/>
  <c r="AF150" i="1"/>
  <c r="AF141" i="1"/>
  <c r="AF138" i="1"/>
  <c r="AF137" i="1"/>
  <c r="AF135" i="1"/>
  <c r="AF132" i="1"/>
  <c r="AF130" i="1"/>
  <c r="AF128" i="1"/>
  <c r="AF126" i="1"/>
  <c r="AF124" i="1"/>
  <c r="AF122" i="1"/>
  <c r="AF145" i="1"/>
  <c r="AF140" i="1"/>
  <c r="AF152" i="1"/>
  <c r="AF149" i="1"/>
  <c r="AF146" i="1"/>
  <c r="AF131" i="1"/>
  <c r="AF127" i="1"/>
  <c r="AF151" i="1"/>
  <c r="AF125" i="1"/>
  <c r="AF120" i="1"/>
  <c r="AF116" i="1"/>
  <c r="AF114" i="1"/>
  <c r="AF112" i="1"/>
  <c r="AF110" i="1"/>
  <c r="AF158" i="1"/>
  <c r="AF123" i="1"/>
  <c r="AF129" i="1"/>
  <c r="AF115" i="1"/>
  <c r="AF143" i="1"/>
  <c r="AF117" i="1"/>
  <c r="AF109" i="1"/>
  <c r="AF107" i="1"/>
  <c r="AF144" i="1"/>
  <c r="AF133" i="1"/>
  <c r="AF118" i="1"/>
  <c r="AF106" i="1"/>
  <c r="AF99" i="1"/>
  <c r="AF113" i="1"/>
  <c r="AF101" i="1"/>
  <c r="AF100" i="1"/>
  <c r="AF108" i="1"/>
  <c r="AF97" i="1"/>
  <c r="AF95" i="1"/>
  <c r="AF93" i="1"/>
  <c r="AF91" i="1"/>
  <c r="AF89" i="1"/>
  <c r="AF102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104" i="1"/>
  <c r="AF86" i="1"/>
  <c r="AF111" i="1"/>
  <c r="AF98" i="1"/>
  <c r="AF94" i="1"/>
  <c r="AF90" i="1"/>
  <c r="AF105" i="1"/>
  <c r="AF119" i="1"/>
  <c r="AF103" i="1"/>
  <c r="AF88" i="1"/>
  <c r="AF60" i="1"/>
  <c r="AF58" i="1"/>
  <c r="AF51" i="1"/>
  <c r="AF50" i="1"/>
  <c r="AF43" i="1"/>
  <c r="AF42" i="1"/>
  <c r="AF39" i="1"/>
  <c r="AF37" i="1"/>
  <c r="AF84" i="1"/>
  <c r="AF64" i="1"/>
  <c r="AF62" i="1"/>
  <c r="AF96" i="1"/>
  <c r="AF82" i="1"/>
  <c r="AF80" i="1"/>
  <c r="AF52" i="1"/>
  <c r="AF45" i="1"/>
  <c r="AF44" i="1"/>
  <c r="AF121" i="1"/>
  <c r="AF78" i="1"/>
  <c r="AF76" i="1"/>
  <c r="AF68" i="1"/>
  <c r="AF66" i="1"/>
  <c r="AF92" i="1"/>
  <c r="AF48" i="1"/>
  <c r="AF38" i="1"/>
  <c r="AF54" i="1"/>
  <c r="AF49" i="1"/>
  <c r="AF40" i="1"/>
  <c r="AF41" i="1"/>
  <c r="AF56" i="1"/>
  <c r="AF74" i="1"/>
  <c r="AF72" i="1"/>
  <c r="AF70" i="1"/>
  <c r="AF46" i="1"/>
  <c r="AF47" i="1"/>
  <c r="AF36" i="1"/>
  <c r="AF34" i="1"/>
  <c r="AF31" i="1"/>
  <c r="AF24" i="1"/>
  <c r="AF33" i="1"/>
  <c r="AF28" i="1"/>
  <c r="AF32" i="1"/>
  <c r="AF25" i="1"/>
  <c r="AF27" i="1"/>
  <c r="AF17" i="1"/>
  <c r="AF21" i="1"/>
  <c r="AF18" i="1"/>
  <c r="AF29" i="1"/>
  <c r="AF19" i="1"/>
  <c r="AF15" i="1"/>
  <c r="AF10" i="1"/>
  <c r="AF14" i="1"/>
  <c r="AF11" i="1"/>
  <c r="AF23" i="1"/>
  <c r="AF22" i="1"/>
  <c r="AF16" i="1"/>
  <c r="AF12" i="1"/>
  <c r="AF8" i="1"/>
  <c r="AG7" i="1"/>
  <c r="AF20" i="1"/>
  <c r="AF35" i="1"/>
  <c r="AF13" i="1"/>
  <c r="AF30" i="1"/>
  <c r="AF26" i="1"/>
  <c r="AF9" i="1"/>
  <c r="AG161" i="1" l="1"/>
  <c r="AG159" i="1"/>
  <c r="AG157" i="1"/>
  <c r="AG155" i="1"/>
  <c r="AG153" i="1"/>
  <c r="AG151" i="1"/>
  <c r="AG149" i="1"/>
  <c r="AG160" i="1"/>
  <c r="AG154" i="1"/>
  <c r="AG148" i="1"/>
  <c r="AG146" i="1"/>
  <c r="AG144" i="1"/>
  <c r="AG142" i="1"/>
  <c r="AG156" i="1"/>
  <c r="AG140" i="1"/>
  <c r="AG150" i="1"/>
  <c r="AG141" i="1"/>
  <c r="AG138" i="1"/>
  <c r="AG137" i="1"/>
  <c r="AG136" i="1"/>
  <c r="AG135" i="1"/>
  <c r="AG132" i="1"/>
  <c r="AG130" i="1"/>
  <c r="AG128" i="1"/>
  <c r="AG126" i="1"/>
  <c r="AG124" i="1"/>
  <c r="AG122" i="1"/>
  <c r="AG120" i="1"/>
  <c r="AG118" i="1"/>
  <c r="AG145" i="1"/>
  <c r="AG152" i="1"/>
  <c r="AG143" i="1"/>
  <c r="AG125" i="1"/>
  <c r="AG116" i="1"/>
  <c r="AG114" i="1"/>
  <c r="AG112" i="1"/>
  <c r="AG110" i="1"/>
  <c r="AG158" i="1"/>
  <c r="AG123" i="1"/>
  <c r="AG147" i="1"/>
  <c r="AG134" i="1"/>
  <c r="AG131" i="1"/>
  <c r="AG127" i="1"/>
  <c r="AG117" i="1"/>
  <c r="AG109" i="1"/>
  <c r="AG107" i="1"/>
  <c r="AG105" i="1"/>
  <c r="AG103" i="1"/>
  <c r="AG101" i="1"/>
  <c r="AG99" i="1"/>
  <c r="AG139" i="1"/>
  <c r="AG133" i="1"/>
  <c r="AG121" i="1"/>
  <c r="AG119" i="1"/>
  <c r="AG111" i="1"/>
  <c r="AG113" i="1"/>
  <c r="AG100" i="1"/>
  <c r="AG115" i="1"/>
  <c r="AG108" i="1"/>
  <c r="AG97" i="1"/>
  <c r="AG95" i="1"/>
  <c r="AG93" i="1"/>
  <c r="AG91" i="1"/>
  <c r="AG89" i="1"/>
  <c r="AG87" i="1"/>
  <c r="AG102" i="1"/>
  <c r="AG104" i="1"/>
  <c r="AG86" i="1"/>
  <c r="AG129" i="1"/>
  <c r="AG98" i="1"/>
  <c r="AG94" i="1"/>
  <c r="AG90" i="1"/>
  <c r="AG10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96" i="1"/>
  <c r="AG92" i="1"/>
  <c r="AG88" i="1"/>
  <c r="AG51" i="1"/>
  <c r="AG49" i="1"/>
  <c r="AG47" i="1"/>
  <c r="AG45" i="1"/>
  <c r="AG43" i="1"/>
  <c r="AG50" i="1"/>
  <c r="AG42" i="1"/>
  <c r="AG39" i="1"/>
  <c r="AG37" i="1"/>
  <c r="AG69" i="1"/>
  <c r="AG67" i="1"/>
  <c r="AG53" i="1"/>
  <c r="AG85" i="1"/>
  <c r="AG52" i="1"/>
  <c r="AG44" i="1"/>
  <c r="AG83" i="1"/>
  <c r="AG81" i="1"/>
  <c r="AG57" i="1"/>
  <c r="AG55" i="1"/>
  <c r="AG79" i="1"/>
  <c r="AG77" i="1"/>
  <c r="AG46" i="1"/>
  <c r="AG41" i="1"/>
  <c r="AG40" i="1"/>
  <c r="AG38" i="1"/>
  <c r="AG63" i="1"/>
  <c r="AG73" i="1"/>
  <c r="AG65" i="1"/>
  <c r="AG59" i="1"/>
  <c r="AG75" i="1"/>
  <c r="AG61" i="1"/>
  <c r="AG71" i="1"/>
  <c r="AG48" i="1"/>
  <c r="AG36" i="1"/>
  <c r="AG33" i="1"/>
  <c r="AG35" i="1"/>
  <c r="AG24" i="1"/>
  <c r="AG28" i="1"/>
  <c r="AG34" i="1"/>
  <c r="AG32" i="1"/>
  <c r="AG25" i="1"/>
  <c r="AG21" i="1"/>
  <c r="AG27" i="1"/>
  <c r="AG26" i="1"/>
  <c r="AG31" i="1"/>
  <c r="AG18" i="1"/>
  <c r="AG29" i="1"/>
  <c r="AG19" i="1"/>
  <c r="AG15" i="1"/>
  <c r="AG30" i="1"/>
  <c r="AG14" i="1"/>
  <c r="AH7" i="1"/>
  <c r="AG23" i="1"/>
  <c r="AG22" i="1"/>
  <c r="AG16" i="1"/>
  <c r="AG12" i="1"/>
  <c r="AG8" i="1"/>
  <c r="AG20" i="1"/>
  <c r="AG13" i="1"/>
  <c r="AG9" i="1"/>
  <c r="AG10" i="1"/>
  <c r="AG11" i="1"/>
  <c r="AG17" i="1"/>
  <c r="AH157" i="1" l="1"/>
  <c r="AH151" i="1"/>
  <c r="AH147" i="1"/>
  <c r="AH161" i="1"/>
  <c r="AH158" i="1"/>
  <c r="AH159" i="1"/>
  <c r="AH146" i="1"/>
  <c r="AH144" i="1"/>
  <c r="AH142" i="1"/>
  <c r="AH140" i="1"/>
  <c r="AH138" i="1"/>
  <c r="AH136" i="1"/>
  <c r="AH134" i="1"/>
  <c r="AH132" i="1"/>
  <c r="AH155" i="1"/>
  <c r="AH156" i="1"/>
  <c r="AH154" i="1"/>
  <c r="AH148" i="1"/>
  <c r="AH160" i="1"/>
  <c r="AH153" i="1"/>
  <c r="AH152" i="1"/>
  <c r="AH145" i="1"/>
  <c r="AH149" i="1"/>
  <c r="AH143" i="1"/>
  <c r="AH133" i="1"/>
  <c r="AH137" i="1"/>
  <c r="AH126" i="1"/>
  <c r="AH123" i="1"/>
  <c r="AH120" i="1"/>
  <c r="AH124" i="1"/>
  <c r="AH121" i="1"/>
  <c r="AH135" i="1"/>
  <c r="AH122" i="1"/>
  <c r="AH150" i="1"/>
  <c r="AH141" i="1"/>
  <c r="AH128" i="1"/>
  <c r="AH125" i="1"/>
  <c r="AH117" i="1"/>
  <c r="AH116" i="1"/>
  <c r="AH109" i="1"/>
  <c r="AH107" i="1"/>
  <c r="AH105" i="1"/>
  <c r="AH103" i="1"/>
  <c r="AH101" i="1"/>
  <c r="AH99" i="1"/>
  <c r="AH139" i="1"/>
  <c r="AH119" i="1"/>
  <c r="AH111" i="1"/>
  <c r="AH110" i="1"/>
  <c r="AH130" i="1"/>
  <c r="AH100" i="1"/>
  <c r="AH115" i="1"/>
  <c r="AH108" i="1"/>
  <c r="AH97" i="1"/>
  <c r="AH95" i="1"/>
  <c r="AH93" i="1"/>
  <c r="AH91" i="1"/>
  <c r="AH89" i="1"/>
  <c r="AH87" i="1"/>
  <c r="AH131" i="1"/>
  <c r="AH127" i="1"/>
  <c r="AH102" i="1"/>
  <c r="AH112" i="1"/>
  <c r="AH104" i="1"/>
  <c r="AH86" i="1"/>
  <c r="AH129" i="1"/>
  <c r="AH98" i="1"/>
  <c r="AH94" i="1"/>
  <c r="AH90" i="1"/>
  <c r="AH10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1" i="1"/>
  <c r="AH49" i="1"/>
  <c r="AH47" i="1"/>
  <c r="AH45" i="1"/>
  <c r="AH43" i="1"/>
  <c r="AH41" i="1"/>
  <c r="AH114" i="1"/>
  <c r="AH85" i="1"/>
  <c r="AH81" i="1"/>
  <c r="AH77" i="1"/>
  <c r="AH73" i="1"/>
  <c r="AH69" i="1"/>
  <c r="AH65" i="1"/>
  <c r="AH61" i="1"/>
  <c r="AH57" i="1"/>
  <c r="AH53" i="1"/>
  <c r="AH88" i="1"/>
  <c r="AH113" i="1"/>
  <c r="AH92" i="1"/>
  <c r="AH67" i="1"/>
  <c r="AH118" i="1"/>
  <c r="AH52" i="1"/>
  <c r="AH44" i="1"/>
  <c r="AH96" i="1"/>
  <c r="AH83" i="1"/>
  <c r="AH55" i="1"/>
  <c r="AH79" i="1"/>
  <c r="AH46" i="1"/>
  <c r="AH40" i="1"/>
  <c r="AH38" i="1"/>
  <c r="AH75" i="1"/>
  <c r="AH59" i="1"/>
  <c r="AH37" i="1"/>
  <c r="AH63" i="1"/>
  <c r="AH50" i="1"/>
  <c r="AH39" i="1"/>
  <c r="AH48" i="1"/>
  <c r="AH42" i="1"/>
  <c r="AH71" i="1"/>
  <c r="AH36" i="1"/>
  <c r="AH27" i="1"/>
  <c r="AH31" i="1"/>
  <c r="AH30" i="1"/>
  <c r="AH34" i="1"/>
  <c r="AH28" i="1"/>
  <c r="AH33" i="1"/>
  <c r="AH32" i="1"/>
  <c r="AH25" i="1"/>
  <c r="AH21" i="1"/>
  <c r="AH26" i="1"/>
  <c r="AH22" i="1"/>
  <c r="AH35" i="1"/>
  <c r="AH18" i="1"/>
  <c r="AH24" i="1"/>
  <c r="AH29" i="1"/>
  <c r="AH19" i="1"/>
  <c r="AH20" i="1"/>
  <c r="AH16" i="1"/>
  <c r="AH11" i="1"/>
  <c r="AH23" i="1"/>
  <c r="AH15" i="1"/>
  <c r="AH12" i="1"/>
  <c r="AH8" i="1"/>
  <c r="AH13" i="1"/>
  <c r="AH9" i="1"/>
  <c r="AH17" i="1"/>
  <c r="AH14" i="1"/>
  <c r="AH10" i="1"/>
  <c r="AI7" i="1"/>
  <c r="AI161" i="1" l="1"/>
  <c r="AI158" i="1"/>
  <c r="AI155" i="1"/>
  <c r="AI157" i="1"/>
  <c r="AI160" i="1"/>
  <c r="AI153" i="1"/>
  <c r="AI152" i="1"/>
  <c r="AI140" i="1"/>
  <c r="AI137" i="1"/>
  <c r="AI143" i="1"/>
  <c r="AI142" i="1"/>
  <c r="AI149" i="1"/>
  <c r="AI133" i="1"/>
  <c r="AI159" i="1"/>
  <c r="AI129" i="1"/>
  <c r="AI127" i="1"/>
  <c r="AI125" i="1"/>
  <c r="AI123" i="1"/>
  <c r="AI121" i="1"/>
  <c r="AI146" i="1"/>
  <c r="AI139" i="1"/>
  <c r="AI151" i="1"/>
  <c r="AI124" i="1"/>
  <c r="AI136" i="1"/>
  <c r="AI135" i="1"/>
  <c r="AI122" i="1"/>
  <c r="AI150" i="1"/>
  <c r="AI147" i="1"/>
  <c r="AI141" i="1"/>
  <c r="AI134" i="1"/>
  <c r="AI132" i="1"/>
  <c r="AI126" i="1"/>
  <c r="AI120" i="1"/>
  <c r="AI119" i="1"/>
  <c r="AI111" i="1"/>
  <c r="AI110" i="1"/>
  <c r="AI144" i="1"/>
  <c r="AI156" i="1"/>
  <c r="AI118" i="1"/>
  <c r="AI113" i="1"/>
  <c r="AI112" i="1"/>
  <c r="AI138" i="1"/>
  <c r="AI115" i="1"/>
  <c r="AI108" i="1"/>
  <c r="AI97" i="1"/>
  <c r="AI95" i="1"/>
  <c r="AI93" i="1"/>
  <c r="AI91" i="1"/>
  <c r="AI89" i="1"/>
  <c r="AI87" i="1"/>
  <c r="AI131" i="1"/>
  <c r="AI109" i="1"/>
  <c r="AI102" i="1"/>
  <c r="AI101" i="1"/>
  <c r="AI145" i="1"/>
  <c r="AI117" i="1"/>
  <c r="AI107" i="1"/>
  <c r="AI104" i="1"/>
  <c r="AI103" i="1"/>
  <c r="AI98" i="1"/>
  <c r="AI94" i="1"/>
  <c r="AI90" i="1"/>
  <c r="AI154" i="1"/>
  <c r="AI10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116" i="1"/>
  <c r="AI99" i="1"/>
  <c r="AI114" i="1"/>
  <c r="AI85" i="1"/>
  <c r="AI81" i="1"/>
  <c r="AI77" i="1"/>
  <c r="AI73" i="1"/>
  <c r="AI69" i="1"/>
  <c r="AI65" i="1"/>
  <c r="AI61" i="1"/>
  <c r="AI57" i="1"/>
  <c r="AI53" i="1"/>
  <c r="AI148" i="1"/>
  <c r="AI92" i="1"/>
  <c r="AI83" i="1"/>
  <c r="AI79" i="1"/>
  <c r="AI75" i="1"/>
  <c r="AI71" i="1"/>
  <c r="AI96" i="1"/>
  <c r="AI52" i="1"/>
  <c r="AI51" i="1"/>
  <c r="AI44" i="1"/>
  <c r="AI43" i="1"/>
  <c r="AI100" i="1"/>
  <c r="AI88" i="1"/>
  <c r="AI55" i="1"/>
  <c r="AI46" i="1"/>
  <c r="AI45" i="1"/>
  <c r="AI40" i="1"/>
  <c r="AI38" i="1"/>
  <c r="AI59" i="1"/>
  <c r="AI41" i="1"/>
  <c r="AI48" i="1"/>
  <c r="AI47" i="1"/>
  <c r="AI130" i="1"/>
  <c r="AI105" i="1"/>
  <c r="AI86" i="1"/>
  <c r="AI49" i="1"/>
  <c r="AI39" i="1"/>
  <c r="AI63" i="1"/>
  <c r="AI128" i="1"/>
  <c r="AI50" i="1"/>
  <c r="AI67" i="1"/>
  <c r="AI42" i="1"/>
  <c r="AI37" i="1"/>
  <c r="AI36" i="1"/>
  <c r="AI34" i="1"/>
  <c r="AI30" i="1"/>
  <c r="AI27" i="1"/>
  <c r="AI31" i="1"/>
  <c r="AI32" i="1"/>
  <c r="AI33" i="1"/>
  <c r="AI25" i="1"/>
  <c r="AI26" i="1"/>
  <c r="AI22" i="1"/>
  <c r="AI35" i="1"/>
  <c r="AI29" i="1"/>
  <c r="AI23" i="1"/>
  <c r="AI24" i="1"/>
  <c r="AI21" i="1"/>
  <c r="AI19" i="1"/>
  <c r="AI28" i="1"/>
  <c r="AI20" i="1"/>
  <c r="AI16" i="1"/>
  <c r="AI12" i="1"/>
  <c r="AI18" i="1"/>
  <c r="AI15" i="1"/>
  <c r="AI13" i="1"/>
  <c r="AI9" i="1"/>
  <c r="AI17" i="1"/>
  <c r="AI10" i="1"/>
  <c r="AI11" i="1"/>
  <c r="AJ7" i="1"/>
  <c r="AI8" i="1"/>
  <c r="AI14" i="1"/>
  <c r="AJ161" i="1" l="1"/>
  <c r="AJ158" i="1"/>
  <c r="AJ155" i="1"/>
  <c r="AJ152" i="1"/>
  <c r="AJ157" i="1"/>
  <c r="AJ160" i="1"/>
  <c r="AJ150" i="1"/>
  <c r="AJ149" i="1"/>
  <c r="AJ143" i="1"/>
  <c r="AJ142" i="1"/>
  <c r="AJ134" i="1"/>
  <c r="AJ151" i="1"/>
  <c r="AJ141" i="1"/>
  <c r="AJ159" i="1"/>
  <c r="AJ133" i="1"/>
  <c r="AJ140" i="1"/>
  <c r="AJ129" i="1"/>
  <c r="AJ127" i="1"/>
  <c r="AJ125" i="1"/>
  <c r="AJ123" i="1"/>
  <c r="AJ121" i="1"/>
  <c r="AJ146" i="1"/>
  <c r="AJ139" i="1"/>
  <c r="AJ136" i="1"/>
  <c r="AJ135" i="1"/>
  <c r="AJ122" i="1"/>
  <c r="AJ147" i="1"/>
  <c r="AJ132" i="1"/>
  <c r="AJ118" i="1"/>
  <c r="AJ117" i="1"/>
  <c r="AJ115" i="1"/>
  <c r="AJ113" i="1"/>
  <c r="AJ111" i="1"/>
  <c r="AJ109" i="1"/>
  <c r="AJ154" i="1"/>
  <c r="AJ137" i="1"/>
  <c r="AJ124" i="1"/>
  <c r="AJ119" i="1"/>
  <c r="AJ110" i="1"/>
  <c r="AJ144" i="1"/>
  <c r="AJ156" i="1"/>
  <c r="AJ112" i="1"/>
  <c r="AJ108" i="1"/>
  <c r="AJ138" i="1"/>
  <c r="AJ153" i="1"/>
  <c r="AJ145" i="1"/>
  <c r="AJ131" i="1"/>
  <c r="AJ126" i="1"/>
  <c r="AJ102" i="1"/>
  <c r="AJ101" i="1"/>
  <c r="AJ107" i="1"/>
  <c r="AJ104" i="1"/>
  <c r="AJ103" i="1"/>
  <c r="AJ128" i="1"/>
  <c r="AJ114" i="1"/>
  <c r="AJ98" i="1"/>
  <c r="AJ96" i="1"/>
  <c r="AJ94" i="1"/>
  <c r="AJ92" i="1"/>
  <c r="AJ90" i="1"/>
  <c r="AJ88" i="1"/>
  <c r="AJ106" i="1"/>
  <c r="AJ84" i="1"/>
  <c r="AJ82" i="1"/>
  <c r="AJ80" i="1"/>
  <c r="AJ78" i="1"/>
  <c r="AJ76" i="1"/>
  <c r="AJ74" i="1"/>
  <c r="AJ72" i="1"/>
  <c r="AJ70" i="1"/>
  <c r="AJ68" i="1"/>
  <c r="AJ66" i="1"/>
  <c r="AJ64" i="1"/>
  <c r="AJ62" i="1"/>
  <c r="AJ60" i="1"/>
  <c r="AJ58" i="1"/>
  <c r="AJ56" i="1"/>
  <c r="AJ54" i="1"/>
  <c r="AJ116" i="1"/>
  <c r="AJ99" i="1"/>
  <c r="AJ97" i="1"/>
  <c r="AJ93" i="1"/>
  <c r="AJ89" i="1"/>
  <c r="AJ130" i="1"/>
  <c r="AJ120" i="1"/>
  <c r="AJ100" i="1"/>
  <c r="AJ148" i="1"/>
  <c r="AJ95" i="1"/>
  <c r="AJ105" i="1"/>
  <c r="AJ86" i="1"/>
  <c r="AJ69" i="1"/>
  <c r="AJ55" i="1"/>
  <c r="AJ53" i="1"/>
  <c r="AJ85" i="1"/>
  <c r="AJ83" i="1"/>
  <c r="AJ46" i="1"/>
  <c r="AJ45" i="1"/>
  <c r="AJ40" i="1"/>
  <c r="AJ38" i="1"/>
  <c r="AJ81" i="1"/>
  <c r="AJ79" i="1"/>
  <c r="AJ59" i="1"/>
  <c r="AJ57" i="1"/>
  <c r="AJ41" i="1"/>
  <c r="AJ91" i="1"/>
  <c r="AJ77" i="1"/>
  <c r="AJ75" i="1"/>
  <c r="AJ48" i="1"/>
  <c r="AJ47" i="1"/>
  <c r="AJ73" i="1"/>
  <c r="AJ71" i="1"/>
  <c r="AJ63" i="1"/>
  <c r="AJ61" i="1"/>
  <c r="AJ87" i="1"/>
  <c r="AJ65" i="1"/>
  <c r="AJ50" i="1"/>
  <c r="AJ43" i="1"/>
  <c r="AJ49" i="1"/>
  <c r="AJ67" i="1"/>
  <c r="AJ44" i="1"/>
  <c r="AJ51" i="1"/>
  <c r="AJ39" i="1"/>
  <c r="AJ37" i="1"/>
  <c r="AJ52" i="1"/>
  <c r="AJ42" i="1"/>
  <c r="AJ36" i="1"/>
  <c r="AJ31" i="1"/>
  <c r="AJ32" i="1"/>
  <c r="AJ30" i="1"/>
  <c r="AJ28" i="1"/>
  <c r="AJ33" i="1"/>
  <c r="AJ34" i="1"/>
  <c r="AJ26" i="1"/>
  <c r="AJ22" i="1"/>
  <c r="AJ35" i="1"/>
  <c r="AJ27" i="1"/>
  <c r="AJ29" i="1"/>
  <c r="AJ23" i="1"/>
  <c r="AJ19" i="1"/>
  <c r="AJ15" i="1"/>
  <c r="AJ20" i="1"/>
  <c r="AJ16" i="1"/>
  <c r="AJ25" i="1"/>
  <c r="AJ17" i="1"/>
  <c r="AJ18" i="1"/>
  <c r="AJ12" i="1"/>
  <c r="AJ8" i="1"/>
  <c r="AJ24" i="1"/>
  <c r="AJ13" i="1"/>
  <c r="AJ9" i="1"/>
  <c r="AJ21" i="1"/>
  <c r="AJ10" i="1"/>
  <c r="AJ14" i="1"/>
  <c r="AK7" i="1"/>
  <c r="AJ11" i="1"/>
  <c r="AK160" i="1" l="1"/>
  <c r="AK158" i="1"/>
  <c r="AK156" i="1"/>
  <c r="AK154" i="1"/>
  <c r="AK152" i="1"/>
  <c r="AK150" i="1"/>
  <c r="AK155" i="1"/>
  <c r="AK149" i="1"/>
  <c r="AK159" i="1"/>
  <c r="AK145" i="1"/>
  <c r="AK143" i="1"/>
  <c r="AK153" i="1"/>
  <c r="AK151" i="1"/>
  <c r="AK141" i="1"/>
  <c r="AK144" i="1"/>
  <c r="AK140" i="1"/>
  <c r="AK129" i="1"/>
  <c r="AK127" i="1"/>
  <c r="AK125" i="1"/>
  <c r="AK123" i="1"/>
  <c r="AK121" i="1"/>
  <c r="AK119" i="1"/>
  <c r="AK146" i="1"/>
  <c r="AK139" i="1"/>
  <c r="AK157" i="1"/>
  <c r="AK131" i="1"/>
  <c r="AK147" i="1"/>
  <c r="AK132" i="1"/>
  <c r="AK118" i="1"/>
  <c r="AK117" i="1"/>
  <c r="AK115" i="1"/>
  <c r="AK113" i="1"/>
  <c r="AK111" i="1"/>
  <c r="AK109" i="1"/>
  <c r="AK161" i="1"/>
  <c r="AK134" i="1"/>
  <c r="AK142" i="1"/>
  <c r="AK130" i="1"/>
  <c r="AK135" i="1"/>
  <c r="AK133" i="1"/>
  <c r="AK112" i="1"/>
  <c r="AK108" i="1"/>
  <c r="AK106" i="1"/>
  <c r="AK104" i="1"/>
  <c r="AK102" i="1"/>
  <c r="AK100" i="1"/>
  <c r="AK138" i="1"/>
  <c r="AK114" i="1"/>
  <c r="AK148" i="1"/>
  <c r="AK136" i="1"/>
  <c r="AK107" i="1"/>
  <c r="AK103" i="1"/>
  <c r="AK128" i="1"/>
  <c r="AK110" i="1"/>
  <c r="AK98" i="1"/>
  <c r="AK96" i="1"/>
  <c r="AK94" i="1"/>
  <c r="AK92" i="1"/>
  <c r="AK90" i="1"/>
  <c r="AK88" i="1"/>
  <c r="AK86" i="1"/>
  <c r="AK105" i="1"/>
  <c r="AK124" i="1"/>
  <c r="AK116" i="1"/>
  <c r="AK122" i="1"/>
  <c r="AK99" i="1"/>
  <c r="AK97" i="1"/>
  <c r="AK93" i="1"/>
  <c r="AK89" i="1"/>
  <c r="AK126" i="1"/>
  <c r="AK101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95" i="1"/>
  <c r="AK91" i="1"/>
  <c r="AK87" i="1"/>
  <c r="AK52" i="1"/>
  <c r="AK50" i="1"/>
  <c r="AK48" i="1"/>
  <c r="AK46" i="1"/>
  <c r="AK44" i="1"/>
  <c r="AK42" i="1"/>
  <c r="AK120" i="1"/>
  <c r="AK45" i="1"/>
  <c r="AK40" i="1"/>
  <c r="AK38" i="1"/>
  <c r="AK84" i="1"/>
  <c r="AK64" i="1"/>
  <c r="AK62" i="1"/>
  <c r="AK41" i="1"/>
  <c r="AK137" i="1"/>
  <c r="AK82" i="1"/>
  <c r="AK80" i="1"/>
  <c r="AK47" i="1"/>
  <c r="AK78" i="1"/>
  <c r="AK76" i="1"/>
  <c r="AK68" i="1"/>
  <c r="AK66" i="1"/>
  <c r="AK74" i="1"/>
  <c r="AK72" i="1"/>
  <c r="AK49" i="1"/>
  <c r="AK39" i="1"/>
  <c r="AK54" i="1"/>
  <c r="AK56" i="1"/>
  <c r="AK51" i="1"/>
  <c r="AK43" i="1"/>
  <c r="AK70" i="1"/>
  <c r="AK37" i="1"/>
  <c r="AK58" i="1"/>
  <c r="AK60" i="1"/>
  <c r="AK36" i="1"/>
  <c r="AK34" i="1"/>
  <c r="AK35" i="1"/>
  <c r="AK31" i="1"/>
  <c r="AK32" i="1"/>
  <c r="AK30" i="1"/>
  <c r="AK28" i="1"/>
  <c r="AK33" i="1"/>
  <c r="AK29" i="1"/>
  <c r="AK26" i="1"/>
  <c r="AK22" i="1"/>
  <c r="AK27" i="1"/>
  <c r="AK23" i="1"/>
  <c r="AK24" i="1"/>
  <c r="AK20" i="1"/>
  <c r="AK16" i="1"/>
  <c r="AK25" i="1"/>
  <c r="AK17" i="1"/>
  <c r="AK15" i="1"/>
  <c r="AK13" i="1"/>
  <c r="AK21" i="1"/>
  <c r="AK19" i="1"/>
  <c r="AK10" i="1"/>
  <c r="AK14" i="1"/>
  <c r="AL7" i="1"/>
  <c r="AK11" i="1"/>
  <c r="AK12" i="1"/>
  <c r="AK8" i="1"/>
  <c r="AK9" i="1"/>
  <c r="AK18" i="1"/>
  <c r="AL159" i="1" l="1"/>
  <c r="AL148" i="1"/>
  <c r="AL156" i="1"/>
  <c r="AL155" i="1"/>
  <c r="AL145" i="1"/>
  <c r="AL143" i="1"/>
  <c r="AL141" i="1"/>
  <c r="AL139" i="1"/>
  <c r="AL137" i="1"/>
  <c r="AL135" i="1"/>
  <c r="AL133" i="1"/>
  <c r="AL131" i="1"/>
  <c r="AL160" i="1"/>
  <c r="AL153" i="1"/>
  <c r="AL151" i="1"/>
  <c r="AL150" i="1"/>
  <c r="AL149" i="1"/>
  <c r="AL147" i="1"/>
  <c r="AL154" i="1"/>
  <c r="AL152" i="1"/>
  <c r="AL144" i="1"/>
  <c r="AL138" i="1"/>
  <c r="AL146" i="1"/>
  <c r="AL157" i="1"/>
  <c r="AL161" i="1"/>
  <c r="AL158" i="1"/>
  <c r="AL134" i="1"/>
  <c r="AL121" i="1"/>
  <c r="AL142" i="1"/>
  <c r="AL130" i="1"/>
  <c r="AL140" i="1"/>
  <c r="AL128" i="1"/>
  <c r="AL132" i="1"/>
  <c r="AL112" i="1"/>
  <c r="AL111" i="1"/>
  <c r="AL108" i="1"/>
  <c r="AL106" i="1"/>
  <c r="AL104" i="1"/>
  <c r="AL102" i="1"/>
  <c r="AL100" i="1"/>
  <c r="AL123" i="1"/>
  <c r="AL118" i="1"/>
  <c r="AL114" i="1"/>
  <c r="AL113" i="1"/>
  <c r="AL136" i="1"/>
  <c r="AL109" i="1"/>
  <c r="AL103" i="1"/>
  <c r="AL127" i="1"/>
  <c r="AL117" i="1"/>
  <c r="AL110" i="1"/>
  <c r="AL98" i="1"/>
  <c r="AL96" i="1"/>
  <c r="AL94" i="1"/>
  <c r="AL92" i="1"/>
  <c r="AL90" i="1"/>
  <c r="AL88" i="1"/>
  <c r="AL86" i="1"/>
  <c r="AL105" i="1"/>
  <c r="AL124" i="1"/>
  <c r="AL116" i="1"/>
  <c r="AL129" i="1"/>
  <c r="AL122" i="1"/>
  <c r="AL99" i="1"/>
  <c r="AL97" i="1"/>
  <c r="AL93" i="1"/>
  <c r="AL89" i="1"/>
  <c r="AL126" i="1"/>
  <c r="AL101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115" i="1"/>
  <c r="AL125" i="1"/>
  <c r="AL119" i="1"/>
  <c r="AL107" i="1"/>
  <c r="AL52" i="1"/>
  <c r="AL50" i="1"/>
  <c r="AL48" i="1"/>
  <c r="AL46" i="1"/>
  <c r="AL44" i="1"/>
  <c r="AL42" i="1"/>
  <c r="AL84" i="1"/>
  <c r="AL80" i="1"/>
  <c r="AL76" i="1"/>
  <c r="AL72" i="1"/>
  <c r="AL68" i="1"/>
  <c r="AL64" i="1"/>
  <c r="AL60" i="1"/>
  <c r="AL56" i="1"/>
  <c r="AL87" i="1"/>
  <c r="AL62" i="1"/>
  <c r="AL41" i="1"/>
  <c r="AL82" i="1"/>
  <c r="AL47" i="1"/>
  <c r="AL91" i="1"/>
  <c r="AL78" i="1"/>
  <c r="AL66" i="1"/>
  <c r="AL74" i="1"/>
  <c r="AL49" i="1"/>
  <c r="AL39" i="1"/>
  <c r="AL37" i="1"/>
  <c r="AL70" i="1"/>
  <c r="AL54" i="1"/>
  <c r="AL40" i="1"/>
  <c r="AL43" i="1"/>
  <c r="AL51" i="1"/>
  <c r="AL38" i="1"/>
  <c r="AL120" i="1"/>
  <c r="AL45" i="1"/>
  <c r="AL58" i="1"/>
  <c r="AL95" i="1"/>
  <c r="AL36" i="1"/>
  <c r="AL33" i="1"/>
  <c r="AL29" i="1"/>
  <c r="AL35" i="1"/>
  <c r="AL34" i="1"/>
  <c r="AL32" i="1"/>
  <c r="AL27" i="1"/>
  <c r="AL23" i="1"/>
  <c r="AL24" i="1"/>
  <c r="AL30" i="1"/>
  <c r="AL20" i="1"/>
  <c r="AL16" i="1"/>
  <c r="AL28" i="1"/>
  <c r="AL25" i="1"/>
  <c r="AL17" i="1"/>
  <c r="AL22" i="1"/>
  <c r="AL18" i="1"/>
  <c r="AL14" i="1"/>
  <c r="AL13" i="1"/>
  <c r="AL9" i="1"/>
  <c r="AL31" i="1"/>
  <c r="AL21" i="1"/>
  <c r="AL19" i="1"/>
  <c r="AL10" i="1"/>
  <c r="AM7" i="1"/>
  <c r="AL11" i="1"/>
  <c r="AL12" i="1"/>
  <c r="AL8" i="1"/>
  <c r="AL26" i="1"/>
  <c r="AL15" i="1"/>
  <c r="AM159" i="1" l="1"/>
  <c r="AM156" i="1"/>
  <c r="AM153" i="1"/>
  <c r="AM160" i="1"/>
  <c r="AM151" i="1"/>
  <c r="AM150" i="1"/>
  <c r="AM149" i="1"/>
  <c r="AM147" i="1"/>
  <c r="AM154" i="1"/>
  <c r="AM152" i="1"/>
  <c r="AM158" i="1"/>
  <c r="AM135" i="1"/>
  <c r="AM155" i="1"/>
  <c r="AM146" i="1"/>
  <c r="AM145" i="1"/>
  <c r="AM157" i="1"/>
  <c r="AM139" i="1"/>
  <c r="AM143" i="1"/>
  <c r="AM131" i="1"/>
  <c r="AM130" i="1"/>
  <c r="AM128" i="1"/>
  <c r="AM126" i="1"/>
  <c r="AM124" i="1"/>
  <c r="AM122" i="1"/>
  <c r="AM161" i="1"/>
  <c r="AM144" i="1"/>
  <c r="AM142" i="1"/>
  <c r="AM141" i="1"/>
  <c r="AM119" i="1"/>
  <c r="AM140" i="1"/>
  <c r="AM133" i="1"/>
  <c r="AM129" i="1"/>
  <c r="AM148" i="1"/>
  <c r="AM138" i="1"/>
  <c r="AM123" i="1"/>
  <c r="AM118" i="1"/>
  <c r="AM114" i="1"/>
  <c r="AM113" i="1"/>
  <c r="AM136" i="1"/>
  <c r="AM121" i="1"/>
  <c r="AM116" i="1"/>
  <c r="AM115" i="1"/>
  <c r="AM134" i="1"/>
  <c r="AM127" i="1"/>
  <c r="AM117" i="1"/>
  <c r="AM110" i="1"/>
  <c r="AM98" i="1"/>
  <c r="AM96" i="1"/>
  <c r="AM94" i="1"/>
  <c r="AM92" i="1"/>
  <c r="AM90" i="1"/>
  <c r="AM88" i="1"/>
  <c r="AM86" i="1"/>
  <c r="AM105" i="1"/>
  <c r="AM104" i="1"/>
  <c r="AM112" i="1"/>
  <c r="AM137" i="1"/>
  <c r="AM120" i="1"/>
  <c r="AM106" i="1"/>
  <c r="AM99" i="1"/>
  <c r="AM132" i="1"/>
  <c r="AM97" i="1"/>
  <c r="AM93" i="1"/>
  <c r="AM89" i="1"/>
  <c r="AM101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111" i="1"/>
  <c r="AM103" i="1"/>
  <c r="AM107" i="1"/>
  <c r="AM84" i="1"/>
  <c r="AM80" i="1"/>
  <c r="AM76" i="1"/>
  <c r="AM72" i="1"/>
  <c r="AM68" i="1"/>
  <c r="AM64" i="1"/>
  <c r="AM60" i="1"/>
  <c r="AM56" i="1"/>
  <c r="AM109" i="1"/>
  <c r="AM102" i="1"/>
  <c r="AM87" i="1"/>
  <c r="AM82" i="1"/>
  <c r="AM78" i="1"/>
  <c r="AM74" i="1"/>
  <c r="AM70" i="1"/>
  <c r="AM91" i="1"/>
  <c r="AM100" i="1"/>
  <c r="AM47" i="1"/>
  <c r="AM46" i="1"/>
  <c r="AM125" i="1"/>
  <c r="AM66" i="1"/>
  <c r="AM49" i="1"/>
  <c r="AM48" i="1"/>
  <c r="AM39" i="1"/>
  <c r="AM37" i="1"/>
  <c r="AM54" i="1"/>
  <c r="AM108" i="1"/>
  <c r="AM51" i="1"/>
  <c r="AM50" i="1"/>
  <c r="AM43" i="1"/>
  <c r="AM42" i="1"/>
  <c r="AM95" i="1"/>
  <c r="AM44" i="1"/>
  <c r="AM40" i="1"/>
  <c r="AM45" i="1"/>
  <c r="AM62" i="1"/>
  <c r="AM58" i="1"/>
  <c r="AM52" i="1"/>
  <c r="AM41" i="1"/>
  <c r="AM38" i="1"/>
  <c r="AM36" i="1"/>
  <c r="AM35" i="1"/>
  <c r="AM32" i="1"/>
  <c r="AM29" i="1"/>
  <c r="AM23" i="1"/>
  <c r="AM24" i="1"/>
  <c r="AM30" i="1"/>
  <c r="AM25" i="1"/>
  <c r="AM28" i="1"/>
  <c r="AM33" i="1"/>
  <c r="AM17" i="1"/>
  <c r="AM27" i="1"/>
  <c r="AM22" i="1"/>
  <c r="AM18" i="1"/>
  <c r="AM14" i="1"/>
  <c r="AM26" i="1"/>
  <c r="AM21" i="1"/>
  <c r="AM34" i="1"/>
  <c r="AM31" i="1"/>
  <c r="AM19" i="1"/>
  <c r="AM16" i="1"/>
  <c r="AN7" i="1"/>
  <c r="AM11" i="1"/>
  <c r="AM20" i="1"/>
  <c r="AM12" i="1"/>
  <c r="AM8" i="1"/>
  <c r="AM13" i="1"/>
  <c r="AM9" i="1"/>
  <c r="AM15" i="1"/>
  <c r="AM10" i="1"/>
  <c r="AN156" i="1" l="1"/>
  <c r="AN150" i="1"/>
  <c r="AN160" i="1"/>
  <c r="AN157" i="1"/>
  <c r="AN154" i="1"/>
  <c r="AN153" i="1"/>
  <c r="AN152" i="1"/>
  <c r="AN158" i="1"/>
  <c r="AN148" i="1"/>
  <c r="AN155" i="1"/>
  <c r="AN151" i="1"/>
  <c r="AN146" i="1"/>
  <c r="AN145" i="1"/>
  <c r="AN159" i="1"/>
  <c r="AN139" i="1"/>
  <c r="AN149" i="1"/>
  <c r="AN143" i="1"/>
  <c r="AN131" i="1"/>
  <c r="AN130" i="1"/>
  <c r="AN128" i="1"/>
  <c r="AN126" i="1"/>
  <c r="AN124" i="1"/>
  <c r="AN122" i="1"/>
  <c r="AN161" i="1"/>
  <c r="AN144" i="1"/>
  <c r="AN136" i="1"/>
  <c r="AN134" i="1"/>
  <c r="AN132" i="1"/>
  <c r="AN147" i="1"/>
  <c r="AN138" i="1"/>
  <c r="AN142" i="1"/>
  <c r="AN141" i="1"/>
  <c r="AN119" i="1"/>
  <c r="AN140" i="1"/>
  <c r="AN116" i="1"/>
  <c r="AN114" i="1"/>
  <c r="AN112" i="1"/>
  <c r="AN110" i="1"/>
  <c r="AN133" i="1"/>
  <c r="AN129" i="1"/>
  <c r="AN127" i="1"/>
  <c r="AN123" i="1"/>
  <c r="AN118" i="1"/>
  <c r="AN113" i="1"/>
  <c r="AN121" i="1"/>
  <c r="AN115" i="1"/>
  <c r="AN107" i="1"/>
  <c r="AN120" i="1"/>
  <c r="AN105" i="1"/>
  <c r="AN104" i="1"/>
  <c r="AN137" i="1"/>
  <c r="AN106" i="1"/>
  <c r="AN99" i="1"/>
  <c r="AN97" i="1"/>
  <c r="AN95" i="1"/>
  <c r="AN93" i="1"/>
  <c r="AN91" i="1"/>
  <c r="AN89" i="1"/>
  <c r="AN87" i="1"/>
  <c r="AN101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135" i="1"/>
  <c r="AN111" i="1"/>
  <c r="AN103" i="1"/>
  <c r="AN96" i="1"/>
  <c r="AN92" i="1"/>
  <c r="AN88" i="1"/>
  <c r="AN109" i="1"/>
  <c r="AN108" i="1"/>
  <c r="AN102" i="1"/>
  <c r="AN90" i="1"/>
  <c r="AN100" i="1"/>
  <c r="AN94" i="1"/>
  <c r="AN86" i="1"/>
  <c r="AN125" i="1"/>
  <c r="AN98" i="1"/>
  <c r="AN84" i="1"/>
  <c r="AN82" i="1"/>
  <c r="AN66" i="1"/>
  <c r="AN64" i="1"/>
  <c r="AN80" i="1"/>
  <c r="AN78" i="1"/>
  <c r="AN49" i="1"/>
  <c r="AN48" i="1"/>
  <c r="AN39" i="1"/>
  <c r="AN37" i="1"/>
  <c r="AN117" i="1"/>
  <c r="AN76" i="1"/>
  <c r="AN74" i="1"/>
  <c r="AN68" i="1"/>
  <c r="AN54" i="1"/>
  <c r="AN72" i="1"/>
  <c r="AN70" i="1"/>
  <c r="AN51" i="1"/>
  <c r="AN50" i="1"/>
  <c r="AN43" i="1"/>
  <c r="AN42" i="1"/>
  <c r="AN58" i="1"/>
  <c r="AN56" i="1"/>
  <c r="AN45" i="1"/>
  <c r="AN38" i="1"/>
  <c r="AN40" i="1"/>
  <c r="AN44" i="1"/>
  <c r="AN52" i="1"/>
  <c r="AN46" i="1"/>
  <c r="AN41" i="1"/>
  <c r="AN60" i="1"/>
  <c r="AN47" i="1"/>
  <c r="AN62" i="1"/>
  <c r="AN36" i="1"/>
  <c r="AN35" i="1"/>
  <c r="AN34" i="1"/>
  <c r="AN33" i="1"/>
  <c r="AN32" i="1"/>
  <c r="AN24" i="1"/>
  <c r="AN20" i="1"/>
  <c r="AN30" i="1"/>
  <c r="AN29" i="1"/>
  <c r="AN25" i="1"/>
  <c r="AN31" i="1"/>
  <c r="AN28" i="1"/>
  <c r="AN17" i="1"/>
  <c r="AN27" i="1"/>
  <c r="AN22" i="1"/>
  <c r="AN18" i="1"/>
  <c r="AN26" i="1"/>
  <c r="AN21" i="1"/>
  <c r="AN23" i="1"/>
  <c r="AN19" i="1"/>
  <c r="AN15" i="1"/>
  <c r="AN10" i="1"/>
  <c r="AN16" i="1"/>
  <c r="AN11" i="1"/>
  <c r="AN14" i="1"/>
  <c r="AN12" i="1"/>
  <c r="AN8" i="1"/>
  <c r="AN13" i="1"/>
  <c r="AN9" i="1"/>
  <c r="AO7" i="1"/>
  <c r="AO161" i="1" l="1"/>
  <c r="AO159" i="1"/>
  <c r="AO157" i="1"/>
  <c r="AO155" i="1"/>
  <c r="AO153" i="1"/>
  <c r="AO151" i="1"/>
  <c r="AO149" i="1"/>
  <c r="AO160" i="1"/>
  <c r="AO158" i="1"/>
  <c r="AO148" i="1"/>
  <c r="AO146" i="1"/>
  <c r="AO144" i="1"/>
  <c r="AO142" i="1"/>
  <c r="AO156" i="1"/>
  <c r="AO139" i="1"/>
  <c r="AO136" i="1"/>
  <c r="AO150" i="1"/>
  <c r="AO130" i="1"/>
  <c r="AO128" i="1"/>
  <c r="AO126" i="1"/>
  <c r="AO124" i="1"/>
  <c r="AO122" i="1"/>
  <c r="AO120" i="1"/>
  <c r="AO118" i="1"/>
  <c r="AO152" i="1"/>
  <c r="AO134" i="1"/>
  <c r="AO132" i="1"/>
  <c r="AO147" i="1"/>
  <c r="AO138" i="1"/>
  <c r="AO137" i="1"/>
  <c r="AO135" i="1"/>
  <c r="AO154" i="1"/>
  <c r="AO141" i="1"/>
  <c r="AO140" i="1"/>
  <c r="AO116" i="1"/>
  <c r="AO114" i="1"/>
  <c r="AO112" i="1"/>
  <c r="AO110" i="1"/>
  <c r="AO133" i="1"/>
  <c r="AO129" i="1"/>
  <c r="AO127" i="1"/>
  <c r="AO143" i="1"/>
  <c r="AO131" i="1"/>
  <c r="AO125" i="1"/>
  <c r="AO121" i="1"/>
  <c r="AO115" i="1"/>
  <c r="AO107" i="1"/>
  <c r="AO105" i="1"/>
  <c r="AO103" i="1"/>
  <c r="AO101" i="1"/>
  <c r="AO99" i="1"/>
  <c r="AO145" i="1"/>
  <c r="AO117" i="1"/>
  <c r="AO106" i="1"/>
  <c r="AO123" i="1"/>
  <c r="AO97" i="1"/>
  <c r="AO95" i="1"/>
  <c r="AO93" i="1"/>
  <c r="AO91" i="1"/>
  <c r="AO89" i="1"/>
  <c r="AO87" i="1"/>
  <c r="AO100" i="1"/>
  <c r="AO111" i="1"/>
  <c r="AO96" i="1"/>
  <c r="AO92" i="1"/>
  <c r="AO88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113" i="1"/>
  <c r="AO98" i="1"/>
  <c r="AO94" i="1"/>
  <c r="AO90" i="1"/>
  <c r="AO108" i="1"/>
  <c r="AO51" i="1"/>
  <c r="AO49" i="1"/>
  <c r="AO47" i="1"/>
  <c r="AO45" i="1"/>
  <c r="AO43" i="1"/>
  <c r="AO104" i="1"/>
  <c r="AO85" i="1"/>
  <c r="AO83" i="1"/>
  <c r="AO48" i="1"/>
  <c r="AO39" i="1"/>
  <c r="AO37" i="1"/>
  <c r="AO109" i="1"/>
  <c r="AO102" i="1"/>
  <c r="AO81" i="1"/>
  <c r="AO79" i="1"/>
  <c r="AO59" i="1"/>
  <c r="AO57" i="1"/>
  <c r="AO77" i="1"/>
  <c r="AO75" i="1"/>
  <c r="AO50" i="1"/>
  <c r="AO42" i="1"/>
  <c r="AO73" i="1"/>
  <c r="AO71" i="1"/>
  <c r="AO63" i="1"/>
  <c r="AO61" i="1"/>
  <c r="AO52" i="1"/>
  <c r="AO44" i="1"/>
  <c r="AO40" i="1"/>
  <c r="AO38" i="1"/>
  <c r="AO86" i="1"/>
  <c r="AO67" i="1"/>
  <c r="AO53" i="1"/>
  <c r="AO55" i="1"/>
  <c r="AO65" i="1"/>
  <c r="AO46" i="1"/>
  <c r="AO119" i="1"/>
  <c r="AO69" i="1"/>
  <c r="AO41" i="1"/>
  <c r="AO36" i="1"/>
  <c r="AO33" i="1"/>
  <c r="AO35" i="1"/>
  <c r="AO34" i="1"/>
  <c r="AO24" i="1"/>
  <c r="AO30" i="1"/>
  <c r="AO29" i="1"/>
  <c r="AO25" i="1"/>
  <c r="AO21" i="1"/>
  <c r="AO31" i="1"/>
  <c r="AO28" i="1"/>
  <c r="AO26" i="1"/>
  <c r="AO27" i="1"/>
  <c r="AO22" i="1"/>
  <c r="AO18" i="1"/>
  <c r="AO23" i="1"/>
  <c r="AO19" i="1"/>
  <c r="AO15" i="1"/>
  <c r="AO32" i="1"/>
  <c r="AO16" i="1"/>
  <c r="AP7" i="1"/>
  <c r="AO11" i="1"/>
  <c r="AO14" i="1"/>
  <c r="AO20" i="1"/>
  <c r="AO17" i="1"/>
  <c r="AO12" i="1"/>
  <c r="AO8" i="1"/>
  <c r="AO13" i="1"/>
  <c r="AO9" i="1"/>
  <c r="AO10" i="1"/>
  <c r="AP160" i="1" l="1"/>
  <c r="AP157" i="1"/>
  <c r="AP154" i="1"/>
  <c r="AP147" i="1"/>
  <c r="AP148" i="1"/>
  <c r="AP146" i="1"/>
  <c r="AP144" i="1"/>
  <c r="AP142" i="1"/>
  <c r="AP140" i="1"/>
  <c r="AP138" i="1"/>
  <c r="AP136" i="1"/>
  <c r="AP134" i="1"/>
  <c r="AP132" i="1"/>
  <c r="AP156" i="1"/>
  <c r="AP161" i="1"/>
  <c r="AP159" i="1"/>
  <c r="AP150" i="1"/>
  <c r="AP149" i="1"/>
  <c r="AP158" i="1"/>
  <c r="AP152" i="1"/>
  <c r="AP137" i="1"/>
  <c r="AP135" i="1"/>
  <c r="AP141" i="1"/>
  <c r="AP155" i="1"/>
  <c r="AP151" i="1"/>
  <c r="AP133" i="1"/>
  <c r="AP129" i="1"/>
  <c r="AP130" i="1"/>
  <c r="AP127" i="1"/>
  <c r="AP120" i="1"/>
  <c r="AP143" i="1"/>
  <c r="AP131" i="1"/>
  <c r="AP128" i="1"/>
  <c r="AP125" i="1"/>
  <c r="AP139" i="1"/>
  <c r="AP126" i="1"/>
  <c r="AP145" i="1"/>
  <c r="AP115" i="1"/>
  <c r="AP114" i="1"/>
  <c r="AP107" i="1"/>
  <c r="AP105" i="1"/>
  <c r="AP103" i="1"/>
  <c r="AP101" i="1"/>
  <c r="AP99" i="1"/>
  <c r="AP117" i="1"/>
  <c r="AP116" i="1"/>
  <c r="AP109" i="1"/>
  <c r="AP153" i="1"/>
  <c r="AP106" i="1"/>
  <c r="AP123" i="1"/>
  <c r="AP112" i="1"/>
  <c r="AP97" i="1"/>
  <c r="AP95" i="1"/>
  <c r="AP93" i="1"/>
  <c r="AP91" i="1"/>
  <c r="AP89" i="1"/>
  <c r="AP87" i="1"/>
  <c r="AP124" i="1"/>
  <c r="AP100" i="1"/>
  <c r="AP122" i="1"/>
  <c r="AP111" i="1"/>
  <c r="AP96" i="1"/>
  <c r="AP92" i="1"/>
  <c r="AP88" i="1"/>
  <c r="AP84" i="1"/>
  <c r="AP82" i="1"/>
  <c r="AP80" i="1"/>
  <c r="AP78" i="1"/>
  <c r="AP76" i="1"/>
  <c r="AP74" i="1"/>
  <c r="AP72" i="1"/>
  <c r="AP70" i="1"/>
  <c r="AP68" i="1"/>
  <c r="AP66" i="1"/>
  <c r="AP64" i="1"/>
  <c r="AP62" i="1"/>
  <c r="AP60" i="1"/>
  <c r="AP58" i="1"/>
  <c r="AP56" i="1"/>
  <c r="AP54" i="1"/>
  <c r="AP110" i="1"/>
  <c r="AP86" i="1"/>
  <c r="AP121" i="1"/>
  <c r="AP118" i="1"/>
  <c r="AP104" i="1"/>
  <c r="AP108" i="1"/>
  <c r="AP94" i="1"/>
  <c r="AP51" i="1"/>
  <c r="AP49" i="1"/>
  <c r="AP47" i="1"/>
  <c r="AP45" i="1"/>
  <c r="AP43" i="1"/>
  <c r="AP41" i="1"/>
  <c r="AP98" i="1"/>
  <c r="AP83" i="1"/>
  <c r="AP79" i="1"/>
  <c r="AP75" i="1"/>
  <c r="AP71" i="1"/>
  <c r="AP67" i="1"/>
  <c r="AP63" i="1"/>
  <c r="AP59" i="1"/>
  <c r="AP55" i="1"/>
  <c r="AP113" i="1"/>
  <c r="AP102" i="1"/>
  <c r="AP81" i="1"/>
  <c r="AP57" i="1"/>
  <c r="AP77" i="1"/>
  <c r="AP50" i="1"/>
  <c r="AP42" i="1"/>
  <c r="AP73" i="1"/>
  <c r="AP61" i="1"/>
  <c r="AP52" i="1"/>
  <c r="AP44" i="1"/>
  <c r="AP40" i="1"/>
  <c r="AP38" i="1"/>
  <c r="AP65" i="1"/>
  <c r="AP119" i="1"/>
  <c r="AP37" i="1"/>
  <c r="AP53" i="1"/>
  <c r="AP46" i="1"/>
  <c r="AP69" i="1"/>
  <c r="AP39" i="1"/>
  <c r="AP48" i="1"/>
  <c r="AP90" i="1"/>
  <c r="AP85" i="1"/>
  <c r="AP36" i="1"/>
  <c r="AP34" i="1"/>
  <c r="AP27" i="1"/>
  <c r="AP30" i="1"/>
  <c r="AP29" i="1"/>
  <c r="AP35" i="1"/>
  <c r="AP25" i="1"/>
  <c r="AP21" i="1"/>
  <c r="AP31" i="1"/>
  <c r="AP28" i="1"/>
  <c r="AP26" i="1"/>
  <c r="AP22" i="1"/>
  <c r="AP33" i="1"/>
  <c r="AP18" i="1"/>
  <c r="AP23" i="1"/>
  <c r="AP19" i="1"/>
  <c r="AP32" i="1"/>
  <c r="AP16" i="1"/>
  <c r="AP24" i="1"/>
  <c r="AP11" i="1"/>
  <c r="AP14" i="1"/>
  <c r="AP20" i="1"/>
  <c r="AP17" i="1"/>
  <c r="AP12" i="1"/>
  <c r="AP8" i="1"/>
  <c r="AP13" i="1"/>
  <c r="AP9" i="1"/>
  <c r="AP15" i="1"/>
  <c r="AP10" i="1"/>
  <c r="AQ7" i="1"/>
  <c r="AQ157" i="1" l="1"/>
  <c r="AQ151" i="1"/>
  <c r="AQ161" i="1"/>
  <c r="AQ158" i="1"/>
  <c r="AQ156" i="1"/>
  <c r="AQ149" i="1"/>
  <c r="AQ147" i="1"/>
  <c r="AQ140" i="1"/>
  <c r="AQ137" i="1"/>
  <c r="AQ135" i="1"/>
  <c r="AQ134" i="1"/>
  <c r="AQ132" i="1"/>
  <c r="AQ159" i="1"/>
  <c r="AQ144" i="1"/>
  <c r="AQ141" i="1"/>
  <c r="AQ138" i="1"/>
  <c r="AQ136" i="1"/>
  <c r="AQ155" i="1"/>
  <c r="AQ154" i="1"/>
  <c r="AQ133" i="1"/>
  <c r="AQ129" i="1"/>
  <c r="AQ127" i="1"/>
  <c r="AQ125" i="1"/>
  <c r="AQ123" i="1"/>
  <c r="AQ121" i="1"/>
  <c r="AQ148" i="1"/>
  <c r="AQ145" i="1"/>
  <c r="AQ142" i="1"/>
  <c r="AQ130" i="1"/>
  <c r="AQ120" i="1"/>
  <c r="AQ150" i="1"/>
  <c r="AQ143" i="1"/>
  <c r="AQ131" i="1"/>
  <c r="AQ128" i="1"/>
  <c r="AQ139" i="1"/>
  <c r="AQ126" i="1"/>
  <c r="AQ124" i="1"/>
  <c r="AQ117" i="1"/>
  <c r="AQ116" i="1"/>
  <c r="AQ109" i="1"/>
  <c r="AQ160" i="1"/>
  <c r="AQ153" i="1"/>
  <c r="AQ122" i="1"/>
  <c r="AQ111" i="1"/>
  <c r="AQ110" i="1"/>
  <c r="AQ152" i="1"/>
  <c r="AQ112" i="1"/>
  <c r="AQ97" i="1"/>
  <c r="AQ95" i="1"/>
  <c r="AQ93" i="1"/>
  <c r="AQ91" i="1"/>
  <c r="AQ89" i="1"/>
  <c r="AQ87" i="1"/>
  <c r="AQ146" i="1"/>
  <c r="AQ100" i="1"/>
  <c r="AQ99" i="1"/>
  <c r="AQ114" i="1"/>
  <c r="AQ119" i="1"/>
  <c r="AQ108" i="1"/>
  <c r="AQ102" i="1"/>
  <c r="AQ101" i="1"/>
  <c r="AQ96" i="1"/>
  <c r="AQ92" i="1"/>
  <c r="AQ88" i="1"/>
  <c r="AQ103" i="1"/>
  <c r="AQ84" i="1"/>
  <c r="AQ82" i="1"/>
  <c r="AQ80" i="1"/>
  <c r="AQ78" i="1"/>
  <c r="AQ76" i="1"/>
  <c r="AQ74" i="1"/>
  <c r="AQ72" i="1"/>
  <c r="AQ70" i="1"/>
  <c r="AQ68" i="1"/>
  <c r="AQ66" i="1"/>
  <c r="AQ64" i="1"/>
  <c r="AQ62" i="1"/>
  <c r="AQ60" i="1"/>
  <c r="AQ58" i="1"/>
  <c r="AQ56" i="1"/>
  <c r="AQ54" i="1"/>
  <c r="AQ115" i="1"/>
  <c r="AQ86" i="1"/>
  <c r="AQ105" i="1"/>
  <c r="AQ98" i="1"/>
  <c r="AQ83" i="1"/>
  <c r="AQ79" i="1"/>
  <c r="AQ75" i="1"/>
  <c r="AQ71" i="1"/>
  <c r="AQ67" i="1"/>
  <c r="AQ63" i="1"/>
  <c r="AQ59" i="1"/>
  <c r="AQ55" i="1"/>
  <c r="AQ104" i="1"/>
  <c r="AQ85" i="1"/>
  <c r="AQ81" i="1"/>
  <c r="AQ77" i="1"/>
  <c r="AQ73" i="1"/>
  <c r="AQ118" i="1"/>
  <c r="AQ50" i="1"/>
  <c r="AQ49" i="1"/>
  <c r="AQ42" i="1"/>
  <c r="AQ113" i="1"/>
  <c r="AQ61" i="1"/>
  <c r="AQ106" i="1"/>
  <c r="AQ52" i="1"/>
  <c r="AQ51" i="1"/>
  <c r="AQ44" i="1"/>
  <c r="AQ43" i="1"/>
  <c r="AQ40" i="1"/>
  <c r="AQ38" i="1"/>
  <c r="AQ94" i="1"/>
  <c r="AQ65" i="1"/>
  <c r="AQ46" i="1"/>
  <c r="AQ45" i="1"/>
  <c r="AQ41" i="1"/>
  <c r="AQ90" i="1"/>
  <c r="AQ107" i="1"/>
  <c r="AQ69" i="1"/>
  <c r="AQ39" i="1"/>
  <c r="AQ57" i="1"/>
  <c r="AQ47" i="1"/>
  <c r="AQ37" i="1"/>
  <c r="AQ48" i="1"/>
  <c r="AQ53" i="1"/>
  <c r="AQ36" i="1"/>
  <c r="AQ34" i="1"/>
  <c r="AQ30" i="1"/>
  <c r="AQ27" i="1"/>
  <c r="AQ31" i="1"/>
  <c r="AQ28" i="1"/>
  <c r="AQ35" i="1"/>
  <c r="AQ25" i="1"/>
  <c r="AQ26" i="1"/>
  <c r="AQ22" i="1"/>
  <c r="AQ23" i="1"/>
  <c r="AQ29" i="1"/>
  <c r="AQ19" i="1"/>
  <c r="AQ32" i="1"/>
  <c r="AQ21" i="1"/>
  <c r="AQ16" i="1"/>
  <c r="AQ20" i="1"/>
  <c r="AQ14" i="1"/>
  <c r="AQ12" i="1"/>
  <c r="AQ17" i="1"/>
  <c r="AQ13" i="1"/>
  <c r="AQ9" i="1"/>
  <c r="AQ15" i="1"/>
  <c r="AQ10" i="1"/>
  <c r="AR7" i="1"/>
  <c r="AQ33" i="1"/>
  <c r="AQ24" i="1"/>
  <c r="AQ11" i="1"/>
  <c r="AQ8" i="1"/>
  <c r="AQ18" i="1"/>
  <c r="AR161" i="1" l="1"/>
  <c r="AR158" i="1"/>
  <c r="AR155" i="1"/>
  <c r="AR159" i="1"/>
  <c r="AR147" i="1"/>
  <c r="AR140" i="1"/>
  <c r="AR137" i="1"/>
  <c r="AR144" i="1"/>
  <c r="AR141" i="1"/>
  <c r="AR138" i="1"/>
  <c r="AR136" i="1"/>
  <c r="AR154" i="1"/>
  <c r="AR133" i="1"/>
  <c r="AR129" i="1"/>
  <c r="AR127" i="1"/>
  <c r="AR125" i="1"/>
  <c r="AR123" i="1"/>
  <c r="AR121" i="1"/>
  <c r="AR151" i="1"/>
  <c r="AR148" i="1"/>
  <c r="AR145" i="1"/>
  <c r="AR142" i="1"/>
  <c r="AR150" i="1"/>
  <c r="AR143" i="1"/>
  <c r="AR131" i="1"/>
  <c r="AR128" i="1"/>
  <c r="AR139" i="1"/>
  <c r="AR126" i="1"/>
  <c r="AR117" i="1"/>
  <c r="AR115" i="1"/>
  <c r="AR113" i="1"/>
  <c r="AR111" i="1"/>
  <c r="AR109" i="1"/>
  <c r="AR124" i="1"/>
  <c r="AR149" i="1"/>
  <c r="AR153" i="1"/>
  <c r="AR157" i="1"/>
  <c r="AR116" i="1"/>
  <c r="AR160" i="1"/>
  <c r="AR156" i="1"/>
  <c r="AR122" i="1"/>
  <c r="AR120" i="1"/>
  <c r="AR110" i="1"/>
  <c r="AR108" i="1"/>
  <c r="AR134" i="1"/>
  <c r="AR119" i="1"/>
  <c r="AR130" i="1"/>
  <c r="AR146" i="1"/>
  <c r="AR100" i="1"/>
  <c r="AR99" i="1"/>
  <c r="AR114" i="1"/>
  <c r="AR102" i="1"/>
  <c r="AR101" i="1"/>
  <c r="AR132" i="1"/>
  <c r="AR98" i="1"/>
  <c r="AR96" i="1"/>
  <c r="AR94" i="1"/>
  <c r="AR92" i="1"/>
  <c r="AR90" i="1"/>
  <c r="AR88" i="1"/>
  <c r="AR135" i="1"/>
  <c r="AR103" i="1"/>
  <c r="AR84" i="1"/>
  <c r="AR82" i="1"/>
  <c r="AR80" i="1"/>
  <c r="AR78" i="1"/>
  <c r="AR76" i="1"/>
  <c r="AR74" i="1"/>
  <c r="AR72" i="1"/>
  <c r="AR70" i="1"/>
  <c r="AR68" i="1"/>
  <c r="AR66" i="1"/>
  <c r="AR64" i="1"/>
  <c r="AR62" i="1"/>
  <c r="AR60" i="1"/>
  <c r="AR58" i="1"/>
  <c r="AR56" i="1"/>
  <c r="AR54" i="1"/>
  <c r="AR86" i="1"/>
  <c r="AR105" i="1"/>
  <c r="AR152" i="1"/>
  <c r="AR95" i="1"/>
  <c r="AR91" i="1"/>
  <c r="AR87" i="1"/>
  <c r="AR106" i="1"/>
  <c r="AR112" i="1"/>
  <c r="AR118" i="1"/>
  <c r="AR89" i="1"/>
  <c r="AR93" i="1"/>
  <c r="AR79" i="1"/>
  <c r="AR77" i="1"/>
  <c r="AR61" i="1"/>
  <c r="AR59" i="1"/>
  <c r="AR104" i="1"/>
  <c r="AR75" i="1"/>
  <c r="AR73" i="1"/>
  <c r="AR52" i="1"/>
  <c r="AR51" i="1"/>
  <c r="AR44" i="1"/>
  <c r="AR43" i="1"/>
  <c r="AR40" i="1"/>
  <c r="AR38" i="1"/>
  <c r="AR71" i="1"/>
  <c r="AR65" i="1"/>
  <c r="AR63" i="1"/>
  <c r="AR46" i="1"/>
  <c r="AR45" i="1"/>
  <c r="AR41" i="1"/>
  <c r="AR69" i="1"/>
  <c r="AR67" i="1"/>
  <c r="AR53" i="1"/>
  <c r="AR107" i="1"/>
  <c r="AR85" i="1"/>
  <c r="AR55" i="1"/>
  <c r="AR39" i="1"/>
  <c r="AR57" i="1"/>
  <c r="AR97" i="1"/>
  <c r="AR47" i="1"/>
  <c r="AR37" i="1"/>
  <c r="AR49" i="1"/>
  <c r="AR83" i="1"/>
  <c r="AR81" i="1"/>
  <c r="AR48" i="1"/>
  <c r="AR42" i="1"/>
  <c r="AR50" i="1"/>
  <c r="AR36" i="1"/>
  <c r="AR31" i="1"/>
  <c r="AR28" i="1"/>
  <c r="AR32" i="1"/>
  <c r="AR30" i="1"/>
  <c r="AR35" i="1"/>
  <c r="AR26" i="1"/>
  <c r="AR22" i="1"/>
  <c r="AR23" i="1"/>
  <c r="AR33" i="1"/>
  <c r="AR27" i="1"/>
  <c r="AR29" i="1"/>
  <c r="AR19" i="1"/>
  <c r="AR15" i="1"/>
  <c r="AR25" i="1"/>
  <c r="AR21" i="1"/>
  <c r="AR16" i="1"/>
  <c r="AR20" i="1"/>
  <c r="AR24" i="1"/>
  <c r="AR17" i="1"/>
  <c r="AR12" i="1"/>
  <c r="AR8" i="1"/>
  <c r="AR34" i="1"/>
  <c r="AR13" i="1"/>
  <c r="AR9" i="1"/>
  <c r="AR10" i="1"/>
  <c r="AR18" i="1"/>
  <c r="AS7" i="1"/>
  <c r="AR11" i="1"/>
  <c r="AR14" i="1"/>
  <c r="AS160" i="1" l="1"/>
  <c r="AS158" i="1"/>
  <c r="AS156" i="1"/>
  <c r="AS154" i="1"/>
  <c r="AS152" i="1"/>
  <c r="AS150" i="1"/>
  <c r="AS161" i="1"/>
  <c r="AS155" i="1"/>
  <c r="AS159" i="1"/>
  <c r="AS145" i="1"/>
  <c r="AS143" i="1"/>
  <c r="AS134" i="1"/>
  <c r="AS148" i="1"/>
  <c r="AS142" i="1"/>
  <c r="AS141" i="1"/>
  <c r="AS133" i="1"/>
  <c r="AS129" i="1"/>
  <c r="AS127" i="1"/>
  <c r="AS125" i="1"/>
  <c r="AS123" i="1"/>
  <c r="AS121" i="1"/>
  <c r="AS119" i="1"/>
  <c r="AS151" i="1"/>
  <c r="AS147" i="1"/>
  <c r="AS153" i="1"/>
  <c r="AS140" i="1"/>
  <c r="AS139" i="1"/>
  <c r="AS126" i="1"/>
  <c r="AS117" i="1"/>
  <c r="AS115" i="1"/>
  <c r="AS113" i="1"/>
  <c r="AS111" i="1"/>
  <c r="AS109" i="1"/>
  <c r="AS124" i="1"/>
  <c r="AS118" i="1"/>
  <c r="AS149" i="1"/>
  <c r="AS122" i="1"/>
  <c r="AS144" i="1"/>
  <c r="AS138" i="1"/>
  <c r="AS137" i="1"/>
  <c r="AS136" i="1"/>
  <c r="AS120" i="1"/>
  <c r="AS110" i="1"/>
  <c r="AS108" i="1"/>
  <c r="AS106" i="1"/>
  <c r="AS104" i="1"/>
  <c r="AS102" i="1"/>
  <c r="AS100" i="1"/>
  <c r="AS130" i="1"/>
  <c r="AS112" i="1"/>
  <c r="AS131" i="1"/>
  <c r="AS128" i="1"/>
  <c r="AS114" i="1"/>
  <c r="AS101" i="1"/>
  <c r="AS157" i="1"/>
  <c r="AS132" i="1"/>
  <c r="AS116" i="1"/>
  <c r="AS98" i="1"/>
  <c r="AS96" i="1"/>
  <c r="AS94" i="1"/>
  <c r="AS92" i="1"/>
  <c r="AS90" i="1"/>
  <c r="AS88" i="1"/>
  <c r="AS86" i="1"/>
  <c r="AS135" i="1"/>
  <c r="AS107" i="1"/>
  <c r="AS103" i="1"/>
  <c r="AS105" i="1"/>
  <c r="AS95" i="1"/>
  <c r="AS91" i="1"/>
  <c r="AS87" i="1"/>
  <c r="AS85" i="1"/>
  <c r="AS83" i="1"/>
  <c r="AS81" i="1"/>
  <c r="AS79" i="1"/>
  <c r="AS77" i="1"/>
  <c r="AS75" i="1"/>
  <c r="AS73" i="1"/>
  <c r="AS71" i="1"/>
  <c r="AS69" i="1"/>
  <c r="AS67" i="1"/>
  <c r="AS65" i="1"/>
  <c r="AS63" i="1"/>
  <c r="AS61" i="1"/>
  <c r="AS59" i="1"/>
  <c r="AS57" i="1"/>
  <c r="AS55" i="1"/>
  <c r="AS53" i="1"/>
  <c r="AS97" i="1"/>
  <c r="AS93" i="1"/>
  <c r="AS89" i="1"/>
  <c r="AS99" i="1"/>
  <c r="AS52" i="1"/>
  <c r="AS50" i="1"/>
  <c r="AS48" i="1"/>
  <c r="AS46" i="1"/>
  <c r="AS44" i="1"/>
  <c r="AS42" i="1"/>
  <c r="AS146" i="1"/>
  <c r="AS80" i="1"/>
  <c r="AS78" i="1"/>
  <c r="AS51" i="1"/>
  <c r="AS43" i="1"/>
  <c r="AS40" i="1"/>
  <c r="AS38" i="1"/>
  <c r="AS76" i="1"/>
  <c r="AS74" i="1"/>
  <c r="AS68" i="1"/>
  <c r="AS54" i="1"/>
  <c r="AS72" i="1"/>
  <c r="AS70" i="1"/>
  <c r="AS45" i="1"/>
  <c r="AS41" i="1"/>
  <c r="AS58" i="1"/>
  <c r="AS56" i="1"/>
  <c r="AS47" i="1"/>
  <c r="AS39" i="1"/>
  <c r="AS66" i="1"/>
  <c r="AS37" i="1"/>
  <c r="AS84" i="1"/>
  <c r="AS60" i="1"/>
  <c r="AS62" i="1"/>
  <c r="AS64" i="1"/>
  <c r="AS49" i="1"/>
  <c r="AS82" i="1"/>
  <c r="AS36" i="1"/>
  <c r="AS34" i="1"/>
  <c r="AS35" i="1"/>
  <c r="AS31" i="1"/>
  <c r="AS28" i="1"/>
  <c r="AS32" i="1"/>
  <c r="AS30" i="1"/>
  <c r="AS33" i="1"/>
  <c r="AS29" i="1"/>
  <c r="AS26" i="1"/>
  <c r="AS22" i="1"/>
  <c r="AS23" i="1"/>
  <c r="AS27" i="1"/>
  <c r="AS24" i="1"/>
  <c r="AS25" i="1"/>
  <c r="AS21" i="1"/>
  <c r="AS16" i="1"/>
  <c r="AS20" i="1"/>
  <c r="AS17" i="1"/>
  <c r="AS19" i="1"/>
  <c r="AS13" i="1"/>
  <c r="AS15" i="1"/>
  <c r="AS10" i="1"/>
  <c r="AS18" i="1"/>
  <c r="AT7" i="1"/>
  <c r="AS11" i="1"/>
  <c r="AS9" i="1"/>
  <c r="AS14" i="1"/>
  <c r="AS8" i="1"/>
  <c r="AS12" i="1"/>
  <c r="AT158" i="1" l="1"/>
  <c r="AT155" i="1"/>
  <c r="AT152" i="1"/>
  <c r="AT149" i="1"/>
  <c r="AT148" i="1"/>
  <c r="AT159" i="1"/>
  <c r="AT145" i="1"/>
  <c r="AT143" i="1"/>
  <c r="AT141" i="1"/>
  <c r="AT139" i="1"/>
  <c r="AT137" i="1"/>
  <c r="AT135" i="1"/>
  <c r="AT133" i="1"/>
  <c r="AT131" i="1"/>
  <c r="AT161" i="1"/>
  <c r="AT157" i="1"/>
  <c r="AT142" i="1"/>
  <c r="AT154" i="1"/>
  <c r="AT151" i="1"/>
  <c r="AT147" i="1"/>
  <c r="AT153" i="1"/>
  <c r="AT140" i="1"/>
  <c r="AT150" i="1"/>
  <c r="AT127" i="1"/>
  <c r="AT124" i="1"/>
  <c r="AT118" i="1"/>
  <c r="AT125" i="1"/>
  <c r="AT122" i="1"/>
  <c r="AT144" i="1"/>
  <c r="AT138" i="1"/>
  <c r="AT123" i="1"/>
  <c r="AT136" i="1"/>
  <c r="AT132" i="1"/>
  <c r="AT156" i="1"/>
  <c r="AT146" i="1"/>
  <c r="AT160" i="1"/>
  <c r="AT120" i="1"/>
  <c r="AT117" i="1"/>
  <c r="AT110" i="1"/>
  <c r="AT109" i="1"/>
  <c r="AT108" i="1"/>
  <c r="AT106" i="1"/>
  <c r="AT104" i="1"/>
  <c r="AT102" i="1"/>
  <c r="AT100" i="1"/>
  <c r="AT134" i="1"/>
  <c r="AT130" i="1"/>
  <c r="AT119" i="1"/>
  <c r="AT112" i="1"/>
  <c r="AT111" i="1"/>
  <c r="AT128" i="1"/>
  <c r="AT129" i="1"/>
  <c r="AT126" i="1"/>
  <c r="AT101" i="1"/>
  <c r="AT116" i="1"/>
  <c r="AT98" i="1"/>
  <c r="AT96" i="1"/>
  <c r="AT94" i="1"/>
  <c r="AT92" i="1"/>
  <c r="AT90" i="1"/>
  <c r="AT88" i="1"/>
  <c r="AT86" i="1"/>
  <c r="AT107" i="1"/>
  <c r="AT103" i="1"/>
  <c r="AT113" i="1"/>
  <c r="AT105" i="1"/>
  <c r="AT115" i="1"/>
  <c r="AT95" i="1"/>
  <c r="AT91" i="1"/>
  <c r="AT87" i="1"/>
  <c r="AT85" i="1"/>
  <c r="AT83" i="1"/>
  <c r="AT81" i="1"/>
  <c r="AT79" i="1"/>
  <c r="AT77" i="1"/>
  <c r="AT75" i="1"/>
  <c r="AT73" i="1"/>
  <c r="AT71" i="1"/>
  <c r="AT69" i="1"/>
  <c r="AT67" i="1"/>
  <c r="AT65" i="1"/>
  <c r="AT63" i="1"/>
  <c r="AT61" i="1"/>
  <c r="AT59" i="1"/>
  <c r="AT57" i="1"/>
  <c r="AT55" i="1"/>
  <c r="AT53" i="1"/>
  <c r="AT114" i="1"/>
  <c r="AT99" i="1"/>
  <c r="AT89" i="1"/>
  <c r="AT52" i="1"/>
  <c r="AT50" i="1"/>
  <c r="AT48" i="1"/>
  <c r="AT46" i="1"/>
  <c r="AT44" i="1"/>
  <c r="AT42" i="1"/>
  <c r="AT121" i="1"/>
  <c r="AT93" i="1"/>
  <c r="AT82" i="1"/>
  <c r="AT78" i="1"/>
  <c r="AT74" i="1"/>
  <c r="AT70" i="1"/>
  <c r="AT66" i="1"/>
  <c r="AT62" i="1"/>
  <c r="AT58" i="1"/>
  <c r="AT54" i="1"/>
  <c r="AT76" i="1"/>
  <c r="AT68" i="1"/>
  <c r="AT72" i="1"/>
  <c r="AT45" i="1"/>
  <c r="AT41" i="1"/>
  <c r="AT56" i="1"/>
  <c r="AT47" i="1"/>
  <c r="AT39" i="1"/>
  <c r="AT37" i="1"/>
  <c r="AT97" i="1"/>
  <c r="AT60" i="1"/>
  <c r="AT84" i="1"/>
  <c r="AT51" i="1"/>
  <c r="AT80" i="1"/>
  <c r="AT40" i="1"/>
  <c r="AT43" i="1"/>
  <c r="AT64" i="1"/>
  <c r="AT49" i="1"/>
  <c r="AT38" i="1"/>
  <c r="AT36" i="1"/>
  <c r="AT32" i="1"/>
  <c r="AT31" i="1"/>
  <c r="AT30" i="1"/>
  <c r="AT33" i="1"/>
  <c r="AT29" i="1"/>
  <c r="AT34" i="1"/>
  <c r="AT28" i="1"/>
  <c r="AT23" i="1"/>
  <c r="AT27" i="1"/>
  <c r="AT24" i="1"/>
  <c r="AT22" i="1"/>
  <c r="AT16" i="1"/>
  <c r="AT20" i="1"/>
  <c r="AT26" i="1"/>
  <c r="AT17" i="1"/>
  <c r="AT35" i="1"/>
  <c r="AT18" i="1"/>
  <c r="AT14" i="1"/>
  <c r="AT21" i="1"/>
  <c r="AT13" i="1"/>
  <c r="AT9" i="1"/>
  <c r="AT15" i="1"/>
  <c r="AT10" i="1"/>
  <c r="AU7" i="1"/>
  <c r="AT11" i="1"/>
  <c r="AT19" i="1"/>
  <c r="AT25" i="1"/>
  <c r="AT8" i="1"/>
  <c r="AT12" i="1"/>
  <c r="AU159" i="1" l="1"/>
  <c r="AU156" i="1"/>
  <c r="AU161" i="1"/>
  <c r="AU157" i="1"/>
  <c r="AU147" i="1"/>
  <c r="AU153" i="1"/>
  <c r="AU151" i="1"/>
  <c r="AU150" i="1"/>
  <c r="AU149" i="1"/>
  <c r="AU148" i="1"/>
  <c r="AU141" i="1"/>
  <c r="AU138" i="1"/>
  <c r="AU158" i="1"/>
  <c r="AU154" i="1"/>
  <c r="AU144" i="1"/>
  <c r="AU143" i="1"/>
  <c r="AU155" i="1"/>
  <c r="AU145" i="1"/>
  <c r="AU142" i="1"/>
  <c r="AU140" i="1"/>
  <c r="AU131" i="1"/>
  <c r="AU130" i="1"/>
  <c r="AU128" i="1"/>
  <c r="AU126" i="1"/>
  <c r="AU124" i="1"/>
  <c r="AU122" i="1"/>
  <c r="AU146" i="1"/>
  <c r="AU139" i="1"/>
  <c r="AU125" i="1"/>
  <c r="AU123" i="1"/>
  <c r="AU137" i="1"/>
  <c r="AU136" i="1"/>
  <c r="AU132" i="1"/>
  <c r="AU121" i="1"/>
  <c r="AU135" i="1"/>
  <c r="AU160" i="1"/>
  <c r="AU133" i="1"/>
  <c r="AU134" i="1"/>
  <c r="AU119" i="1"/>
  <c r="AU112" i="1"/>
  <c r="AU111" i="1"/>
  <c r="AU129" i="1"/>
  <c r="AU114" i="1"/>
  <c r="AU113" i="1"/>
  <c r="AU127" i="1"/>
  <c r="AU116" i="1"/>
  <c r="AU98" i="1"/>
  <c r="AU96" i="1"/>
  <c r="AU94" i="1"/>
  <c r="AU92" i="1"/>
  <c r="AU90" i="1"/>
  <c r="AU88" i="1"/>
  <c r="AU86" i="1"/>
  <c r="AU107" i="1"/>
  <c r="AU103" i="1"/>
  <c r="AU102" i="1"/>
  <c r="AU120" i="1"/>
  <c r="AU108" i="1"/>
  <c r="AU118" i="1"/>
  <c r="AU105" i="1"/>
  <c r="AU104" i="1"/>
  <c r="AU115" i="1"/>
  <c r="AU95" i="1"/>
  <c r="AU91" i="1"/>
  <c r="AU87" i="1"/>
  <c r="AU85" i="1"/>
  <c r="AU83" i="1"/>
  <c r="AU81" i="1"/>
  <c r="AU79" i="1"/>
  <c r="AU77" i="1"/>
  <c r="AU75" i="1"/>
  <c r="AU73" i="1"/>
  <c r="AU71" i="1"/>
  <c r="AU69" i="1"/>
  <c r="AU67" i="1"/>
  <c r="AU65" i="1"/>
  <c r="AU63" i="1"/>
  <c r="AU61" i="1"/>
  <c r="AU59" i="1"/>
  <c r="AU57" i="1"/>
  <c r="AU55" i="1"/>
  <c r="AU53" i="1"/>
  <c r="AU152" i="1"/>
  <c r="AU110" i="1"/>
  <c r="AU100" i="1"/>
  <c r="AU117" i="1"/>
  <c r="AU99" i="1"/>
  <c r="AU93" i="1"/>
  <c r="AU82" i="1"/>
  <c r="AU78" i="1"/>
  <c r="AU74" i="1"/>
  <c r="AU70" i="1"/>
  <c r="AU66" i="1"/>
  <c r="AU62" i="1"/>
  <c r="AU58" i="1"/>
  <c r="AU54" i="1"/>
  <c r="AU97" i="1"/>
  <c r="AU84" i="1"/>
  <c r="AU80" i="1"/>
  <c r="AU76" i="1"/>
  <c r="AU72" i="1"/>
  <c r="AU106" i="1"/>
  <c r="AU109" i="1"/>
  <c r="AU52" i="1"/>
  <c r="AU45" i="1"/>
  <c r="AU44" i="1"/>
  <c r="AU41" i="1"/>
  <c r="AU56" i="1"/>
  <c r="AU47" i="1"/>
  <c r="AU46" i="1"/>
  <c r="AU39" i="1"/>
  <c r="AU37" i="1"/>
  <c r="AU89" i="1"/>
  <c r="AU60" i="1"/>
  <c r="AU101" i="1"/>
  <c r="AU49" i="1"/>
  <c r="AU48" i="1"/>
  <c r="AU68" i="1"/>
  <c r="AU42" i="1"/>
  <c r="AU38" i="1"/>
  <c r="AU43" i="1"/>
  <c r="AU40" i="1"/>
  <c r="AU64" i="1"/>
  <c r="AU50" i="1"/>
  <c r="AU51" i="1"/>
  <c r="AU36" i="1"/>
  <c r="AU35" i="1"/>
  <c r="AU32" i="1"/>
  <c r="AU33" i="1"/>
  <c r="AU29" i="1"/>
  <c r="AU28" i="1"/>
  <c r="AU23" i="1"/>
  <c r="AU31" i="1"/>
  <c r="AU27" i="1"/>
  <c r="AU24" i="1"/>
  <c r="AU25" i="1"/>
  <c r="AU20" i="1"/>
  <c r="AU26" i="1"/>
  <c r="AU17" i="1"/>
  <c r="AU30" i="1"/>
  <c r="AU18" i="1"/>
  <c r="AU14" i="1"/>
  <c r="AU34" i="1"/>
  <c r="AU15" i="1"/>
  <c r="AU22" i="1"/>
  <c r="AV7" i="1"/>
  <c r="AU11" i="1"/>
  <c r="AU12" i="1"/>
  <c r="AU8" i="1"/>
  <c r="AU9" i="1"/>
  <c r="AU13" i="1"/>
  <c r="AU21" i="1"/>
  <c r="AU10" i="1"/>
  <c r="AU16" i="1"/>
  <c r="AU19" i="1"/>
  <c r="AV159" i="1" l="1"/>
  <c r="AV156" i="1"/>
  <c r="AV153" i="1"/>
  <c r="AV157" i="1"/>
  <c r="AV147" i="1"/>
  <c r="AV151" i="1"/>
  <c r="AV150" i="1"/>
  <c r="AV149" i="1"/>
  <c r="AV155" i="1"/>
  <c r="AV154" i="1"/>
  <c r="AV152" i="1"/>
  <c r="AV158" i="1"/>
  <c r="AV144" i="1"/>
  <c r="AV143" i="1"/>
  <c r="AV135" i="1"/>
  <c r="AV145" i="1"/>
  <c r="AV142" i="1"/>
  <c r="AV140" i="1"/>
  <c r="AV161" i="1"/>
  <c r="AV148" i="1"/>
  <c r="AV131" i="1"/>
  <c r="AV130" i="1"/>
  <c r="AV128" i="1"/>
  <c r="AV126" i="1"/>
  <c r="AV124" i="1"/>
  <c r="AV122" i="1"/>
  <c r="AV146" i="1"/>
  <c r="AV139" i="1"/>
  <c r="AV160" i="1"/>
  <c r="AV123" i="1"/>
  <c r="AV138" i="1"/>
  <c r="AV137" i="1"/>
  <c r="AV136" i="1"/>
  <c r="AV132" i="1"/>
  <c r="AV121" i="1"/>
  <c r="AV119" i="1"/>
  <c r="AV116" i="1"/>
  <c r="AV114" i="1"/>
  <c r="AV112" i="1"/>
  <c r="AV110" i="1"/>
  <c r="AV134" i="1"/>
  <c r="AV141" i="1"/>
  <c r="AV111" i="1"/>
  <c r="AV129" i="1"/>
  <c r="AV113" i="1"/>
  <c r="AV107" i="1"/>
  <c r="AV127" i="1"/>
  <c r="AV118" i="1"/>
  <c r="AV125" i="1"/>
  <c r="AV103" i="1"/>
  <c r="AV102" i="1"/>
  <c r="AV120" i="1"/>
  <c r="AV108" i="1"/>
  <c r="AV105" i="1"/>
  <c r="AV104" i="1"/>
  <c r="AV115" i="1"/>
  <c r="AV109" i="1"/>
  <c r="AV97" i="1"/>
  <c r="AV95" i="1"/>
  <c r="AV93" i="1"/>
  <c r="AV91" i="1"/>
  <c r="AV89" i="1"/>
  <c r="AV87" i="1"/>
  <c r="AV86" i="1"/>
  <c r="AV85" i="1"/>
  <c r="AV83" i="1"/>
  <c r="AV81" i="1"/>
  <c r="AV79" i="1"/>
  <c r="AV77" i="1"/>
  <c r="AV75" i="1"/>
  <c r="AV73" i="1"/>
  <c r="AV71" i="1"/>
  <c r="AV69" i="1"/>
  <c r="AV67" i="1"/>
  <c r="AV65" i="1"/>
  <c r="AV63" i="1"/>
  <c r="AV61" i="1"/>
  <c r="AV59" i="1"/>
  <c r="AV57" i="1"/>
  <c r="AV55" i="1"/>
  <c r="AV53" i="1"/>
  <c r="AV100" i="1"/>
  <c r="AV98" i="1"/>
  <c r="AV94" i="1"/>
  <c r="AV90" i="1"/>
  <c r="AV133" i="1"/>
  <c r="AV101" i="1"/>
  <c r="AV106" i="1"/>
  <c r="AV96" i="1"/>
  <c r="AV117" i="1"/>
  <c r="AV88" i="1"/>
  <c r="AV74" i="1"/>
  <c r="AV72" i="1"/>
  <c r="AV56" i="1"/>
  <c r="AV54" i="1"/>
  <c r="AV70" i="1"/>
  <c r="AV47" i="1"/>
  <c r="AV46" i="1"/>
  <c r="AV39" i="1"/>
  <c r="AV37" i="1"/>
  <c r="AV60" i="1"/>
  <c r="AV58" i="1"/>
  <c r="AV99" i="1"/>
  <c r="AV49" i="1"/>
  <c r="AV48" i="1"/>
  <c r="AV64" i="1"/>
  <c r="AV62" i="1"/>
  <c r="AV82" i="1"/>
  <c r="AV80" i="1"/>
  <c r="AV92" i="1"/>
  <c r="AV68" i="1"/>
  <c r="AV52" i="1"/>
  <c r="AV84" i="1"/>
  <c r="AV78" i="1"/>
  <c r="AV42" i="1"/>
  <c r="AV38" i="1"/>
  <c r="AV43" i="1"/>
  <c r="AV41" i="1"/>
  <c r="AV40" i="1"/>
  <c r="AV50" i="1"/>
  <c r="AV51" i="1"/>
  <c r="AV44" i="1"/>
  <c r="AV45" i="1"/>
  <c r="AV66" i="1"/>
  <c r="AV76" i="1"/>
  <c r="AV36" i="1"/>
  <c r="AV26" i="1"/>
  <c r="AV31" i="1"/>
  <c r="AV27" i="1"/>
  <c r="AV24" i="1"/>
  <c r="AV20" i="1"/>
  <c r="AV33" i="1"/>
  <c r="AV25" i="1"/>
  <c r="AV34" i="1"/>
  <c r="AV32" i="1"/>
  <c r="AV17" i="1"/>
  <c r="AV23" i="1"/>
  <c r="AV30" i="1"/>
  <c r="AV18" i="1"/>
  <c r="AV35" i="1"/>
  <c r="AV19" i="1"/>
  <c r="AV15" i="1"/>
  <c r="AV10" i="1"/>
  <c r="AV22" i="1"/>
  <c r="AV11" i="1"/>
  <c r="AV12" i="1"/>
  <c r="AV8" i="1"/>
  <c r="AV29" i="1"/>
  <c r="AV28" i="1"/>
  <c r="AV14" i="1"/>
  <c r="AV21" i="1"/>
  <c r="AV13" i="1"/>
  <c r="AV16" i="1"/>
  <c r="AW7" i="1"/>
  <c r="AV9" i="1"/>
  <c r="AW161" i="1" l="1"/>
  <c r="AW159" i="1"/>
  <c r="AW157" i="1"/>
  <c r="AW155" i="1"/>
  <c r="AW153" i="1"/>
  <c r="AW151" i="1"/>
  <c r="AW149" i="1"/>
  <c r="AW156" i="1"/>
  <c r="AW150" i="1"/>
  <c r="AW160" i="1"/>
  <c r="AW154" i="1"/>
  <c r="AW152" i="1"/>
  <c r="AW146" i="1"/>
  <c r="AW144" i="1"/>
  <c r="AW142" i="1"/>
  <c r="AW148" i="1"/>
  <c r="AW145" i="1"/>
  <c r="AW139" i="1"/>
  <c r="AW131" i="1"/>
  <c r="AW130" i="1"/>
  <c r="AW128" i="1"/>
  <c r="AW126" i="1"/>
  <c r="AW124" i="1"/>
  <c r="AW122" i="1"/>
  <c r="AW120" i="1"/>
  <c r="AW118" i="1"/>
  <c r="AW132" i="1"/>
  <c r="AW158" i="1"/>
  <c r="AW143" i="1"/>
  <c r="AW138" i="1"/>
  <c r="AW137" i="1"/>
  <c r="AW136" i="1"/>
  <c r="AW121" i="1"/>
  <c r="AW119" i="1"/>
  <c r="AW116" i="1"/>
  <c r="AW114" i="1"/>
  <c r="AW112" i="1"/>
  <c r="AW110" i="1"/>
  <c r="AW135" i="1"/>
  <c r="AW134" i="1"/>
  <c r="AW140" i="1"/>
  <c r="AW147" i="1"/>
  <c r="AW129" i="1"/>
  <c r="AW113" i="1"/>
  <c r="AW107" i="1"/>
  <c r="AW105" i="1"/>
  <c r="AW103" i="1"/>
  <c r="AW101" i="1"/>
  <c r="AW99" i="1"/>
  <c r="AW127" i="1"/>
  <c r="AW125" i="1"/>
  <c r="AW115" i="1"/>
  <c r="AW123" i="1"/>
  <c r="AW108" i="1"/>
  <c r="AW104" i="1"/>
  <c r="AW111" i="1"/>
  <c r="AW109" i="1"/>
  <c r="AW97" i="1"/>
  <c r="AW95" i="1"/>
  <c r="AW93" i="1"/>
  <c r="AW91" i="1"/>
  <c r="AW89" i="1"/>
  <c r="AW87" i="1"/>
  <c r="AW106" i="1"/>
  <c r="AW100" i="1"/>
  <c r="AW98" i="1"/>
  <c r="AW94" i="1"/>
  <c r="AW90" i="1"/>
  <c r="AW102" i="1"/>
  <c r="AW84" i="1"/>
  <c r="AW82" i="1"/>
  <c r="AW80" i="1"/>
  <c r="AW78" i="1"/>
  <c r="AW76" i="1"/>
  <c r="AW74" i="1"/>
  <c r="AW72" i="1"/>
  <c r="AW70" i="1"/>
  <c r="AW68" i="1"/>
  <c r="AW66" i="1"/>
  <c r="AW64" i="1"/>
  <c r="AW62" i="1"/>
  <c r="AW60" i="1"/>
  <c r="AW58" i="1"/>
  <c r="AW56" i="1"/>
  <c r="AW54" i="1"/>
  <c r="AW96" i="1"/>
  <c r="AW92" i="1"/>
  <c r="AW88" i="1"/>
  <c r="AW51" i="1"/>
  <c r="AW49" i="1"/>
  <c r="AW47" i="1"/>
  <c r="AW45" i="1"/>
  <c r="AW43" i="1"/>
  <c r="AW141" i="1"/>
  <c r="AW117" i="1"/>
  <c r="AW75" i="1"/>
  <c r="AW73" i="1"/>
  <c r="AW46" i="1"/>
  <c r="AW39" i="1"/>
  <c r="AW37" i="1"/>
  <c r="AW71" i="1"/>
  <c r="AW65" i="1"/>
  <c r="AW63" i="1"/>
  <c r="AW48" i="1"/>
  <c r="AW69" i="1"/>
  <c r="AW67" i="1"/>
  <c r="AW53" i="1"/>
  <c r="AW133" i="1"/>
  <c r="AW86" i="1"/>
  <c r="AW50" i="1"/>
  <c r="AW42" i="1"/>
  <c r="AW40" i="1"/>
  <c r="AW38" i="1"/>
  <c r="AW83" i="1"/>
  <c r="AW81" i="1"/>
  <c r="AW77" i="1"/>
  <c r="AW57" i="1"/>
  <c r="AW52" i="1"/>
  <c r="AW44" i="1"/>
  <c r="AW55" i="1"/>
  <c r="AW85" i="1"/>
  <c r="AW41" i="1"/>
  <c r="AW59" i="1"/>
  <c r="AW79" i="1"/>
  <c r="AW61" i="1"/>
  <c r="AW36" i="1"/>
  <c r="AW33" i="1"/>
  <c r="AW35" i="1"/>
  <c r="AW32" i="1"/>
  <c r="AW24" i="1"/>
  <c r="AW25" i="1"/>
  <c r="AW21" i="1"/>
  <c r="AW34" i="1"/>
  <c r="AW29" i="1"/>
  <c r="AW22" i="1"/>
  <c r="AW27" i="1"/>
  <c r="AW26" i="1"/>
  <c r="AW23" i="1"/>
  <c r="AW30" i="1"/>
  <c r="AW18" i="1"/>
  <c r="AW19" i="1"/>
  <c r="AW15" i="1"/>
  <c r="AW17" i="1"/>
  <c r="AX7" i="1"/>
  <c r="AW20" i="1"/>
  <c r="AW12" i="1"/>
  <c r="AW8" i="1"/>
  <c r="AW28" i="1"/>
  <c r="AW14" i="1"/>
  <c r="AW16" i="1"/>
  <c r="AW13" i="1"/>
  <c r="AW9" i="1"/>
  <c r="AW10" i="1"/>
  <c r="AW31" i="1"/>
  <c r="AW11" i="1"/>
  <c r="AX160" i="1" l="1"/>
  <c r="AX147" i="1"/>
  <c r="AX157" i="1"/>
  <c r="AX159" i="1"/>
  <c r="AX154" i="1"/>
  <c r="AX152" i="1"/>
  <c r="AX151" i="1"/>
  <c r="AX150" i="1"/>
  <c r="AX149" i="1"/>
  <c r="AX146" i="1"/>
  <c r="AX144" i="1"/>
  <c r="AX142" i="1"/>
  <c r="AX140" i="1"/>
  <c r="AX138" i="1"/>
  <c r="AX136" i="1"/>
  <c r="AX134" i="1"/>
  <c r="AX132" i="1"/>
  <c r="AX155" i="1"/>
  <c r="AX153" i="1"/>
  <c r="AX148" i="1"/>
  <c r="AX145" i="1"/>
  <c r="AX139" i="1"/>
  <c r="AX161" i="1"/>
  <c r="AX158" i="1"/>
  <c r="AX143" i="1"/>
  <c r="AX156" i="1"/>
  <c r="AX122" i="1"/>
  <c r="AX135" i="1"/>
  <c r="AX129" i="1"/>
  <c r="AX119" i="1"/>
  <c r="AX113" i="1"/>
  <c r="AX112" i="1"/>
  <c r="AX107" i="1"/>
  <c r="AX105" i="1"/>
  <c r="AX103" i="1"/>
  <c r="AX101" i="1"/>
  <c r="AX99" i="1"/>
  <c r="AX130" i="1"/>
  <c r="AX127" i="1"/>
  <c r="AX128" i="1"/>
  <c r="AX125" i="1"/>
  <c r="AX118" i="1"/>
  <c r="AX115" i="1"/>
  <c r="AX114" i="1"/>
  <c r="AX131" i="1"/>
  <c r="AX126" i="1"/>
  <c r="AX137" i="1"/>
  <c r="AX124" i="1"/>
  <c r="AX123" i="1"/>
  <c r="AX120" i="1"/>
  <c r="AX104" i="1"/>
  <c r="AX111" i="1"/>
  <c r="AX109" i="1"/>
  <c r="AX97" i="1"/>
  <c r="AX95" i="1"/>
  <c r="AX93" i="1"/>
  <c r="AX91" i="1"/>
  <c r="AX89" i="1"/>
  <c r="AX87" i="1"/>
  <c r="AX85" i="1"/>
  <c r="AX106" i="1"/>
  <c r="AX117" i="1"/>
  <c r="AX100" i="1"/>
  <c r="AX110" i="1"/>
  <c r="AX98" i="1"/>
  <c r="AX94" i="1"/>
  <c r="AX90" i="1"/>
  <c r="AX102" i="1"/>
  <c r="AX84" i="1"/>
  <c r="AX82" i="1"/>
  <c r="AX80" i="1"/>
  <c r="AX78" i="1"/>
  <c r="AX76" i="1"/>
  <c r="AX74" i="1"/>
  <c r="AX72" i="1"/>
  <c r="AX70" i="1"/>
  <c r="AX68" i="1"/>
  <c r="AX66" i="1"/>
  <c r="AX64" i="1"/>
  <c r="AX62" i="1"/>
  <c r="AX60" i="1"/>
  <c r="AX58" i="1"/>
  <c r="AX56" i="1"/>
  <c r="AX54" i="1"/>
  <c r="AX108" i="1"/>
  <c r="AX121" i="1"/>
  <c r="AX51" i="1"/>
  <c r="AX49" i="1"/>
  <c r="AX47" i="1"/>
  <c r="AX45" i="1"/>
  <c r="AX43" i="1"/>
  <c r="AX41" i="1"/>
  <c r="AX133" i="1"/>
  <c r="AX116" i="1"/>
  <c r="AX88" i="1"/>
  <c r="AX86" i="1"/>
  <c r="AX81" i="1"/>
  <c r="AX77" i="1"/>
  <c r="AX73" i="1"/>
  <c r="AX69" i="1"/>
  <c r="AX65" i="1"/>
  <c r="AX61" i="1"/>
  <c r="AX57" i="1"/>
  <c r="AX53" i="1"/>
  <c r="AX71" i="1"/>
  <c r="AX63" i="1"/>
  <c r="AX141" i="1"/>
  <c r="AX96" i="1"/>
  <c r="AX48" i="1"/>
  <c r="AX67" i="1"/>
  <c r="AX50" i="1"/>
  <c r="AX42" i="1"/>
  <c r="AX40" i="1"/>
  <c r="AX38" i="1"/>
  <c r="AX92" i="1"/>
  <c r="AX55" i="1"/>
  <c r="AX46" i="1"/>
  <c r="AX37" i="1"/>
  <c r="AX83" i="1"/>
  <c r="AX59" i="1"/>
  <c r="AX52" i="1"/>
  <c r="AX39" i="1"/>
  <c r="AX79" i="1"/>
  <c r="AX75" i="1"/>
  <c r="AX44" i="1"/>
  <c r="AX36" i="1"/>
  <c r="AX35" i="1"/>
  <c r="AX27" i="1"/>
  <c r="AX34" i="1"/>
  <c r="AX33" i="1"/>
  <c r="AX25" i="1"/>
  <c r="AX21" i="1"/>
  <c r="AX32" i="1"/>
  <c r="AX29" i="1"/>
  <c r="AX22" i="1"/>
  <c r="AX30" i="1"/>
  <c r="AX26" i="1"/>
  <c r="AX18" i="1"/>
  <c r="AX19" i="1"/>
  <c r="AX24" i="1"/>
  <c r="AX31" i="1"/>
  <c r="AX16" i="1"/>
  <c r="AX20" i="1"/>
  <c r="AX15" i="1"/>
  <c r="AX11" i="1"/>
  <c r="AX23" i="1"/>
  <c r="AX12" i="1"/>
  <c r="AX8" i="1"/>
  <c r="AX28" i="1"/>
  <c r="AX14" i="1"/>
  <c r="AX13" i="1"/>
  <c r="AX9" i="1"/>
  <c r="AX10" i="1"/>
  <c r="AY7" i="1"/>
  <c r="AX17" i="1"/>
  <c r="AY160" i="1" l="1"/>
  <c r="AY157" i="1"/>
  <c r="AY154" i="1"/>
  <c r="AY155" i="1"/>
  <c r="AY153" i="1"/>
  <c r="AY148" i="1"/>
  <c r="AY158" i="1"/>
  <c r="AY136" i="1"/>
  <c r="AY161" i="1"/>
  <c r="AY146" i="1"/>
  <c r="AY159" i="1"/>
  <c r="AY143" i="1"/>
  <c r="AY139" i="1"/>
  <c r="AY132" i="1"/>
  <c r="AY156" i="1"/>
  <c r="AY150" i="1"/>
  <c r="AY137" i="1"/>
  <c r="AY135" i="1"/>
  <c r="AY134" i="1"/>
  <c r="AY129" i="1"/>
  <c r="AY127" i="1"/>
  <c r="AY125" i="1"/>
  <c r="AY123" i="1"/>
  <c r="AY121" i="1"/>
  <c r="AY138" i="1"/>
  <c r="AY149" i="1"/>
  <c r="AY144" i="1"/>
  <c r="AY120" i="1"/>
  <c r="AY145" i="1"/>
  <c r="AY133" i="1"/>
  <c r="AY130" i="1"/>
  <c r="AY152" i="1"/>
  <c r="AY147" i="1"/>
  <c r="AY142" i="1"/>
  <c r="AY128" i="1"/>
  <c r="AY122" i="1"/>
  <c r="AY118" i="1"/>
  <c r="AY115" i="1"/>
  <c r="AY114" i="1"/>
  <c r="AY151" i="1"/>
  <c r="AY131" i="1"/>
  <c r="AY126" i="1"/>
  <c r="AY124" i="1"/>
  <c r="AY117" i="1"/>
  <c r="AY116" i="1"/>
  <c r="AY140" i="1"/>
  <c r="AY111" i="1"/>
  <c r="AY109" i="1"/>
  <c r="AY107" i="1"/>
  <c r="AY97" i="1"/>
  <c r="AY95" i="1"/>
  <c r="AY93" i="1"/>
  <c r="AY91" i="1"/>
  <c r="AY89" i="1"/>
  <c r="AY87" i="1"/>
  <c r="AY85" i="1"/>
  <c r="AY106" i="1"/>
  <c r="AY105" i="1"/>
  <c r="AY119" i="1"/>
  <c r="AY113" i="1"/>
  <c r="AY141" i="1"/>
  <c r="AY100" i="1"/>
  <c r="AY99" i="1"/>
  <c r="AY110" i="1"/>
  <c r="AY98" i="1"/>
  <c r="AY94" i="1"/>
  <c r="AY90" i="1"/>
  <c r="AY102" i="1"/>
  <c r="AY84" i="1"/>
  <c r="AY82" i="1"/>
  <c r="AY80" i="1"/>
  <c r="AY78" i="1"/>
  <c r="AY76" i="1"/>
  <c r="AY74" i="1"/>
  <c r="AY72" i="1"/>
  <c r="AY70" i="1"/>
  <c r="AY68" i="1"/>
  <c r="AY66" i="1"/>
  <c r="AY64" i="1"/>
  <c r="AY62" i="1"/>
  <c r="AY60" i="1"/>
  <c r="AY58" i="1"/>
  <c r="AY56" i="1"/>
  <c r="AY54" i="1"/>
  <c r="AY108" i="1"/>
  <c r="AY104" i="1"/>
  <c r="AY112" i="1"/>
  <c r="AY88" i="1"/>
  <c r="AY86" i="1"/>
  <c r="AY81" i="1"/>
  <c r="AY77" i="1"/>
  <c r="AY73" i="1"/>
  <c r="AY69" i="1"/>
  <c r="AY65" i="1"/>
  <c r="AY61" i="1"/>
  <c r="AY57" i="1"/>
  <c r="AY53" i="1"/>
  <c r="AY101" i="1"/>
  <c r="AY92" i="1"/>
  <c r="AY83" i="1"/>
  <c r="AY79" i="1"/>
  <c r="AY75" i="1"/>
  <c r="AY71" i="1"/>
  <c r="AY96" i="1"/>
  <c r="AY48" i="1"/>
  <c r="AY47" i="1"/>
  <c r="AY67" i="1"/>
  <c r="AY50" i="1"/>
  <c r="AY49" i="1"/>
  <c r="AY42" i="1"/>
  <c r="AY40" i="1"/>
  <c r="AY38" i="1"/>
  <c r="AY55" i="1"/>
  <c r="AY52" i="1"/>
  <c r="AY51" i="1"/>
  <c r="AY44" i="1"/>
  <c r="AY43" i="1"/>
  <c r="AY59" i="1"/>
  <c r="AY41" i="1"/>
  <c r="AY39" i="1"/>
  <c r="AY46" i="1"/>
  <c r="AY37" i="1"/>
  <c r="AY103" i="1"/>
  <c r="AY63" i="1"/>
  <c r="AY45" i="1"/>
  <c r="AY36" i="1"/>
  <c r="AY34" i="1"/>
  <c r="AY30" i="1"/>
  <c r="AY35" i="1"/>
  <c r="AY27" i="1"/>
  <c r="AY28" i="1"/>
  <c r="AY25" i="1"/>
  <c r="AY21" i="1"/>
  <c r="AY33" i="1"/>
  <c r="AY32" i="1"/>
  <c r="AY29" i="1"/>
  <c r="AY22" i="1"/>
  <c r="AY26" i="1"/>
  <c r="AY23" i="1"/>
  <c r="AY19" i="1"/>
  <c r="AY24" i="1"/>
  <c r="AY31" i="1"/>
  <c r="AY16" i="1"/>
  <c r="AY12" i="1"/>
  <c r="AY14" i="1"/>
  <c r="AY18" i="1"/>
  <c r="AY13" i="1"/>
  <c r="AY9" i="1"/>
  <c r="AY10" i="1"/>
  <c r="AY20" i="1"/>
  <c r="AZ7" i="1"/>
  <c r="AY15" i="1"/>
  <c r="AY17" i="1"/>
  <c r="AY11" i="1"/>
  <c r="AY8" i="1"/>
  <c r="AZ157" i="1" l="1"/>
  <c r="AZ151" i="1"/>
  <c r="AZ161" i="1"/>
  <c r="AZ158" i="1"/>
  <c r="AZ160" i="1"/>
  <c r="AZ154" i="1"/>
  <c r="AZ146" i="1"/>
  <c r="AZ156" i="1"/>
  <c r="AZ153" i="1"/>
  <c r="AZ152" i="1"/>
  <c r="AZ140" i="1"/>
  <c r="AZ155" i="1"/>
  <c r="AZ148" i="1"/>
  <c r="AZ143" i="1"/>
  <c r="AZ139" i="1"/>
  <c r="AZ132" i="1"/>
  <c r="AZ150" i="1"/>
  <c r="AZ137" i="1"/>
  <c r="AZ135" i="1"/>
  <c r="AZ134" i="1"/>
  <c r="AZ129" i="1"/>
  <c r="AZ127" i="1"/>
  <c r="AZ125" i="1"/>
  <c r="AZ123" i="1"/>
  <c r="AZ121" i="1"/>
  <c r="AZ138" i="1"/>
  <c r="AZ136" i="1"/>
  <c r="AZ133" i="1"/>
  <c r="AZ141" i="1"/>
  <c r="AZ149" i="1"/>
  <c r="AZ144" i="1"/>
  <c r="AZ120" i="1"/>
  <c r="AZ117" i="1"/>
  <c r="AZ115" i="1"/>
  <c r="AZ113" i="1"/>
  <c r="AZ111" i="1"/>
  <c r="AZ109" i="1"/>
  <c r="AZ145" i="1"/>
  <c r="AZ130" i="1"/>
  <c r="AZ159" i="1"/>
  <c r="AZ128" i="1"/>
  <c r="AZ122" i="1"/>
  <c r="AZ118" i="1"/>
  <c r="AZ114" i="1"/>
  <c r="AZ131" i="1"/>
  <c r="AZ126" i="1"/>
  <c r="AZ124" i="1"/>
  <c r="AZ116" i="1"/>
  <c r="AZ108" i="1"/>
  <c r="AZ106" i="1"/>
  <c r="AZ105" i="1"/>
  <c r="AZ119" i="1"/>
  <c r="AZ142" i="1"/>
  <c r="AZ100" i="1"/>
  <c r="AZ99" i="1"/>
  <c r="AZ110" i="1"/>
  <c r="AZ98" i="1"/>
  <c r="AZ96" i="1"/>
  <c r="AZ94" i="1"/>
  <c r="AZ92" i="1"/>
  <c r="AZ90" i="1"/>
  <c r="AZ88" i="1"/>
  <c r="AZ102" i="1"/>
  <c r="AZ84" i="1"/>
  <c r="AZ82" i="1"/>
  <c r="AZ80" i="1"/>
  <c r="AZ78" i="1"/>
  <c r="AZ76" i="1"/>
  <c r="AZ74" i="1"/>
  <c r="AZ72" i="1"/>
  <c r="AZ70" i="1"/>
  <c r="AZ68" i="1"/>
  <c r="AZ66" i="1"/>
  <c r="AZ64" i="1"/>
  <c r="AZ62" i="1"/>
  <c r="AZ60" i="1"/>
  <c r="AZ58" i="1"/>
  <c r="AZ56" i="1"/>
  <c r="AZ54" i="1"/>
  <c r="AZ104" i="1"/>
  <c r="AZ107" i="1"/>
  <c r="AZ97" i="1"/>
  <c r="AZ93" i="1"/>
  <c r="AZ89" i="1"/>
  <c r="AZ147" i="1"/>
  <c r="AZ103" i="1"/>
  <c r="AZ101" i="1"/>
  <c r="AZ85" i="1"/>
  <c r="AZ91" i="1"/>
  <c r="AZ95" i="1"/>
  <c r="AZ67" i="1"/>
  <c r="AZ65" i="1"/>
  <c r="AZ50" i="1"/>
  <c r="AZ49" i="1"/>
  <c r="AZ42" i="1"/>
  <c r="AZ40" i="1"/>
  <c r="AZ38" i="1"/>
  <c r="AZ69" i="1"/>
  <c r="AZ55" i="1"/>
  <c r="AZ53" i="1"/>
  <c r="AZ112" i="1"/>
  <c r="AZ86" i="1"/>
  <c r="AZ52" i="1"/>
  <c r="AZ51" i="1"/>
  <c r="AZ44" i="1"/>
  <c r="AZ43" i="1"/>
  <c r="AZ83" i="1"/>
  <c r="AZ59" i="1"/>
  <c r="AZ57" i="1"/>
  <c r="AZ41" i="1"/>
  <c r="AZ73" i="1"/>
  <c r="AZ37" i="1"/>
  <c r="AZ77" i="1"/>
  <c r="AZ47" i="1"/>
  <c r="AZ46" i="1"/>
  <c r="AZ81" i="1"/>
  <c r="AZ79" i="1"/>
  <c r="AZ48" i="1"/>
  <c r="AZ87" i="1"/>
  <c r="AZ75" i="1"/>
  <c r="AZ61" i="1"/>
  <c r="AZ45" i="1"/>
  <c r="AZ71" i="1"/>
  <c r="AZ63" i="1"/>
  <c r="AZ39" i="1"/>
  <c r="AZ36" i="1"/>
  <c r="AZ34" i="1"/>
  <c r="AZ28" i="1"/>
  <c r="AZ31" i="1"/>
  <c r="AZ33" i="1"/>
  <c r="AZ32" i="1"/>
  <c r="AZ29" i="1"/>
  <c r="AZ22" i="1"/>
  <c r="AZ26" i="1"/>
  <c r="AZ30" i="1"/>
  <c r="AZ23" i="1"/>
  <c r="AZ19" i="1"/>
  <c r="AZ15" i="1"/>
  <c r="AZ24" i="1"/>
  <c r="AZ35" i="1"/>
  <c r="AZ16" i="1"/>
  <c r="AZ21" i="1"/>
  <c r="AZ20" i="1"/>
  <c r="AZ17" i="1"/>
  <c r="AZ12" i="1"/>
  <c r="AZ8" i="1"/>
  <c r="AZ14" i="1"/>
  <c r="AZ18" i="1"/>
  <c r="AZ13" i="1"/>
  <c r="AZ9" i="1"/>
  <c r="AZ10" i="1"/>
  <c r="AZ27" i="1"/>
  <c r="BA7" i="1"/>
  <c r="AZ25" i="1"/>
  <c r="AZ11" i="1"/>
  <c r="BA160" i="1" l="1"/>
  <c r="BA158" i="1"/>
  <c r="BA156" i="1"/>
  <c r="BA154" i="1"/>
  <c r="BA152" i="1"/>
  <c r="BA150" i="1"/>
  <c r="BA161" i="1"/>
  <c r="BA155" i="1"/>
  <c r="BA145" i="1"/>
  <c r="BA143" i="1"/>
  <c r="BA153" i="1"/>
  <c r="BA140" i="1"/>
  <c r="BA137" i="1"/>
  <c r="BA157" i="1"/>
  <c r="BA135" i="1"/>
  <c r="BA134" i="1"/>
  <c r="BA129" i="1"/>
  <c r="BA127" i="1"/>
  <c r="BA125" i="1"/>
  <c r="BA123" i="1"/>
  <c r="BA121" i="1"/>
  <c r="BA119" i="1"/>
  <c r="BA146" i="1"/>
  <c r="BA138" i="1"/>
  <c r="BA136" i="1"/>
  <c r="BA133" i="1"/>
  <c r="BA141" i="1"/>
  <c r="BA149" i="1"/>
  <c r="BA144" i="1"/>
  <c r="BA132" i="1"/>
  <c r="BA117" i="1"/>
  <c r="BA115" i="1"/>
  <c r="BA113" i="1"/>
  <c r="BA111" i="1"/>
  <c r="BA109" i="1"/>
  <c r="BA130" i="1"/>
  <c r="BA159" i="1"/>
  <c r="BA128" i="1"/>
  <c r="BA148" i="1"/>
  <c r="BA131" i="1"/>
  <c r="BA126" i="1"/>
  <c r="BA147" i="1"/>
  <c r="BA139" i="1"/>
  <c r="BA151" i="1"/>
  <c r="BA124" i="1"/>
  <c r="BA116" i="1"/>
  <c r="BA108" i="1"/>
  <c r="BA106" i="1"/>
  <c r="BA104" i="1"/>
  <c r="BA102" i="1"/>
  <c r="BA100" i="1"/>
  <c r="BA110" i="1"/>
  <c r="BA142" i="1"/>
  <c r="BA99" i="1"/>
  <c r="BA122" i="1"/>
  <c r="BA118" i="1"/>
  <c r="BA98" i="1"/>
  <c r="BA96" i="1"/>
  <c r="BA94" i="1"/>
  <c r="BA92" i="1"/>
  <c r="BA90" i="1"/>
  <c r="BA88" i="1"/>
  <c r="BA86" i="1"/>
  <c r="BA101" i="1"/>
  <c r="BA114" i="1"/>
  <c r="BA107" i="1"/>
  <c r="BA97" i="1"/>
  <c r="BA93" i="1"/>
  <c r="BA89" i="1"/>
  <c r="BA120" i="1"/>
  <c r="BA83" i="1"/>
  <c r="BA81" i="1"/>
  <c r="BA79" i="1"/>
  <c r="BA77" i="1"/>
  <c r="BA75" i="1"/>
  <c r="BA73" i="1"/>
  <c r="BA71" i="1"/>
  <c r="BA69" i="1"/>
  <c r="BA67" i="1"/>
  <c r="BA65" i="1"/>
  <c r="BA63" i="1"/>
  <c r="BA61" i="1"/>
  <c r="BA59" i="1"/>
  <c r="BA57" i="1"/>
  <c r="BA55" i="1"/>
  <c r="BA53" i="1"/>
  <c r="BA95" i="1"/>
  <c r="BA91" i="1"/>
  <c r="BA87" i="1"/>
  <c r="BA85" i="1"/>
  <c r="BA52" i="1"/>
  <c r="BA50" i="1"/>
  <c r="BA48" i="1"/>
  <c r="BA46" i="1"/>
  <c r="BA44" i="1"/>
  <c r="BA42" i="1"/>
  <c r="BA105" i="1"/>
  <c r="BA70" i="1"/>
  <c r="BA49" i="1"/>
  <c r="BA40" i="1"/>
  <c r="BA38" i="1"/>
  <c r="BA60" i="1"/>
  <c r="BA58" i="1"/>
  <c r="BA112" i="1"/>
  <c r="BA51" i="1"/>
  <c r="BA43" i="1"/>
  <c r="BA64" i="1"/>
  <c r="BA62" i="1"/>
  <c r="BA41" i="1"/>
  <c r="BA103" i="1"/>
  <c r="BA84" i="1"/>
  <c r="BA45" i="1"/>
  <c r="BA39" i="1"/>
  <c r="BA56" i="1"/>
  <c r="BA47" i="1"/>
  <c r="BA68" i="1"/>
  <c r="BA78" i="1"/>
  <c r="BA74" i="1"/>
  <c r="BA80" i="1"/>
  <c r="BA76" i="1"/>
  <c r="BA37" i="1"/>
  <c r="BA82" i="1"/>
  <c r="BA72" i="1"/>
  <c r="BA66" i="1"/>
  <c r="BA54" i="1"/>
  <c r="BA36" i="1"/>
  <c r="BA34" i="1"/>
  <c r="BA35" i="1"/>
  <c r="BA31" i="1"/>
  <c r="BA28" i="1"/>
  <c r="BA32" i="1"/>
  <c r="BA30" i="1"/>
  <c r="BA29" i="1"/>
  <c r="BA33" i="1"/>
  <c r="BA22" i="1"/>
  <c r="BA26" i="1"/>
  <c r="BA23" i="1"/>
  <c r="BA24" i="1"/>
  <c r="BA16" i="1"/>
  <c r="BA21" i="1"/>
  <c r="BA20" i="1"/>
  <c r="BA17" i="1"/>
  <c r="BA13" i="1"/>
  <c r="BA14" i="1"/>
  <c r="BA18" i="1"/>
  <c r="BA10" i="1"/>
  <c r="BA27" i="1"/>
  <c r="BB7" i="1"/>
  <c r="BA25" i="1"/>
  <c r="BA19" i="1"/>
  <c r="BA11" i="1"/>
  <c r="BA15" i="1"/>
  <c r="BA8" i="1"/>
  <c r="BA12" i="1"/>
  <c r="BA9" i="1"/>
  <c r="BB161" i="1" l="1"/>
  <c r="BB158" i="1"/>
  <c r="BB155" i="1"/>
  <c r="BB148" i="1"/>
  <c r="BB145" i="1"/>
  <c r="BB143" i="1"/>
  <c r="BB141" i="1"/>
  <c r="BB139" i="1"/>
  <c r="BB137" i="1"/>
  <c r="BB135" i="1"/>
  <c r="BB133" i="1"/>
  <c r="BB131" i="1"/>
  <c r="BB160" i="1"/>
  <c r="BB156" i="1"/>
  <c r="BB157" i="1"/>
  <c r="BB152" i="1"/>
  <c r="BB134" i="1"/>
  <c r="BB151" i="1"/>
  <c r="BB147" i="1"/>
  <c r="BB150" i="1"/>
  <c r="BB146" i="1"/>
  <c r="BB138" i="1"/>
  <c r="BB136" i="1"/>
  <c r="BB153" i="1"/>
  <c r="BB149" i="1"/>
  <c r="BB144" i="1"/>
  <c r="BB130" i="1"/>
  <c r="BB159" i="1"/>
  <c r="BB128" i="1"/>
  <c r="BB118" i="1"/>
  <c r="BB129" i="1"/>
  <c r="BB126" i="1"/>
  <c r="BB154" i="1"/>
  <c r="BB127" i="1"/>
  <c r="BB124" i="1"/>
  <c r="BB116" i="1"/>
  <c r="BB115" i="1"/>
  <c r="BB108" i="1"/>
  <c r="BB106" i="1"/>
  <c r="BB104" i="1"/>
  <c r="BB102" i="1"/>
  <c r="BB100" i="1"/>
  <c r="BB125" i="1"/>
  <c r="BB117" i="1"/>
  <c r="BB110" i="1"/>
  <c r="BB109" i="1"/>
  <c r="BB123" i="1"/>
  <c r="BB120" i="1"/>
  <c r="BB132" i="1"/>
  <c r="BB142" i="1"/>
  <c r="BB119" i="1"/>
  <c r="BB99" i="1"/>
  <c r="BB122" i="1"/>
  <c r="BB113" i="1"/>
  <c r="BB98" i="1"/>
  <c r="BB96" i="1"/>
  <c r="BB94" i="1"/>
  <c r="BB92" i="1"/>
  <c r="BB90" i="1"/>
  <c r="BB88" i="1"/>
  <c r="BB86" i="1"/>
  <c r="BB101" i="1"/>
  <c r="BB121" i="1"/>
  <c r="BB112" i="1"/>
  <c r="BB114" i="1"/>
  <c r="BB107" i="1"/>
  <c r="BB97" i="1"/>
  <c r="BB93" i="1"/>
  <c r="BB89" i="1"/>
  <c r="BB83" i="1"/>
  <c r="BB81" i="1"/>
  <c r="BB79" i="1"/>
  <c r="BB77" i="1"/>
  <c r="BB75" i="1"/>
  <c r="BB73" i="1"/>
  <c r="BB71" i="1"/>
  <c r="BB69" i="1"/>
  <c r="BB67" i="1"/>
  <c r="BB65" i="1"/>
  <c r="BB63" i="1"/>
  <c r="BB61" i="1"/>
  <c r="BB59" i="1"/>
  <c r="BB57" i="1"/>
  <c r="BB55" i="1"/>
  <c r="BB53" i="1"/>
  <c r="BB105" i="1"/>
  <c r="BB52" i="1"/>
  <c r="BB50" i="1"/>
  <c r="BB48" i="1"/>
  <c r="BB46" i="1"/>
  <c r="BB44" i="1"/>
  <c r="BB42" i="1"/>
  <c r="BB40" i="1"/>
  <c r="BB103" i="1"/>
  <c r="BB84" i="1"/>
  <c r="BB80" i="1"/>
  <c r="BB76" i="1"/>
  <c r="BB72" i="1"/>
  <c r="BB68" i="1"/>
  <c r="BB64" i="1"/>
  <c r="BB60" i="1"/>
  <c r="BB56" i="1"/>
  <c r="BB95" i="1"/>
  <c r="BB140" i="1"/>
  <c r="BB58" i="1"/>
  <c r="BB91" i="1"/>
  <c r="BB51" i="1"/>
  <c r="BB43" i="1"/>
  <c r="BB62" i="1"/>
  <c r="BB41" i="1"/>
  <c r="BB45" i="1"/>
  <c r="BB39" i="1"/>
  <c r="BB37" i="1"/>
  <c r="BB87" i="1"/>
  <c r="BB85" i="1"/>
  <c r="BB82" i="1"/>
  <c r="BB66" i="1"/>
  <c r="BB78" i="1"/>
  <c r="BB74" i="1"/>
  <c r="BB38" i="1"/>
  <c r="BB47" i="1"/>
  <c r="BB70" i="1"/>
  <c r="BB54" i="1"/>
  <c r="BB49" i="1"/>
  <c r="BB111" i="1"/>
  <c r="BB36" i="1"/>
  <c r="BB34" i="1"/>
  <c r="BB32" i="1"/>
  <c r="BB31" i="1"/>
  <c r="BB30" i="1"/>
  <c r="BB29" i="1"/>
  <c r="BB33" i="1"/>
  <c r="BB35" i="1"/>
  <c r="BB26" i="1"/>
  <c r="BB23" i="1"/>
  <c r="BB24" i="1"/>
  <c r="BB28" i="1"/>
  <c r="BB27" i="1"/>
  <c r="BB16" i="1"/>
  <c r="BB21" i="1"/>
  <c r="BB20" i="1"/>
  <c r="BB17" i="1"/>
  <c r="BB25" i="1"/>
  <c r="BB18" i="1"/>
  <c r="BB14" i="1"/>
  <c r="BB22" i="1"/>
  <c r="BB9" i="1"/>
  <c r="BB13" i="1"/>
  <c r="BB10" i="1"/>
  <c r="BC7" i="1"/>
  <c r="BB19" i="1"/>
  <c r="BB11" i="1"/>
  <c r="BB15" i="1"/>
  <c r="BB8" i="1"/>
  <c r="BB12" i="1"/>
  <c r="BC158" i="1" l="1"/>
  <c r="BC155" i="1"/>
  <c r="BC152" i="1"/>
  <c r="BC149" i="1"/>
  <c r="BC159" i="1"/>
  <c r="BC160" i="1"/>
  <c r="BC156" i="1"/>
  <c r="BC161" i="1"/>
  <c r="BC151" i="1"/>
  <c r="BC147" i="1"/>
  <c r="BC150" i="1"/>
  <c r="BC142" i="1"/>
  <c r="BC141" i="1"/>
  <c r="BC138" i="1"/>
  <c r="BC153" i="1"/>
  <c r="BC137" i="1"/>
  <c r="BC133" i="1"/>
  <c r="BC144" i="1"/>
  <c r="BC130" i="1"/>
  <c r="BC128" i="1"/>
  <c r="BC126" i="1"/>
  <c r="BC124" i="1"/>
  <c r="BC122" i="1"/>
  <c r="BC120" i="1"/>
  <c r="BC135" i="1"/>
  <c r="BC118" i="1"/>
  <c r="BC145" i="1"/>
  <c r="BC134" i="1"/>
  <c r="BC129" i="1"/>
  <c r="BC154" i="1"/>
  <c r="BC148" i="1"/>
  <c r="BC131" i="1"/>
  <c r="BC127" i="1"/>
  <c r="BC146" i="1"/>
  <c r="BC125" i="1"/>
  <c r="BC143" i="1"/>
  <c r="BC136" i="1"/>
  <c r="BC117" i="1"/>
  <c r="BC110" i="1"/>
  <c r="BC109" i="1"/>
  <c r="BC123" i="1"/>
  <c r="BC132" i="1"/>
  <c r="BC121" i="1"/>
  <c r="BC112" i="1"/>
  <c r="BC111" i="1"/>
  <c r="BC113" i="1"/>
  <c r="BC98" i="1"/>
  <c r="BC96" i="1"/>
  <c r="BC94" i="1"/>
  <c r="BC92" i="1"/>
  <c r="BC90" i="1"/>
  <c r="BC88" i="1"/>
  <c r="BC86" i="1"/>
  <c r="BC157" i="1"/>
  <c r="BC101" i="1"/>
  <c r="BC100" i="1"/>
  <c r="BC115" i="1"/>
  <c r="BC139" i="1"/>
  <c r="BC103" i="1"/>
  <c r="BC102" i="1"/>
  <c r="BC114" i="1"/>
  <c r="BC107" i="1"/>
  <c r="BC97" i="1"/>
  <c r="BC93" i="1"/>
  <c r="BC89" i="1"/>
  <c r="BC108" i="1"/>
  <c r="BC104" i="1"/>
  <c r="BC83" i="1"/>
  <c r="BC81" i="1"/>
  <c r="BC79" i="1"/>
  <c r="BC77" i="1"/>
  <c r="BC75" i="1"/>
  <c r="BC73" i="1"/>
  <c r="BC71" i="1"/>
  <c r="BC69" i="1"/>
  <c r="BC67" i="1"/>
  <c r="BC65" i="1"/>
  <c r="BC63" i="1"/>
  <c r="BC61" i="1"/>
  <c r="BC59" i="1"/>
  <c r="BC57" i="1"/>
  <c r="BC55" i="1"/>
  <c r="BC53" i="1"/>
  <c r="BC119" i="1"/>
  <c r="BC106" i="1"/>
  <c r="BC99" i="1"/>
  <c r="BC85" i="1"/>
  <c r="BC140" i="1"/>
  <c r="BC116" i="1"/>
  <c r="BC84" i="1"/>
  <c r="BC80" i="1"/>
  <c r="BC76" i="1"/>
  <c r="BC72" i="1"/>
  <c r="BC68" i="1"/>
  <c r="BC64" i="1"/>
  <c r="BC60" i="1"/>
  <c r="BC56" i="1"/>
  <c r="BC87" i="1"/>
  <c r="BC82" i="1"/>
  <c r="BC78" i="1"/>
  <c r="BC74" i="1"/>
  <c r="BC70" i="1"/>
  <c r="BC91" i="1"/>
  <c r="BC51" i="1"/>
  <c r="BC50" i="1"/>
  <c r="BC43" i="1"/>
  <c r="BC42" i="1"/>
  <c r="BC62" i="1"/>
  <c r="BC41" i="1"/>
  <c r="BC52" i="1"/>
  <c r="BC45" i="1"/>
  <c r="BC44" i="1"/>
  <c r="BC39" i="1"/>
  <c r="BC37" i="1"/>
  <c r="BC66" i="1"/>
  <c r="BC47" i="1"/>
  <c r="BC46" i="1"/>
  <c r="BC38" i="1"/>
  <c r="BC58" i="1"/>
  <c r="BC48" i="1"/>
  <c r="BC105" i="1"/>
  <c r="BC49" i="1"/>
  <c r="BC40" i="1"/>
  <c r="BC95" i="1"/>
  <c r="BC54" i="1"/>
  <c r="BC36" i="1"/>
  <c r="BC35" i="1"/>
  <c r="BC32" i="1"/>
  <c r="BC31" i="1"/>
  <c r="BC30" i="1"/>
  <c r="BC29" i="1"/>
  <c r="BC33" i="1"/>
  <c r="BC23" i="1"/>
  <c r="BC34" i="1"/>
  <c r="BC24" i="1"/>
  <c r="BC28" i="1"/>
  <c r="BC27" i="1"/>
  <c r="BC25" i="1"/>
  <c r="BC21" i="1"/>
  <c r="BC20" i="1"/>
  <c r="BC17" i="1"/>
  <c r="BC18" i="1"/>
  <c r="BC14" i="1"/>
  <c r="BC22" i="1"/>
  <c r="BC13" i="1"/>
  <c r="BD7" i="1"/>
  <c r="BC19" i="1"/>
  <c r="BC11" i="1"/>
  <c r="BC16" i="1"/>
  <c r="BC15" i="1"/>
  <c r="BC26" i="1"/>
  <c r="BC12" i="1"/>
  <c r="BC8" i="1"/>
  <c r="BC10" i="1"/>
  <c r="BC9" i="1"/>
  <c r="BD159" i="1" l="1"/>
  <c r="BD156" i="1"/>
  <c r="BD158" i="1"/>
  <c r="BD147" i="1"/>
  <c r="BD150" i="1"/>
  <c r="BD142" i="1"/>
  <c r="BD141" i="1"/>
  <c r="BD138" i="1"/>
  <c r="BD149" i="1"/>
  <c r="BD160" i="1"/>
  <c r="BD161" i="1"/>
  <c r="BD144" i="1"/>
  <c r="BD130" i="1"/>
  <c r="BD128" i="1"/>
  <c r="BD126" i="1"/>
  <c r="BD124" i="1"/>
  <c r="BD122" i="1"/>
  <c r="BD131" i="1"/>
  <c r="BD152" i="1"/>
  <c r="BD140" i="1"/>
  <c r="BD145" i="1"/>
  <c r="BD134" i="1"/>
  <c r="BD129" i="1"/>
  <c r="BD154" i="1"/>
  <c r="BD148" i="1"/>
  <c r="BD127" i="1"/>
  <c r="BD116" i="1"/>
  <c r="BD114" i="1"/>
  <c r="BD112" i="1"/>
  <c r="BD110" i="1"/>
  <c r="BD146" i="1"/>
  <c r="BD133" i="1"/>
  <c r="BD125" i="1"/>
  <c r="BD155" i="1"/>
  <c r="BD153" i="1"/>
  <c r="BD157" i="1"/>
  <c r="BD151" i="1"/>
  <c r="BD117" i="1"/>
  <c r="BD109" i="1"/>
  <c r="BD123" i="1"/>
  <c r="BD132" i="1"/>
  <c r="BD121" i="1"/>
  <c r="BD120" i="1"/>
  <c r="BD111" i="1"/>
  <c r="BD107" i="1"/>
  <c r="BD137" i="1"/>
  <c r="BD119" i="1"/>
  <c r="BD135" i="1"/>
  <c r="BD101" i="1"/>
  <c r="BD100" i="1"/>
  <c r="BD118" i="1"/>
  <c r="BD115" i="1"/>
  <c r="BD139" i="1"/>
  <c r="BD103" i="1"/>
  <c r="BD102" i="1"/>
  <c r="BD97" i="1"/>
  <c r="BD95" i="1"/>
  <c r="BD93" i="1"/>
  <c r="BD91" i="1"/>
  <c r="BD89" i="1"/>
  <c r="BD87" i="1"/>
  <c r="BD108" i="1"/>
  <c r="BD104" i="1"/>
  <c r="BD83" i="1"/>
  <c r="BD81" i="1"/>
  <c r="BD79" i="1"/>
  <c r="BD77" i="1"/>
  <c r="BD75" i="1"/>
  <c r="BD73" i="1"/>
  <c r="BD71" i="1"/>
  <c r="BD69" i="1"/>
  <c r="BD67" i="1"/>
  <c r="BD65" i="1"/>
  <c r="BD63" i="1"/>
  <c r="BD61" i="1"/>
  <c r="BD59" i="1"/>
  <c r="BD57" i="1"/>
  <c r="BD55" i="1"/>
  <c r="BD53" i="1"/>
  <c r="BD106" i="1"/>
  <c r="BD99" i="1"/>
  <c r="BD85" i="1"/>
  <c r="BD143" i="1"/>
  <c r="BD113" i="1"/>
  <c r="BD96" i="1"/>
  <c r="BD92" i="1"/>
  <c r="BD88" i="1"/>
  <c r="BD86" i="1"/>
  <c r="BD136" i="1"/>
  <c r="BD90" i="1"/>
  <c r="BD62" i="1"/>
  <c r="BD60" i="1"/>
  <c r="BD41" i="1"/>
  <c r="BD52" i="1"/>
  <c r="BD45" i="1"/>
  <c r="BD44" i="1"/>
  <c r="BD39" i="1"/>
  <c r="BD37" i="1"/>
  <c r="BD94" i="1"/>
  <c r="BD66" i="1"/>
  <c r="BD64" i="1"/>
  <c r="BD84" i="1"/>
  <c r="BD82" i="1"/>
  <c r="BD47" i="1"/>
  <c r="BD46" i="1"/>
  <c r="BD105" i="1"/>
  <c r="BD80" i="1"/>
  <c r="BD78" i="1"/>
  <c r="BD68" i="1"/>
  <c r="BD54" i="1"/>
  <c r="BD74" i="1"/>
  <c r="BD58" i="1"/>
  <c r="BD48" i="1"/>
  <c r="BD50" i="1"/>
  <c r="BD38" i="1"/>
  <c r="BD98" i="1"/>
  <c r="BD70" i="1"/>
  <c r="BD49" i="1"/>
  <c r="BD42" i="1"/>
  <c r="BD40" i="1"/>
  <c r="BD43" i="1"/>
  <c r="BD76" i="1"/>
  <c r="BD72" i="1"/>
  <c r="BD51" i="1"/>
  <c r="BD56" i="1"/>
  <c r="BD36" i="1"/>
  <c r="BD33" i="1"/>
  <c r="BD32" i="1"/>
  <c r="BD26" i="1"/>
  <c r="BD34" i="1"/>
  <c r="BD29" i="1"/>
  <c r="BD24" i="1"/>
  <c r="BD20" i="1"/>
  <c r="BD30" i="1"/>
  <c r="BD28" i="1"/>
  <c r="BD27" i="1"/>
  <c r="BD25" i="1"/>
  <c r="BD35" i="1"/>
  <c r="BD31" i="1"/>
  <c r="BD21" i="1"/>
  <c r="BD17" i="1"/>
  <c r="BD18" i="1"/>
  <c r="BD22" i="1"/>
  <c r="BD19" i="1"/>
  <c r="BD15" i="1"/>
  <c r="BD23" i="1"/>
  <c r="BD10" i="1"/>
  <c r="BD11" i="1"/>
  <c r="BD16" i="1"/>
  <c r="BD12" i="1"/>
  <c r="BD8" i="1"/>
  <c r="BE7" i="1"/>
  <c r="BD14" i="1"/>
  <c r="BD9" i="1"/>
  <c r="BD13" i="1"/>
  <c r="BE161" i="1" l="1"/>
  <c r="BE159" i="1"/>
  <c r="BE157" i="1"/>
  <c r="BE155" i="1"/>
  <c r="BE153" i="1"/>
  <c r="BE151" i="1"/>
  <c r="BE149" i="1"/>
  <c r="BE156" i="1"/>
  <c r="BE158" i="1"/>
  <c r="BE147" i="1"/>
  <c r="BE146" i="1"/>
  <c r="BE144" i="1"/>
  <c r="BE142" i="1"/>
  <c r="BE150" i="1"/>
  <c r="BE135" i="1"/>
  <c r="BE160" i="1"/>
  <c r="BE143" i="1"/>
  <c r="BE130" i="1"/>
  <c r="BE128" i="1"/>
  <c r="BE126" i="1"/>
  <c r="BE124" i="1"/>
  <c r="BE122" i="1"/>
  <c r="BE120" i="1"/>
  <c r="BE118" i="1"/>
  <c r="BE141" i="1"/>
  <c r="BE131" i="1"/>
  <c r="BE152" i="1"/>
  <c r="BE140" i="1"/>
  <c r="BE145" i="1"/>
  <c r="BE154" i="1"/>
  <c r="BE148" i="1"/>
  <c r="BE127" i="1"/>
  <c r="BE116" i="1"/>
  <c r="BE114" i="1"/>
  <c r="BE112" i="1"/>
  <c r="BE110" i="1"/>
  <c r="BE133" i="1"/>
  <c r="BE125" i="1"/>
  <c r="BE119" i="1"/>
  <c r="BE123" i="1"/>
  <c r="BE138" i="1"/>
  <c r="BE134" i="1"/>
  <c r="BE129" i="1"/>
  <c r="BE132" i="1"/>
  <c r="BE121" i="1"/>
  <c r="BE111" i="1"/>
  <c r="BE107" i="1"/>
  <c r="BE105" i="1"/>
  <c r="BE103" i="1"/>
  <c r="BE101" i="1"/>
  <c r="BE99" i="1"/>
  <c r="BE137" i="1"/>
  <c r="BE113" i="1"/>
  <c r="BE115" i="1"/>
  <c r="BE139" i="1"/>
  <c r="BE102" i="1"/>
  <c r="BE117" i="1"/>
  <c r="BE97" i="1"/>
  <c r="BE95" i="1"/>
  <c r="BE93" i="1"/>
  <c r="BE91" i="1"/>
  <c r="BE89" i="1"/>
  <c r="BE87" i="1"/>
  <c r="BE85" i="1"/>
  <c r="BE108" i="1"/>
  <c r="BE104" i="1"/>
  <c r="BE106" i="1"/>
  <c r="BE96" i="1"/>
  <c r="BE92" i="1"/>
  <c r="BE88" i="1"/>
  <c r="BE86" i="1"/>
  <c r="BE109" i="1"/>
  <c r="BE84" i="1"/>
  <c r="BE82" i="1"/>
  <c r="BE80" i="1"/>
  <c r="BE78" i="1"/>
  <c r="BE76" i="1"/>
  <c r="BE74" i="1"/>
  <c r="BE72" i="1"/>
  <c r="BE70" i="1"/>
  <c r="BE68" i="1"/>
  <c r="BE66" i="1"/>
  <c r="BE64" i="1"/>
  <c r="BE62" i="1"/>
  <c r="BE60" i="1"/>
  <c r="BE58" i="1"/>
  <c r="BE56" i="1"/>
  <c r="BE54" i="1"/>
  <c r="BE136" i="1"/>
  <c r="BE98" i="1"/>
  <c r="BE94" i="1"/>
  <c r="BE90" i="1"/>
  <c r="BE100" i="1"/>
  <c r="BE51" i="1"/>
  <c r="BE49" i="1"/>
  <c r="BE47" i="1"/>
  <c r="BE45" i="1"/>
  <c r="BE43" i="1"/>
  <c r="BE52" i="1"/>
  <c r="BE44" i="1"/>
  <c r="BE39" i="1"/>
  <c r="BE37" i="1"/>
  <c r="BE69" i="1"/>
  <c r="BE55" i="1"/>
  <c r="BE53" i="1"/>
  <c r="BE46" i="1"/>
  <c r="BE83" i="1"/>
  <c r="BE59" i="1"/>
  <c r="BE57" i="1"/>
  <c r="BE81" i="1"/>
  <c r="BE79" i="1"/>
  <c r="BE48" i="1"/>
  <c r="BE38" i="1"/>
  <c r="BE42" i="1"/>
  <c r="BE41" i="1"/>
  <c r="BE40" i="1"/>
  <c r="BE73" i="1"/>
  <c r="BE65" i="1"/>
  <c r="BE75" i="1"/>
  <c r="BE61" i="1"/>
  <c r="BE71" i="1"/>
  <c r="BE63" i="1"/>
  <c r="BE50" i="1"/>
  <c r="BE67" i="1"/>
  <c r="BE77" i="1"/>
  <c r="BE36" i="1"/>
  <c r="BE33" i="1"/>
  <c r="BE32" i="1"/>
  <c r="BE24" i="1"/>
  <c r="BE34" i="1"/>
  <c r="BE30" i="1"/>
  <c r="BE28" i="1"/>
  <c r="BE27" i="1"/>
  <c r="BE25" i="1"/>
  <c r="BE21" i="1"/>
  <c r="BE35" i="1"/>
  <c r="BE31" i="1"/>
  <c r="BE22" i="1"/>
  <c r="BE20" i="1"/>
  <c r="BE18" i="1"/>
  <c r="BE19" i="1"/>
  <c r="BE15" i="1"/>
  <c r="BF7" i="1"/>
  <c r="BE11" i="1"/>
  <c r="BE16" i="1"/>
  <c r="BE12" i="1"/>
  <c r="BE8" i="1"/>
  <c r="BE29" i="1"/>
  <c r="BE26" i="1"/>
  <c r="BE17" i="1"/>
  <c r="BE9" i="1"/>
  <c r="BE23" i="1"/>
  <c r="BE14" i="1"/>
  <c r="BE13" i="1"/>
  <c r="BE10" i="1"/>
  <c r="BF159" i="1" l="1"/>
  <c r="BF156" i="1"/>
  <c r="BF153" i="1"/>
  <c r="BF150" i="1"/>
  <c r="BF147" i="1"/>
  <c r="BF160" i="1"/>
  <c r="BF146" i="1"/>
  <c r="BF144" i="1"/>
  <c r="BF142" i="1"/>
  <c r="BF140" i="1"/>
  <c r="BF138" i="1"/>
  <c r="BF136" i="1"/>
  <c r="BF134" i="1"/>
  <c r="BF132" i="1"/>
  <c r="BF161" i="1"/>
  <c r="BF154" i="1"/>
  <c r="BF152" i="1"/>
  <c r="BF151" i="1"/>
  <c r="BF149" i="1"/>
  <c r="BF148" i="1"/>
  <c r="BF143" i="1"/>
  <c r="BF139" i="1"/>
  <c r="BF141" i="1"/>
  <c r="BF131" i="1"/>
  <c r="BF158" i="1"/>
  <c r="BF145" i="1"/>
  <c r="BF157" i="1"/>
  <c r="BF133" i="1"/>
  <c r="BF128" i="1"/>
  <c r="BF125" i="1"/>
  <c r="BF119" i="1"/>
  <c r="BF126" i="1"/>
  <c r="BF123" i="1"/>
  <c r="BF155" i="1"/>
  <c r="BF124" i="1"/>
  <c r="BF121" i="1"/>
  <c r="BF130" i="1"/>
  <c r="BF127" i="1"/>
  <c r="BF111" i="1"/>
  <c r="BF110" i="1"/>
  <c r="BF107" i="1"/>
  <c r="BF105" i="1"/>
  <c r="BF103" i="1"/>
  <c r="BF101" i="1"/>
  <c r="BF99" i="1"/>
  <c r="BF137" i="1"/>
  <c r="BF120" i="1"/>
  <c r="BF113" i="1"/>
  <c r="BF112" i="1"/>
  <c r="BF135" i="1"/>
  <c r="BF122" i="1"/>
  <c r="BF118" i="1"/>
  <c r="BF102" i="1"/>
  <c r="BF117" i="1"/>
  <c r="BF97" i="1"/>
  <c r="BF95" i="1"/>
  <c r="BF93" i="1"/>
  <c r="BF91" i="1"/>
  <c r="BF89" i="1"/>
  <c r="BF87" i="1"/>
  <c r="BF85" i="1"/>
  <c r="BF108" i="1"/>
  <c r="BF104" i="1"/>
  <c r="BF129" i="1"/>
  <c r="BF114" i="1"/>
  <c r="BF106" i="1"/>
  <c r="BF96" i="1"/>
  <c r="BF92" i="1"/>
  <c r="BF88" i="1"/>
  <c r="BF86" i="1"/>
  <c r="BF109" i="1"/>
  <c r="BF84" i="1"/>
  <c r="BF82" i="1"/>
  <c r="BF80" i="1"/>
  <c r="BF78" i="1"/>
  <c r="BF76" i="1"/>
  <c r="BF74" i="1"/>
  <c r="BF72" i="1"/>
  <c r="BF70" i="1"/>
  <c r="BF68" i="1"/>
  <c r="BF66" i="1"/>
  <c r="BF64" i="1"/>
  <c r="BF62" i="1"/>
  <c r="BF60" i="1"/>
  <c r="BF58" i="1"/>
  <c r="BF56" i="1"/>
  <c r="BF54" i="1"/>
  <c r="BF100" i="1"/>
  <c r="BF116" i="1"/>
  <c r="BF51" i="1"/>
  <c r="BF49" i="1"/>
  <c r="BF47" i="1"/>
  <c r="BF45" i="1"/>
  <c r="BF43" i="1"/>
  <c r="BF41" i="1"/>
  <c r="BF83" i="1"/>
  <c r="BF79" i="1"/>
  <c r="BF75" i="1"/>
  <c r="BF71" i="1"/>
  <c r="BF67" i="1"/>
  <c r="BF63" i="1"/>
  <c r="BF59" i="1"/>
  <c r="BF55" i="1"/>
  <c r="BF115" i="1"/>
  <c r="BF90" i="1"/>
  <c r="BF94" i="1"/>
  <c r="BF69" i="1"/>
  <c r="BF53" i="1"/>
  <c r="BF46" i="1"/>
  <c r="BF57" i="1"/>
  <c r="BF81" i="1"/>
  <c r="BF48" i="1"/>
  <c r="BF38" i="1"/>
  <c r="BF77" i="1"/>
  <c r="BF61" i="1"/>
  <c r="BF40" i="1"/>
  <c r="BF98" i="1"/>
  <c r="BF42" i="1"/>
  <c r="BF73" i="1"/>
  <c r="BF52" i="1"/>
  <c r="BF50" i="1"/>
  <c r="BF44" i="1"/>
  <c r="BF39" i="1"/>
  <c r="BF37" i="1"/>
  <c r="BF65" i="1"/>
  <c r="BF36" i="1"/>
  <c r="BF27" i="1"/>
  <c r="BF32" i="1"/>
  <c r="BF34" i="1"/>
  <c r="BF30" i="1"/>
  <c r="BF28" i="1"/>
  <c r="BF25" i="1"/>
  <c r="BF21" i="1"/>
  <c r="BF35" i="1"/>
  <c r="BF31" i="1"/>
  <c r="BF22" i="1"/>
  <c r="BF24" i="1"/>
  <c r="BF18" i="1"/>
  <c r="BF14" i="1"/>
  <c r="BF19" i="1"/>
  <c r="BF23" i="1"/>
  <c r="BF16" i="1"/>
  <c r="BF33" i="1"/>
  <c r="BF11" i="1"/>
  <c r="BF12" i="1"/>
  <c r="BF8" i="1"/>
  <c r="BF29" i="1"/>
  <c r="BF26" i="1"/>
  <c r="BF15" i="1"/>
  <c r="BF17" i="1"/>
  <c r="BF9" i="1"/>
  <c r="BF13" i="1"/>
  <c r="BF20" i="1"/>
  <c r="BF10" i="1"/>
  <c r="BG7" i="1"/>
  <c r="BG160" i="1" l="1"/>
  <c r="BG157" i="1"/>
  <c r="BG156" i="1"/>
  <c r="BG161" i="1"/>
  <c r="BG154" i="1"/>
  <c r="BG152" i="1"/>
  <c r="BG151" i="1"/>
  <c r="BG150" i="1"/>
  <c r="BG149" i="1"/>
  <c r="BG148" i="1"/>
  <c r="BG153" i="1"/>
  <c r="BG139" i="1"/>
  <c r="BG155" i="1"/>
  <c r="BG145" i="1"/>
  <c r="BG144" i="1"/>
  <c r="BG159" i="1"/>
  <c r="BG158" i="1"/>
  <c r="BG140" i="1"/>
  <c r="BG132" i="1"/>
  <c r="BG129" i="1"/>
  <c r="BG127" i="1"/>
  <c r="BG125" i="1"/>
  <c r="BG123" i="1"/>
  <c r="BG121" i="1"/>
  <c r="BG147" i="1"/>
  <c r="BG142" i="1"/>
  <c r="BG126" i="1"/>
  <c r="BG146" i="1"/>
  <c r="BG131" i="1"/>
  <c r="BG124" i="1"/>
  <c r="BG122" i="1"/>
  <c r="BG141" i="1"/>
  <c r="BG137" i="1"/>
  <c r="BG128" i="1"/>
  <c r="BG120" i="1"/>
  <c r="BG113" i="1"/>
  <c r="BG112" i="1"/>
  <c r="BG135" i="1"/>
  <c r="BG119" i="1"/>
  <c r="BG115" i="1"/>
  <c r="BG114" i="1"/>
  <c r="BG133" i="1"/>
  <c r="BG134" i="1"/>
  <c r="BG117" i="1"/>
  <c r="BG97" i="1"/>
  <c r="BG95" i="1"/>
  <c r="BG93" i="1"/>
  <c r="BG91" i="1"/>
  <c r="BG89" i="1"/>
  <c r="BG87" i="1"/>
  <c r="BG85" i="1"/>
  <c r="BG108" i="1"/>
  <c r="BG104" i="1"/>
  <c r="BG103" i="1"/>
  <c r="BG110" i="1"/>
  <c r="BG107" i="1"/>
  <c r="BG106" i="1"/>
  <c r="BG105" i="1"/>
  <c r="BG96" i="1"/>
  <c r="BG92" i="1"/>
  <c r="BG88" i="1"/>
  <c r="BG86" i="1"/>
  <c r="BG109" i="1"/>
  <c r="BG99" i="1"/>
  <c r="BG84" i="1"/>
  <c r="BG82" i="1"/>
  <c r="BG80" i="1"/>
  <c r="BG78" i="1"/>
  <c r="BG76" i="1"/>
  <c r="BG74" i="1"/>
  <c r="BG72" i="1"/>
  <c r="BG70" i="1"/>
  <c r="BG68" i="1"/>
  <c r="BG66" i="1"/>
  <c r="BG64" i="1"/>
  <c r="BG62" i="1"/>
  <c r="BG60" i="1"/>
  <c r="BG58" i="1"/>
  <c r="BG56" i="1"/>
  <c r="BG54" i="1"/>
  <c r="BG143" i="1"/>
  <c r="BG138" i="1"/>
  <c r="BG118" i="1"/>
  <c r="BG101" i="1"/>
  <c r="BG111" i="1"/>
  <c r="BG83" i="1"/>
  <c r="BG79" i="1"/>
  <c r="BG75" i="1"/>
  <c r="BG71" i="1"/>
  <c r="BG67" i="1"/>
  <c r="BG63" i="1"/>
  <c r="BG59" i="1"/>
  <c r="BG55" i="1"/>
  <c r="BG102" i="1"/>
  <c r="BG94" i="1"/>
  <c r="BG81" i="1"/>
  <c r="BG77" i="1"/>
  <c r="BG73" i="1"/>
  <c r="BG130" i="1"/>
  <c r="BG98" i="1"/>
  <c r="BG46" i="1"/>
  <c r="BG45" i="1"/>
  <c r="BG57" i="1"/>
  <c r="BG48" i="1"/>
  <c r="BG47" i="1"/>
  <c r="BG38" i="1"/>
  <c r="BG136" i="1"/>
  <c r="BG116" i="1"/>
  <c r="BG61" i="1"/>
  <c r="BG40" i="1"/>
  <c r="BG50" i="1"/>
  <c r="BG49" i="1"/>
  <c r="BG42" i="1"/>
  <c r="BG69" i="1"/>
  <c r="BG43" i="1"/>
  <c r="BG52" i="1"/>
  <c r="BG100" i="1"/>
  <c r="BG90" i="1"/>
  <c r="BG44" i="1"/>
  <c r="BG39" i="1"/>
  <c r="BG37" i="1"/>
  <c r="BG65" i="1"/>
  <c r="BG51" i="1"/>
  <c r="BG53" i="1"/>
  <c r="BG41" i="1"/>
  <c r="BG36" i="1"/>
  <c r="BG34" i="1"/>
  <c r="BG30" i="1"/>
  <c r="BG27" i="1"/>
  <c r="BG35" i="1"/>
  <c r="BG28" i="1"/>
  <c r="BG33" i="1"/>
  <c r="BG25" i="1"/>
  <c r="BG21" i="1"/>
  <c r="BG31" i="1"/>
  <c r="BG22" i="1"/>
  <c r="BG26" i="1"/>
  <c r="BG23" i="1"/>
  <c r="BG32" i="1"/>
  <c r="BG19" i="1"/>
  <c r="BG16" i="1"/>
  <c r="BG29" i="1"/>
  <c r="BG18" i="1"/>
  <c r="BG12" i="1"/>
  <c r="BG15" i="1"/>
  <c r="BG17" i="1"/>
  <c r="BG9" i="1"/>
  <c r="BG13" i="1"/>
  <c r="BG20" i="1"/>
  <c r="BG14" i="1"/>
  <c r="BG10" i="1"/>
  <c r="BG8" i="1"/>
  <c r="BG11" i="1"/>
  <c r="BH7" i="1"/>
  <c r="BG24" i="1"/>
  <c r="BH160" i="1" l="1"/>
  <c r="BH157" i="1"/>
  <c r="BH154" i="1"/>
  <c r="BH161" i="1"/>
  <c r="BH152" i="1"/>
  <c r="BH151" i="1"/>
  <c r="BH150" i="1"/>
  <c r="BH149" i="1"/>
  <c r="BH148" i="1"/>
  <c r="BH153" i="1"/>
  <c r="BH159" i="1"/>
  <c r="BH156" i="1"/>
  <c r="BH155" i="1"/>
  <c r="BH145" i="1"/>
  <c r="BH144" i="1"/>
  <c r="BH136" i="1"/>
  <c r="BH140" i="1"/>
  <c r="BH132" i="1"/>
  <c r="BH129" i="1"/>
  <c r="BH127" i="1"/>
  <c r="BH125" i="1"/>
  <c r="BH123" i="1"/>
  <c r="BH121" i="1"/>
  <c r="BH147" i="1"/>
  <c r="BH142" i="1"/>
  <c r="BH139" i="1"/>
  <c r="BH146" i="1"/>
  <c r="BH131" i="1"/>
  <c r="BH124" i="1"/>
  <c r="BH122" i="1"/>
  <c r="BH117" i="1"/>
  <c r="BH115" i="1"/>
  <c r="BH113" i="1"/>
  <c r="BH111" i="1"/>
  <c r="BH109" i="1"/>
  <c r="BH141" i="1"/>
  <c r="BH137" i="1"/>
  <c r="BH126" i="1"/>
  <c r="BH112" i="1"/>
  <c r="BH135" i="1"/>
  <c r="BH119" i="1"/>
  <c r="BH114" i="1"/>
  <c r="BH108" i="1"/>
  <c r="BH133" i="1"/>
  <c r="BH118" i="1"/>
  <c r="BH158" i="1"/>
  <c r="BH104" i="1"/>
  <c r="BH103" i="1"/>
  <c r="BH128" i="1"/>
  <c r="BH110" i="1"/>
  <c r="BH107" i="1"/>
  <c r="BH106" i="1"/>
  <c r="BH105" i="1"/>
  <c r="BH116" i="1"/>
  <c r="BH98" i="1"/>
  <c r="BH96" i="1"/>
  <c r="BH94" i="1"/>
  <c r="BH92" i="1"/>
  <c r="BH90" i="1"/>
  <c r="BH88" i="1"/>
  <c r="BH99" i="1"/>
  <c r="BH84" i="1"/>
  <c r="BH82" i="1"/>
  <c r="BH80" i="1"/>
  <c r="BH78" i="1"/>
  <c r="BH76" i="1"/>
  <c r="BH74" i="1"/>
  <c r="BH72" i="1"/>
  <c r="BH70" i="1"/>
  <c r="BH68" i="1"/>
  <c r="BH66" i="1"/>
  <c r="BH64" i="1"/>
  <c r="BH62" i="1"/>
  <c r="BH60" i="1"/>
  <c r="BH58" i="1"/>
  <c r="BH56" i="1"/>
  <c r="BH54" i="1"/>
  <c r="BH143" i="1"/>
  <c r="BH138" i="1"/>
  <c r="BH85" i="1"/>
  <c r="BH120" i="1"/>
  <c r="BH101" i="1"/>
  <c r="BH134" i="1"/>
  <c r="BH95" i="1"/>
  <c r="BH91" i="1"/>
  <c r="BH87" i="1"/>
  <c r="BH102" i="1"/>
  <c r="BH97" i="1"/>
  <c r="BH130" i="1"/>
  <c r="BH57" i="1"/>
  <c r="BH55" i="1"/>
  <c r="BH48" i="1"/>
  <c r="BH47" i="1"/>
  <c r="BH38" i="1"/>
  <c r="BH89" i="1"/>
  <c r="BH86" i="1"/>
  <c r="BH83" i="1"/>
  <c r="BH81" i="1"/>
  <c r="BH61" i="1"/>
  <c r="BH59" i="1"/>
  <c r="BH40" i="1"/>
  <c r="BH79" i="1"/>
  <c r="BH77" i="1"/>
  <c r="BH50" i="1"/>
  <c r="BH49" i="1"/>
  <c r="BH42" i="1"/>
  <c r="BH75" i="1"/>
  <c r="BH73" i="1"/>
  <c r="BH65" i="1"/>
  <c r="BH63" i="1"/>
  <c r="BH100" i="1"/>
  <c r="BH43" i="1"/>
  <c r="BH44" i="1"/>
  <c r="BH46" i="1"/>
  <c r="BH67" i="1"/>
  <c r="BH71" i="1"/>
  <c r="BH39" i="1"/>
  <c r="BH37" i="1"/>
  <c r="BH51" i="1"/>
  <c r="BH53" i="1"/>
  <c r="BH52" i="1"/>
  <c r="BH45" i="1"/>
  <c r="BH93" i="1"/>
  <c r="BH41" i="1"/>
  <c r="BH69" i="1"/>
  <c r="BH36" i="1"/>
  <c r="BH35" i="1"/>
  <c r="BH28" i="1"/>
  <c r="BH31" i="1"/>
  <c r="BH27" i="1"/>
  <c r="BH22" i="1"/>
  <c r="BH26" i="1"/>
  <c r="BH23" i="1"/>
  <c r="BH29" i="1"/>
  <c r="BH32" i="1"/>
  <c r="BH30" i="1"/>
  <c r="BH19" i="1"/>
  <c r="BH15" i="1"/>
  <c r="BH16" i="1"/>
  <c r="BH34" i="1"/>
  <c r="BH25" i="1"/>
  <c r="BH17" i="1"/>
  <c r="BH13" i="1"/>
  <c r="BH12" i="1"/>
  <c r="BH8" i="1"/>
  <c r="BH9" i="1"/>
  <c r="BH20" i="1"/>
  <c r="BH14" i="1"/>
  <c r="BH10" i="1"/>
  <c r="BH24" i="1"/>
  <c r="BH21" i="1"/>
  <c r="BI7" i="1"/>
  <c r="BH11" i="1"/>
  <c r="BH18" i="1"/>
  <c r="BH33" i="1"/>
  <c r="BI160" i="1" l="1"/>
  <c r="BI158" i="1"/>
  <c r="BI156" i="1"/>
  <c r="BI154" i="1"/>
  <c r="BI152" i="1"/>
  <c r="BI150" i="1"/>
  <c r="BI157" i="1"/>
  <c r="BI151" i="1"/>
  <c r="BI161" i="1"/>
  <c r="BI153" i="1"/>
  <c r="BI159" i="1"/>
  <c r="BI145" i="1"/>
  <c r="BI143" i="1"/>
  <c r="BI141" i="1"/>
  <c r="BI155" i="1"/>
  <c r="BI149" i="1"/>
  <c r="BI148" i="1"/>
  <c r="BI146" i="1"/>
  <c r="BI140" i="1"/>
  <c r="BI132" i="1"/>
  <c r="BI129" i="1"/>
  <c r="BI127" i="1"/>
  <c r="BI125" i="1"/>
  <c r="BI123" i="1"/>
  <c r="BI121" i="1"/>
  <c r="BI119" i="1"/>
  <c r="BI117" i="1"/>
  <c r="BI147" i="1"/>
  <c r="BI142" i="1"/>
  <c r="BI139" i="1"/>
  <c r="BI137" i="1"/>
  <c r="BI135" i="1"/>
  <c r="BI134" i="1"/>
  <c r="BI133" i="1"/>
  <c r="BI122" i="1"/>
  <c r="BI115" i="1"/>
  <c r="BI113" i="1"/>
  <c r="BI111" i="1"/>
  <c r="BI109" i="1"/>
  <c r="BI120" i="1"/>
  <c r="BI136" i="1"/>
  <c r="BI144" i="1"/>
  <c r="BI131" i="1"/>
  <c r="BI124" i="1"/>
  <c r="BI114" i="1"/>
  <c r="BI108" i="1"/>
  <c r="BI106" i="1"/>
  <c r="BI104" i="1"/>
  <c r="BI102" i="1"/>
  <c r="BI100" i="1"/>
  <c r="BI118" i="1"/>
  <c r="BI116" i="1"/>
  <c r="BI128" i="1"/>
  <c r="BI110" i="1"/>
  <c r="BI107" i="1"/>
  <c r="BI105" i="1"/>
  <c r="BI112" i="1"/>
  <c r="BI98" i="1"/>
  <c r="BI96" i="1"/>
  <c r="BI94" i="1"/>
  <c r="BI92" i="1"/>
  <c r="BI90" i="1"/>
  <c r="BI88" i="1"/>
  <c r="BI86" i="1"/>
  <c r="BI130" i="1"/>
  <c r="BI99" i="1"/>
  <c r="BI138" i="1"/>
  <c r="BI85" i="1"/>
  <c r="BI126" i="1"/>
  <c r="BI101" i="1"/>
  <c r="BI95" i="1"/>
  <c r="BI91" i="1"/>
  <c r="BI87" i="1"/>
  <c r="BI103" i="1"/>
  <c r="BI83" i="1"/>
  <c r="BI81" i="1"/>
  <c r="BI79" i="1"/>
  <c r="BI77" i="1"/>
  <c r="BI75" i="1"/>
  <c r="BI73" i="1"/>
  <c r="BI71" i="1"/>
  <c r="BI69" i="1"/>
  <c r="BI67" i="1"/>
  <c r="BI65" i="1"/>
  <c r="BI63" i="1"/>
  <c r="BI61" i="1"/>
  <c r="BI59" i="1"/>
  <c r="BI57" i="1"/>
  <c r="BI55" i="1"/>
  <c r="BI53" i="1"/>
  <c r="BI97" i="1"/>
  <c r="BI93" i="1"/>
  <c r="BI89" i="1"/>
  <c r="BI52" i="1"/>
  <c r="BI50" i="1"/>
  <c r="BI48" i="1"/>
  <c r="BI46" i="1"/>
  <c r="BI44" i="1"/>
  <c r="BI42" i="1"/>
  <c r="BI47" i="1"/>
  <c r="BI38" i="1"/>
  <c r="BI66" i="1"/>
  <c r="BI64" i="1"/>
  <c r="BI40" i="1"/>
  <c r="BI84" i="1"/>
  <c r="BI82" i="1"/>
  <c r="BI49" i="1"/>
  <c r="BI80" i="1"/>
  <c r="BI78" i="1"/>
  <c r="BI68" i="1"/>
  <c r="BI54" i="1"/>
  <c r="BI76" i="1"/>
  <c r="BI74" i="1"/>
  <c r="BI51" i="1"/>
  <c r="BI43" i="1"/>
  <c r="BI41" i="1"/>
  <c r="BI39" i="1"/>
  <c r="BI70" i="1"/>
  <c r="BI56" i="1"/>
  <c r="BI58" i="1"/>
  <c r="BI37" i="1"/>
  <c r="BI60" i="1"/>
  <c r="BI62" i="1"/>
  <c r="BI45" i="1"/>
  <c r="BI72" i="1"/>
  <c r="BI36" i="1"/>
  <c r="BI34" i="1"/>
  <c r="BI35" i="1"/>
  <c r="BI31" i="1"/>
  <c r="BI28" i="1"/>
  <c r="BI29" i="1"/>
  <c r="BI22" i="1"/>
  <c r="BI26" i="1"/>
  <c r="BI23" i="1"/>
  <c r="BI24" i="1"/>
  <c r="BI16" i="1"/>
  <c r="BI25" i="1"/>
  <c r="BI17" i="1"/>
  <c r="BI13" i="1"/>
  <c r="BI33" i="1"/>
  <c r="BI20" i="1"/>
  <c r="BI15" i="1"/>
  <c r="BI32" i="1"/>
  <c r="BI19" i="1"/>
  <c r="BI27" i="1"/>
  <c r="BI14" i="1"/>
  <c r="BI10" i="1"/>
  <c r="BI21" i="1"/>
  <c r="BJ7" i="1"/>
  <c r="BI30" i="1"/>
  <c r="BI11" i="1"/>
  <c r="BI8" i="1"/>
  <c r="BI9" i="1"/>
  <c r="BI12" i="1"/>
  <c r="BI18" i="1"/>
  <c r="BJ161" i="1" l="1"/>
  <c r="BJ148" i="1"/>
  <c r="BJ158" i="1"/>
  <c r="BJ155" i="1"/>
  <c r="BJ159" i="1"/>
  <c r="BJ154" i="1"/>
  <c r="BJ145" i="1"/>
  <c r="BJ143" i="1"/>
  <c r="BJ141" i="1"/>
  <c r="BJ139" i="1"/>
  <c r="BJ137" i="1"/>
  <c r="BJ135" i="1"/>
  <c r="BJ133" i="1"/>
  <c r="BJ131" i="1"/>
  <c r="BJ157" i="1"/>
  <c r="BJ160" i="1"/>
  <c r="BJ146" i="1"/>
  <c r="BJ140" i="1"/>
  <c r="BJ147" i="1"/>
  <c r="BJ142" i="1"/>
  <c r="BJ156" i="1"/>
  <c r="BJ152" i="1"/>
  <c r="BJ149" i="1"/>
  <c r="BJ134" i="1"/>
  <c r="BJ136" i="1"/>
  <c r="BJ138" i="1"/>
  <c r="BJ123" i="1"/>
  <c r="BJ120" i="1"/>
  <c r="BJ117" i="1"/>
  <c r="BJ121" i="1"/>
  <c r="BJ153" i="1"/>
  <c r="BJ132" i="1"/>
  <c r="BJ130" i="1"/>
  <c r="BJ151" i="1"/>
  <c r="BJ125" i="1"/>
  <c r="BJ119" i="1"/>
  <c r="BJ114" i="1"/>
  <c r="BJ113" i="1"/>
  <c r="BJ108" i="1"/>
  <c r="BJ106" i="1"/>
  <c r="BJ104" i="1"/>
  <c r="BJ102" i="1"/>
  <c r="BJ100" i="1"/>
  <c r="BJ98" i="1"/>
  <c r="BJ118" i="1"/>
  <c r="BJ116" i="1"/>
  <c r="BJ115" i="1"/>
  <c r="BJ107" i="1"/>
  <c r="BJ105" i="1"/>
  <c r="BJ150" i="1"/>
  <c r="BJ124" i="1"/>
  <c r="BJ112" i="1"/>
  <c r="BJ96" i="1"/>
  <c r="BJ94" i="1"/>
  <c r="BJ92" i="1"/>
  <c r="BJ90" i="1"/>
  <c r="BJ88" i="1"/>
  <c r="BJ86" i="1"/>
  <c r="BJ129" i="1"/>
  <c r="BJ99" i="1"/>
  <c r="BJ144" i="1"/>
  <c r="BJ126" i="1"/>
  <c r="BJ109" i="1"/>
  <c r="BJ101" i="1"/>
  <c r="BJ95" i="1"/>
  <c r="BJ91" i="1"/>
  <c r="BJ87" i="1"/>
  <c r="BJ103" i="1"/>
  <c r="BJ83" i="1"/>
  <c r="BJ81" i="1"/>
  <c r="BJ79" i="1"/>
  <c r="BJ77" i="1"/>
  <c r="BJ75" i="1"/>
  <c r="BJ73" i="1"/>
  <c r="BJ71" i="1"/>
  <c r="BJ69" i="1"/>
  <c r="BJ67" i="1"/>
  <c r="BJ65" i="1"/>
  <c r="BJ63" i="1"/>
  <c r="BJ61" i="1"/>
  <c r="BJ59" i="1"/>
  <c r="BJ57" i="1"/>
  <c r="BJ55" i="1"/>
  <c r="BJ53" i="1"/>
  <c r="BJ128" i="1"/>
  <c r="BJ52" i="1"/>
  <c r="BJ50" i="1"/>
  <c r="BJ48" i="1"/>
  <c r="BJ46" i="1"/>
  <c r="BJ44" i="1"/>
  <c r="BJ42" i="1"/>
  <c r="BJ40" i="1"/>
  <c r="BJ127" i="1"/>
  <c r="BJ82" i="1"/>
  <c r="BJ78" i="1"/>
  <c r="BJ74" i="1"/>
  <c r="BJ70" i="1"/>
  <c r="BJ66" i="1"/>
  <c r="BJ62" i="1"/>
  <c r="BJ58" i="1"/>
  <c r="BJ54" i="1"/>
  <c r="BJ89" i="1"/>
  <c r="BJ64" i="1"/>
  <c r="BJ84" i="1"/>
  <c r="BJ49" i="1"/>
  <c r="BJ80" i="1"/>
  <c r="BJ68" i="1"/>
  <c r="BJ122" i="1"/>
  <c r="BJ97" i="1"/>
  <c r="BJ85" i="1"/>
  <c r="BJ76" i="1"/>
  <c r="BJ51" i="1"/>
  <c r="BJ43" i="1"/>
  <c r="BJ41" i="1"/>
  <c r="BJ39" i="1"/>
  <c r="BJ37" i="1"/>
  <c r="BJ111" i="1"/>
  <c r="BJ72" i="1"/>
  <c r="BJ56" i="1"/>
  <c r="BJ110" i="1"/>
  <c r="BJ93" i="1"/>
  <c r="BJ47" i="1"/>
  <c r="BJ60" i="1"/>
  <c r="BJ38" i="1"/>
  <c r="BJ45" i="1"/>
  <c r="BJ36" i="1"/>
  <c r="BJ35" i="1"/>
  <c r="BJ29" i="1"/>
  <c r="BJ34" i="1"/>
  <c r="BJ32" i="1"/>
  <c r="BJ31" i="1"/>
  <c r="BJ30" i="1"/>
  <c r="BJ26" i="1"/>
  <c r="BJ23" i="1"/>
  <c r="BJ24" i="1"/>
  <c r="BJ33" i="1"/>
  <c r="BJ16" i="1"/>
  <c r="BJ25" i="1"/>
  <c r="BJ22" i="1"/>
  <c r="BJ17" i="1"/>
  <c r="BJ20" i="1"/>
  <c r="BJ28" i="1"/>
  <c r="BJ27" i="1"/>
  <c r="BJ18" i="1"/>
  <c r="BJ14" i="1"/>
  <c r="BJ15" i="1"/>
  <c r="BJ9" i="1"/>
  <c r="BJ19" i="1"/>
  <c r="BJ10" i="1"/>
  <c r="BJ21" i="1"/>
  <c r="BJ13" i="1"/>
  <c r="BK7" i="1"/>
  <c r="BJ11" i="1"/>
  <c r="BJ8" i="1"/>
  <c r="BJ12" i="1"/>
  <c r="BK161" i="1" l="1"/>
  <c r="BK158" i="1"/>
  <c r="BK155" i="1"/>
  <c r="BK157" i="1"/>
  <c r="BK148" i="1"/>
  <c r="BK137" i="1"/>
  <c r="BK134" i="1"/>
  <c r="BK159" i="1"/>
  <c r="BK156" i="1"/>
  <c r="BK152" i="1"/>
  <c r="BK149" i="1"/>
  <c r="BK145" i="1"/>
  <c r="BK139" i="1"/>
  <c r="BK136" i="1"/>
  <c r="BK135" i="1"/>
  <c r="BK133" i="1"/>
  <c r="BK160" i="1"/>
  <c r="BK138" i="1"/>
  <c r="BK130" i="1"/>
  <c r="BK128" i="1"/>
  <c r="BK126" i="1"/>
  <c r="BK124" i="1"/>
  <c r="BK122" i="1"/>
  <c r="BK120" i="1"/>
  <c r="BK154" i="1"/>
  <c r="BK151" i="1"/>
  <c r="BK146" i="1"/>
  <c r="BK143" i="1"/>
  <c r="BK121" i="1"/>
  <c r="BK153" i="1"/>
  <c r="BK141" i="1"/>
  <c r="BK118" i="1"/>
  <c r="BK132" i="1"/>
  <c r="BK147" i="1"/>
  <c r="BK142" i="1"/>
  <c r="BK140" i="1"/>
  <c r="BK123" i="1"/>
  <c r="BK116" i="1"/>
  <c r="BK115" i="1"/>
  <c r="BK110" i="1"/>
  <c r="BK150" i="1"/>
  <c r="BK112" i="1"/>
  <c r="BK108" i="1"/>
  <c r="BK96" i="1"/>
  <c r="BK94" i="1"/>
  <c r="BK92" i="1"/>
  <c r="BK90" i="1"/>
  <c r="BK88" i="1"/>
  <c r="BK86" i="1"/>
  <c r="BK129" i="1"/>
  <c r="BK106" i="1"/>
  <c r="BK99" i="1"/>
  <c r="BK98" i="1"/>
  <c r="BK114" i="1"/>
  <c r="BK144" i="1"/>
  <c r="BK125" i="1"/>
  <c r="BK109" i="1"/>
  <c r="BK101" i="1"/>
  <c r="BK100" i="1"/>
  <c r="BK95" i="1"/>
  <c r="BK91" i="1"/>
  <c r="BK87" i="1"/>
  <c r="BK103" i="1"/>
  <c r="BK83" i="1"/>
  <c r="BK81" i="1"/>
  <c r="BK79" i="1"/>
  <c r="BK77" i="1"/>
  <c r="BK75" i="1"/>
  <c r="BK73" i="1"/>
  <c r="BK71" i="1"/>
  <c r="BK69" i="1"/>
  <c r="BK67" i="1"/>
  <c r="BK65" i="1"/>
  <c r="BK63" i="1"/>
  <c r="BK61" i="1"/>
  <c r="BK59" i="1"/>
  <c r="BK57" i="1"/>
  <c r="BK55" i="1"/>
  <c r="BK53" i="1"/>
  <c r="BK119" i="1"/>
  <c r="BK113" i="1"/>
  <c r="BK131" i="1"/>
  <c r="BK117" i="1"/>
  <c r="BK105" i="1"/>
  <c r="BK127" i="1"/>
  <c r="BK102" i="1"/>
  <c r="BK82" i="1"/>
  <c r="BK78" i="1"/>
  <c r="BK74" i="1"/>
  <c r="BK70" i="1"/>
  <c r="BK66" i="1"/>
  <c r="BK62" i="1"/>
  <c r="BK58" i="1"/>
  <c r="BK54" i="1"/>
  <c r="BK111" i="1"/>
  <c r="BK89" i="1"/>
  <c r="BK84" i="1"/>
  <c r="BK80" i="1"/>
  <c r="BK76" i="1"/>
  <c r="BK72" i="1"/>
  <c r="BK107" i="1"/>
  <c r="BK93" i="1"/>
  <c r="BK104" i="1"/>
  <c r="BK49" i="1"/>
  <c r="BK48" i="1"/>
  <c r="BK40" i="1"/>
  <c r="BK68" i="1"/>
  <c r="BK97" i="1"/>
  <c r="BK85" i="1"/>
  <c r="BK51" i="1"/>
  <c r="BK50" i="1"/>
  <c r="BK43" i="1"/>
  <c r="BK42" i="1"/>
  <c r="BK41" i="1"/>
  <c r="BK39" i="1"/>
  <c r="BK37" i="1"/>
  <c r="BK56" i="1"/>
  <c r="BK52" i="1"/>
  <c r="BK45" i="1"/>
  <c r="BK44" i="1"/>
  <c r="BK60" i="1"/>
  <c r="BK47" i="1"/>
  <c r="BK38" i="1"/>
  <c r="BK64" i="1"/>
  <c r="BK46" i="1"/>
  <c r="BK36" i="1"/>
  <c r="BK35" i="1"/>
  <c r="BK32" i="1"/>
  <c r="BK29" i="1"/>
  <c r="BK34" i="1"/>
  <c r="BK31" i="1"/>
  <c r="BK30" i="1"/>
  <c r="BK33" i="1"/>
  <c r="BK26" i="1"/>
  <c r="BK23" i="1"/>
  <c r="BK24" i="1"/>
  <c r="BK20" i="1"/>
  <c r="BK25" i="1"/>
  <c r="BK22" i="1"/>
  <c r="BK17" i="1"/>
  <c r="BK28" i="1"/>
  <c r="BK27" i="1"/>
  <c r="BK18" i="1"/>
  <c r="BK14" i="1"/>
  <c r="BK21" i="1"/>
  <c r="BK19" i="1"/>
  <c r="BK16" i="1"/>
  <c r="BK13" i="1"/>
  <c r="BL7" i="1"/>
  <c r="BK11" i="1"/>
  <c r="BK12" i="1"/>
  <c r="BK8" i="1"/>
  <c r="BK15" i="1"/>
  <c r="BK9" i="1"/>
  <c r="BK10" i="1"/>
  <c r="BL161" i="1" l="1"/>
  <c r="BL158" i="1"/>
  <c r="BL155" i="1"/>
  <c r="BL152" i="1"/>
  <c r="BL149" i="1"/>
  <c r="BL159" i="1"/>
  <c r="BL157" i="1"/>
  <c r="BL147" i="1"/>
  <c r="BL138" i="1"/>
  <c r="BL145" i="1"/>
  <c r="BL139" i="1"/>
  <c r="BL136" i="1"/>
  <c r="BL135" i="1"/>
  <c r="BL134" i="1"/>
  <c r="BL133" i="1"/>
  <c r="BL160" i="1"/>
  <c r="BL137" i="1"/>
  <c r="BL130" i="1"/>
  <c r="BL128" i="1"/>
  <c r="BL126" i="1"/>
  <c r="BL124" i="1"/>
  <c r="BL122" i="1"/>
  <c r="BL120" i="1"/>
  <c r="BL154" i="1"/>
  <c r="BL151" i="1"/>
  <c r="BL146" i="1"/>
  <c r="BL143" i="1"/>
  <c r="BL148" i="1"/>
  <c r="BL153" i="1"/>
  <c r="BL141" i="1"/>
  <c r="BL118" i="1"/>
  <c r="BL132" i="1"/>
  <c r="BL116" i="1"/>
  <c r="BL114" i="1"/>
  <c r="BL112" i="1"/>
  <c r="BL110" i="1"/>
  <c r="BL142" i="1"/>
  <c r="BL140" i="1"/>
  <c r="BL156" i="1"/>
  <c r="BL129" i="1"/>
  <c r="BL144" i="1"/>
  <c r="BL121" i="1"/>
  <c r="BL115" i="1"/>
  <c r="BL109" i="1"/>
  <c r="BL107" i="1"/>
  <c r="BL150" i="1"/>
  <c r="BL117" i="1"/>
  <c r="BL106" i="1"/>
  <c r="BL99" i="1"/>
  <c r="BL98" i="1"/>
  <c r="BL125" i="1"/>
  <c r="BL101" i="1"/>
  <c r="BL100" i="1"/>
  <c r="BL111" i="1"/>
  <c r="BL97" i="1"/>
  <c r="BL95" i="1"/>
  <c r="BL93" i="1"/>
  <c r="BL91" i="1"/>
  <c r="BL89" i="1"/>
  <c r="BL87" i="1"/>
  <c r="BL103" i="1"/>
  <c r="BL83" i="1"/>
  <c r="BL81" i="1"/>
  <c r="BL79" i="1"/>
  <c r="BL77" i="1"/>
  <c r="BL75" i="1"/>
  <c r="BL73" i="1"/>
  <c r="BL71" i="1"/>
  <c r="BL69" i="1"/>
  <c r="BL67" i="1"/>
  <c r="BL65" i="1"/>
  <c r="BL63" i="1"/>
  <c r="BL61" i="1"/>
  <c r="BL59" i="1"/>
  <c r="BL57" i="1"/>
  <c r="BL55" i="1"/>
  <c r="BL53" i="1"/>
  <c r="BL119" i="1"/>
  <c r="BL113" i="1"/>
  <c r="BL131" i="1"/>
  <c r="BL105" i="1"/>
  <c r="BL123" i="1"/>
  <c r="BL94" i="1"/>
  <c r="BL90" i="1"/>
  <c r="BL104" i="1"/>
  <c r="BL127" i="1"/>
  <c r="BL92" i="1"/>
  <c r="BL96" i="1"/>
  <c r="BL85" i="1"/>
  <c r="BL86" i="1"/>
  <c r="BL84" i="1"/>
  <c r="BL68" i="1"/>
  <c r="BL66" i="1"/>
  <c r="BL82" i="1"/>
  <c r="BL80" i="1"/>
  <c r="BL51" i="1"/>
  <c r="BL50" i="1"/>
  <c r="BL43" i="1"/>
  <c r="BL42" i="1"/>
  <c r="BL41" i="1"/>
  <c r="BL39" i="1"/>
  <c r="BL37" i="1"/>
  <c r="BL78" i="1"/>
  <c r="BL76" i="1"/>
  <c r="BL56" i="1"/>
  <c r="BL54" i="1"/>
  <c r="BL108" i="1"/>
  <c r="BL74" i="1"/>
  <c r="BL72" i="1"/>
  <c r="BL52" i="1"/>
  <c r="BL45" i="1"/>
  <c r="BL44" i="1"/>
  <c r="BL70" i="1"/>
  <c r="BL60" i="1"/>
  <c r="BL58" i="1"/>
  <c r="BL49" i="1"/>
  <c r="BL47" i="1"/>
  <c r="BL62" i="1"/>
  <c r="BL64" i="1"/>
  <c r="BL46" i="1"/>
  <c r="BL48" i="1"/>
  <c r="BL38" i="1"/>
  <c r="BL102" i="1"/>
  <c r="BL88" i="1"/>
  <c r="BL40" i="1"/>
  <c r="BL36" i="1"/>
  <c r="BL34" i="1"/>
  <c r="BL31" i="1"/>
  <c r="BL30" i="1"/>
  <c r="BL33" i="1"/>
  <c r="BL32" i="1"/>
  <c r="BL26" i="1"/>
  <c r="BL35" i="1"/>
  <c r="BL24" i="1"/>
  <c r="BL20" i="1"/>
  <c r="BL29" i="1"/>
  <c r="BL25" i="1"/>
  <c r="BL27" i="1"/>
  <c r="BL22" i="1"/>
  <c r="BL17" i="1"/>
  <c r="BL28" i="1"/>
  <c r="BL18" i="1"/>
  <c r="BL23" i="1"/>
  <c r="BL21" i="1"/>
  <c r="BL19" i="1"/>
  <c r="BL15" i="1"/>
  <c r="BL16" i="1"/>
  <c r="BL10" i="1"/>
  <c r="BL13" i="1"/>
  <c r="BL14" i="1"/>
  <c r="BL11" i="1"/>
  <c r="BL12" i="1"/>
  <c r="BL8" i="1"/>
  <c r="BL9" i="1"/>
  <c r="BM7" i="1"/>
  <c r="BM161" i="1" l="1"/>
  <c r="BM159" i="1"/>
  <c r="BM157" i="1"/>
  <c r="BM155" i="1"/>
  <c r="BM153" i="1"/>
  <c r="BM151" i="1"/>
  <c r="BM149" i="1"/>
  <c r="BM156" i="1"/>
  <c r="BM147" i="1"/>
  <c r="BM146" i="1"/>
  <c r="BM144" i="1"/>
  <c r="BM142" i="1"/>
  <c r="BM160" i="1"/>
  <c r="BM138" i="1"/>
  <c r="BM154" i="1"/>
  <c r="BM141" i="1"/>
  <c r="BM158" i="1"/>
  <c r="BM137" i="1"/>
  <c r="BM130" i="1"/>
  <c r="BM128" i="1"/>
  <c r="BM126" i="1"/>
  <c r="BM124" i="1"/>
  <c r="BM122" i="1"/>
  <c r="BM120" i="1"/>
  <c r="BM118" i="1"/>
  <c r="BM143" i="1"/>
  <c r="BM148" i="1"/>
  <c r="BM131" i="1"/>
  <c r="BM132" i="1"/>
  <c r="BM116" i="1"/>
  <c r="BM114" i="1"/>
  <c r="BM112" i="1"/>
  <c r="BM110" i="1"/>
  <c r="BM140" i="1"/>
  <c r="BM136" i="1"/>
  <c r="BM129" i="1"/>
  <c r="BM152" i="1"/>
  <c r="BM139" i="1"/>
  <c r="BM135" i="1"/>
  <c r="BM127" i="1"/>
  <c r="BM150" i="1"/>
  <c r="BM109" i="1"/>
  <c r="BM107" i="1"/>
  <c r="BM105" i="1"/>
  <c r="BM103" i="1"/>
  <c r="BM101" i="1"/>
  <c r="BM99" i="1"/>
  <c r="BM145" i="1"/>
  <c r="BM133" i="1"/>
  <c r="BM117" i="1"/>
  <c r="BM111" i="1"/>
  <c r="BM125" i="1"/>
  <c r="BM100" i="1"/>
  <c r="BM121" i="1"/>
  <c r="BM97" i="1"/>
  <c r="BM95" i="1"/>
  <c r="BM93" i="1"/>
  <c r="BM91" i="1"/>
  <c r="BM89" i="1"/>
  <c r="BM87" i="1"/>
  <c r="BM85" i="1"/>
  <c r="BM102" i="1"/>
  <c r="BM119" i="1"/>
  <c r="BM113" i="1"/>
  <c r="BM134" i="1"/>
  <c r="BM123" i="1"/>
  <c r="BM94" i="1"/>
  <c r="BM90" i="1"/>
  <c r="BM98" i="1"/>
  <c r="BM84" i="1"/>
  <c r="BM82" i="1"/>
  <c r="BM80" i="1"/>
  <c r="BM78" i="1"/>
  <c r="BM76" i="1"/>
  <c r="BM74" i="1"/>
  <c r="BM72" i="1"/>
  <c r="BM70" i="1"/>
  <c r="BM68" i="1"/>
  <c r="BM66" i="1"/>
  <c r="BM64" i="1"/>
  <c r="BM62" i="1"/>
  <c r="BM60" i="1"/>
  <c r="BM58" i="1"/>
  <c r="BM56" i="1"/>
  <c r="BM54" i="1"/>
  <c r="BM115" i="1"/>
  <c r="BM108" i="1"/>
  <c r="BM96" i="1"/>
  <c r="BM92" i="1"/>
  <c r="BM88" i="1"/>
  <c r="BM104" i="1"/>
  <c r="BM51" i="1"/>
  <c r="BM49" i="1"/>
  <c r="BM47" i="1"/>
  <c r="BM45" i="1"/>
  <c r="BM43" i="1"/>
  <c r="BM86" i="1"/>
  <c r="BM50" i="1"/>
  <c r="BM42" i="1"/>
  <c r="BM41" i="1"/>
  <c r="BM39" i="1"/>
  <c r="BM37" i="1"/>
  <c r="BM106" i="1"/>
  <c r="BM83" i="1"/>
  <c r="BM81" i="1"/>
  <c r="BM61" i="1"/>
  <c r="BM59" i="1"/>
  <c r="BM79" i="1"/>
  <c r="BM77" i="1"/>
  <c r="BM52" i="1"/>
  <c r="BM44" i="1"/>
  <c r="BM75" i="1"/>
  <c r="BM73" i="1"/>
  <c r="BM65" i="1"/>
  <c r="BM63" i="1"/>
  <c r="BM71" i="1"/>
  <c r="BM46" i="1"/>
  <c r="BM38" i="1"/>
  <c r="BM69" i="1"/>
  <c r="BM67" i="1"/>
  <c r="BM53" i="1"/>
  <c r="BM55" i="1"/>
  <c r="BM57" i="1"/>
  <c r="BM40" i="1"/>
  <c r="BM48" i="1"/>
  <c r="BM36" i="1"/>
  <c r="BM33" i="1"/>
  <c r="BM29" i="1"/>
  <c r="BM32" i="1"/>
  <c r="BM35" i="1"/>
  <c r="BM24" i="1"/>
  <c r="BM25" i="1"/>
  <c r="BM21" i="1"/>
  <c r="BM27" i="1"/>
  <c r="BM28" i="1"/>
  <c r="BM22" i="1"/>
  <c r="BM18" i="1"/>
  <c r="BM34" i="1"/>
  <c r="BM31" i="1"/>
  <c r="BM23" i="1"/>
  <c r="BM20" i="1"/>
  <c r="BM19" i="1"/>
  <c r="BM15" i="1"/>
  <c r="BM26" i="1"/>
  <c r="BM13" i="1"/>
  <c r="BM11" i="1"/>
  <c r="BM14" i="1"/>
  <c r="BM17" i="1"/>
  <c r="BM12" i="1"/>
  <c r="BM8" i="1"/>
  <c r="BM30" i="1"/>
  <c r="BM9" i="1"/>
  <c r="BM10" i="1"/>
  <c r="BM16" i="1"/>
</calcChain>
</file>

<file path=xl/sharedStrings.xml><?xml version="1.0" encoding="utf-8"?>
<sst xmlns="http://schemas.openxmlformats.org/spreadsheetml/2006/main" count="107" uniqueCount="106">
  <si>
    <t>PROJECT START DATE</t>
  </si>
  <si>
    <t>&lt;––  DO NOT DELETE OR ALTER CELL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</si>
  <si>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</si>
  <si>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</si>
  <si>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</si>
  <si>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</si>
  <si>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</si>
  <si>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</si>
  <si>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</si>
  <si>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</si>
  <si>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</si>
  <si>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</si>
  <si>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</si>
  <si>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</si>
  <si>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</si>
  <si>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</si>
  <si>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</si>
  <si>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</si>
  <si>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</si>
  <si>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</si>
  <si>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</si>
  <si>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</si>
  <si>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</si>
  <si>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</si>
  <si>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</si>
  <si>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</si>
  <si>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</si>
  <si>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</si>
  <si>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</si>
  <si>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</si>
  <si>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</si>
  <si>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</si>
  <si>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</si>
  <si>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</si>
  <si>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</si>
  <si>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</si>
  <si>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</si>
  <si>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</si>
  <si>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</si>
  <si>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</si>
  <si>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</si>
  <si>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</si>
  <si>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</si>
  <si>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</si>
  <si>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</si>
  <si>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</si>
  <si>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</si>
  <si>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</si>
  <si>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</si>
  <si>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</si>
  <si>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</si>
  <si>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</si>
  <si>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</si>
  <si>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</si>
  <si>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WBS</t>
  </si>
  <si>
    <t>TASK TITLE</t>
  </si>
  <si>
    <t>TASK DESCRIPTION</t>
  </si>
  <si>
    <t>TASK OWNER</t>
  </si>
  <si>
    <t>PCT OF TASK COMPLETE</t>
  </si>
  <si>
    <t>SCHEDULED START</t>
  </si>
  <si>
    <t>SCHEDULED FINISH</t>
  </si>
  <si>
    <t>ACTUAL 
START</t>
  </si>
  <si>
    <t>ACTUAL 
FINISH</t>
  </si>
  <si>
    <t>FINISH VARIANCE</t>
  </si>
  <si>
    <t>DURATION IN DAYS</t>
  </si>
  <si>
    <t>Dependency</t>
  </si>
  <si>
    <t>Exploratory Data Analysis</t>
  </si>
  <si>
    <t>Algorithmic TradingWith Deep Learning</t>
  </si>
  <si>
    <t>TEAM</t>
  </si>
  <si>
    <t>COURSE</t>
  </si>
  <si>
    <t>2024SP_MS_DSP_498-DL_SEC61</t>
  </si>
  <si>
    <t>Publish Project Charter</t>
  </si>
  <si>
    <t>Pooja, Ezhilarasu, Shreenivas, and Ritesh</t>
  </si>
  <si>
    <t>Define Project Scope and Objectives</t>
  </si>
  <si>
    <t>Project Charter</t>
  </si>
  <si>
    <t>Outline Project Deliverables</t>
  </si>
  <si>
    <t>Set-up Live-Data Extraction System</t>
  </si>
  <si>
    <t>Data Extraction System</t>
  </si>
  <si>
    <t>Conduct the Exploratory Data Analysis</t>
  </si>
  <si>
    <t>Perform Initial Data Analysis</t>
  </si>
  <si>
    <t>Visulaize Data Distributions and Trends</t>
  </si>
  <si>
    <t>Address any Data Quality Issues</t>
  </si>
  <si>
    <t>Pre-processing</t>
  </si>
  <si>
    <t>Pre-process Data for Moedlling</t>
  </si>
  <si>
    <t>Engineer New Features</t>
  </si>
  <si>
    <t>Normalize Data</t>
  </si>
  <si>
    <t>Modelling</t>
  </si>
  <si>
    <t>Explore Modelling Techniques</t>
  </si>
  <si>
    <t>Evaluate different deep learning models</t>
  </si>
  <si>
    <t>Perform model comparison</t>
  </si>
  <si>
    <t>Document findings and insights</t>
  </si>
  <si>
    <t>Best Model</t>
  </si>
  <si>
    <t>Identify Best Model</t>
  </si>
  <si>
    <t>Fine-tune hyperparameters of selected models</t>
  </si>
  <si>
    <t>Validate models on validation dataset</t>
  </si>
  <si>
    <t>Select the best performing model</t>
  </si>
  <si>
    <t>Deployment</t>
  </si>
  <si>
    <t>Deploy the best Model</t>
  </si>
  <si>
    <t>Monitor model performance</t>
  </si>
  <si>
    <t>Make adjustments based on live data feedback</t>
  </si>
  <si>
    <t>Submission</t>
  </si>
  <si>
    <t>Final Submission</t>
  </si>
  <si>
    <t>Compile project progress and results</t>
  </si>
  <si>
    <t>Present Progress</t>
  </si>
  <si>
    <t>MENTORS</t>
  </si>
  <si>
    <t>Kimberly Chulis and Srabashi Basu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</si>
</sst>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/mmm/yy;@"/>
    <numFmt numFmtId="166" formatCode="d\/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20"/>
      <color theme="0" tint="-0.34998626667073579"/>
      <name val="Century Gothic"/>
      <family val="1"/>
    </font>
    <font>
      <sz val="22"/>
      <color theme="1"/>
      <name val="Arial"/>
      <family val="2"/>
    </font>
    <font>
      <sz val="12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1"/>
      <color theme="0" tint="-0.499984740745262"/>
      <name val="Century Gothic"/>
      <family val="1"/>
    </font>
    <font>
      <sz val="11"/>
      <color theme="0" tint="-0.14999847407452621"/>
      <name val="Century Gothic"/>
      <family val="1"/>
    </font>
    <font>
      <sz val="9"/>
      <color theme="1"/>
      <name val="Century Gothic"/>
      <family val="1"/>
    </font>
    <font>
      <sz val="12"/>
      <color theme="1"/>
      <name val="Arial"/>
      <family val="2"/>
    </font>
    <font>
      <b/>
      <sz val="9"/>
      <color theme="1"/>
      <name val="Century Gothic"/>
      <family val="1"/>
    </font>
    <font>
      <sz val="8.5"/>
      <color theme="1"/>
      <name val="Century Gothic"/>
      <family val="1"/>
    </font>
    <font>
      <b/>
      <sz val="9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sz val="11"/>
      <color rgb="FF000000"/>
      <name val="Century Gothic"/>
      <family val="1"/>
    </font>
    <font>
      <sz val="9"/>
      <color rgb="FF000000"/>
      <name val="Century Gothic"/>
      <family val="1"/>
    </font>
    <font>
      <sz val="10"/>
      <color rgb="FF00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6795556505021"/>
        <bgColor theme="0" tint="-0.14993743705557422"/>
      </patternFill>
    </fill>
    <fill>
      <patternFill patternType="solid">
        <fgColor theme="3" tint="0.79998168889431442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rgb="FFCCC0D9"/>
      </patternFill>
    </fill>
    <fill>
      <patternFill patternType="solid">
        <fgColor theme="0" tint="-4.9989318521683403E-2"/>
        <bgColor rgb="FFEEECE1"/>
      </patternFill>
    </fill>
    <fill>
      <patternFill patternType="solid">
        <fgColor theme="0" tint="-0.249977111117893"/>
        <bgColor rgb="FFE5DFEC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EAEEF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center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 wrapText="1" indent="1"/>
    </xf>
    <xf numFmtId="0" fontId="12" fillId="7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4" fontId="14" fillId="9" borderId="7" xfId="0" applyNumberFormat="1" applyFont="1" applyFill="1" applyBorder="1" applyAlignment="1">
      <alignment horizontal="left" vertical="center"/>
    </xf>
    <xf numFmtId="0" fontId="15" fillId="9" borderId="7" xfId="0" applyFont="1" applyFill="1" applyBorder="1" applyAlignment="1">
      <alignment horizontal="left" vertical="center" indent="1"/>
    </xf>
    <xf numFmtId="1" fontId="15" fillId="9" borderId="7" xfId="0" applyNumberFormat="1" applyFont="1" applyFill="1" applyBorder="1" applyAlignment="1">
      <alignment horizontal="left" vertical="center" indent="1"/>
    </xf>
    <xf numFmtId="0" fontId="15" fillId="7" borderId="7" xfId="0" applyFont="1" applyFill="1" applyBorder="1" applyAlignment="1">
      <alignment horizontal="left" vertical="center" indent="1"/>
    </xf>
    <xf numFmtId="9" fontId="16" fillId="7" borderId="8" xfId="1" applyFont="1" applyFill="1" applyBorder="1" applyAlignment="1">
      <alignment horizontal="center" vertical="center"/>
    </xf>
    <xf numFmtId="1" fontId="15" fillId="5" borderId="7" xfId="0" applyNumberFormat="1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indent="1"/>
    </xf>
    <xf numFmtId="1" fontId="19" fillId="0" borderId="1" xfId="0" applyNumberFormat="1" applyFont="1" applyBorder="1" applyAlignment="1">
      <alignment horizontal="left" vertical="center" indent="1"/>
    </xf>
    <xf numFmtId="9" fontId="16" fillId="0" borderId="10" xfId="1" applyFont="1" applyBorder="1" applyAlignment="1">
      <alignment horizontal="center" vertical="center"/>
    </xf>
    <xf numFmtId="1" fontId="19" fillId="12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64" fontId="14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 indent="1"/>
    </xf>
    <xf numFmtId="1" fontId="15" fillId="9" borderId="1" xfId="0" applyNumberFormat="1" applyFont="1" applyFill="1" applyBorder="1" applyAlignment="1">
      <alignment horizontal="left" vertical="center" indent="1"/>
    </xf>
    <xf numFmtId="0" fontId="15" fillId="7" borderId="1" xfId="0" applyFont="1" applyFill="1" applyBorder="1" applyAlignment="1">
      <alignment horizontal="left" vertical="center" indent="1"/>
    </xf>
    <xf numFmtId="9" fontId="16" fillId="7" borderId="10" xfId="1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6" fontId="13" fillId="8" borderId="6" xfId="0" applyNumberFormat="1" applyFont="1" applyFill="1" applyBorder="1" applyAlignment="1">
      <alignment horizontal="center" vertical="center"/>
    </xf>
    <xf numFmtId="166" fontId="13" fillId="8" borderId="3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 indent="1"/>
    </xf>
    <xf numFmtId="0" fontId="19" fillId="0" borderId="1" xfId="0" applyFont="1" applyBorder="1" applyAlignment="1">
      <alignment horizontal="left" vertical="center" wrapText="1" indent="1"/>
    </xf>
    <xf numFmtId="0" fontId="15" fillId="9" borderId="1" xfId="0" applyFont="1" applyFill="1" applyBorder="1" applyAlignment="1">
      <alignment horizontal="left" vertical="center" wrapText="1" indent="1"/>
    </xf>
    <xf numFmtId="165" fontId="19" fillId="0" borderId="11" xfId="0" applyNumberFormat="1" applyFont="1" applyBorder="1" applyAlignment="1">
      <alignment horizontal="center" vertical="center"/>
    </xf>
    <xf numFmtId="165" fontId="19" fillId="11" borderId="2" xfId="0" applyNumberFormat="1" applyFont="1" applyFill="1" applyBorder="1" applyAlignment="1">
      <alignment horizontal="center" vertical="center"/>
    </xf>
    <xf numFmtId="165" fontId="15" fillId="9" borderId="9" xfId="0" applyNumberFormat="1" applyFont="1" applyFill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19" fillId="11" borderId="12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vertical="center"/>
    </xf>
    <xf numFmtId="0" fontId="17" fillId="13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17" fillId="14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5"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color theme="4" tint="0.59996337778862885"/>
      </font>
      <fill>
        <patternFill patternType="solid">
          <fgColor theme="4" tint="0.59996337778862885"/>
          <bgColor theme="4" tint="0.59996337778862885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solid">
          <fgColor theme="4" tint="-0.24994659260841701"/>
          <bgColor theme="4" tint="-0.24994659260841701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/>
      </font>
      <fill>
        <patternFill patternType="solid">
          <fgColor theme="4"/>
          <bgColor theme="4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687916</xdr:colOff>
      <xdr:row>0</xdr:row>
      <xdr:rowOff>158749</xdr:rowOff>
    </xdr:from>
    <xdr:to>
      <xdr:col>13</xdr:col>
      <xdr:colOff>645599</xdr:colOff>
      <xdr:row>59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24A9D7-F9E1-4B93-91DD-A63A0D39354A}"/>
            </a:ext>
          </a:extLst>
        </xdr:cNvPr>
        <xdr:cNvGrpSpPr/>
      </xdr:nvGrpSpPr>
      <xdr:grpSpPr>
        <a:xfrm>
          <a:off x="9933516" y="158749"/>
          <a:ext cx="2154783" cy="9429751"/>
          <a:chOff x="14414500" y="1295397"/>
          <a:chExt cx="1727200" cy="1511781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B350DC9-0197-4C86-9FBC-39EFFE643B77}"/>
              </a:ext>
            </a:extLst>
          </xdr:cNvPr>
          <xdr:cNvSpPr/>
        </xdr:nvSpPr>
        <xdr:spPr>
          <a:xfrm>
            <a:off x="14414500" y="1295397"/>
            <a:ext cx="1699306" cy="840831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1: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Project Charter Sign-off</a:t>
            </a:r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EB9C2BD-D952-4F81-9053-51D7B50DFE87}"/>
              </a:ext>
            </a:extLst>
          </xdr:cNvPr>
          <xdr:cNvCxnSpPr/>
        </xdr:nvCxnSpPr>
        <xdr:spPr>
          <a:xfrm flipH="1">
            <a:off x="16141687" y="1295400"/>
            <a:ext cx="13" cy="1511781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613833</xdr:colOff>
      <xdr:row>0</xdr:row>
      <xdr:rowOff>518581</xdr:rowOff>
    </xdr:from>
    <xdr:to>
      <xdr:col>16</xdr:col>
      <xdr:colOff>10583</xdr:colOff>
      <xdr:row>163</xdr:row>
      <xdr:rowOff>12699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FC70E97-0FB1-45AD-B42C-4DD560D55EDB}"/>
            </a:ext>
          </a:extLst>
        </xdr:cNvPr>
        <xdr:cNvGrpSpPr/>
      </xdr:nvGrpSpPr>
      <xdr:grpSpPr>
        <a:xfrm>
          <a:off x="11370733" y="518581"/>
          <a:ext cx="2063750" cy="9489018"/>
          <a:chOff x="14414500" y="1295398"/>
          <a:chExt cx="1730759" cy="1624933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DB5EC92-7915-404A-991D-1722AB134F50}"/>
              </a:ext>
            </a:extLst>
          </xdr:cNvPr>
          <xdr:cNvSpPr/>
        </xdr:nvSpPr>
        <xdr:spPr>
          <a:xfrm>
            <a:off x="14414500" y="1295398"/>
            <a:ext cx="1701800" cy="971807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2: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Exploratory Data Analysis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33B8CD6C-0D1C-458C-8388-0FC95B4DE7D5}"/>
              </a:ext>
            </a:extLst>
          </xdr:cNvPr>
          <xdr:cNvCxnSpPr/>
        </xdr:nvCxnSpPr>
        <xdr:spPr>
          <a:xfrm>
            <a:off x="16141700" y="1295400"/>
            <a:ext cx="3559" cy="16249337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477308</xdr:colOff>
      <xdr:row>1</xdr:row>
      <xdr:rowOff>301870</xdr:rowOff>
    </xdr:from>
    <xdr:to>
      <xdr:col>18</xdr:col>
      <xdr:colOff>634997</xdr:colOff>
      <xdr:row>165</xdr:row>
      <xdr:rowOff>63500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28520A4-0FFA-4ABA-86AD-484B382766B7}"/>
            </a:ext>
          </a:extLst>
        </xdr:cNvPr>
        <xdr:cNvGrpSpPr/>
      </xdr:nvGrpSpPr>
      <xdr:grpSpPr>
        <a:xfrm>
          <a:off x="13240808" y="936870"/>
          <a:ext cx="2138889" cy="9527930"/>
          <a:chOff x="14414502" y="1295397"/>
          <a:chExt cx="1730644" cy="14831485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B6FB869-441C-428E-A870-6F65A049727D}"/>
              </a:ext>
            </a:extLst>
          </xdr:cNvPr>
          <xdr:cNvSpPr/>
        </xdr:nvSpPr>
        <xdr:spPr>
          <a:xfrm>
            <a:off x="14414502" y="1295397"/>
            <a:ext cx="1701800" cy="707478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3: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Modelling</a:t>
            </a:r>
          </a:p>
          <a:p>
            <a:pPr algn="l"/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FC3C874E-5763-4F51-9D9F-10B56A5C996D}"/>
              </a:ext>
            </a:extLst>
          </xdr:cNvPr>
          <xdr:cNvCxnSpPr/>
        </xdr:nvCxnSpPr>
        <xdr:spPr>
          <a:xfrm>
            <a:off x="16141700" y="1295400"/>
            <a:ext cx="3446" cy="1483148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516319</xdr:colOff>
      <xdr:row>0</xdr:row>
      <xdr:rowOff>371571</xdr:rowOff>
    </xdr:from>
    <xdr:to>
      <xdr:col>21</xdr:col>
      <xdr:colOff>16631</xdr:colOff>
      <xdr:row>58</xdr:row>
      <xdr:rowOff>267608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7BE6A7E-03DE-4AD1-944C-1549A6BAC746}"/>
            </a:ext>
          </a:extLst>
        </xdr:cNvPr>
        <xdr:cNvGrpSpPr/>
      </xdr:nvGrpSpPr>
      <xdr:grpSpPr>
        <a:xfrm>
          <a:off x="14600619" y="371571"/>
          <a:ext cx="2125281" cy="9205137"/>
          <a:chOff x="14414500" y="1295397"/>
          <a:chExt cx="1728058" cy="15019579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B431A086-858D-4644-B39A-D31DDE644551}"/>
              </a:ext>
            </a:extLst>
          </xdr:cNvPr>
          <xdr:cNvSpPr/>
        </xdr:nvSpPr>
        <xdr:spPr>
          <a:xfrm>
            <a:off x="14414500" y="1295397"/>
            <a:ext cx="1701800" cy="823751"/>
          </a:xfrm>
          <a:prstGeom prst="rect">
            <a:avLst/>
          </a:prstGeom>
          <a:gradFill flip="none" rotWithShape="1">
            <a:gsLst>
              <a:gs pos="0">
                <a:schemeClr val="accent6"/>
              </a:gs>
              <a:gs pos="100000">
                <a:schemeClr val="accent6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5: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Final Submission</a:t>
            </a:r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2F9370A6-74F8-4419-8BDF-7C92964542B9}"/>
              </a:ext>
            </a:extLst>
          </xdr:cNvPr>
          <xdr:cNvCxnSpPr/>
        </xdr:nvCxnSpPr>
        <xdr:spPr>
          <a:xfrm>
            <a:off x="16141700" y="1295400"/>
            <a:ext cx="858" cy="15019576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6">
                    <a:lumMod val="50000"/>
                  </a:schemeClr>
                </a:gs>
                <a:gs pos="4800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582081</xdr:colOff>
      <xdr:row>3</xdr:row>
      <xdr:rowOff>209549</xdr:rowOff>
    </xdr:from>
    <xdr:to>
      <xdr:col>20</xdr:col>
      <xdr:colOff>21165</xdr:colOff>
      <xdr:row>166</xdr:row>
      <xdr:rowOff>127000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EF3DA0C-B0F8-424F-A16B-67B8E1504F35}"/>
            </a:ext>
          </a:extLst>
        </xdr:cNvPr>
        <xdr:cNvGrpSpPr/>
      </xdr:nvGrpSpPr>
      <xdr:grpSpPr>
        <a:xfrm>
          <a:off x="14005981" y="1454149"/>
          <a:ext cx="2080684" cy="9277351"/>
          <a:chOff x="14414500" y="1295400"/>
          <a:chExt cx="1735209" cy="16184297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0ED4A55-12F5-444F-AE0E-0E8FBA223D88}"/>
              </a:ext>
            </a:extLst>
          </xdr:cNvPr>
          <xdr:cNvSpPr/>
        </xdr:nvSpPr>
        <xdr:spPr>
          <a:xfrm>
            <a:off x="14414500" y="1295400"/>
            <a:ext cx="1701800" cy="769792"/>
          </a:xfrm>
          <a:prstGeom prst="rect">
            <a:avLst/>
          </a:prstGeom>
          <a:gradFill flip="none" rotWithShape="1">
            <a:gsLst>
              <a:gs pos="0">
                <a:schemeClr val="accent4"/>
              </a:gs>
              <a:gs pos="100000">
                <a:schemeClr val="accent4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4: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Deployment</a:t>
            </a:r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F48C6B9-1632-4AAE-99AB-62F228D4862D}"/>
              </a:ext>
            </a:extLst>
          </xdr:cNvPr>
          <xdr:cNvCxnSpPr/>
        </xdr:nvCxnSpPr>
        <xdr:spPr>
          <a:xfrm>
            <a:off x="16141700" y="1295400"/>
            <a:ext cx="8009" cy="16184297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4">
                    <a:lumMod val="50000"/>
                  </a:schemeClr>
                </a:gs>
                <a:gs pos="4800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2B4D-E62C-47DB-A6E0-E4AC591378F7}">
  <sheetPr>
    <tabColor theme="3" tint="0.39997558519241921"/>
  </sheetPr>
  <dimension ref="B1:ES161"/>
  <sheetViews>
    <sheetView showGridLines="0" tabSelected="1" zoomScaleNormal="73" workbookViewId="0">
      <pane ySplit="7" topLeftCell="A8" activePane="bottomLeft" state="frozen"/>
      <selection pane="bottomLeft" activeCell="I162" sqref="I162"/>
    </sheetView>
  </sheetViews>
  <sheetFormatPr baseColWidth="10" defaultColWidth="11.1640625" defaultRowHeight="16" x14ac:dyDescent="0.2"/>
  <cols>
    <col min="1" max="1" width="3" customWidth="1"/>
    <col min="2" max="2" width="4.6640625" style="10" customWidth="1"/>
    <col min="3" max="3" width="26.83203125" style="10" bestFit="1" customWidth="1"/>
    <col min="4" max="4" width="42.1640625" style="10" bestFit="1" customWidth="1"/>
    <col min="5" max="5" width="21" style="10" hidden="1" customWidth="1"/>
    <col min="6" max="6" width="16.5" style="10" hidden="1" customWidth="1"/>
    <col min="7" max="7" width="12.1640625" style="10" customWidth="1"/>
    <col min="8" max="11" width="10.83203125" style="11" customWidth="1"/>
    <col min="12" max="13" width="9" style="10" customWidth="1"/>
    <col min="14" max="21" width="8.6640625" style="10" customWidth="1"/>
    <col min="22" max="23" width="8.6640625" style="10" hidden="1" customWidth="1"/>
    <col min="24" max="65" width="4.83203125" style="10" hidden="1" customWidth="1"/>
  </cols>
  <sheetData>
    <row r="1" spans="2:149" s="4" customFormat="1" ht="50" customHeight="1" x14ac:dyDescent="0.2">
      <c r="B1" s="1" t="s">
        <v>67</v>
      </c>
      <c r="C1" s="2"/>
      <c r="D1" s="2"/>
      <c r="E1" s="2"/>
      <c r="F1" s="2"/>
      <c r="G1" s="3"/>
      <c r="H1" s="3"/>
      <c r="I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</row>
    <row r="2" spans="2:149" s="5" customFormat="1" ht="24" customHeight="1" x14ac:dyDescent="0.2">
      <c r="C2" s="6" t="s">
        <v>104</v>
      </c>
      <c r="D2" s="7" t="s">
        <v>105</v>
      </c>
    </row>
    <row r="3" spans="2:149" s="5" customFormat="1" ht="24" customHeight="1" x14ac:dyDescent="0.2">
      <c r="C3" s="6" t="s">
        <v>68</v>
      </c>
      <c r="D3" s="7" t="s">
        <v>72</v>
      </c>
    </row>
    <row r="4" spans="2:149" s="5" customFormat="1" ht="24" customHeight="1" x14ac:dyDescent="0.2">
      <c r="C4" s="6" t="s">
        <v>69</v>
      </c>
      <c r="D4" s="7" t="s">
        <v>70</v>
      </c>
    </row>
    <row r="5" spans="2:149" s="5" customFormat="1" ht="24" customHeight="1" x14ac:dyDescent="0.2">
      <c r="C5" s="6" t="s">
        <v>0</v>
      </c>
      <c r="D5" s="40">
        <v>45461</v>
      </c>
      <c r="E5" s="8">
        <f>WEEKDAY(D5,3)</f>
        <v>1</v>
      </c>
      <c r="F5" s="9" t="s">
        <v>1</v>
      </c>
    </row>
    <row r="6" spans="2:149" ht="20" customHeight="1" x14ac:dyDescent="0.2">
      <c r="N6" s="12" t="s">
        <v>2</v>
      </c>
      <c r="O6" s="13" t="s">
        <v>3</v>
      </c>
      <c r="P6" s="12" t="s">
        <v>4</v>
      </c>
      <c r="Q6" s="12" t="s">
        <v>5</v>
      </c>
      <c r="R6" s="12" t="s">
        <v>6</v>
      </c>
      <c r="S6" s="12" t="s">
        <v>7</v>
      </c>
      <c r="T6" s="12" t="s">
        <v>8</v>
      </c>
      <c r="U6" s="12" t="s">
        <v>9</v>
      </c>
      <c r="V6" s="12" t="s">
        <v>10</v>
      </c>
      <c r="W6" s="12" t="s">
        <v>11</v>
      </c>
      <c r="X6" s="12" t="s">
        <v>12</v>
      </c>
      <c r="Y6" s="12" t="s">
        <v>13</v>
      </c>
      <c r="Z6" s="12" t="s">
        <v>14</v>
      </c>
      <c r="AA6" s="12" t="s">
        <v>15</v>
      </c>
      <c r="AB6" s="12" t="s">
        <v>16</v>
      </c>
      <c r="AC6" s="12" t="s">
        <v>17</v>
      </c>
      <c r="AD6" s="12" t="s">
        <v>18</v>
      </c>
      <c r="AE6" s="12" t="s">
        <v>19</v>
      </c>
      <c r="AF6" s="12" t="s">
        <v>20</v>
      </c>
      <c r="AG6" s="12" t="s">
        <v>21</v>
      </c>
      <c r="AH6" s="12" t="s">
        <v>22</v>
      </c>
      <c r="AI6" s="12" t="s">
        <v>23</v>
      </c>
      <c r="AJ6" s="12" t="s">
        <v>24</v>
      </c>
      <c r="AK6" s="12" t="s">
        <v>25</v>
      </c>
      <c r="AL6" s="12" t="s">
        <v>26</v>
      </c>
      <c r="AM6" s="12" t="s">
        <v>27</v>
      </c>
      <c r="AN6" s="12" t="s">
        <v>28</v>
      </c>
      <c r="AO6" s="12" t="s">
        <v>29</v>
      </c>
      <c r="AP6" s="12" t="s">
        <v>30</v>
      </c>
      <c r="AQ6" s="12" t="s">
        <v>31</v>
      </c>
      <c r="AR6" s="12" t="s">
        <v>32</v>
      </c>
      <c r="AS6" s="12" t="s">
        <v>33</v>
      </c>
      <c r="AT6" s="12" t="s">
        <v>34</v>
      </c>
      <c r="AU6" s="12" t="s">
        <v>35</v>
      </c>
      <c r="AV6" s="12" t="s">
        <v>36</v>
      </c>
      <c r="AW6" s="12" t="s">
        <v>37</v>
      </c>
      <c r="AX6" s="12" t="s">
        <v>38</v>
      </c>
      <c r="AY6" s="12" t="s">
        <v>39</v>
      </c>
      <c r="AZ6" s="12" t="s">
        <v>40</v>
      </c>
      <c r="BA6" s="12" t="s">
        <v>41</v>
      </c>
      <c r="BB6" s="12" t="s">
        <v>42</v>
      </c>
      <c r="BC6" s="12" t="s">
        <v>43</v>
      </c>
      <c r="BD6" s="12" t="s">
        <v>44</v>
      </c>
      <c r="BE6" s="12" t="s">
        <v>45</v>
      </c>
      <c r="BF6" s="12" t="s">
        <v>46</v>
      </c>
      <c r="BG6" s="12" t="s">
        <v>47</v>
      </c>
      <c r="BH6" s="12" t="s">
        <v>48</v>
      </c>
      <c r="BI6" s="12" t="s">
        <v>49</v>
      </c>
      <c r="BJ6" s="12" t="s">
        <v>50</v>
      </c>
      <c r="BK6" s="12" t="s">
        <v>51</v>
      </c>
      <c r="BL6" s="12" t="s">
        <v>52</v>
      </c>
      <c r="BM6" s="12" t="s">
        <v>53</v>
      </c>
    </row>
    <row r="7" spans="2:149" ht="40" customHeight="1" thickBot="1" x14ac:dyDescent="0.25">
      <c r="B7" s="14" t="s">
        <v>54</v>
      </c>
      <c r="C7" s="15" t="s">
        <v>55</v>
      </c>
      <c r="D7" s="15" t="s">
        <v>56</v>
      </c>
      <c r="E7" s="15" t="s">
        <v>65</v>
      </c>
      <c r="F7" s="15" t="s">
        <v>57</v>
      </c>
      <c r="G7" s="14" t="s">
        <v>58</v>
      </c>
      <c r="H7" s="16" t="s">
        <v>59</v>
      </c>
      <c r="I7" s="17" t="s">
        <v>60</v>
      </c>
      <c r="J7" s="16" t="s">
        <v>61</v>
      </c>
      <c r="K7" s="17" t="s">
        <v>62</v>
      </c>
      <c r="L7" s="14" t="s">
        <v>63</v>
      </c>
      <c r="M7" s="14" t="s">
        <v>64</v>
      </c>
      <c r="N7" s="41">
        <f>D5-E5</f>
        <v>45460</v>
      </c>
      <c r="O7" s="42">
        <f t="shared" ref="O7:BM7" si="0">N7+7</f>
        <v>45467</v>
      </c>
      <c r="P7" s="42">
        <f t="shared" si="0"/>
        <v>45474</v>
      </c>
      <c r="Q7" s="42">
        <f t="shared" si="0"/>
        <v>45481</v>
      </c>
      <c r="R7" s="42">
        <f t="shared" si="0"/>
        <v>45488</v>
      </c>
      <c r="S7" s="42">
        <f t="shared" si="0"/>
        <v>45495</v>
      </c>
      <c r="T7" s="42">
        <f t="shared" si="0"/>
        <v>45502</v>
      </c>
      <c r="U7" s="42">
        <f t="shared" si="0"/>
        <v>45509</v>
      </c>
      <c r="V7" s="42">
        <f t="shared" si="0"/>
        <v>45516</v>
      </c>
      <c r="W7" s="42">
        <f t="shared" si="0"/>
        <v>45523</v>
      </c>
      <c r="X7" s="42">
        <f t="shared" si="0"/>
        <v>45530</v>
      </c>
      <c r="Y7" s="42">
        <f t="shared" si="0"/>
        <v>45537</v>
      </c>
      <c r="Z7" s="42">
        <f t="shared" si="0"/>
        <v>45544</v>
      </c>
      <c r="AA7" s="42">
        <f t="shared" si="0"/>
        <v>45551</v>
      </c>
      <c r="AB7" s="42">
        <f t="shared" si="0"/>
        <v>45558</v>
      </c>
      <c r="AC7" s="42">
        <f t="shared" si="0"/>
        <v>45565</v>
      </c>
      <c r="AD7" s="42">
        <f t="shared" si="0"/>
        <v>45572</v>
      </c>
      <c r="AE7" s="42">
        <f t="shared" si="0"/>
        <v>45579</v>
      </c>
      <c r="AF7" s="42">
        <f t="shared" si="0"/>
        <v>45586</v>
      </c>
      <c r="AG7" s="42">
        <f t="shared" si="0"/>
        <v>45593</v>
      </c>
      <c r="AH7" s="42">
        <f t="shared" si="0"/>
        <v>45600</v>
      </c>
      <c r="AI7" s="42">
        <f t="shared" si="0"/>
        <v>45607</v>
      </c>
      <c r="AJ7" s="42">
        <f t="shared" si="0"/>
        <v>45614</v>
      </c>
      <c r="AK7" s="42">
        <f t="shared" si="0"/>
        <v>45621</v>
      </c>
      <c r="AL7" s="42">
        <f t="shared" si="0"/>
        <v>45628</v>
      </c>
      <c r="AM7" s="42">
        <f t="shared" si="0"/>
        <v>45635</v>
      </c>
      <c r="AN7" s="42">
        <f t="shared" si="0"/>
        <v>45642</v>
      </c>
      <c r="AO7" s="42">
        <f t="shared" si="0"/>
        <v>45649</v>
      </c>
      <c r="AP7" s="42">
        <f t="shared" si="0"/>
        <v>45656</v>
      </c>
      <c r="AQ7" s="42">
        <f t="shared" si="0"/>
        <v>45663</v>
      </c>
      <c r="AR7" s="42">
        <f t="shared" si="0"/>
        <v>45670</v>
      </c>
      <c r="AS7" s="42">
        <f t="shared" si="0"/>
        <v>45677</v>
      </c>
      <c r="AT7" s="42">
        <f t="shared" si="0"/>
        <v>45684</v>
      </c>
      <c r="AU7" s="42">
        <f t="shared" si="0"/>
        <v>45691</v>
      </c>
      <c r="AV7" s="42">
        <f t="shared" si="0"/>
        <v>45698</v>
      </c>
      <c r="AW7" s="42">
        <f t="shared" si="0"/>
        <v>45705</v>
      </c>
      <c r="AX7" s="42">
        <f t="shared" si="0"/>
        <v>45712</v>
      </c>
      <c r="AY7" s="42">
        <f t="shared" si="0"/>
        <v>45719</v>
      </c>
      <c r="AZ7" s="42">
        <f t="shared" si="0"/>
        <v>45726</v>
      </c>
      <c r="BA7" s="42">
        <f t="shared" si="0"/>
        <v>45733</v>
      </c>
      <c r="BB7" s="42">
        <f t="shared" si="0"/>
        <v>45740</v>
      </c>
      <c r="BC7" s="42">
        <f t="shared" si="0"/>
        <v>45747</v>
      </c>
      <c r="BD7" s="42">
        <f t="shared" si="0"/>
        <v>45754</v>
      </c>
      <c r="BE7" s="42">
        <f t="shared" si="0"/>
        <v>45761</v>
      </c>
      <c r="BF7" s="42">
        <f t="shared" si="0"/>
        <v>45768</v>
      </c>
      <c r="BG7" s="42">
        <f t="shared" si="0"/>
        <v>45775</v>
      </c>
      <c r="BH7" s="42">
        <f t="shared" si="0"/>
        <v>45782</v>
      </c>
      <c r="BI7" s="42">
        <f t="shared" si="0"/>
        <v>45789</v>
      </c>
      <c r="BJ7" s="42">
        <f t="shared" si="0"/>
        <v>45796</v>
      </c>
      <c r="BK7" s="42">
        <f t="shared" si="0"/>
        <v>45803</v>
      </c>
      <c r="BL7" s="42">
        <f t="shared" si="0"/>
        <v>45810</v>
      </c>
      <c r="BM7" s="42">
        <f t="shared" si="0"/>
        <v>45817</v>
      </c>
    </row>
    <row r="8" spans="2:149" ht="22" customHeight="1" thickTop="1" x14ac:dyDescent="0.2">
      <c r="B8" s="18">
        <v>1</v>
      </c>
      <c r="C8" s="19" t="s">
        <v>74</v>
      </c>
      <c r="D8" s="19" t="s">
        <v>71</v>
      </c>
      <c r="E8" s="20"/>
      <c r="F8" s="21"/>
      <c r="G8" s="22">
        <v>1</v>
      </c>
      <c r="H8" s="48">
        <v>45461</v>
      </c>
      <c r="I8" s="48">
        <v>45467</v>
      </c>
      <c r="J8" s="48">
        <v>45461</v>
      </c>
      <c r="K8" s="48">
        <v>45467</v>
      </c>
      <c r="L8" s="23" t="str">
        <f>IF(AND(AND(NOT(ISBLANK(I8)),NOT(ISBLANK(K8))),I8&lt;&gt;K8),NETWORKDAYS(I8,K8)-1,"")</f>
        <v/>
      </c>
      <c r="M8" s="24">
        <f t="shared" ref="M8:M91" si="1">NETWORKDAYS(J8,K8)</f>
        <v>5</v>
      </c>
      <c r="N8" s="25" t="str">
        <f t="shared" ref="N8:AC16" si="2">IF(OR(AND(N$7+6&lt;=$J8,N$7+6&lt;=$H8,N$7+6&lt;=$K8,N$7+6&lt;=$I8),AND(N$7+6&lt;=$J8,N$7+6&gt;$H8,N$7+6&lt;=$K8,N$7+6&gt;$I8),AND(N$7+6&gt;$J8,N$7+6&lt;=$H8,N$7+6&gt;$K8,N$7+6&lt;=$I8),AND(N$7+6&gt;$J8,N$7+6&gt;$H8,N$7+6&gt;$K8,N$7+6&gt;$I8)),"entr",IF(OR(AND(N$7+6&lt;=$J8,N$7+6&gt;$H8,N$7+6&lt;=$K8,N$7+6&lt;=$I8),AND(N$7+6&gt;$J8,N$7+6&gt;$H8,N$7+6&gt;$K8,N$7+6&lt;=$I8)),"etr",IF(OR(AND(N$7+6&gt;$J8,N$7+6&lt;=$H8,N$7+6&lt;=$K8,N$7+6&lt;=$I8),AND(N$7+6&gt;$J8,N$7+6&gt;$H8,N$7+6&lt;=$K8,N$7+6&gt;$I8)),"fntr",IF(AND(N$7+6&gt;$J8,N$7+6&gt;$H8,N$7+6&lt;=$K8,N$7+6&lt;=$I8),"ftr","err"))))</f>
        <v>ftr</v>
      </c>
      <c r="O8" s="25" t="str">
        <f t="shared" si="2"/>
        <v>entr</v>
      </c>
      <c r="P8" s="25" t="str">
        <f t="shared" si="2"/>
        <v>entr</v>
      </c>
      <c r="Q8" s="25" t="str">
        <f t="shared" si="2"/>
        <v>entr</v>
      </c>
      <c r="R8" s="25" t="str">
        <f t="shared" si="2"/>
        <v>entr</v>
      </c>
      <c r="S8" s="25" t="str">
        <f t="shared" si="2"/>
        <v>entr</v>
      </c>
      <c r="T8" s="25" t="str">
        <f t="shared" si="2"/>
        <v>entr</v>
      </c>
      <c r="U8" s="25" t="str">
        <f t="shared" si="2"/>
        <v>entr</v>
      </c>
      <c r="V8" s="25" t="str">
        <f t="shared" si="2"/>
        <v>entr</v>
      </c>
      <c r="W8" s="25" t="str">
        <f t="shared" si="2"/>
        <v>entr</v>
      </c>
      <c r="X8" s="25" t="str">
        <f t="shared" si="2"/>
        <v>entr</v>
      </c>
      <c r="Y8" s="25" t="str">
        <f t="shared" si="2"/>
        <v>entr</v>
      </c>
      <c r="Z8" s="25" t="str">
        <f t="shared" si="2"/>
        <v>entr</v>
      </c>
      <c r="AA8" s="25" t="str">
        <f t="shared" si="2"/>
        <v>entr</v>
      </c>
      <c r="AB8" s="25" t="str">
        <f t="shared" si="2"/>
        <v>entr</v>
      </c>
      <c r="AC8" s="25" t="str">
        <f t="shared" si="2"/>
        <v>entr</v>
      </c>
      <c r="AD8" s="25" t="str">
        <f t="shared" ref="X8:AE16" si="3">IF(OR(AND(AD$7+6&lt;=$J8,AD$7+6&lt;=$H8,AD$7+6&lt;=$K8,AD$7+6&lt;=$I8),AND(AD$7+6&lt;=$J8,AD$7+6&gt;$H8,AD$7+6&lt;=$K8,AD$7+6&gt;$I8),AND(AD$7+6&gt;$J8,AD$7+6&lt;=$H8,AD$7+6&gt;$K8,AD$7+6&lt;=$I8),AND(AD$7+6&gt;$J8,AD$7+6&gt;$H8,AD$7+6&gt;$K8,AD$7+6&gt;$I8)),"entr",IF(OR(AND(AD$7+6&lt;=$J8,AD$7+6&gt;$H8,AD$7+6&lt;=$K8,AD$7+6&lt;=$I8),AND(AD$7+6&gt;$J8,AD$7+6&gt;$H8,AD$7+6&gt;$K8,AD$7+6&lt;=$I8)),"etr",IF(OR(AND(AD$7+6&gt;$J8,AD$7+6&lt;=$H8,AD$7+6&lt;=$K8,AD$7+6&lt;=$I8),AND(AD$7+6&gt;$J8,AD$7+6&gt;$H8,AD$7+6&lt;=$K8,AD$7+6&gt;$I8)),"fntr",IF(AND(AD$7+6&gt;$J8,AD$7+6&gt;$H8,AD$7+6&lt;=$K8,AD$7+6&lt;=$I8),"ftr","err"))))</f>
        <v>entr</v>
      </c>
      <c r="AE8" s="25" t="str">
        <f t="shared" si="3"/>
        <v>entr</v>
      </c>
      <c r="AF8" s="25" t="str">
        <f t="shared" ref="AF8:BM9" si="4">IF(  OR(   AND(    AF$7&lt;$J8,    AF$7&lt;$H8,    AF$7&lt;$K8,    AF$7&lt;$I8    ),   AND(    AF$7&lt;$J8,    AF$7&gt;$H8,    AF$7&lt;$K8,    AF$7&gt;$I8    ),   AND(    AF$7&gt;$J8,    AF$7&lt;$H8,    AF$7&gt;$K8,    AF$7&lt;$I8    ),   AND(    AF$7&gt;$J8,    AF$7&gt;$H8,    AF$7&gt;$K8,    AF$7&gt;$I8    )   ),   "entr",   IF(    OR(     AND(      AF$7&lt;$J8,      AF$7&gt;$H8,      AF$7&lt;$K8,      AF$7&lt;$I8      ),     AND(      AF$7&gt;$J8,      AF$7&gt;$H8,      AF$7&gt;$K8,      AF$7&lt;$I8      )     ),     "etr",     IF(      OR(       AND(        AF$7&gt;$J8,        AF$7&lt;$H8,        AF$7&lt;$K8,        AF$7&lt;$I8        ),       AND(        AF$7&gt;$J8,        AF$7&gt;$H8,        AF$7&lt;$K8,        AF$7&gt;$I8        )       ),       "fntr",       IF(        AND(         AF$7&gt;$J8,         AF$7&gt;$H8,         AF$7&lt;$K8,         AF$7&lt;$I8         ),         "ftr",          "err"))))</f>
        <v>entr</v>
      </c>
      <c r="AG8" s="25" t="str">
        <f t="shared" si="4"/>
        <v>entr</v>
      </c>
      <c r="AH8" s="25" t="str">
        <f t="shared" si="4"/>
        <v>entr</v>
      </c>
      <c r="AI8" s="25" t="str">
        <f t="shared" si="4"/>
        <v>entr</v>
      </c>
      <c r="AJ8" s="25" t="str">
        <f t="shared" si="4"/>
        <v>entr</v>
      </c>
      <c r="AK8" s="25" t="str">
        <f t="shared" si="4"/>
        <v>entr</v>
      </c>
      <c r="AL8" s="25" t="str">
        <f t="shared" si="4"/>
        <v>entr</v>
      </c>
      <c r="AM8" s="25" t="str">
        <f t="shared" si="4"/>
        <v>entr</v>
      </c>
      <c r="AN8" s="25" t="str">
        <f t="shared" si="4"/>
        <v>entr</v>
      </c>
      <c r="AO8" s="25" t="str">
        <f t="shared" si="4"/>
        <v>entr</v>
      </c>
      <c r="AP8" s="25" t="str">
        <f t="shared" si="4"/>
        <v>entr</v>
      </c>
      <c r="AQ8" s="25" t="str">
        <f t="shared" si="4"/>
        <v>entr</v>
      </c>
      <c r="AR8" s="25" t="str">
        <f t="shared" si="4"/>
        <v>entr</v>
      </c>
      <c r="AS8" s="25" t="str">
        <f t="shared" si="4"/>
        <v>entr</v>
      </c>
      <c r="AT8" s="25" t="str">
        <f t="shared" si="4"/>
        <v>entr</v>
      </c>
      <c r="AU8" s="25" t="str">
        <f t="shared" si="4"/>
        <v>entr</v>
      </c>
      <c r="AV8" s="25" t="str">
        <f t="shared" si="4"/>
        <v>entr</v>
      </c>
      <c r="AW8" s="25" t="str">
        <f t="shared" si="4"/>
        <v>entr</v>
      </c>
      <c r="AX8" s="25" t="str">
        <f t="shared" si="4"/>
        <v>entr</v>
      </c>
      <c r="AY8" s="25" t="str">
        <f t="shared" si="4"/>
        <v>entr</v>
      </c>
      <c r="AZ8" s="25" t="str">
        <f t="shared" si="4"/>
        <v>entr</v>
      </c>
      <c r="BA8" s="25" t="str">
        <f t="shared" si="4"/>
        <v>entr</v>
      </c>
      <c r="BB8" s="25" t="str">
        <f t="shared" si="4"/>
        <v>entr</v>
      </c>
      <c r="BC8" s="25" t="str">
        <f t="shared" si="4"/>
        <v>entr</v>
      </c>
      <c r="BD8" s="25" t="str">
        <f t="shared" si="4"/>
        <v>entr</v>
      </c>
      <c r="BE8" s="25" t="str">
        <f t="shared" si="4"/>
        <v>entr</v>
      </c>
      <c r="BF8" s="25" t="str">
        <f t="shared" si="4"/>
        <v>entr</v>
      </c>
      <c r="BG8" s="25" t="str">
        <f t="shared" si="4"/>
        <v>entr</v>
      </c>
      <c r="BH8" s="25" t="str">
        <f t="shared" si="4"/>
        <v>entr</v>
      </c>
      <c r="BI8" s="25" t="str">
        <f t="shared" si="4"/>
        <v>entr</v>
      </c>
      <c r="BJ8" s="25" t="str">
        <f t="shared" si="4"/>
        <v>entr</v>
      </c>
      <c r="BK8" s="25" t="str">
        <f t="shared" si="4"/>
        <v>entr</v>
      </c>
      <c r="BL8" s="25" t="str">
        <f t="shared" si="4"/>
        <v>entr</v>
      </c>
      <c r="BM8" s="25" t="str">
        <f t="shared" si="4"/>
        <v>entr</v>
      </c>
    </row>
    <row r="9" spans="2:149" ht="22" customHeight="1" x14ac:dyDescent="0.2">
      <c r="B9" s="26">
        <v>1.1000000000000001</v>
      </c>
      <c r="C9" s="27"/>
      <c r="D9" s="44" t="s">
        <v>73</v>
      </c>
      <c r="E9" s="28"/>
      <c r="F9" s="28"/>
      <c r="G9" s="29">
        <v>1</v>
      </c>
      <c r="H9" s="46">
        <v>45461</v>
      </c>
      <c r="I9" s="47">
        <v>45467</v>
      </c>
      <c r="J9" s="46">
        <v>45461</v>
      </c>
      <c r="K9" s="47">
        <v>45467</v>
      </c>
      <c r="L9" s="30" t="str">
        <f>IF(AND(AND(NOT(ISBLANK(I9)),NOT(ISBLANK(K9))),I9&lt;&gt;K9),NETWORKDAYS(I9,K9)-1,"")</f>
        <v/>
      </c>
      <c r="M9" s="31">
        <f t="shared" si="1"/>
        <v>5</v>
      </c>
      <c r="N9" s="32" t="str">
        <f t="shared" si="2"/>
        <v>ftr</v>
      </c>
      <c r="O9" s="32" t="str">
        <f t="shared" si="2"/>
        <v>entr</v>
      </c>
      <c r="P9" s="32" t="str">
        <f t="shared" si="2"/>
        <v>entr</v>
      </c>
      <c r="Q9" s="32" t="str">
        <f t="shared" si="2"/>
        <v>entr</v>
      </c>
      <c r="R9" s="32" t="str">
        <f t="shared" si="2"/>
        <v>entr</v>
      </c>
      <c r="S9" s="32" t="str">
        <f t="shared" si="2"/>
        <v>entr</v>
      </c>
      <c r="T9" s="32" t="str">
        <f t="shared" si="2"/>
        <v>entr</v>
      </c>
      <c r="U9" s="32" t="str">
        <f t="shared" si="2"/>
        <v>entr</v>
      </c>
      <c r="V9" s="32" t="str">
        <f t="shared" si="2"/>
        <v>entr</v>
      </c>
      <c r="W9" s="32" t="str">
        <f t="shared" si="2"/>
        <v>entr</v>
      </c>
      <c r="X9" s="32" t="str">
        <f t="shared" si="3"/>
        <v>entr</v>
      </c>
      <c r="Y9" s="32" t="str">
        <f t="shared" si="3"/>
        <v>entr</v>
      </c>
      <c r="Z9" s="32" t="str">
        <f t="shared" si="3"/>
        <v>entr</v>
      </c>
      <c r="AA9" s="32" t="str">
        <f t="shared" si="3"/>
        <v>entr</v>
      </c>
      <c r="AB9" s="32" t="str">
        <f t="shared" si="3"/>
        <v>entr</v>
      </c>
      <c r="AC9" s="32" t="str">
        <f t="shared" si="3"/>
        <v>entr</v>
      </c>
      <c r="AD9" s="32" t="str">
        <f t="shared" si="3"/>
        <v>entr</v>
      </c>
      <c r="AE9" s="32" t="str">
        <f t="shared" si="3"/>
        <v>entr</v>
      </c>
      <c r="AF9" s="32" t="str">
        <f t="shared" si="4"/>
        <v>entr</v>
      </c>
      <c r="AG9" s="32" t="str">
        <f t="shared" si="4"/>
        <v>entr</v>
      </c>
      <c r="AH9" s="32" t="str">
        <f t="shared" si="4"/>
        <v>entr</v>
      </c>
      <c r="AI9" s="32" t="str">
        <f t="shared" si="4"/>
        <v>entr</v>
      </c>
      <c r="AJ9" s="32" t="str">
        <f t="shared" si="4"/>
        <v>entr</v>
      </c>
      <c r="AK9" s="32" t="str">
        <f t="shared" si="4"/>
        <v>entr</v>
      </c>
      <c r="AL9" s="32" t="str">
        <f t="shared" si="4"/>
        <v>entr</v>
      </c>
      <c r="AM9" s="32" t="str">
        <f t="shared" si="4"/>
        <v>entr</v>
      </c>
      <c r="AN9" s="32" t="str">
        <f t="shared" si="4"/>
        <v>entr</v>
      </c>
      <c r="AO9" s="32" t="str">
        <f t="shared" si="4"/>
        <v>entr</v>
      </c>
      <c r="AP9" s="32" t="str">
        <f t="shared" si="4"/>
        <v>entr</v>
      </c>
      <c r="AQ9" s="32" t="str">
        <f t="shared" si="4"/>
        <v>entr</v>
      </c>
      <c r="AR9" s="32" t="str">
        <f t="shared" si="4"/>
        <v>entr</v>
      </c>
      <c r="AS9" s="32" t="str">
        <f t="shared" si="4"/>
        <v>entr</v>
      </c>
      <c r="AT9" s="32" t="str">
        <f t="shared" si="4"/>
        <v>entr</v>
      </c>
      <c r="AU9" s="32" t="str">
        <f t="shared" si="4"/>
        <v>entr</v>
      </c>
      <c r="AV9" s="32" t="str">
        <f t="shared" si="4"/>
        <v>entr</v>
      </c>
      <c r="AW9" s="32" t="str">
        <f t="shared" si="4"/>
        <v>entr</v>
      </c>
      <c r="AX9" s="32" t="str">
        <f t="shared" si="4"/>
        <v>entr</v>
      </c>
      <c r="AY9" s="32" t="str">
        <f t="shared" si="4"/>
        <v>entr</v>
      </c>
      <c r="AZ9" s="32" t="str">
        <f t="shared" si="4"/>
        <v>entr</v>
      </c>
      <c r="BA9" s="32" t="str">
        <f t="shared" si="4"/>
        <v>entr</v>
      </c>
      <c r="BB9" s="32" t="str">
        <f t="shared" si="4"/>
        <v>entr</v>
      </c>
      <c r="BC9" s="32" t="str">
        <f t="shared" si="4"/>
        <v>entr</v>
      </c>
      <c r="BD9" s="32" t="str">
        <f t="shared" si="4"/>
        <v>entr</v>
      </c>
      <c r="BE9" s="32" t="str">
        <f t="shared" si="4"/>
        <v>entr</v>
      </c>
      <c r="BF9" s="32" t="str">
        <f t="shared" si="4"/>
        <v>entr</v>
      </c>
      <c r="BG9" s="32" t="str">
        <f t="shared" si="4"/>
        <v>entr</v>
      </c>
      <c r="BH9" s="32" t="str">
        <f t="shared" si="4"/>
        <v>entr</v>
      </c>
      <c r="BI9" s="32" t="str">
        <f t="shared" si="4"/>
        <v>entr</v>
      </c>
      <c r="BJ9" s="32" t="str">
        <f t="shared" si="4"/>
        <v>entr</v>
      </c>
      <c r="BK9" s="32" t="str">
        <f t="shared" si="4"/>
        <v>entr</v>
      </c>
      <c r="BL9" s="32" t="str">
        <f t="shared" si="4"/>
        <v>entr</v>
      </c>
      <c r="BM9" s="32" t="str">
        <f t="shared" si="4"/>
        <v>entr</v>
      </c>
    </row>
    <row r="10" spans="2:149" ht="22" customHeight="1" x14ac:dyDescent="0.2">
      <c r="B10" s="26">
        <v>1.2</v>
      </c>
      <c r="C10" s="27"/>
      <c r="D10" s="44" t="s">
        <v>75</v>
      </c>
      <c r="E10" s="28"/>
      <c r="F10" s="28"/>
      <c r="G10" s="29">
        <v>1</v>
      </c>
      <c r="H10" s="46">
        <v>45461</v>
      </c>
      <c r="I10" s="47">
        <v>45467</v>
      </c>
      <c r="J10" s="46">
        <v>45461</v>
      </c>
      <c r="K10" s="47">
        <v>45467</v>
      </c>
      <c r="L10" s="30" t="str">
        <f t="shared" ref="L10:L21" si="5">IF(AND(AND(NOT(ISBLANK(I10)),NOT(ISBLANK(K10))),I10&lt;&gt;K10),NETWORKDAYS(I10,K10)-1,"")</f>
        <v/>
      </c>
      <c r="M10" s="31">
        <f t="shared" si="1"/>
        <v>5</v>
      </c>
      <c r="N10" s="32" t="str">
        <f t="shared" si="2"/>
        <v>ftr</v>
      </c>
      <c r="O10" s="32" t="str">
        <f t="shared" si="2"/>
        <v>entr</v>
      </c>
      <c r="P10" s="32" t="str">
        <f t="shared" si="2"/>
        <v>entr</v>
      </c>
      <c r="Q10" s="32" t="str">
        <f t="shared" si="2"/>
        <v>entr</v>
      </c>
      <c r="R10" s="32" t="str">
        <f t="shared" si="2"/>
        <v>entr</v>
      </c>
      <c r="S10" s="32" t="str">
        <f t="shared" si="2"/>
        <v>entr</v>
      </c>
      <c r="T10" s="32" t="str">
        <f t="shared" si="2"/>
        <v>entr</v>
      </c>
      <c r="U10" s="32" t="str">
        <f t="shared" si="2"/>
        <v>entr</v>
      </c>
      <c r="V10" s="32" t="str">
        <f t="shared" si="2"/>
        <v>entr</v>
      </c>
      <c r="W10" s="32" t="str">
        <f t="shared" si="2"/>
        <v>entr</v>
      </c>
      <c r="X10" s="32" t="str">
        <f t="shared" si="3"/>
        <v>entr</v>
      </c>
      <c r="Y10" s="32" t="str">
        <f t="shared" si="3"/>
        <v>entr</v>
      </c>
      <c r="Z10" s="32" t="str">
        <f t="shared" si="3"/>
        <v>entr</v>
      </c>
      <c r="AA10" s="32" t="str">
        <f t="shared" si="3"/>
        <v>entr</v>
      </c>
      <c r="AB10" s="32" t="str">
        <f t="shared" si="3"/>
        <v>entr</v>
      </c>
      <c r="AC10" s="32" t="str">
        <f t="shared" si="3"/>
        <v>entr</v>
      </c>
      <c r="AD10" s="32" t="str">
        <f t="shared" si="3"/>
        <v>entr</v>
      </c>
      <c r="AE10" s="32" t="str">
        <f t="shared" si="3"/>
        <v>entr</v>
      </c>
      <c r="AF10" s="32" t="str">
        <f t="shared" ref="AF10:BM16" si="6">IF(OR(AND(AF$7+7&lt;=$J10,AF$7+7&lt;=$H10,AF$7+7&lt;=$K10,AF$7+7&lt;=$I10),AND(AF$7+7&lt;=$J10,AF$7+7&gt;$H10,AF$7+7&lt;=$K10,AF$7+7&gt;$I10),AND(AF$7+7&gt;$J10,AF$7+7&lt;=$H10,AF$7+7&gt;$K10,AF$7+7&lt;=$I10),AND(AF$7+7&gt;$J10,AF$7+7&gt;$H10,AF$7+7&gt;$K10,AF$7+7&gt;$I10)),"entr",IF(OR(AND(AF$7+7&lt;=$J10,AF$7+7&gt;$H10,AF$7+7&lt;=$K10,AF$7+7&lt;=$I10),AND(AF$7+7&gt;$J10,AF$7+7&gt;$H10,AF$7+7&gt;$K10,AF$7+7&lt;=$I10)),"etr",IF(OR(AND(AF$7+7&gt;$J10,AF$7+7&lt;=$H10,AF$7+7&lt;=$K10,AF$7+7&lt;=$I10),AND(AF$7+7&gt;$J10,AF$7+7&gt;$H10,AF$7+7&lt;=$K10,AF$7+7&gt;$I10)),"fntr",IF(AND(AF$7+7&gt;$J10,AF$7+7&gt;$H10,AF$7+7&lt;=$K10,AF$7+7&lt;=$I10),"ftr","err"))))</f>
        <v>entr</v>
      </c>
      <c r="AG10" s="32" t="str">
        <f t="shared" si="6"/>
        <v>entr</v>
      </c>
      <c r="AH10" s="32" t="str">
        <f t="shared" si="6"/>
        <v>entr</v>
      </c>
      <c r="AI10" s="32" t="str">
        <f t="shared" si="6"/>
        <v>entr</v>
      </c>
      <c r="AJ10" s="32" t="str">
        <f t="shared" si="6"/>
        <v>entr</v>
      </c>
      <c r="AK10" s="32" t="str">
        <f t="shared" si="6"/>
        <v>entr</v>
      </c>
      <c r="AL10" s="32" t="str">
        <f t="shared" si="6"/>
        <v>entr</v>
      </c>
      <c r="AM10" s="32" t="str">
        <f t="shared" si="6"/>
        <v>entr</v>
      </c>
      <c r="AN10" s="32" t="str">
        <f t="shared" si="6"/>
        <v>entr</v>
      </c>
      <c r="AO10" s="32" t="str">
        <f t="shared" si="6"/>
        <v>entr</v>
      </c>
      <c r="AP10" s="32" t="str">
        <f t="shared" si="6"/>
        <v>entr</v>
      </c>
      <c r="AQ10" s="32" t="str">
        <f t="shared" si="6"/>
        <v>entr</v>
      </c>
      <c r="AR10" s="32" t="str">
        <f t="shared" si="6"/>
        <v>entr</v>
      </c>
      <c r="AS10" s="32" t="str">
        <f t="shared" si="6"/>
        <v>entr</v>
      </c>
      <c r="AT10" s="32" t="str">
        <f t="shared" si="6"/>
        <v>entr</v>
      </c>
      <c r="AU10" s="32" t="str">
        <f t="shared" si="6"/>
        <v>entr</v>
      </c>
      <c r="AV10" s="32" t="str">
        <f t="shared" si="6"/>
        <v>entr</v>
      </c>
      <c r="AW10" s="32" t="str">
        <f t="shared" si="6"/>
        <v>entr</v>
      </c>
      <c r="AX10" s="32" t="str">
        <f t="shared" si="6"/>
        <v>entr</v>
      </c>
      <c r="AY10" s="32" t="str">
        <f t="shared" si="6"/>
        <v>entr</v>
      </c>
      <c r="AZ10" s="32" t="str">
        <f t="shared" si="6"/>
        <v>entr</v>
      </c>
      <c r="BA10" s="32" t="str">
        <f t="shared" si="6"/>
        <v>entr</v>
      </c>
      <c r="BB10" s="32" t="str">
        <f t="shared" si="6"/>
        <v>entr</v>
      </c>
      <c r="BC10" s="32" t="str">
        <f t="shared" si="6"/>
        <v>entr</v>
      </c>
      <c r="BD10" s="32" t="str">
        <f t="shared" si="6"/>
        <v>entr</v>
      </c>
      <c r="BE10" s="32" t="str">
        <f t="shared" si="6"/>
        <v>entr</v>
      </c>
      <c r="BF10" s="32" t="str">
        <f t="shared" si="6"/>
        <v>entr</v>
      </c>
      <c r="BG10" s="32" t="str">
        <f t="shared" si="6"/>
        <v>entr</v>
      </c>
      <c r="BH10" s="32" t="str">
        <f t="shared" si="6"/>
        <v>entr</v>
      </c>
      <c r="BI10" s="32" t="str">
        <f t="shared" si="6"/>
        <v>entr</v>
      </c>
      <c r="BJ10" s="32" t="str">
        <f t="shared" si="6"/>
        <v>entr</v>
      </c>
      <c r="BK10" s="32" t="str">
        <f t="shared" si="6"/>
        <v>entr</v>
      </c>
      <c r="BL10" s="32" t="str">
        <f t="shared" si="6"/>
        <v>entr</v>
      </c>
      <c r="BM10" s="32" t="str">
        <f t="shared" si="6"/>
        <v>entr</v>
      </c>
    </row>
    <row r="11" spans="2:149" ht="22" hidden="1" customHeight="1" x14ac:dyDescent="0.2">
      <c r="B11" s="26">
        <v>1.3</v>
      </c>
      <c r="C11" s="27"/>
      <c r="D11" s="44"/>
      <c r="E11" s="28"/>
      <c r="F11" s="28"/>
      <c r="G11" s="29"/>
      <c r="H11" s="46"/>
      <c r="I11" s="47"/>
      <c r="J11" s="46"/>
      <c r="K11" s="47"/>
      <c r="L11" s="30" t="str">
        <f>IF(AND(AND(NOT(ISBLANK(I11)),NOT(ISBLANK(K11))),I11&lt;&gt;K11),NETWORKDAYS(I11,K11)-1,"")</f>
        <v/>
      </c>
      <c r="M11" s="31">
        <f t="shared" si="1"/>
        <v>0</v>
      </c>
      <c r="N11" s="32" t="str">
        <f t="shared" si="2"/>
        <v>entr</v>
      </c>
      <c r="O11" s="32" t="str">
        <f t="shared" si="2"/>
        <v>entr</v>
      </c>
      <c r="P11" s="32" t="str">
        <f t="shared" si="2"/>
        <v>entr</v>
      </c>
      <c r="Q11" s="32" t="str">
        <f t="shared" si="2"/>
        <v>entr</v>
      </c>
      <c r="R11" s="32" t="str">
        <f t="shared" si="2"/>
        <v>entr</v>
      </c>
      <c r="S11" s="32" t="str">
        <f t="shared" si="2"/>
        <v>entr</v>
      </c>
      <c r="T11" s="32" t="str">
        <f t="shared" si="2"/>
        <v>entr</v>
      </c>
      <c r="U11" s="32" t="str">
        <f t="shared" si="2"/>
        <v>entr</v>
      </c>
      <c r="V11" s="32" t="str">
        <f t="shared" si="2"/>
        <v>entr</v>
      </c>
      <c r="W11" s="32" t="str">
        <f t="shared" si="2"/>
        <v>entr</v>
      </c>
      <c r="X11" s="32" t="str">
        <f t="shared" si="3"/>
        <v>entr</v>
      </c>
      <c r="Y11" s="32" t="str">
        <f t="shared" si="3"/>
        <v>entr</v>
      </c>
      <c r="Z11" s="32" t="str">
        <f t="shared" si="3"/>
        <v>entr</v>
      </c>
      <c r="AA11" s="32" t="str">
        <f t="shared" si="3"/>
        <v>entr</v>
      </c>
      <c r="AB11" s="32" t="str">
        <f t="shared" si="3"/>
        <v>entr</v>
      </c>
      <c r="AC11" s="32" t="str">
        <f t="shared" si="3"/>
        <v>entr</v>
      </c>
      <c r="AD11" s="32" t="str">
        <f t="shared" si="3"/>
        <v>entr</v>
      </c>
      <c r="AE11" s="32" t="str">
        <f t="shared" si="3"/>
        <v>entr</v>
      </c>
      <c r="AF11" s="32" t="str">
        <f t="shared" si="6"/>
        <v>entr</v>
      </c>
      <c r="AG11" s="32" t="str">
        <f t="shared" si="6"/>
        <v>entr</v>
      </c>
      <c r="AH11" s="32" t="str">
        <f t="shared" si="6"/>
        <v>entr</v>
      </c>
      <c r="AI11" s="32" t="str">
        <f t="shared" si="6"/>
        <v>entr</v>
      </c>
      <c r="AJ11" s="32" t="str">
        <f t="shared" si="6"/>
        <v>entr</v>
      </c>
      <c r="AK11" s="32" t="str">
        <f t="shared" si="6"/>
        <v>entr</v>
      </c>
      <c r="AL11" s="32" t="str">
        <f t="shared" si="6"/>
        <v>entr</v>
      </c>
      <c r="AM11" s="32" t="str">
        <f t="shared" si="6"/>
        <v>entr</v>
      </c>
      <c r="AN11" s="32" t="str">
        <f t="shared" si="6"/>
        <v>entr</v>
      </c>
      <c r="AO11" s="32" t="str">
        <f t="shared" si="6"/>
        <v>entr</v>
      </c>
      <c r="AP11" s="32" t="str">
        <f t="shared" si="6"/>
        <v>entr</v>
      </c>
      <c r="AQ11" s="32" t="str">
        <f t="shared" si="6"/>
        <v>entr</v>
      </c>
      <c r="AR11" s="32" t="str">
        <f t="shared" si="6"/>
        <v>entr</v>
      </c>
      <c r="AS11" s="32" t="str">
        <f t="shared" si="6"/>
        <v>entr</v>
      </c>
      <c r="AT11" s="32" t="str">
        <f t="shared" si="6"/>
        <v>entr</v>
      </c>
      <c r="AU11" s="32" t="str">
        <f t="shared" si="6"/>
        <v>entr</v>
      </c>
      <c r="AV11" s="32" t="str">
        <f t="shared" si="6"/>
        <v>entr</v>
      </c>
      <c r="AW11" s="32" t="str">
        <f t="shared" si="6"/>
        <v>entr</v>
      </c>
      <c r="AX11" s="32" t="str">
        <f t="shared" si="6"/>
        <v>entr</v>
      </c>
      <c r="AY11" s="32" t="str">
        <f t="shared" si="6"/>
        <v>entr</v>
      </c>
      <c r="AZ11" s="32" t="str">
        <f t="shared" si="6"/>
        <v>entr</v>
      </c>
      <c r="BA11" s="32" t="str">
        <f t="shared" si="6"/>
        <v>entr</v>
      </c>
      <c r="BB11" s="32" t="str">
        <f t="shared" si="6"/>
        <v>entr</v>
      </c>
      <c r="BC11" s="32" t="str">
        <f t="shared" si="6"/>
        <v>entr</v>
      </c>
      <c r="BD11" s="32" t="str">
        <f t="shared" si="6"/>
        <v>entr</v>
      </c>
      <c r="BE11" s="32" t="str">
        <f t="shared" si="6"/>
        <v>entr</v>
      </c>
      <c r="BF11" s="32" t="str">
        <f t="shared" si="6"/>
        <v>entr</v>
      </c>
      <c r="BG11" s="32" t="str">
        <f t="shared" si="6"/>
        <v>entr</v>
      </c>
      <c r="BH11" s="32" t="str">
        <f t="shared" si="6"/>
        <v>entr</v>
      </c>
      <c r="BI11" s="32" t="str">
        <f t="shared" si="6"/>
        <v>entr</v>
      </c>
      <c r="BJ11" s="32" t="str">
        <f t="shared" si="6"/>
        <v>entr</v>
      </c>
      <c r="BK11" s="32" t="str">
        <f t="shared" si="6"/>
        <v>entr</v>
      </c>
      <c r="BL11" s="32" t="str">
        <f t="shared" si="6"/>
        <v>entr</v>
      </c>
      <c r="BM11" s="32" t="str">
        <f t="shared" si="6"/>
        <v>entr</v>
      </c>
    </row>
    <row r="12" spans="2:149" ht="22" hidden="1" customHeight="1" x14ac:dyDescent="0.2">
      <c r="B12" s="26">
        <v>1.4</v>
      </c>
      <c r="C12" s="27"/>
      <c r="D12" s="44"/>
      <c r="E12" s="28"/>
      <c r="F12" s="28"/>
      <c r="G12" s="29"/>
      <c r="H12" s="46"/>
      <c r="I12" s="47"/>
      <c r="J12" s="46"/>
      <c r="K12" s="47"/>
      <c r="L12" s="30" t="str">
        <f>IF(AND(AND(NOT(ISBLANK(I12)),NOT(ISBLANK(K12))),I12&lt;&gt;K12),NETWORKDAYS(I12,K12)-1,"")</f>
        <v/>
      </c>
      <c r="M12" s="31">
        <f t="shared" si="1"/>
        <v>0</v>
      </c>
      <c r="N12" s="32" t="str">
        <f t="shared" si="2"/>
        <v>entr</v>
      </c>
      <c r="O12" s="32" t="str">
        <f t="shared" si="2"/>
        <v>entr</v>
      </c>
      <c r="P12" s="32" t="str">
        <f t="shared" si="2"/>
        <v>entr</v>
      </c>
      <c r="Q12" s="32" t="str">
        <f t="shared" si="2"/>
        <v>entr</v>
      </c>
      <c r="R12" s="32" t="str">
        <f t="shared" si="2"/>
        <v>entr</v>
      </c>
      <c r="S12" s="32" t="str">
        <f t="shared" si="2"/>
        <v>entr</v>
      </c>
      <c r="T12" s="32" t="str">
        <f t="shared" si="2"/>
        <v>entr</v>
      </c>
      <c r="U12" s="32" t="str">
        <f t="shared" si="2"/>
        <v>entr</v>
      </c>
      <c r="V12" s="32" t="str">
        <f t="shared" si="2"/>
        <v>entr</v>
      </c>
      <c r="W12" s="32" t="str">
        <f t="shared" si="2"/>
        <v>entr</v>
      </c>
      <c r="X12" s="32" t="str">
        <f t="shared" si="3"/>
        <v>entr</v>
      </c>
      <c r="Y12" s="32" t="str">
        <f t="shared" si="3"/>
        <v>entr</v>
      </c>
      <c r="Z12" s="32" t="str">
        <f t="shared" si="3"/>
        <v>entr</v>
      </c>
      <c r="AA12" s="32" t="str">
        <f t="shared" si="3"/>
        <v>entr</v>
      </c>
      <c r="AB12" s="32" t="str">
        <f t="shared" si="3"/>
        <v>entr</v>
      </c>
      <c r="AC12" s="32" t="str">
        <f t="shared" si="3"/>
        <v>entr</v>
      </c>
      <c r="AD12" s="32" t="str">
        <f t="shared" si="3"/>
        <v>entr</v>
      </c>
      <c r="AE12" s="32" t="str">
        <f t="shared" si="3"/>
        <v>entr</v>
      </c>
      <c r="AF12" s="32" t="str">
        <f t="shared" ref="AF12:BM12" si="7">IF(  OR(   AND(    AF$7&lt;$J12,    AF$7&lt;$H12,    AF$7&lt;$K12,    AF$7&lt;$I12    ),   AND(    AF$7&lt;$J12,    AF$7&gt;$H12,    AF$7&lt;$K12,    AF$7&gt;$I12    ),   AND(    AF$7&gt;$J12,    AF$7&lt;$H12,    AF$7&gt;$K12,    AF$7&lt;$I12    ),   AND(    AF$7&gt;$J12,    AF$7&gt;$H12,    AF$7&gt;$K12,    AF$7&gt;$I12    )   ),   "entr",   IF(    OR(     AND(      AF$7&lt;$J12,      AF$7&gt;$H12,      AF$7&lt;$K12,      AF$7&lt;$I12      ),     AND(      AF$7&gt;$J12,      AF$7&gt;$H12,      AF$7&gt;$K12,      AF$7&lt;$I12      )     ),     "etr",     IF(      OR(       AND(        AF$7&gt;$J12,        AF$7&lt;$H12,        AF$7&lt;$K12,        AF$7&lt;$I12        ),       AND(        AF$7&gt;$J12,        AF$7&gt;$H12,        AF$7&lt;$K12,        AF$7&gt;$I12        )       ),       "fntr",       IF(        AND(         AF$7&gt;$J12,         AF$7&gt;$H12,         AF$7&lt;$K12,         AF$7&lt;$I12         ),         "ftr",          "err"))))</f>
        <v>entr</v>
      </c>
      <c r="AG12" s="32" t="str">
        <f t="shared" si="7"/>
        <v>entr</v>
      </c>
      <c r="AH12" s="32" t="str">
        <f t="shared" si="7"/>
        <v>entr</v>
      </c>
      <c r="AI12" s="32" t="str">
        <f t="shared" si="7"/>
        <v>entr</v>
      </c>
      <c r="AJ12" s="32" t="str">
        <f t="shared" si="7"/>
        <v>entr</v>
      </c>
      <c r="AK12" s="32" t="str">
        <f t="shared" si="7"/>
        <v>entr</v>
      </c>
      <c r="AL12" s="32" t="str">
        <f t="shared" si="7"/>
        <v>entr</v>
      </c>
      <c r="AM12" s="32" t="str">
        <f t="shared" si="7"/>
        <v>entr</v>
      </c>
      <c r="AN12" s="32" t="str">
        <f t="shared" si="7"/>
        <v>entr</v>
      </c>
      <c r="AO12" s="32" t="str">
        <f t="shared" si="7"/>
        <v>entr</v>
      </c>
      <c r="AP12" s="32" t="str">
        <f t="shared" si="7"/>
        <v>entr</v>
      </c>
      <c r="AQ12" s="32" t="str">
        <f t="shared" si="7"/>
        <v>entr</v>
      </c>
      <c r="AR12" s="32" t="str">
        <f t="shared" si="7"/>
        <v>entr</v>
      </c>
      <c r="AS12" s="32" t="str">
        <f t="shared" si="7"/>
        <v>entr</v>
      </c>
      <c r="AT12" s="32" t="str">
        <f t="shared" si="7"/>
        <v>entr</v>
      </c>
      <c r="AU12" s="32" t="str">
        <f t="shared" si="7"/>
        <v>entr</v>
      </c>
      <c r="AV12" s="32" t="str">
        <f t="shared" si="7"/>
        <v>entr</v>
      </c>
      <c r="AW12" s="32" t="str">
        <f t="shared" si="7"/>
        <v>entr</v>
      </c>
      <c r="AX12" s="32" t="str">
        <f t="shared" si="7"/>
        <v>entr</v>
      </c>
      <c r="AY12" s="32" t="str">
        <f t="shared" si="7"/>
        <v>entr</v>
      </c>
      <c r="AZ12" s="32" t="str">
        <f t="shared" si="7"/>
        <v>entr</v>
      </c>
      <c r="BA12" s="32" t="str">
        <f t="shared" si="7"/>
        <v>entr</v>
      </c>
      <c r="BB12" s="32" t="str">
        <f t="shared" si="7"/>
        <v>entr</v>
      </c>
      <c r="BC12" s="32" t="str">
        <f t="shared" si="7"/>
        <v>entr</v>
      </c>
      <c r="BD12" s="32" t="str">
        <f t="shared" si="7"/>
        <v>entr</v>
      </c>
      <c r="BE12" s="32" t="str">
        <f t="shared" si="7"/>
        <v>entr</v>
      </c>
      <c r="BF12" s="32" t="str">
        <f t="shared" si="7"/>
        <v>entr</v>
      </c>
      <c r="BG12" s="32" t="str">
        <f t="shared" si="7"/>
        <v>entr</v>
      </c>
      <c r="BH12" s="32" t="str">
        <f t="shared" si="7"/>
        <v>entr</v>
      </c>
      <c r="BI12" s="32" t="str">
        <f t="shared" si="7"/>
        <v>entr</v>
      </c>
      <c r="BJ12" s="32" t="str">
        <f t="shared" si="7"/>
        <v>entr</v>
      </c>
      <c r="BK12" s="32" t="str">
        <f t="shared" si="7"/>
        <v>entr</v>
      </c>
      <c r="BL12" s="32" t="str">
        <f t="shared" si="7"/>
        <v>entr</v>
      </c>
      <c r="BM12" s="32" t="str">
        <f t="shared" si="7"/>
        <v>entr</v>
      </c>
    </row>
    <row r="13" spans="2:149" ht="22" hidden="1" customHeight="1" x14ac:dyDescent="0.2">
      <c r="B13" s="26">
        <v>1.5</v>
      </c>
      <c r="C13" s="27"/>
      <c r="D13" s="44"/>
      <c r="E13" s="28"/>
      <c r="F13" s="27"/>
      <c r="G13" s="29"/>
      <c r="H13" s="46"/>
      <c r="I13" s="47"/>
      <c r="J13" s="46"/>
      <c r="K13" s="47"/>
      <c r="L13" s="30" t="str">
        <f>IF(AND(AND(NOT(ISBLANK(I13)),NOT(ISBLANK(K13))),I13&lt;&gt;K13),NETWORKDAYS(I13,K13)-1,"")</f>
        <v/>
      </c>
      <c r="M13" s="31">
        <f t="shared" si="1"/>
        <v>0</v>
      </c>
      <c r="N13" s="32" t="str">
        <f t="shared" si="2"/>
        <v>entr</v>
      </c>
      <c r="O13" s="32" t="str">
        <f t="shared" si="2"/>
        <v>entr</v>
      </c>
      <c r="P13" s="32" t="str">
        <f t="shared" si="2"/>
        <v>entr</v>
      </c>
      <c r="Q13" s="32" t="str">
        <f t="shared" si="2"/>
        <v>entr</v>
      </c>
      <c r="R13" s="32" t="str">
        <f t="shared" si="2"/>
        <v>entr</v>
      </c>
      <c r="S13" s="32" t="str">
        <f t="shared" si="2"/>
        <v>entr</v>
      </c>
      <c r="T13" s="32" t="str">
        <f t="shared" si="2"/>
        <v>entr</v>
      </c>
      <c r="U13" s="32" t="str">
        <f t="shared" si="2"/>
        <v>entr</v>
      </c>
      <c r="V13" s="32" t="str">
        <f t="shared" si="2"/>
        <v>entr</v>
      </c>
      <c r="W13" s="32" t="str">
        <f t="shared" si="2"/>
        <v>entr</v>
      </c>
      <c r="X13" s="32" t="str">
        <f t="shared" si="3"/>
        <v>entr</v>
      </c>
      <c r="Y13" s="32" t="str">
        <f t="shared" si="3"/>
        <v>entr</v>
      </c>
      <c r="Z13" s="32" t="str">
        <f t="shared" si="3"/>
        <v>entr</v>
      </c>
      <c r="AA13" s="32" t="str">
        <f t="shared" si="3"/>
        <v>entr</v>
      </c>
      <c r="AB13" s="32" t="str">
        <f t="shared" si="3"/>
        <v>entr</v>
      </c>
      <c r="AC13" s="32" t="str">
        <f t="shared" si="3"/>
        <v>entr</v>
      </c>
      <c r="AD13" s="32" t="str">
        <f t="shared" si="3"/>
        <v>entr</v>
      </c>
      <c r="AE13" s="32" t="str">
        <f t="shared" si="3"/>
        <v>entr</v>
      </c>
      <c r="AF13" s="32" t="str">
        <f t="shared" si="6"/>
        <v>entr</v>
      </c>
      <c r="AG13" s="32" t="str">
        <f t="shared" si="6"/>
        <v>entr</v>
      </c>
      <c r="AH13" s="32" t="str">
        <f t="shared" si="6"/>
        <v>entr</v>
      </c>
      <c r="AI13" s="32" t="str">
        <f t="shared" si="6"/>
        <v>entr</v>
      </c>
      <c r="AJ13" s="32" t="str">
        <f t="shared" si="6"/>
        <v>entr</v>
      </c>
      <c r="AK13" s="32" t="str">
        <f t="shared" si="6"/>
        <v>entr</v>
      </c>
      <c r="AL13" s="32" t="str">
        <f t="shared" si="6"/>
        <v>entr</v>
      </c>
      <c r="AM13" s="32" t="str">
        <f t="shared" si="6"/>
        <v>entr</v>
      </c>
      <c r="AN13" s="32" t="str">
        <f t="shared" si="6"/>
        <v>entr</v>
      </c>
      <c r="AO13" s="32" t="str">
        <f t="shared" si="6"/>
        <v>entr</v>
      </c>
      <c r="AP13" s="32" t="str">
        <f t="shared" si="6"/>
        <v>entr</v>
      </c>
      <c r="AQ13" s="32" t="str">
        <f t="shared" si="6"/>
        <v>entr</v>
      </c>
      <c r="AR13" s="32" t="str">
        <f t="shared" si="6"/>
        <v>entr</v>
      </c>
      <c r="AS13" s="32" t="str">
        <f t="shared" si="6"/>
        <v>entr</v>
      </c>
      <c r="AT13" s="32" t="str">
        <f t="shared" si="6"/>
        <v>entr</v>
      </c>
      <c r="AU13" s="32" t="str">
        <f t="shared" si="6"/>
        <v>entr</v>
      </c>
      <c r="AV13" s="32" t="str">
        <f t="shared" si="6"/>
        <v>entr</v>
      </c>
      <c r="AW13" s="32" t="str">
        <f t="shared" si="6"/>
        <v>entr</v>
      </c>
      <c r="AX13" s="32" t="str">
        <f t="shared" si="6"/>
        <v>entr</v>
      </c>
      <c r="AY13" s="32" t="str">
        <f t="shared" si="6"/>
        <v>entr</v>
      </c>
      <c r="AZ13" s="32" t="str">
        <f t="shared" si="6"/>
        <v>entr</v>
      </c>
      <c r="BA13" s="32" t="str">
        <f t="shared" si="6"/>
        <v>entr</v>
      </c>
      <c r="BB13" s="32" t="str">
        <f t="shared" si="6"/>
        <v>entr</v>
      </c>
      <c r="BC13" s="32" t="str">
        <f t="shared" si="6"/>
        <v>entr</v>
      </c>
      <c r="BD13" s="32" t="str">
        <f t="shared" si="6"/>
        <v>entr</v>
      </c>
      <c r="BE13" s="32" t="str">
        <f t="shared" si="6"/>
        <v>entr</v>
      </c>
      <c r="BF13" s="32" t="str">
        <f t="shared" si="6"/>
        <v>entr</v>
      </c>
      <c r="BG13" s="32" t="str">
        <f t="shared" si="6"/>
        <v>entr</v>
      </c>
      <c r="BH13" s="32" t="str">
        <f t="shared" si="6"/>
        <v>entr</v>
      </c>
      <c r="BI13" s="32" t="str">
        <f t="shared" si="6"/>
        <v>entr</v>
      </c>
      <c r="BJ13" s="32" t="str">
        <f t="shared" si="6"/>
        <v>entr</v>
      </c>
      <c r="BK13" s="32" t="str">
        <f t="shared" si="6"/>
        <v>entr</v>
      </c>
      <c r="BL13" s="32" t="str">
        <f t="shared" si="6"/>
        <v>entr</v>
      </c>
      <c r="BM13" s="32" t="str">
        <f t="shared" si="6"/>
        <v>entr</v>
      </c>
    </row>
    <row r="14" spans="2:149" ht="22" hidden="1" customHeight="1" x14ac:dyDescent="0.2">
      <c r="B14" s="26">
        <v>1.6</v>
      </c>
      <c r="C14" s="27"/>
      <c r="D14" s="44"/>
      <c r="E14" s="28"/>
      <c r="F14" s="27"/>
      <c r="G14" s="29"/>
      <c r="H14" s="46"/>
      <c r="I14" s="47"/>
      <c r="J14" s="46"/>
      <c r="K14" s="47"/>
      <c r="L14" s="30" t="str">
        <f>IF(AND(AND(NOT(ISBLANK(I14)),NOT(ISBLANK(K14))),I14&lt;&gt;K14),NETWORKDAYS(I14,K14)-1,"")</f>
        <v/>
      </c>
      <c r="M14" s="31">
        <f t="shared" si="1"/>
        <v>0</v>
      </c>
      <c r="N14" s="32" t="str">
        <f t="shared" si="2"/>
        <v>entr</v>
      </c>
      <c r="O14" s="32" t="str">
        <f t="shared" si="2"/>
        <v>entr</v>
      </c>
      <c r="P14" s="32" t="str">
        <f t="shared" si="2"/>
        <v>entr</v>
      </c>
      <c r="Q14" s="32" t="str">
        <f t="shared" si="2"/>
        <v>entr</v>
      </c>
      <c r="R14" s="32" t="str">
        <f t="shared" si="2"/>
        <v>entr</v>
      </c>
      <c r="S14" s="32" t="str">
        <f t="shared" si="2"/>
        <v>entr</v>
      </c>
      <c r="T14" s="32" t="str">
        <f t="shared" si="2"/>
        <v>entr</v>
      </c>
      <c r="U14" s="32" t="str">
        <f t="shared" si="2"/>
        <v>entr</v>
      </c>
      <c r="V14" s="32" t="str">
        <f t="shared" si="2"/>
        <v>entr</v>
      </c>
      <c r="W14" s="32" t="str">
        <f t="shared" si="2"/>
        <v>entr</v>
      </c>
      <c r="X14" s="32" t="str">
        <f t="shared" si="3"/>
        <v>entr</v>
      </c>
      <c r="Y14" s="32" t="str">
        <f t="shared" si="3"/>
        <v>entr</v>
      </c>
      <c r="Z14" s="32" t="str">
        <f t="shared" si="3"/>
        <v>entr</v>
      </c>
      <c r="AA14" s="32" t="str">
        <f t="shared" si="3"/>
        <v>entr</v>
      </c>
      <c r="AB14" s="32" t="str">
        <f t="shared" si="3"/>
        <v>entr</v>
      </c>
      <c r="AC14" s="32" t="str">
        <f t="shared" si="3"/>
        <v>entr</v>
      </c>
      <c r="AD14" s="32" t="str">
        <f t="shared" si="3"/>
        <v>entr</v>
      </c>
      <c r="AE14" s="32" t="str">
        <f t="shared" si="3"/>
        <v>entr</v>
      </c>
      <c r="AF14" s="32" t="str">
        <f t="shared" si="6"/>
        <v>entr</v>
      </c>
      <c r="AG14" s="32" t="str">
        <f t="shared" si="6"/>
        <v>entr</v>
      </c>
      <c r="AH14" s="32" t="str">
        <f t="shared" si="6"/>
        <v>entr</v>
      </c>
      <c r="AI14" s="32" t="str">
        <f t="shared" si="6"/>
        <v>entr</v>
      </c>
      <c r="AJ14" s="32" t="str">
        <f t="shared" si="6"/>
        <v>entr</v>
      </c>
      <c r="AK14" s="32" t="str">
        <f t="shared" si="6"/>
        <v>entr</v>
      </c>
      <c r="AL14" s="32" t="str">
        <f t="shared" si="6"/>
        <v>entr</v>
      </c>
      <c r="AM14" s="32" t="str">
        <f t="shared" si="6"/>
        <v>entr</v>
      </c>
      <c r="AN14" s="32" t="str">
        <f t="shared" si="6"/>
        <v>entr</v>
      </c>
      <c r="AO14" s="32" t="str">
        <f t="shared" si="6"/>
        <v>entr</v>
      </c>
      <c r="AP14" s="32" t="str">
        <f t="shared" si="6"/>
        <v>entr</v>
      </c>
      <c r="AQ14" s="32" t="str">
        <f t="shared" si="6"/>
        <v>entr</v>
      </c>
      <c r="AR14" s="32" t="str">
        <f t="shared" si="6"/>
        <v>entr</v>
      </c>
      <c r="AS14" s="32" t="str">
        <f t="shared" si="6"/>
        <v>entr</v>
      </c>
      <c r="AT14" s="32" t="str">
        <f t="shared" si="6"/>
        <v>entr</v>
      </c>
      <c r="AU14" s="32" t="str">
        <f t="shared" si="6"/>
        <v>entr</v>
      </c>
      <c r="AV14" s="32" t="str">
        <f t="shared" si="6"/>
        <v>entr</v>
      </c>
      <c r="AW14" s="32" t="str">
        <f t="shared" si="6"/>
        <v>entr</v>
      </c>
      <c r="AX14" s="32" t="str">
        <f t="shared" si="6"/>
        <v>entr</v>
      </c>
      <c r="AY14" s="32" t="str">
        <f t="shared" si="6"/>
        <v>entr</v>
      </c>
      <c r="AZ14" s="32" t="str">
        <f t="shared" si="6"/>
        <v>entr</v>
      </c>
      <c r="BA14" s="32" t="str">
        <f t="shared" si="6"/>
        <v>entr</v>
      </c>
      <c r="BB14" s="32" t="str">
        <f t="shared" si="6"/>
        <v>entr</v>
      </c>
      <c r="BC14" s="32" t="str">
        <f t="shared" si="6"/>
        <v>entr</v>
      </c>
      <c r="BD14" s="32" t="str">
        <f t="shared" si="6"/>
        <v>entr</v>
      </c>
      <c r="BE14" s="32" t="str">
        <f t="shared" si="6"/>
        <v>entr</v>
      </c>
      <c r="BF14" s="32" t="str">
        <f t="shared" si="6"/>
        <v>entr</v>
      </c>
      <c r="BG14" s="32" t="str">
        <f t="shared" si="6"/>
        <v>entr</v>
      </c>
      <c r="BH14" s="32" t="str">
        <f t="shared" si="6"/>
        <v>entr</v>
      </c>
      <c r="BI14" s="32" t="str">
        <f t="shared" si="6"/>
        <v>entr</v>
      </c>
      <c r="BJ14" s="32" t="str">
        <f t="shared" si="6"/>
        <v>entr</v>
      </c>
      <c r="BK14" s="32" t="str">
        <f t="shared" si="6"/>
        <v>entr</v>
      </c>
      <c r="BL14" s="32" t="str">
        <f t="shared" si="6"/>
        <v>entr</v>
      </c>
      <c r="BM14" s="32" t="str">
        <f t="shared" si="6"/>
        <v>entr</v>
      </c>
    </row>
    <row r="15" spans="2:149" ht="22" customHeight="1" x14ac:dyDescent="0.2">
      <c r="B15" s="33">
        <v>2</v>
      </c>
      <c r="C15" s="19" t="s">
        <v>77</v>
      </c>
      <c r="D15" s="45" t="s">
        <v>76</v>
      </c>
      <c r="E15" s="35"/>
      <c r="F15" s="36"/>
      <c r="G15" s="37">
        <v>1</v>
      </c>
      <c r="H15" s="48">
        <v>45467</v>
      </c>
      <c r="I15" s="48">
        <v>45474</v>
      </c>
      <c r="J15" s="48">
        <v>45467</v>
      </c>
      <c r="K15" s="48">
        <v>45474</v>
      </c>
      <c r="L15" s="38" t="str">
        <f t="shared" si="5"/>
        <v/>
      </c>
      <c r="M15" s="39">
        <f t="shared" si="1"/>
        <v>6</v>
      </c>
      <c r="N15" s="32" t="str">
        <f t="shared" si="2"/>
        <v>entr</v>
      </c>
      <c r="O15" s="32" t="str">
        <f t="shared" si="2"/>
        <v>ftr</v>
      </c>
      <c r="P15" s="32" t="str">
        <f t="shared" si="2"/>
        <v>entr</v>
      </c>
      <c r="Q15" s="32" t="str">
        <f t="shared" si="2"/>
        <v>entr</v>
      </c>
      <c r="R15" s="32" t="str">
        <f t="shared" si="2"/>
        <v>entr</v>
      </c>
      <c r="S15" s="32" t="str">
        <f t="shared" si="2"/>
        <v>entr</v>
      </c>
      <c r="T15" s="32" t="str">
        <f t="shared" si="2"/>
        <v>entr</v>
      </c>
      <c r="U15" s="32" t="str">
        <f t="shared" si="2"/>
        <v>entr</v>
      </c>
      <c r="V15" s="32" t="str">
        <f t="shared" si="2"/>
        <v>entr</v>
      </c>
      <c r="W15" s="32" t="str">
        <f t="shared" si="2"/>
        <v>entr</v>
      </c>
      <c r="X15" s="32" t="str">
        <f t="shared" si="3"/>
        <v>entr</v>
      </c>
      <c r="Y15" s="32" t="str">
        <f t="shared" si="3"/>
        <v>entr</v>
      </c>
      <c r="Z15" s="32" t="str">
        <f t="shared" si="3"/>
        <v>entr</v>
      </c>
      <c r="AA15" s="32" t="str">
        <f t="shared" si="3"/>
        <v>entr</v>
      </c>
      <c r="AB15" s="32" t="str">
        <f t="shared" si="3"/>
        <v>entr</v>
      </c>
      <c r="AC15" s="32" t="str">
        <f t="shared" si="3"/>
        <v>entr</v>
      </c>
      <c r="AD15" s="32" t="str">
        <f t="shared" si="3"/>
        <v>entr</v>
      </c>
      <c r="AE15" s="32" t="str">
        <f t="shared" si="3"/>
        <v>entr</v>
      </c>
      <c r="AF15" s="32" t="str">
        <f t="shared" si="6"/>
        <v>entr</v>
      </c>
      <c r="AG15" s="32" t="str">
        <f t="shared" si="6"/>
        <v>entr</v>
      </c>
      <c r="AH15" s="32" t="str">
        <f t="shared" si="6"/>
        <v>entr</v>
      </c>
      <c r="AI15" s="32" t="str">
        <f t="shared" si="6"/>
        <v>entr</v>
      </c>
      <c r="AJ15" s="32" t="str">
        <f t="shared" si="6"/>
        <v>entr</v>
      </c>
      <c r="AK15" s="32" t="str">
        <f t="shared" si="6"/>
        <v>entr</v>
      </c>
      <c r="AL15" s="32" t="str">
        <f t="shared" si="6"/>
        <v>entr</v>
      </c>
      <c r="AM15" s="32" t="str">
        <f t="shared" si="6"/>
        <v>entr</v>
      </c>
      <c r="AN15" s="32" t="str">
        <f t="shared" si="6"/>
        <v>entr</v>
      </c>
      <c r="AO15" s="32" t="str">
        <f t="shared" si="6"/>
        <v>entr</v>
      </c>
      <c r="AP15" s="32" t="str">
        <f t="shared" si="6"/>
        <v>entr</v>
      </c>
      <c r="AQ15" s="32" t="str">
        <f t="shared" si="6"/>
        <v>entr</v>
      </c>
      <c r="AR15" s="32" t="str">
        <f t="shared" si="6"/>
        <v>entr</v>
      </c>
      <c r="AS15" s="32" t="str">
        <f t="shared" si="6"/>
        <v>entr</v>
      </c>
      <c r="AT15" s="32" t="str">
        <f t="shared" si="6"/>
        <v>entr</v>
      </c>
      <c r="AU15" s="32" t="str">
        <f t="shared" si="6"/>
        <v>entr</v>
      </c>
      <c r="AV15" s="32" t="str">
        <f t="shared" si="6"/>
        <v>entr</v>
      </c>
      <c r="AW15" s="32" t="str">
        <f t="shared" si="6"/>
        <v>entr</v>
      </c>
      <c r="AX15" s="32" t="str">
        <f t="shared" si="6"/>
        <v>entr</v>
      </c>
      <c r="AY15" s="32" t="str">
        <f t="shared" si="6"/>
        <v>entr</v>
      </c>
      <c r="AZ15" s="32" t="str">
        <f t="shared" si="6"/>
        <v>entr</v>
      </c>
      <c r="BA15" s="32" t="str">
        <f t="shared" si="6"/>
        <v>entr</v>
      </c>
      <c r="BB15" s="32" t="str">
        <f t="shared" si="6"/>
        <v>entr</v>
      </c>
      <c r="BC15" s="32" t="str">
        <f t="shared" si="6"/>
        <v>entr</v>
      </c>
      <c r="BD15" s="32" t="str">
        <f t="shared" si="6"/>
        <v>entr</v>
      </c>
      <c r="BE15" s="32" t="str">
        <f t="shared" si="6"/>
        <v>entr</v>
      </c>
      <c r="BF15" s="32" t="str">
        <f t="shared" si="6"/>
        <v>entr</v>
      </c>
      <c r="BG15" s="32" t="str">
        <f t="shared" si="6"/>
        <v>entr</v>
      </c>
      <c r="BH15" s="32" t="str">
        <f t="shared" si="6"/>
        <v>entr</v>
      </c>
      <c r="BI15" s="32" t="str">
        <f t="shared" si="6"/>
        <v>entr</v>
      </c>
      <c r="BJ15" s="32" t="str">
        <f t="shared" si="6"/>
        <v>entr</v>
      </c>
      <c r="BK15" s="32" t="str">
        <f t="shared" si="6"/>
        <v>entr</v>
      </c>
      <c r="BL15" s="32" t="str">
        <f t="shared" si="6"/>
        <v>entr</v>
      </c>
      <c r="BM15" s="32" t="str">
        <f t="shared" si="6"/>
        <v>entr</v>
      </c>
    </row>
    <row r="16" spans="2:149" ht="22" hidden="1" customHeight="1" x14ac:dyDescent="0.2">
      <c r="B16" s="26">
        <v>2.1</v>
      </c>
      <c r="C16" s="27"/>
      <c r="D16" s="44"/>
      <c r="E16" s="28"/>
      <c r="F16" s="28"/>
      <c r="G16" s="29"/>
      <c r="H16" s="46"/>
      <c r="I16" s="47"/>
      <c r="J16" s="46"/>
      <c r="K16" s="47"/>
      <c r="L16" s="30" t="str">
        <f t="shared" si="5"/>
        <v/>
      </c>
      <c r="M16" s="31">
        <f t="shared" si="1"/>
        <v>0</v>
      </c>
      <c r="N16" s="32" t="str">
        <f t="shared" si="2"/>
        <v>entr</v>
      </c>
      <c r="O16" s="32" t="str">
        <f t="shared" si="2"/>
        <v>entr</v>
      </c>
      <c r="P16" s="32" t="str">
        <f t="shared" si="2"/>
        <v>entr</v>
      </c>
      <c r="Q16" s="32" t="str">
        <f t="shared" si="2"/>
        <v>entr</v>
      </c>
      <c r="R16" s="32" t="str">
        <f t="shared" si="2"/>
        <v>entr</v>
      </c>
      <c r="S16" s="32" t="str">
        <f t="shared" si="2"/>
        <v>entr</v>
      </c>
      <c r="T16" s="32" t="str">
        <f t="shared" si="2"/>
        <v>entr</v>
      </c>
      <c r="U16" s="32" t="str">
        <f t="shared" si="2"/>
        <v>entr</v>
      </c>
      <c r="V16" s="32" t="str">
        <f t="shared" si="2"/>
        <v>entr</v>
      </c>
      <c r="W16" s="32" t="str">
        <f t="shared" si="2"/>
        <v>entr</v>
      </c>
      <c r="X16" s="32" t="str">
        <f t="shared" si="3"/>
        <v>entr</v>
      </c>
      <c r="Y16" s="32" t="str">
        <f t="shared" si="3"/>
        <v>entr</v>
      </c>
      <c r="Z16" s="32" t="str">
        <f t="shared" si="3"/>
        <v>entr</v>
      </c>
      <c r="AA16" s="32" t="str">
        <f t="shared" si="3"/>
        <v>entr</v>
      </c>
      <c r="AB16" s="32" t="str">
        <f t="shared" si="3"/>
        <v>entr</v>
      </c>
      <c r="AC16" s="32" t="str">
        <f t="shared" si="3"/>
        <v>entr</v>
      </c>
      <c r="AD16" s="32" t="str">
        <f t="shared" si="3"/>
        <v>entr</v>
      </c>
      <c r="AE16" s="32" t="str">
        <f t="shared" si="3"/>
        <v>entr</v>
      </c>
      <c r="AF16" s="32" t="str">
        <f t="shared" si="6"/>
        <v>entr</v>
      </c>
      <c r="AG16" s="32" t="str">
        <f t="shared" si="6"/>
        <v>entr</v>
      </c>
      <c r="AH16" s="32" t="str">
        <f t="shared" si="6"/>
        <v>entr</v>
      </c>
      <c r="AI16" s="32" t="str">
        <f t="shared" si="6"/>
        <v>entr</v>
      </c>
      <c r="AJ16" s="32" t="str">
        <f t="shared" si="6"/>
        <v>entr</v>
      </c>
      <c r="AK16" s="32" t="str">
        <f t="shared" si="6"/>
        <v>entr</v>
      </c>
      <c r="AL16" s="32" t="str">
        <f t="shared" si="6"/>
        <v>entr</v>
      </c>
      <c r="AM16" s="32" t="str">
        <f t="shared" si="6"/>
        <v>entr</v>
      </c>
      <c r="AN16" s="32" t="str">
        <f t="shared" si="6"/>
        <v>entr</v>
      </c>
      <c r="AO16" s="32" t="str">
        <f t="shared" si="6"/>
        <v>entr</v>
      </c>
      <c r="AP16" s="32" t="str">
        <f t="shared" si="6"/>
        <v>entr</v>
      </c>
      <c r="AQ16" s="32" t="str">
        <f t="shared" si="6"/>
        <v>entr</v>
      </c>
      <c r="AR16" s="32" t="str">
        <f t="shared" si="6"/>
        <v>entr</v>
      </c>
      <c r="AS16" s="32" t="str">
        <f t="shared" si="6"/>
        <v>entr</v>
      </c>
      <c r="AT16" s="32" t="str">
        <f t="shared" si="6"/>
        <v>entr</v>
      </c>
      <c r="AU16" s="32" t="str">
        <f t="shared" si="6"/>
        <v>entr</v>
      </c>
      <c r="AV16" s="32" t="str">
        <f t="shared" si="6"/>
        <v>entr</v>
      </c>
      <c r="AW16" s="32" t="str">
        <f t="shared" si="6"/>
        <v>entr</v>
      </c>
      <c r="AX16" s="32" t="str">
        <f t="shared" si="6"/>
        <v>entr</v>
      </c>
      <c r="AY16" s="32" t="str">
        <f t="shared" si="6"/>
        <v>entr</v>
      </c>
      <c r="AZ16" s="32" t="str">
        <f t="shared" si="6"/>
        <v>entr</v>
      </c>
      <c r="BA16" s="32" t="str">
        <f t="shared" si="6"/>
        <v>entr</v>
      </c>
      <c r="BB16" s="32" t="str">
        <f t="shared" si="6"/>
        <v>entr</v>
      </c>
      <c r="BC16" s="32" t="str">
        <f t="shared" si="6"/>
        <v>entr</v>
      </c>
      <c r="BD16" s="32" t="str">
        <f t="shared" si="6"/>
        <v>entr</v>
      </c>
      <c r="BE16" s="32" t="str">
        <f t="shared" si="6"/>
        <v>entr</v>
      </c>
      <c r="BF16" s="32" t="str">
        <f t="shared" si="6"/>
        <v>entr</v>
      </c>
      <c r="BG16" s="32" t="str">
        <f t="shared" si="6"/>
        <v>entr</v>
      </c>
      <c r="BH16" s="32" t="str">
        <f t="shared" si="6"/>
        <v>entr</v>
      </c>
      <c r="BI16" s="32" t="str">
        <f t="shared" si="6"/>
        <v>entr</v>
      </c>
      <c r="BJ16" s="32" t="str">
        <f t="shared" si="6"/>
        <v>entr</v>
      </c>
      <c r="BK16" s="32" t="str">
        <f t="shared" si="6"/>
        <v>entr</v>
      </c>
      <c r="BL16" s="32" t="str">
        <f t="shared" si="6"/>
        <v>entr</v>
      </c>
      <c r="BM16" s="32" t="str">
        <f t="shared" si="6"/>
        <v>entr</v>
      </c>
    </row>
    <row r="17" spans="2:65" ht="22" hidden="1" customHeight="1" x14ac:dyDescent="0.2">
      <c r="B17" s="26">
        <v>2.2000000000000002</v>
      </c>
      <c r="C17" s="27"/>
      <c r="D17" s="44"/>
      <c r="E17" s="28"/>
      <c r="F17" s="28"/>
      <c r="G17" s="29"/>
      <c r="H17" s="46"/>
      <c r="I17" s="47"/>
      <c r="J17" s="46"/>
      <c r="K17" s="47"/>
      <c r="L17" s="30" t="str">
        <f t="shared" si="5"/>
        <v/>
      </c>
      <c r="M17" s="31">
        <f t="shared" si="1"/>
        <v>0</v>
      </c>
      <c r="N17" s="32" t="str">
        <f t="shared" ref="N17:AC21" si="8">IF(OR(AND(N$7&lt;=$J17,N$7&lt;=$H17,N$7&lt;=$K17,N$7&lt;=$I17),AND(N$7&lt;=$J17,N$7+7&gt;$H17,N$7&lt;=$K17,N$7+7&gt;$I17),AND(N$7+7&gt;$J17,N$7&lt;=$H17,N$7+7&gt;$K17,N$7&lt;=$I17),AND(N$7+7&gt;$J17,N$7+7&gt;$H17,N$7+7&gt;$K17,N$7+7&gt;$I17)),"entr",IF(OR(AND(N$7&lt;=$J17,N$7+7&gt;$H17,N$7&lt;=$K17,N$7&lt;=$I17),AND(N$7+7&gt;$J17,N$7+7&gt;$H17,N$7+7&gt;$K17,N$7&lt;=$I17)),"etr",IF(OR(AND(N$7+7&gt;$J17,N$7&lt;=$H17,N$7&lt;=$K17,N$7&lt;=$I17),AND(N$7+7&gt;$J17,N$7+7&gt;$H17,N$7&lt;=$K17,N$7+7&gt;$I17)),"fntr",IF(AND(N$7+7&gt;$J17,N$7+7&gt;$H17,N$7&lt;=$K17,N$7&lt;=$I17),"ftr","err"))))</f>
        <v>entr</v>
      </c>
      <c r="O17" s="32" t="str">
        <f t="shared" si="8"/>
        <v>entr</v>
      </c>
      <c r="P17" s="32" t="str">
        <f t="shared" si="8"/>
        <v>entr</v>
      </c>
      <c r="Q17" s="32" t="str">
        <f t="shared" si="8"/>
        <v>entr</v>
      </c>
      <c r="R17" s="32" t="str">
        <f t="shared" si="8"/>
        <v>entr</v>
      </c>
      <c r="S17" s="32" t="str">
        <f t="shared" si="8"/>
        <v>entr</v>
      </c>
      <c r="T17" s="32" t="str">
        <f t="shared" si="8"/>
        <v>entr</v>
      </c>
      <c r="U17" s="32" t="str">
        <f t="shared" si="8"/>
        <v>entr</v>
      </c>
      <c r="V17" s="32" t="str">
        <f t="shared" si="8"/>
        <v>entr</v>
      </c>
      <c r="W17" s="32" t="str">
        <f t="shared" si="8"/>
        <v>entr</v>
      </c>
      <c r="X17" s="32" t="str">
        <f t="shared" si="8"/>
        <v>entr</v>
      </c>
      <c r="Y17" s="32" t="str">
        <f t="shared" si="8"/>
        <v>entr</v>
      </c>
      <c r="Z17" s="32" t="str">
        <f t="shared" si="8"/>
        <v>entr</v>
      </c>
      <c r="AA17" s="32" t="str">
        <f t="shared" si="8"/>
        <v>entr</v>
      </c>
      <c r="AB17" s="32" t="str">
        <f t="shared" si="8"/>
        <v>entr</v>
      </c>
      <c r="AC17" s="32" t="str">
        <f t="shared" si="8"/>
        <v>entr</v>
      </c>
      <c r="AD17" s="32" t="str">
        <f t="shared" ref="AD17:AS21" si="9">IF(OR(AND(AD$7&lt;=$J17,AD$7&lt;=$H17,AD$7&lt;=$K17,AD$7&lt;=$I17),AND(AD$7&lt;=$J17,AD$7+7&gt;$H17,AD$7&lt;=$K17,AD$7+7&gt;$I17),AND(AD$7+7&gt;$J17,AD$7&lt;=$H17,AD$7+7&gt;$K17,AD$7&lt;=$I17),AND(AD$7+7&gt;$J17,AD$7+7&gt;$H17,AD$7+7&gt;$K17,AD$7+7&gt;$I17)),"entr",IF(OR(AND(AD$7&lt;=$J17,AD$7+7&gt;$H17,AD$7&lt;=$K17,AD$7&lt;=$I17),AND(AD$7+7&gt;$J17,AD$7+7&gt;$H17,AD$7+7&gt;$K17,AD$7&lt;=$I17)),"etr",IF(OR(AND(AD$7+7&gt;$J17,AD$7&lt;=$H17,AD$7&lt;=$K17,AD$7&lt;=$I17),AND(AD$7+7&gt;$J17,AD$7+7&gt;$H17,AD$7&lt;=$K17,AD$7+7&gt;$I17)),"fntr",IF(AND(AD$7+7&gt;$J17,AD$7+7&gt;$H17,AD$7&lt;=$K17,AD$7&lt;=$I17),"ftr","err"))))</f>
        <v>entr</v>
      </c>
      <c r="AE17" s="32" t="str">
        <f t="shared" si="9"/>
        <v>entr</v>
      </c>
      <c r="AF17" s="32" t="str">
        <f t="shared" si="9"/>
        <v>entr</v>
      </c>
      <c r="AG17" s="32" t="str">
        <f t="shared" si="9"/>
        <v>entr</v>
      </c>
      <c r="AH17" s="32" t="str">
        <f t="shared" si="9"/>
        <v>entr</v>
      </c>
      <c r="AI17" s="32" t="str">
        <f t="shared" si="9"/>
        <v>entr</v>
      </c>
      <c r="AJ17" s="32" t="str">
        <f t="shared" si="9"/>
        <v>entr</v>
      </c>
      <c r="AK17" s="32" t="str">
        <f t="shared" si="9"/>
        <v>entr</v>
      </c>
      <c r="AL17" s="32" t="str">
        <f t="shared" si="9"/>
        <v>entr</v>
      </c>
      <c r="AM17" s="32" t="str">
        <f t="shared" si="9"/>
        <v>entr</v>
      </c>
      <c r="AN17" s="32" t="str">
        <f t="shared" si="9"/>
        <v>entr</v>
      </c>
      <c r="AO17" s="32" t="str">
        <f t="shared" si="9"/>
        <v>entr</v>
      </c>
      <c r="AP17" s="32" t="str">
        <f t="shared" si="9"/>
        <v>entr</v>
      </c>
      <c r="AQ17" s="32" t="str">
        <f t="shared" si="9"/>
        <v>entr</v>
      </c>
      <c r="AR17" s="32" t="str">
        <f t="shared" si="9"/>
        <v>entr</v>
      </c>
      <c r="AS17" s="32" t="str">
        <f t="shared" si="9"/>
        <v>entr</v>
      </c>
      <c r="AT17" s="32" t="str">
        <f t="shared" ref="AT17:BI21" si="10">IF(OR(AND(AT$7&lt;=$J17,AT$7&lt;=$H17,AT$7&lt;=$K17,AT$7&lt;=$I17),AND(AT$7&lt;=$J17,AT$7+7&gt;$H17,AT$7&lt;=$K17,AT$7+7&gt;$I17),AND(AT$7+7&gt;$J17,AT$7&lt;=$H17,AT$7+7&gt;$K17,AT$7&lt;=$I17),AND(AT$7+7&gt;$J17,AT$7+7&gt;$H17,AT$7+7&gt;$K17,AT$7+7&gt;$I17)),"entr",IF(OR(AND(AT$7&lt;=$J17,AT$7+7&gt;$H17,AT$7&lt;=$K17,AT$7&lt;=$I17),AND(AT$7+7&gt;$J17,AT$7+7&gt;$H17,AT$7+7&gt;$K17,AT$7&lt;=$I17)),"etr",IF(OR(AND(AT$7+7&gt;$J17,AT$7&lt;=$H17,AT$7&lt;=$K17,AT$7&lt;=$I17),AND(AT$7+7&gt;$J17,AT$7+7&gt;$H17,AT$7&lt;=$K17,AT$7+7&gt;$I17)),"fntr",IF(AND(AT$7+7&gt;$J17,AT$7+7&gt;$H17,AT$7&lt;=$K17,AT$7&lt;=$I17),"ftr","err"))))</f>
        <v>entr</v>
      </c>
      <c r="AU17" s="32" t="str">
        <f t="shared" si="10"/>
        <v>entr</v>
      </c>
      <c r="AV17" s="32" t="str">
        <f t="shared" si="10"/>
        <v>entr</v>
      </c>
      <c r="AW17" s="32" t="str">
        <f t="shared" si="10"/>
        <v>entr</v>
      </c>
      <c r="AX17" s="32" t="str">
        <f t="shared" si="10"/>
        <v>entr</v>
      </c>
      <c r="AY17" s="32" t="str">
        <f t="shared" si="10"/>
        <v>entr</v>
      </c>
      <c r="AZ17" s="32" t="str">
        <f t="shared" si="10"/>
        <v>entr</v>
      </c>
      <c r="BA17" s="32" t="str">
        <f t="shared" si="10"/>
        <v>entr</v>
      </c>
      <c r="BB17" s="32" t="str">
        <f t="shared" si="10"/>
        <v>entr</v>
      </c>
      <c r="BC17" s="32" t="str">
        <f t="shared" si="10"/>
        <v>entr</v>
      </c>
      <c r="BD17" s="32" t="str">
        <f t="shared" si="10"/>
        <v>entr</v>
      </c>
      <c r="BE17" s="32" t="str">
        <f t="shared" si="10"/>
        <v>entr</v>
      </c>
      <c r="BF17" s="32" t="str">
        <f t="shared" si="10"/>
        <v>entr</v>
      </c>
      <c r="BG17" s="32" t="str">
        <f t="shared" si="10"/>
        <v>entr</v>
      </c>
      <c r="BH17" s="32" t="str">
        <f t="shared" si="10"/>
        <v>entr</v>
      </c>
      <c r="BI17" s="32" t="str">
        <f t="shared" si="10"/>
        <v>entr</v>
      </c>
      <c r="BJ17" s="32" t="str">
        <f t="shared" ref="BJ17:BM21" si="11">IF(OR(AND(BJ$7&lt;=$J17,BJ$7&lt;=$H17,BJ$7&lt;=$K17,BJ$7&lt;=$I17),AND(BJ$7&lt;=$J17,BJ$7+7&gt;$H17,BJ$7&lt;=$K17,BJ$7+7&gt;$I17),AND(BJ$7+7&gt;$J17,BJ$7&lt;=$H17,BJ$7+7&gt;$K17,BJ$7&lt;=$I17),AND(BJ$7+7&gt;$J17,BJ$7+7&gt;$H17,BJ$7+7&gt;$K17,BJ$7+7&gt;$I17)),"entr",IF(OR(AND(BJ$7&lt;=$J17,BJ$7+7&gt;$H17,BJ$7&lt;=$K17,BJ$7&lt;=$I17),AND(BJ$7+7&gt;$J17,BJ$7+7&gt;$H17,BJ$7+7&gt;$K17,BJ$7&lt;=$I17)),"etr",IF(OR(AND(BJ$7+7&gt;$J17,BJ$7&lt;=$H17,BJ$7&lt;=$K17,BJ$7&lt;=$I17),AND(BJ$7+7&gt;$J17,BJ$7+7&gt;$H17,BJ$7&lt;=$K17,BJ$7+7&gt;$I17)),"fntr",IF(AND(BJ$7+7&gt;$J17,BJ$7+7&gt;$H17,BJ$7&lt;=$K17,BJ$7&lt;=$I17),"ftr","err"))))</f>
        <v>entr</v>
      </c>
      <c r="BK17" s="32" t="str">
        <f t="shared" si="11"/>
        <v>entr</v>
      </c>
      <c r="BL17" s="32" t="str">
        <f t="shared" si="11"/>
        <v>entr</v>
      </c>
      <c r="BM17" s="32" t="str">
        <f t="shared" si="11"/>
        <v>entr</v>
      </c>
    </row>
    <row r="18" spans="2:65" ht="22" hidden="1" customHeight="1" x14ac:dyDescent="0.2">
      <c r="B18" s="26">
        <v>2.2999999999999998</v>
      </c>
      <c r="C18" s="27"/>
      <c r="D18" s="44"/>
      <c r="E18" s="28"/>
      <c r="F18" s="28"/>
      <c r="G18" s="29"/>
      <c r="H18" s="46"/>
      <c r="I18" s="47"/>
      <c r="J18" s="46"/>
      <c r="K18" s="47"/>
      <c r="L18" s="30" t="str">
        <f t="shared" si="5"/>
        <v/>
      </c>
      <c r="M18" s="31">
        <f t="shared" si="1"/>
        <v>0</v>
      </c>
      <c r="N18" s="32" t="str">
        <f t="shared" si="8"/>
        <v>entr</v>
      </c>
      <c r="O18" s="32" t="str">
        <f t="shared" si="8"/>
        <v>entr</v>
      </c>
      <c r="P18" s="32" t="str">
        <f t="shared" si="8"/>
        <v>entr</v>
      </c>
      <c r="Q18" s="32" t="str">
        <f t="shared" si="8"/>
        <v>entr</v>
      </c>
      <c r="R18" s="32" t="str">
        <f t="shared" si="8"/>
        <v>entr</v>
      </c>
      <c r="S18" s="32" t="str">
        <f t="shared" si="8"/>
        <v>entr</v>
      </c>
      <c r="T18" s="32" t="str">
        <f t="shared" si="8"/>
        <v>entr</v>
      </c>
      <c r="U18" s="32" t="str">
        <f t="shared" si="8"/>
        <v>entr</v>
      </c>
      <c r="V18" s="32" t="str">
        <f t="shared" si="8"/>
        <v>entr</v>
      </c>
      <c r="W18" s="32" t="str">
        <f t="shared" si="8"/>
        <v>entr</v>
      </c>
      <c r="X18" s="32" t="str">
        <f t="shared" si="8"/>
        <v>entr</v>
      </c>
      <c r="Y18" s="32" t="str">
        <f t="shared" si="8"/>
        <v>entr</v>
      </c>
      <c r="Z18" s="32" t="str">
        <f t="shared" si="8"/>
        <v>entr</v>
      </c>
      <c r="AA18" s="32" t="str">
        <f t="shared" si="8"/>
        <v>entr</v>
      </c>
      <c r="AB18" s="32" t="str">
        <f t="shared" si="8"/>
        <v>entr</v>
      </c>
      <c r="AC18" s="32" t="str">
        <f t="shared" si="8"/>
        <v>entr</v>
      </c>
      <c r="AD18" s="32" t="str">
        <f t="shared" si="9"/>
        <v>entr</v>
      </c>
      <c r="AE18" s="32" t="str">
        <f t="shared" si="9"/>
        <v>entr</v>
      </c>
      <c r="AF18" s="32" t="str">
        <f t="shared" si="9"/>
        <v>entr</v>
      </c>
      <c r="AG18" s="32" t="str">
        <f t="shared" si="9"/>
        <v>entr</v>
      </c>
      <c r="AH18" s="32" t="str">
        <f t="shared" si="9"/>
        <v>entr</v>
      </c>
      <c r="AI18" s="32" t="str">
        <f t="shared" si="9"/>
        <v>entr</v>
      </c>
      <c r="AJ18" s="32" t="str">
        <f t="shared" si="9"/>
        <v>entr</v>
      </c>
      <c r="AK18" s="32" t="str">
        <f t="shared" si="9"/>
        <v>entr</v>
      </c>
      <c r="AL18" s="32" t="str">
        <f t="shared" si="9"/>
        <v>entr</v>
      </c>
      <c r="AM18" s="32" t="str">
        <f t="shared" si="9"/>
        <v>entr</v>
      </c>
      <c r="AN18" s="32" t="str">
        <f t="shared" si="9"/>
        <v>entr</v>
      </c>
      <c r="AO18" s="32" t="str">
        <f t="shared" si="9"/>
        <v>entr</v>
      </c>
      <c r="AP18" s="32" t="str">
        <f t="shared" si="9"/>
        <v>entr</v>
      </c>
      <c r="AQ18" s="32" t="str">
        <f t="shared" si="9"/>
        <v>entr</v>
      </c>
      <c r="AR18" s="32" t="str">
        <f t="shared" si="9"/>
        <v>entr</v>
      </c>
      <c r="AS18" s="32" t="str">
        <f t="shared" si="9"/>
        <v>entr</v>
      </c>
      <c r="AT18" s="32" t="str">
        <f t="shared" si="10"/>
        <v>entr</v>
      </c>
      <c r="AU18" s="32" t="str">
        <f t="shared" si="10"/>
        <v>entr</v>
      </c>
      <c r="AV18" s="32" t="str">
        <f t="shared" si="10"/>
        <v>entr</v>
      </c>
      <c r="AW18" s="32" t="str">
        <f t="shared" si="10"/>
        <v>entr</v>
      </c>
      <c r="AX18" s="32" t="str">
        <f t="shared" si="10"/>
        <v>entr</v>
      </c>
      <c r="AY18" s="32" t="str">
        <f t="shared" si="10"/>
        <v>entr</v>
      </c>
      <c r="AZ18" s="32" t="str">
        <f t="shared" si="10"/>
        <v>entr</v>
      </c>
      <c r="BA18" s="32" t="str">
        <f t="shared" si="10"/>
        <v>entr</v>
      </c>
      <c r="BB18" s="32" t="str">
        <f t="shared" si="10"/>
        <v>entr</v>
      </c>
      <c r="BC18" s="32" t="str">
        <f t="shared" si="10"/>
        <v>entr</v>
      </c>
      <c r="BD18" s="32" t="str">
        <f t="shared" si="10"/>
        <v>entr</v>
      </c>
      <c r="BE18" s="32" t="str">
        <f t="shared" si="10"/>
        <v>entr</v>
      </c>
      <c r="BF18" s="32" t="str">
        <f t="shared" si="10"/>
        <v>entr</v>
      </c>
      <c r="BG18" s="32" t="str">
        <f t="shared" si="10"/>
        <v>entr</v>
      </c>
      <c r="BH18" s="32" t="str">
        <f t="shared" si="10"/>
        <v>entr</v>
      </c>
      <c r="BI18" s="32" t="str">
        <f t="shared" si="10"/>
        <v>entr</v>
      </c>
      <c r="BJ18" s="32" t="str">
        <f t="shared" si="11"/>
        <v>entr</v>
      </c>
      <c r="BK18" s="32" t="str">
        <f t="shared" si="11"/>
        <v>entr</v>
      </c>
      <c r="BL18" s="32" t="str">
        <f t="shared" si="11"/>
        <v>entr</v>
      </c>
      <c r="BM18" s="32" t="str">
        <f t="shared" si="11"/>
        <v>entr</v>
      </c>
    </row>
    <row r="19" spans="2:65" ht="22" hidden="1" customHeight="1" x14ac:dyDescent="0.2">
      <c r="B19" s="26">
        <v>2.4</v>
      </c>
      <c r="C19" s="27"/>
      <c r="D19" s="44"/>
      <c r="E19" s="28"/>
      <c r="F19" s="27"/>
      <c r="G19" s="29"/>
      <c r="H19" s="46"/>
      <c r="I19" s="47"/>
      <c r="J19" s="46"/>
      <c r="K19" s="47"/>
      <c r="L19" s="30" t="str">
        <f t="shared" si="5"/>
        <v/>
      </c>
      <c r="M19" s="31">
        <f t="shared" si="1"/>
        <v>0</v>
      </c>
      <c r="N19" s="32" t="str">
        <f t="shared" si="8"/>
        <v>entr</v>
      </c>
      <c r="O19" s="32" t="str">
        <f t="shared" si="8"/>
        <v>entr</v>
      </c>
      <c r="P19" s="32" t="str">
        <f t="shared" si="8"/>
        <v>entr</v>
      </c>
      <c r="Q19" s="32" t="str">
        <f t="shared" si="8"/>
        <v>entr</v>
      </c>
      <c r="R19" s="32" t="str">
        <f t="shared" si="8"/>
        <v>entr</v>
      </c>
      <c r="S19" s="32" t="str">
        <f t="shared" si="8"/>
        <v>entr</v>
      </c>
      <c r="T19" s="32" t="str">
        <f t="shared" si="8"/>
        <v>entr</v>
      </c>
      <c r="U19" s="32" t="str">
        <f t="shared" si="8"/>
        <v>entr</v>
      </c>
      <c r="V19" s="32" t="str">
        <f t="shared" si="8"/>
        <v>entr</v>
      </c>
      <c r="W19" s="32" t="str">
        <f t="shared" si="8"/>
        <v>entr</v>
      </c>
      <c r="X19" s="32" t="str">
        <f t="shared" si="8"/>
        <v>entr</v>
      </c>
      <c r="Y19" s="32" t="str">
        <f t="shared" si="8"/>
        <v>entr</v>
      </c>
      <c r="Z19" s="32" t="str">
        <f t="shared" si="8"/>
        <v>entr</v>
      </c>
      <c r="AA19" s="32" t="str">
        <f t="shared" si="8"/>
        <v>entr</v>
      </c>
      <c r="AB19" s="32" t="str">
        <f t="shared" si="8"/>
        <v>entr</v>
      </c>
      <c r="AC19" s="32" t="str">
        <f t="shared" si="8"/>
        <v>entr</v>
      </c>
      <c r="AD19" s="32" t="str">
        <f t="shared" si="9"/>
        <v>entr</v>
      </c>
      <c r="AE19" s="32" t="str">
        <f t="shared" si="9"/>
        <v>entr</v>
      </c>
      <c r="AF19" s="32" t="str">
        <f t="shared" si="9"/>
        <v>entr</v>
      </c>
      <c r="AG19" s="32" t="str">
        <f t="shared" si="9"/>
        <v>entr</v>
      </c>
      <c r="AH19" s="32" t="str">
        <f t="shared" si="9"/>
        <v>entr</v>
      </c>
      <c r="AI19" s="32" t="str">
        <f t="shared" si="9"/>
        <v>entr</v>
      </c>
      <c r="AJ19" s="32" t="str">
        <f t="shared" si="9"/>
        <v>entr</v>
      </c>
      <c r="AK19" s="32" t="str">
        <f t="shared" si="9"/>
        <v>entr</v>
      </c>
      <c r="AL19" s="32" t="str">
        <f t="shared" si="9"/>
        <v>entr</v>
      </c>
      <c r="AM19" s="32" t="str">
        <f t="shared" si="9"/>
        <v>entr</v>
      </c>
      <c r="AN19" s="32" t="str">
        <f t="shared" si="9"/>
        <v>entr</v>
      </c>
      <c r="AO19" s="32" t="str">
        <f t="shared" si="9"/>
        <v>entr</v>
      </c>
      <c r="AP19" s="32" t="str">
        <f t="shared" si="9"/>
        <v>entr</v>
      </c>
      <c r="AQ19" s="32" t="str">
        <f t="shared" si="9"/>
        <v>entr</v>
      </c>
      <c r="AR19" s="32" t="str">
        <f t="shared" si="9"/>
        <v>entr</v>
      </c>
      <c r="AS19" s="32" t="str">
        <f t="shared" si="9"/>
        <v>entr</v>
      </c>
      <c r="AT19" s="32" t="str">
        <f t="shared" si="10"/>
        <v>entr</v>
      </c>
      <c r="AU19" s="32" t="str">
        <f t="shared" si="10"/>
        <v>entr</v>
      </c>
      <c r="AV19" s="32" t="str">
        <f t="shared" si="10"/>
        <v>entr</v>
      </c>
      <c r="AW19" s="32" t="str">
        <f t="shared" si="10"/>
        <v>entr</v>
      </c>
      <c r="AX19" s="32" t="str">
        <f t="shared" si="10"/>
        <v>entr</v>
      </c>
      <c r="AY19" s="32" t="str">
        <f t="shared" si="10"/>
        <v>entr</v>
      </c>
      <c r="AZ19" s="32" t="str">
        <f t="shared" si="10"/>
        <v>entr</v>
      </c>
      <c r="BA19" s="32" t="str">
        <f t="shared" si="10"/>
        <v>entr</v>
      </c>
      <c r="BB19" s="32" t="str">
        <f t="shared" si="10"/>
        <v>entr</v>
      </c>
      <c r="BC19" s="32" t="str">
        <f t="shared" si="10"/>
        <v>entr</v>
      </c>
      <c r="BD19" s="32" t="str">
        <f t="shared" si="10"/>
        <v>entr</v>
      </c>
      <c r="BE19" s="32" t="str">
        <f t="shared" si="10"/>
        <v>entr</v>
      </c>
      <c r="BF19" s="32" t="str">
        <f t="shared" si="10"/>
        <v>entr</v>
      </c>
      <c r="BG19" s="32" t="str">
        <f t="shared" si="10"/>
        <v>entr</v>
      </c>
      <c r="BH19" s="32" t="str">
        <f t="shared" si="10"/>
        <v>entr</v>
      </c>
      <c r="BI19" s="32" t="str">
        <f t="shared" si="10"/>
        <v>entr</v>
      </c>
      <c r="BJ19" s="32" t="str">
        <f t="shared" si="11"/>
        <v>entr</v>
      </c>
      <c r="BK19" s="32" t="str">
        <f t="shared" si="11"/>
        <v>entr</v>
      </c>
      <c r="BL19" s="32" t="str">
        <f t="shared" si="11"/>
        <v>entr</v>
      </c>
      <c r="BM19" s="32" t="str">
        <f t="shared" si="11"/>
        <v>entr</v>
      </c>
    </row>
    <row r="20" spans="2:65" ht="22" hidden="1" customHeight="1" x14ac:dyDescent="0.2">
      <c r="B20" s="26">
        <v>2.5</v>
      </c>
      <c r="C20" s="27"/>
      <c r="D20" s="44"/>
      <c r="E20" s="28"/>
      <c r="F20" s="27"/>
      <c r="G20" s="29"/>
      <c r="H20" s="46"/>
      <c r="I20" s="47"/>
      <c r="J20" s="46"/>
      <c r="K20" s="47"/>
      <c r="L20" s="30" t="str">
        <f t="shared" si="5"/>
        <v/>
      </c>
      <c r="M20" s="31">
        <f t="shared" si="1"/>
        <v>0</v>
      </c>
      <c r="N20" s="32" t="str">
        <f t="shared" si="8"/>
        <v>entr</v>
      </c>
      <c r="O20" s="32" t="str">
        <f t="shared" si="8"/>
        <v>entr</v>
      </c>
      <c r="P20" s="32" t="str">
        <f t="shared" si="8"/>
        <v>entr</v>
      </c>
      <c r="Q20" s="32" t="str">
        <f t="shared" si="8"/>
        <v>entr</v>
      </c>
      <c r="R20" s="32" t="str">
        <f t="shared" si="8"/>
        <v>entr</v>
      </c>
      <c r="S20" s="32" t="str">
        <f t="shared" si="8"/>
        <v>entr</v>
      </c>
      <c r="T20" s="32" t="str">
        <f t="shared" si="8"/>
        <v>entr</v>
      </c>
      <c r="U20" s="32" t="str">
        <f t="shared" si="8"/>
        <v>entr</v>
      </c>
      <c r="V20" s="32" t="str">
        <f t="shared" si="8"/>
        <v>entr</v>
      </c>
      <c r="W20" s="32" t="str">
        <f t="shared" si="8"/>
        <v>entr</v>
      </c>
      <c r="X20" s="32" t="str">
        <f t="shared" si="8"/>
        <v>entr</v>
      </c>
      <c r="Y20" s="32" t="str">
        <f t="shared" si="8"/>
        <v>entr</v>
      </c>
      <c r="Z20" s="32" t="str">
        <f t="shared" si="8"/>
        <v>entr</v>
      </c>
      <c r="AA20" s="32" t="str">
        <f t="shared" si="8"/>
        <v>entr</v>
      </c>
      <c r="AB20" s="32" t="str">
        <f t="shared" si="8"/>
        <v>entr</v>
      </c>
      <c r="AC20" s="32" t="str">
        <f t="shared" si="8"/>
        <v>entr</v>
      </c>
      <c r="AD20" s="32" t="str">
        <f t="shared" si="9"/>
        <v>entr</v>
      </c>
      <c r="AE20" s="32" t="str">
        <f t="shared" si="9"/>
        <v>entr</v>
      </c>
      <c r="AF20" s="32" t="str">
        <f t="shared" si="9"/>
        <v>entr</v>
      </c>
      <c r="AG20" s="32" t="str">
        <f t="shared" si="9"/>
        <v>entr</v>
      </c>
      <c r="AH20" s="32" t="str">
        <f t="shared" si="9"/>
        <v>entr</v>
      </c>
      <c r="AI20" s="32" t="str">
        <f t="shared" si="9"/>
        <v>entr</v>
      </c>
      <c r="AJ20" s="32" t="str">
        <f t="shared" si="9"/>
        <v>entr</v>
      </c>
      <c r="AK20" s="32" t="str">
        <f t="shared" si="9"/>
        <v>entr</v>
      </c>
      <c r="AL20" s="32" t="str">
        <f t="shared" si="9"/>
        <v>entr</v>
      </c>
      <c r="AM20" s="32" t="str">
        <f t="shared" si="9"/>
        <v>entr</v>
      </c>
      <c r="AN20" s="32" t="str">
        <f t="shared" si="9"/>
        <v>entr</v>
      </c>
      <c r="AO20" s="32" t="str">
        <f t="shared" si="9"/>
        <v>entr</v>
      </c>
      <c r="AP20" s="32" t="str">
        <f t="shared" si="9"/>
        <v>entr</v>
      </c>
      <c r="AQ20" s="32" t="str">
        <f t="shared" si="9"/>
        <v>entr</v>
      </c>
      <c r="AR20" s="32" t="str">
        <f t="shared" si="9"/>
        <v>entr</v>
      </c>
      <c r="AS20" s="32" t="str">
        <f t="shared" si="9"/>
        <v>entr</v>
      </c>
      <c r="AT20" s="32" t="str">
        <f t="shared" si="10"/>
        <v>entr</v>
      </c>
      <c r="AU20" s="32" t="str">
        <f t="shared" si="10"/>
        <v>entr</v>
      </c>
      <c r="AV20" s="32" t="str">
        <f t="shared" si="10"/>
        <v>entr</v>
      </c>
      <c r="AW20" s="32" t="str">
        <f t="shared" si="10"/>
        <v>entr</v>
      </c>
      <c r="AX20" s="32" t="str">
        <f t="shared" si="10"/>
        <v>entr</v>
      </c>
      <c r="AY20" s="32" t="str">
        <f t="shared" si="10"/>
        <v>entr</v>
      </c>
      <c r="AZ20" s="32" t="str">
        <f t="shared" si="10"/>
        <v>entr</v>
      </c>
      <c r="BA20" s="32" t="str">
        <f t="shared" si="10"/>
        <v>entr</v>
      </c>
      <c r="BB20" s="32" t="str">
        <f t="shared" si="10"/>
        <v>entr</v>
      </c>
      <c r="BC20" s="32" t="str">
        <f t="shared" si="10"/>
        <v>entr</v>
      </c>
      <c r="BD20" s="32" t="str">
        <f t="shared" si="10"/>
        <v>entr</v>
      </c>
      <c r="BE20" s="32" t="str">
        <f t="shared" si="10"/>
        <v>entr</v>
      </c>
      <c r="BF20" s="32" t="str">
        <f t="shared" si="10"/>
        <v>entr</v>
      </c>
      <c r="BG20" s="32" t="str">
        <f t="shared" si="10"/>
        <v>entr</v>
      </c>
      <c r="BH20" s="32" t="str">
        <f t="shared" si="10"/>
        <v>entr</v>
      </c>
      <c r="BI20" s="32" t="str">
        <f t="shared" si="10"/>
        <v>entr</v>
      </c>
      <c r="BJ20" s="32" t="str">
        <f t="shared" si="11"/>
        <v>entr</v>
      </c>
      <c r="BK20" s="32" t="str">
        <f t="shared" si="11"/>
        <v>entr</v>
      </c>
      <c r="BL20" s="32" t="str">
        <f t="shared" si="11"/>
        <v>entr</v>
      </c>
      <c r="BM20" s="32" t="str">
        <f t="shared" si="11"/>
        <v>entr</v>
      </c>
    </row>
    <row r="21" spans="2:65" ht="22" hidden="1" customHeight="1" x14ac:dyDescent="0.2">
      <c r="B21" s="26">
        <v>2.6</v>
      </c>
      <c r="C21" s="27"/>
      <c r="D21" s="44"/>
      <c r="E21" s="28"/>
      <c r="F21" s="27"/>
      <c r="G21" s="29"/>
      <c r="H21" s="46"/>
      <c r="I21" s="47"/>
      <c r="J21" s="46"/>
      <c r="K21" s="47"/>
      <c r="L21" s="30" t="str">
        <f t="shared" si="5"/>
        <v/>
      </c>
      <c r="M21" s="31">
        <f t="shared" si="1"/>
        <v>0</v>
      </c>
      <c r="N21" s="32" t="str">
        <f t="shared" si="8"/>
        <v>entr</v>
      </c>
      <c r="O21" s="32" t="str">
        <f t="shared" si="8"/>
        <v>entr</v>
      </c>
      <c r="P21" s="32" t="str">
        <f t="shared" si="8"/>
        <v>entr</v>
      </c>
      <c r="Q21" s="32" t="str">
        <f t="shared" si="8"/>
        <v>entr</v>
      </c>
      <c r="R21" s="32" t="str">
        <f t="shared" si="8"/>
        <v>entr</v>
      </c>
      <c r="S21" s="32" t="str">
        <f t="shared" si="8"/>
        <v>entr</v>
      </c>
      <c r="T21" s="32" t="str">
        <f t="shared" si="8"/>
        <v>entr</v>
      </c>
      <c r="U21" s="32" t="str">
        <f t="shared" si="8"/>
        <v>entr</v>
      </c>
      <c r="V21" s="32" t="str">
        <f t="shared" si="8"/>
        <v>entr</v>
      </c>
      <c r="W21" s="32" t="str">
        <f t="shared" si="8"/>
        <v>entr</v>
      </c>
      <c r="X21" s="32" t="str">
        <f t="shared" si="8"/>
        <v>entr</v>
      </c>
      <c r="Y21" s="32" t="str">
        <f t="shared" si="8"/>
        <v>entr</v>
      </c>
      <c r="Z21" s="32" t="str">
        <f t="shared" si="8"/>
        <v>entr</v>
      </c>
      <c r="AA21" s="32" t="str">
        <f t="shared" si="8"/>
        <v>entr</v>
      </c>
      <c r="AB21" s="32" t="str">
        <f t="shared" si="8"/>
        <v>entr</v>
      </c>
      <c r="AC21" s="32" t="str">
        <f t="shared" si="8"/>
        <v>entr</v>
      </c>
      <c r="AD21" s="32" t="str">
        <f t="shared" si="9"/>
        <v>entr</v>
      </c>
      <c r="AE21" s="32" t="str">
        <f t="shared" si="9"/>
        <v>entr</v>
      </c>
      <c r="AF21" s="32" t="str">
        <f t="shared" si="9"/>
        <v>entr</v>
      </c>
      <c r="AG21" s="32" t="str">
        <f t="shared" si="9"/>
        <v>entr</v>
      </c>
      <c r="AH21" s="32" t="str">
        <f t="shared" si="9"/>
        <v>entr</v>
      </c>
      <c r="AI21" s="32" t="str">
        <f t="shared" si="9"/>
        <v>entr</v>
      </c>
      <c r="AJ21" s="32" t="str">
        <f t="shared" si="9"/>
        <v>entr</v>
      </c>
      <c r="AK21" s="32" t="str">
        <f t="shared" si="9"/>
        <v>entr</v>
      </c>
      <c r="AL21" s="32" t="str">
        <f t="shared" si="9"/>
        <v>entr</v>
      </c>
      <c r="AM21" s="32" t="str">
        <f t="shared" si="9"/>
        <v>entr</v>
      </c>
      <c r="AN21" s="32" t="str">
        <f t="shared" si="9"/>
        <v>entr</v>
      </c>
      <c r="AO21" s="32" t="str">
        <f t="shared" si="9"/>
        <v>entr</v>
      </c>
      <c r="AP21" s="32" t="str">
        <f t="shared" si="9"/>
        <v>entr</v>
      </c>
      <c r="AQ21" s="32" t="str">
        <f t="shared" si="9"/>
        <v>entr</v>
      </c>
      <c r="AR21" s="32" t="str">
        <f t="shared" si="9"/>
        <v>entr</v>
      </c>
      <c r="AS21" s="32" t="str">
        <f t="shared" si="9"/>
        <v>entr</v>
      </c>
      <c r="AT21" s="32" t="str">
        <f t="shared" si="10"/>
        <v>entr</v>
      </c>
      <c r="AU21" s="32" t="str">
        <f t="shared" si="10"/>
        <v>entr</v>
      </c>
      <c r="AV21" s="32" t="str">
        <f t="shared" si="10"/>
        <v>entr</v>
      </c>
      <c r="AW21" s="32" t="str">
        <f t="shared" si="10"/>
        <v>entr</v>
      </c>
      <c r="AX21" s="32" t="str">
        <f t="shared" si="10"/>
        <v>entr</v>
      </c>
      <c r="AY21" s="32" t="str">
        <f t="shared" si="10"/>
        <v>entr</v>
      </c>
      <c r="AZ21" s="32" t="str">
        <f t="shared" si="10"/>
        <v>entr</v>
      </c>
      <c r="BA21" s="32" t="str">
        <f t="shared" si="10"/>
        <v>entr</v>
      </c>
      <c r="BB21" s="32" t="str">
        <f t="shared" si="10"/>
        <v>entr</v>
      </c>
      <c r="BC21" s="32" t="str">
        <f t="shared" si="10"/>
        <v>entr</v>
      </c>
      <c r="BD21" s="32" t="str">
        <f t="shared" si="10"/>
        <v>entr</v>
      </c>
      <c r="BE21" s="32" t="str">
        <f t="shared" si="10"/>
        <v>entr</v>
      </c>
      <c r="BF21" s="32" t="str">
        <f t="shared" si="10"/>
        <v>entr</v>
      </c>
      <c r="BG21" s="32" t="str">
        <f t="shared" si="10"/>
        <v>entr</v>
      </c>
      <c r="BH21" s="32" t="str">
        <f t="shared" si="10"/>
        <v>entr</v>
      </c>
      <c r="BI21" s="32" t="str">
        <f t="shared" si="10"/>
        <v>entr</v>
      </c>
      <c r="BJ21" s="32" t="str">
        <f t="shared" si="11"/>
        <v>entr</v>
      </c>
      <c r="BK21" s="32" t="str">
        <f t="shared" si="11"/>
        <v>entr</v>
      </c>
      <c r="BL21" s="32" t="str">
        <f t="shared" si="11"/>
        <v>entr</v>
      </c>
      <c r="BM21" s="32" t="str">
        <f t="shared" si="11"/>
        <v>entr</v>
      </c>
    </row>
    <row r="22" spans="2:65" ht="22" customHeight="1" x14ac:dyDescent="0.2">
      <c r="B22" s="18">
        <v>3</v>
      </c>
      <c r="C22" s="19" t="s">
        <v>66</v>
      </c>
      <c r="D22" s="43" t="s">
        <v>78</v>
      </c>
      <c r="E22" s="20"/>
      <c r="F22" s="21"/>
      <c r="G22" s="22">
        <v>1</v>
      </c>
      <c r="H22" s="48">
        <v>45474</v>
      </c>
      <c r="I22" s="48">
        <v>45481</v>
      </c>
      <c r="J22" s="48">
        <v>45474</v>
      </c>
      <c r="K22" s="48">
        <v>45481</v>
      </c>
      <c r="L22" s="23" t="str">
        <f>IF(AND(AND(NOT(ISBLANK(I22)),NOT(ISBLANK(K22))),I22&lt;&gt;K22),NETWORKDAYS(I22,K22)-1,"")</f>
        <v/>
      </c>
      <c r="M22" s="24">
        <f t="shared" si="1"/>
        <v>6</v>
      </c>
      <c r="N22" s="25" t="str">
        <f t="shared" ref="N22:AC30" si="12">IF(OR(AND(N$7+6&lt;=$J22,N$7+6&lt;=$H22,N$7+6&lt;=$K22,N$7+6&lt;=$I22),AND(N$7+6&lt;=$J22,N$7+6&gt;$H22,N$7+6&lt;=$K22,N$7+6&gt;$I22),AND(N$7+6&gt;$J22,N$7+6&lt;=$H22,N$7+6&gt;$K22,N$7+6&lt;=$I22),AND(N$7+6&gt;$J22,N$7+6&gt;$H22,N$7+6&gt;$K22,N$7+6&gt;$I22)),"entr",IF(OR(AND(N$7+6&lt;=$J22,N$7+6&gt;$H22,N$7+6&lt;=$K22,N$7+6&lt;=$I22),AND(N$7+6&gt;$J22,N$7+6&gt;$H22,N$7+6&gt;$K22,N$7+6&lt;=$I22)),"etr",IF(OR(AND(N$7+6&gt;$J22,N$7+6&lt;=$H22,N$7+6&lt;=$K22,N$7+6&lt;=$I22),AND(N$7+6&gt;$J22,N$7+6&gt;$H22,N$7+6&lt;=$K22,N$7+6&gt;$I22)),"fntr",IF(AND(N$7+6&gt;$J22,N$7+6&gt;$H22,N$7+6&lt;=$K22,N$7+6&lt;=$I22),"ftr","err"))))</f>
        <v>entr</v>
      </c>
      <c r="O22" s="25" t="str">
        <f t="shared" si="12"/>
        <v>entr</v>
      </c>
      <c r="P22" s="25" t="str">
        <f t="shared" si="12"/>
        <v>ftr</v>
      </c>
      <c r="Q22" s="25" t="str">
        <f t="shared" si="12"/>
        <v>entr</v>
      </c>
      <c r="R22" s="25" t="str">
        <f t="shared" si="12"/>
        <v>entr</v>
      </c>
      <c r="S22" s="25" t="str">
        <f t="shared" si="12"/>
        <v>entr</v>
      </c>
      <c r="T22" s="25" t="str">
        <f t="shared" si="12"/>
        <v>entr</v>
      </c>
      <c r="U22" s="25" t="str">
        <f t="shared" si="12"/>
        <v>entr</v>
      </c>
      <c r="V22" s="25" t="str">
        <f t="shared" si="12"/>
        <v>entr</v>
      </c>
      <c r="W22" s="25" t="str">
        <f t="shared" si="12"/>
        <v>entr</v>
      </c>
      <c r="X22" s="25" t="str">
        <f t="shared" si="12"/>
        <v>entr</v>
      </c>
      <c r="Y22" s="25" t="str">
        <f t="shared" si="12"/>
        <v>entr</v>
      </c>
      <c r="Z22" s="25" t="str">
        <f t="shared" si="12"/>
        <v>entr</v>
      </c>
      <c r="AA22" s="25" t="str">
        <f t="shared" si="12"/>
        <v>entr</v>
      </c>
      <c r="AB22" s="25" t="str">
        <f t="shared" si="12"/>
        <v>entr</v>
      </c>
      <c r="AC22" s="25" t="str">
        <f t="shared" si="12"/>
        <v>entr</v>
      </c>
      <c r="AD22" s="25" t="str">
        <f t="shared" ref="X22:AE30" si="13">IF(OR(AND(AD$7+6&lt;=$J22,AD$7+6&lt;=$H22,AD$7+6&lt;=$K22,AD$7+6&lt;=$I22),AND(AD$7+6&lt;=$J22,AD$7+6&gt;$H22,AD$7+6&lt;=$K22,AD$7+6&gt;$I22),AND(AD$7+6&gt;$J22,AD$7+6&lt;=$H22,AD$7+6&gt;$K22,AD$7+6&lt;=$I22),AND(AD$7+6&gt;$J22,AD$7+6&gt;$H22,AD$7+6&gt;$K22,AD$7+6&gt;$I22)),"entr",IF(OR(AND(AD$7+6&lt;=$J22,AD$7+6&gt;$H22,AD$7+6&lt;=$K22,AD$7+6&lt;=$I22),AND(AD$7+6&gt;$J22,AD$7+6&gt;$H22,AD$7+6&gt;$K22,AD$7+6&lt;=$I22)),"etr",IF(OR(AND(AD$7+6&gt;$J22,AD$7+6&lt;=$H22,AD$7+6&lt;=$K22,AD$7+6&lt;=$I22),AND(AD$7+6&gt;$J22,AD$7+6&gt;$H22,AD$7+6&lt;=$K22,AD$7+6&gt;$I22)),"fntr",IF(AND(AD$7+6&gt;$J22,AD$7+6&gt;$H22,AD$7+6&lt;=$K22,AD$7+6&lt;=$I22),"ftr","err"))))</f>
        <v>entr</v>
      </c>
      <c r="AE22" s="25" t="str">
        <f t="shared" si="13"/>
        <v>entr</v>
      </c>
      <c r="AF22" s="25" t="str">
        <f t="shared" ref="AF22:BM23" si="14">IF(  OR(   AND(    AF$7&lt;$J22,    AF$7&lt;$H22,    AF$7&lt;$K22,    AF$7&lt;$I22    ),   AND(    AF$7&lt;$J22,    AF$7&gt;$H22,    AF$7&lt;$K22,    AF$7&gt;$I22    ),   AND(    AF$7&gt;$J22,    AF$7&lt;$H22,    AF$7&gt;$K22,    AF$7&lt;$I22    ),   AND(    AF$7&gt;$J22,    AF$7&gt;$H22,    AF$7&gt;$K22,    AF$7&gt;$I22    )   ),   "entr",   IF(    OR(     AND(      AF$7&lt;$J22,      AF$7&gt;$H22,      AF$7&lt;$K22,      AF$7&lt;$I22      ),     AND(      AF$7&gt;$J22,      AF$7&gt;$H22,      AF$7&gt;$K22,      AF$7&lt;$I22      )     ),     "etr",     IF(      OR(       AND(        AF$7&gt;$J22,        AF$7&lt;$H22,        AF$7&lt;$K22,        AF$7&lt;$I22        ),       AND(        AF$7&gt;$J22,        AF$7&gt;$H22,        AF$7&lt;$K22,        AF$7&gt;$I22        )       ),       "fntr",       IF(        AND(         AF$7&gt;$J22,         AF$7&gt;$H22,         AF$7&lt;$K22,         AF$7&lt;$I22         ),         "ftr",          "err"))))</f>
        <v>entr</v>
      </c>
      <c r="AG22" s="25" t="str">
        <f t="shared" si="14"/>
        <v>entr</v>
      </c>
      <c r="AH22" s="25" t="str">
        <f t="shared" si="14"/>
        <v>entr</v>
      </c>
      <c r="AI22" s="25" t="str">
        <f t="shared" si="14"/>
        <v>entr</v>
      </c>
      <c r="AJ22" s="25" t="str">
        <f t="shared" si="14"/>
        <v>entr</v>
      </c>
      <c r="AK22" s="25" t="str">
        <f t="shared" si="14"/>
        <v>entr</v>
      </c>
      <c r="AL22" s="25" t="str">
        <f t="shared" si="14"/>
        <v>entr</v>
      </c>
      <c r="AM22" s="25" t="str">
        <f t="shared" si="14"/>
        <v>entr</v>
      </c>
      <c r="AN22" s="25" t="str">
        <f t="shared" si="14"/>
        <v>entr</v>
      </c>
      <c r="AO22" s="25" t="str">
        <f t="shared" si="14"/>
        <v>entr</v>
      </c>
      <c r="AP22" s="25" t="str">
        <f t="shared" si="14"/>
        <v>entr</v>
      </c>
      <c r="AQ22" s="25" t="str">
        <f t="shared" si="14"/>
        <v>entr</v>
      </c>
      <c r="AR22" s="25" t="str">
        <f t="shared" si="14"/>
        <v>entr</v>
      </c>
      <c r="AS22" s="25" t="str">
        <f t="shared" si="14"/>
        <v>entr</v>
      </c>
      <c r="AT22" s="25" t="str">
        <f t="shared" si="14"/>
        <v>entr</v>
      </c>
      <c r="AU22" s="25" t="str">
        <f t="shared" si="14"/>
        <v>entr</v>
      </c>
      <c r="AV22" s="25" t="str">
        <f t="shared" si="14"/>
        <v>entr</v>
      </c>
      <c r="AW22" s="25" t="str">
        <f t="shared" si="14"/>
        <v>entr</v>
      </c>
      <c r="AX22" s="25" t="str">
        <f t="shared" si="14"/>
        <v>entr</v>
      </c>
      <c r="AY22" s="25" t="str">
        <f t="shared" si="14"/>
        <v>entr</v>
      </c>
      <c r="AZ22" s="25" t="str">
        <f t="shared" si="14"/>
        <v>entr</v>
      </c>
      <c r="BA22" s="25" t="str">
        <f t="shared" si="14"/>
        <v>entr</v>
      </c>
      <c r="BB22" s="25" t="str">
        <f t="shared" si="14"/>
        <v>entr</v>
      </c>
      <c r="BC22" s="25" t="str">
        <f t="shared" si="14"/>
        <v>entr</v>
      </c>
      <c r="BD22" s="25" t="str">
        <f t="shared" si="14"/>
        <v>entr</v>
      </c>
      <c r="BE22" s="25" t="str">
        <f t="shared" si="14"/>
        <v>entr</v>
      </c>
      <c r="BF22" s="25" t="str">
        <f t="shared" si="14"/>
        <v>entr</v>
      </c>
      <c r="BG22" s="25" t="str">
        <f t="shared" si="14"/>
        <v>entr</v>
      </c>
      <c r="BH22" s="25" t="str">
        <f t="shared" si="14"/>
        <v>entr</v>
      </c>
      <c r="BI22" s="25" t="str">
        <f t="shared" si="14"/>
        <v>entr</v>
      </c>
      <c r="BJ22" s="25" t="str">
        <f t="shared" si="14"/>
        <v>entr</v>
      </c>
      <c r="BK22" s="25" t="str">
        <f t="shared" si="14"/>
        <v>entr</v>
      </c>
      <c r="BL22" s="25" t="str">
        <f t="shared" si="14"/>
        <v>entr</v>
      </c>
      <c r="BM22" s="25" t="str">
        <f t="shared" si="14"/>
        <v>entr</v>
      </c>
    </row>
    <row r="23" spans="2:65" ht="22" customHeight="1" x14ac:dyDescent="0.2">
      <c r="B23" s="26">
        <v>3.1</v>
      </c>
      <c r="C23" s="27"/>
      <c r="D23" s="44" t="s">
        <v>79</v>
      </c>
      <c r="E23" s="28"/>
      <c r="F23" s="27"/>
      <c r="G23" s="29">
        <v>1</v>
      </c>
      <c r="H23" s="46">
        <v>45474</v>
      </c>
      <c r="I23" s="47">
        <v>45481</v>
      </c>
      <c r="J23" s="46">
        <v>45474</v>
      </c>
      <c r="K23" s="47">
        <v>45481</v>
      </c>
      <c r="L23" s="30" t="str">
        <f>IF(AND(AND(NOT(ISBLANK(I23)),NOT(ISBLANK(K23))),I23&lt;&gt;K23),NETWORKDAYS(I23,K23)-1,"")</f>
        <v/>
      </c>
      <c r="M23" s="31">
        <f t="shared" si="1"/>
        <v>6</v>
      </c>
      <c r="N23" s="32" t="str">
        <f t="shared" si="12"/>
        <v>entr</v>
      </c>
      <c r="O23" s="32" t="str">
        <f t="shared" si="12"/>
        <v>entr</v>
      </c>
      <c r="P23" s="32" t="str">
        <f t="shared" si="12"/>
        <v>ftr</v>
      </c>
      <c r="Q23" s="32" t="str">
        <f t="shared" si="12"/>
        <v>entr</v>
      </c>
      <c r="R23" s="32" t="str">
        <f t="shared" si="12"/>
        <v>entr</v>
      </c>
      <c r="S23" s="32" t="str">
        <f t="shared" si="12"/>
        <v>entr</v>
      </c>
      <c r="T23" s="32" t="str">
        <f t="shared" si="12"/>
        <v>entr</v>
      </c>
      <c r="U23" s="32" t="str">
        <f t="shared" si="12"/>
        <v>entr</v>
      </c>
      <c r="V23" s="32" t="str">
        <f t="shared" si="12"/>
        <v>entr</v>
      </c>
      <c r="W23" s="32" t="str">
        <f t="shared" si="12"/>
        <v>entr</v>
      </c>
      <c r="X23" s="32" t="str">
        <f t="shared" si="13"/>
        <v>entr</v>
      </c>
      <c r="Y23" s="32" t="str">
        <f t="shared" si="13"/>
        <v>entr</v>
      </c>
      <c r="Z23" s="32" t="str">
        <f t="shared" si="13"/>
        <v>entr</v>
      </c>
      <c r="AA23" s="32" t="str">
        <f t="shared" si="13"/>
        <v>entr</v>
      </c>
      <c r="AB23" s="32" t="str">
        <f t="shared" si="13"/>
        <v>entr</v>
      </c>
      <c r="AC23" s="32" t="str">
        <f t="shared" si="13"/>
        <v>entr</v>
      </c>
      <c r="AD23" s="32" t="str">
        <f t="shared" si="13"/>
        <v>entr</v>
      </c>
      <c r="AE23" s="32" t="str">
        <f t="shared" si="13"/>
        <v>entr</v>
      </c>
      <c r="AF23" s="32" t="str">
        <f t="shared" si="14"/>
        <v>entr</v>
      </c>
      <c r="AG23" s="32" t="str">
        <f t="shared" si="14"/>
        <v>entr</v>
      </c>
      <c r="AH23" s="32" t="str">
        <f t="shared" si="14"/>
        <v>entr</v>
      </c>
      <c r="AI23" s="32" t="str">
        <f t="shared" si="14"/>
        <v>entr</v>
      </c>
      <c r="AJ23" s="32" t="str">
        <f t="shared" si="14"/>
        <v>entr</v>
      </c>
      <c r="AK23" s="32" t="str">
        <f t="shared" si="14"/>
        <v>entr</v>
      </c>
      <c r="AL23" s="32" t="str">
        <f t="shared" si="14"/>
        <v>entr</v>
      </c>
      <c r="AM23" s="32" t="str">
        <f t="shared" si="14"/>
        <v>entr</v>
      </c>
      <c r="AN23" s="32" t="str">
        <f t="shared" si="14"/>
        <v>entr</v>
      </c>
      <c r="AO23" s="32" t="str">
        <f t="shared" si="14"/>
        <v>entr</v>
      </c>
      <c r="AP23" s="32" t="str">
        <f t="shared" si="14"/>
        <v>entr</v>
      </c>
      <c r="AQ23" s="32" t="str">
        <f t="shared" si="14"/>
        <v>entr</v>
      </c>
      <c r="AR23" s="32" t="str">
        <f t="shared" si="14"/>
        <v>entr</v>
      </c>
      <c r="AS23" s="32" t="str">
        <f t="shared" si="14"/>
        <v>entr</v>
      </c>
      <c r="AT23" s="32" t="str">
        <f t="shared" si="14"/>
        <v>entr</v>
      </c>
      <c r="AU23" s="32" t="str">
        <f t="shared" si="14"/>
        <v>entr</v>
      </c>
      <c r="AV23" s="32" t="str">
        <f t="shared" si="14"/>
        <v>entr</v>
      </c>
      <c r="AW23" s="32" t="str">
        <f t="shared" si="14"/>
        <v>entr</v>
      </c>
      <c r="AX23" s="32" t="str">
        <f t="shared" si="14"/>
        <v>entr</v>
      </c>
      <c r="AY23" s="32" t="str">
        <f t="shared" si="14"/>
        <v>entr</v>
      </c>
      <c r="AZ23" s="32" t="str">
        <f t="shared" si="14"/>
        <v>entr</v>
      </c>
      <c r="BA23" s="32" t="str">
        <f t="shared" si="14"/>
        <v>entr</v>
      </c>
      <c r="BB23" s="32" t="str">
        <f t="shared" si="14"/>
        <v>entr</v>
      </c>
      <c r="BC23" s="32" t="str">
        <f t="shared" si="14"/>
        <v>entr</v>
      </c>
      <c r="BD23" s="32" t="str">
        <f t="shared" si="14"/>
        <v>entr</v>
      </c>
      <c r="BE23" s="32" t="str">
        <f t="shared" si="14"/>
        <v>entr</v>
      </c>
      <c r="BF23" s="32" t="str">
        <f t="shared" si="14"/>
        <v>entr</v>
      </c>
      <c r="BG23" s="32" t="str">
        <f t="shared" si="14"/>
        <v>entr</v>
      </c>
      <c r="BH23" s="32" t="str">
        <f t="shared" si="14"/>
        <v>entr</v>
      </c>
      <c r="BI23" s="32" t="str">
        <f t="shared" si="14"/>
        <v>entr</v>
      </c>
      <c r="BJ23" s="32" t="str">
        <f t="shared" si="14"/>
        <v>entr</v>
      </c>
      <c r="BK23" s="32" t="str">
        <f t="shared" si="14"/>
        <v>entr</v>
      </c>
      <c r="BL23" s="32" t="str">
        <f t="shared" si="14"/>
        <v>entr</v>
      </c>
      <c r="BM23" s="32" t="str">
        <f t="shared" si="14"/>
        <v>entr</v>
      </c>
    </row>
    <row r="24" spans="2:65" ht="22" customHeight="1" x14ac:dyDescent="0.2">
      <c r="B24" s="26">
        <v>3.2</v>
      </c>
      <c r="C24" s="27"/>
      <c r="D24" s="44" t="s">
        <v>80</v>
      </c>
      <c r="E24" s="28"/>
      <c r="F24" s="27"/>
      <c r="G24" s="29">
        <v>1</v>
      </c>
      <c r="H24" s="46">
        <v>45474</v>
      </c>
      <c r="I24" s="47">
        <v>45481</v>
      </c>
      <c r="J24" s="46">
        <v>45474</v>
      </c>
      <c r="K24" s="47">
        <v>45481</v>
      </c>
      <c r="L24" s="30" t="str">
        <f t="shared" ref="L24" si="15">IF(AND(AND(NOT(ISBLANK(I24)),NOT(ISBLANK(K24))),I24&lt;&gt;K24),NETWORKDAYS(I24,K24)-1,"")</f>
        <v/>
      </c>
      <c r="M24" s="31">
        <f t="shared" si="1"/>
        <v>6</v>
      </c>
      <c r="N24" s="32" t="str">
        <f t="shared" si="12"/>
        <v>entr</v>
      </c>
      <c r="O24" s="32" t="str">
        <f t="shared" si="12"/>
        <v>entr</v>
      </c>
      <c r="P24" s="32" t="str">
        <f t="shared" si="12"/>
        <v>ftr</v>
      </c>
      <c r="Q24" s="32" t="str">
        <f t="shared" si="12"/>
        <v>entr</v>
      </c>
      <c r="R24" s="32" t="str">
        <f t="shared" si="12"/>
        <v>entr</v>
      </c>
      <c r="S24" s="32" t="str">
        <f t="shared" si="12"/>
        <v>entr</v>
      </c>
      <c r="T24" s="32" t="str">
        <f t="shared" si="12"/>
        <v>entr</v>
      </c>
      <c r="U24" s="32" t="str">
        <f t="shared" si="12"/>
        <v>entr</v>
      </c>
      <c r="V24" s="32" t="str">
        <f t="shared" si="12"/>
        <v>entr</v>
      </c>
      <c r="W24" s="32" t="str">
        <f t="shared" si="12"/>
        <v>entr</v>
      </c>
      <c r="X24" s="32" t="str">
        <f t="shared" si="13"/>
        <v>entr</v>
      </c>
      <c r="Y24" s="32" t="str">
        <f t="shared" si="13"/>
        <v>entr</v>
      </c>
      <c r="Z24" s="32" t="str">
        <f t="shared" si="13"/>
        <v>entr</v>
      </c>
      <c r="AA24" s="32" t="str">
        <f t="shared" si="13"/>
        <v>entr</v>
      </c>
      <c r="AB24" s="32" t="str">
        <f t="shared" si="13"/>
        <v>entr</v>
      </c>
      <c r="AC24" s="32" t="str">
        <f t="shared" si="13"/>
        <v>entr</v>
      </c>
      <c r="AD24" s="32" t="str">
        <f t="shared" si="13"/>
        <v>entr</v>
      </c>
      <c r="AE24" s="32" t="str">
        <f t="shared" si="13"/>
        <v>entr</v>
      </c>
      <c r="AF24" s="32" t="str">
        <f t="shared" ref="AF24:BM30" si="16">IF(OR(AND(AF$7+7&lt;=$J24,AF$7+7&lt;=$H24,AF$7+7&lt;=$K24,AF$7+7&lt;=$I24),AND(AF$7+7&lt;=$J24,AF$7+7&gt;$H24,AF$7+7&lt;=$K24,AF$7+7&gt;$I24),AND(AF$7+7&gt;$J24,AF$7+7&lt;=$H24,AF$7+7&gt;$K24,AF$7+7&lt;=$I24),AND(AF$7+7&gt;$J24,AF$7+7&gt;$H24,AF$7+7&gt;$K24,AF$7+7&gt;$I24)),"entr",IF(OR(AND(AF$7+7&lt;=$J24,AF$7+7&gt;$H24,AF$7+7&lt;=$K24,AF$7+7&lt;=$I24),AND(AF$7+7&gt;$J24,AF$7+7&gt;$H24,AF$7+7&gt;$K24,AF$7+7&lt;=$I24)),"etr",IF(OR(AND(AF$7+7&gt;$J24,AF$7+7&lt;=$H24,AF$7+7&lt;=$K24,AF$7+7&lt;=$I24),AND(AF$7+7&gt;$J24,AF$7+7&gt;$H24,AF$7+7&lt;=$K24,AF$7+7&gt;$I24)),"fntr",IF(AND(AF$7+7&gt;$J24,AF$7+7&gt;$H24,AF$7+7&lt;=$K24,AF$7+7&lt;=$I24),"ftr","err"))))</f>
        <v>entr</v>
      </c>
      <c r="AG24" s="32" t="str">
        <f t="shared" si="16"/>
        <v>entr</v>
      </c>
      <c r="AH24" s="32" t="str">
        <f t="shared" si="16"/>
        <v>entr</v>
      </c>
      <c r="AI24" s="32" t="str">
        <f t="shared" si="16"/>
        <v>entr</v>
      </c>
      <c r="AJ24" s="32" t="str">
        <f t="shared" si="16"/>
        <v>entr</v>
      </c>
      <c r="AK24" s="32" t="str">
        <f t="shared" si="16"/>
        <v>entr</v>
      </c>
      <c r="AL24" s="32" t="str">
        <f t="shared" si="16"/>
        <v>entr</v>
      </c>
      <c r="AM24" s="32" t="str">
        <f t="shared" si="16"/>
        <v>entr</v>
      </c>
      <c r="AN24" s="32" t="str">
        <f t="shared" si="16"/>
        <v>entr</v>
      </c>
      <c r="AO24" s="32" t="str">
        <f t="shared" si="16"/>
        <v>entr</v>
      </c>
      <c r="AP24" s="32" t="str">
        <f t="shared" si="16"/>
        <v>entr</v>
      </c>
      <c r="AQ24" s="32" t="str">
        <f t="shared" si="16"/>
        <v>entr</v>
      </c>
      <c r="AR24" s="32" t="str">
        <f t="shared" si="16"/>
        <v>entr</v>
      </c>
      <c r="AS24" s="32" t="str">
        <f t="shared" si="16"/>
        <v>entr</v>
      </c>
      <c r="AT24" s="32" t="str">
        <f t="shared" si="16"/>
        <v>entr</v>
      </c>
      <c r="AU24" s="32" t="str">
        <f t="shared" si="16"/>
        <v>entr</v>
      </c>
      <c r="AV24" s="32" t="str">
        <f t="shared" si="16"/>
        <v>entr</v>
      </c>
      <c r="AW24" s="32" t="str">
        <f t="shared" si="16"/>
        <v>entr</v>
      </c>
      <c r="AX24" s="32" t="str">
        <f t="shared" si="16"/>
        <v>entr</v>
      </c>
      <c r="AY24" s="32" t="str">
        <f t="shared" si="16"/>
        <v>entr</v>
      </c>
      <c r="AZ24" s="32" t="str">
        <f t="shared" si="16"/>
        <v>entr</v>
      </c>
      <c r="BA24" s="32" t="str">
        <f t="shared" si="16"/>
        <v>entr</v>
      </c>
      <c r="BB24" s="32" t="str">
        <f t="shared" si="16"/>
        <v>entr</v>
      </c>
      <c r="BC24" s="32" t="str">
        <f t="shared" si="16"/>
        <v>entr</v>
      </c>
      <c r="BD24" s="32" t="str">
        <f t="shared" si="16"/>
        <v>entr</v>
      </c>
      <c r="BE24" s="32" t="str">
        <f t="shared" si="16"/>
        <v>entr</v>
      </c>
      <c r="BF24" s="32" t="str">
        <f t="shared" si="16"/>
        <v>entr</v>
      </c>
      <c r="BG24" s="32" t="str">
        <f t="shared" si="16"/>
        <v>entr</v>
      </c>
      <c r="BH24" s="32" t="str">
        <f t="shared" si="16"/>
        <v>entr</v>
      </c>
      <c r="BI24" s="32" t="str">
        <f t="shared" si="16"/>
        <v>entr</v>
      </c>
      <c r="BJ24" s="32" t="str">
        <f t="shared" si="16"/>
        <v>entr</v>
      </c>
      <c r="BK24" s="32" t="str">
        <f t="shared" si="16"/>
        <v>entr</v>
      </c>
      <c r="BL24" s="32" t="str">
        <f t="shared" si="16"/>
        <v>entr</v>
      </c>
      <c r="BM24" s="32" t="str">
        <f t="shared" si="16"/>
        <v>entr</v>
      </c>
    </row>
    <row r="25" spans="2:65" ht="21.75" customHeight="1" x14ac:dyDescent="0.2">
      <c r="B25" s="26">
        <v>3.3</v>
      </c>
      <c r="C25" s="27"/>
      <c r="D25" s="44" t="s">
        <v>81</v>
      </c>
      <c r="E25" s="28"/>
      <c r="F25" s="27"/>
      <c r="G25" s="29">
        <v>1</v>
      </c>
      <c r="H25" s="46">
        <v>45474</v>
      </c>
      <c r="I25" s="47">
        <v>45481</v>
      </c>
      <c r="J25" s="46">
        <v>45474</v>
      </c>
      <c r="K25" s="47">
        <v>45481</v>
      </c>
      <c r="L25" s="30" t="str">
        <f>IF(AND(AND(NOT(ISBLANK(I25)),NOT(ISBLANK(K25))),I25&lt;&gt;K25),NETWORKDAYS(I25,K25)-1,"")</f>
        <v/>
      </c>
      <c r="M25" s="31">
        <f t="shared" si="1"/>
        <v>6</v>
      </c>
      <c r="N25" s="32" t="str">
        <f t="shared" si="12"/>
        <v>entr</v>
      </c>
      <c r="O25" s="32" t="str">
        <f t="shared" si="12"/>
        <v>entr</v>
      </c>
      <c r="P25" s="32" t="str">
        <f t="shared" si="12"/>
        <v>ftr</v>
      </c>
      <c r="Q25" s="32" t="str">
        <f t="shared" si="12"/>
        <v>entr</v>
      </c>
      <c r="R25" s="32" t="str">
        <f t="shared" si="12"/>
        <v>entr</v>
      </c>
      <c r="S25" s="32" t="str">
        <f t="shared" si="12"/>
        <v>entr</v>
      </c>
      <c r="T25" s="32" t="str">
        <f t="shared" si="12"/>
        <v>entr</v>
      </c>
      <c r="U25" s="32" t="str">
        <f t="shared" si="12"/>
        <v>entr</v>
      </c>
      <c r="V25" s="32" t="str">
        <f t="shared" si="12"/>
        <v>entr</v>
      </c>
      <c r="W25" s="32" t="str">
        <f t="shared" si="12"/>
        <v>entr</v>
      </c>
      <c r="X25" s="32" t="str">
        <f t="shared" si="13"/>
        <v>entr</v>
      </c>
      <c r="Y25" s="32" t="str">
        <f t="shared" si="13"/>
        <v>entr</v>
      </c>
      <c r="Z25" s="32" t="str">
        <f t="shared" si="13"/>
        <v>entr</v>
      </c>
      <c r="AA25" s="32" t="str">
        <f t="shared" si="13"/>
        <v>entr</v>
      </c>
      <c r="AB25" s="32" t="str">
        <f t="shared" si="13"/>
        <v>entr</v>
      </c>
      <c r="AC25" s="32" t="str">
        <f t="shared" si="13"/>
        <v>entr</v>
      </c>
      <c r="AD25" s="32" t="str">
        <f t="shared" si="13"/>
        <v>entr</v>
      </c>
      <c r="AE25" s="32" t="str">
        <f t="shared" si="13"/>
        <v>entr</v>
      </c>
      <c r="AF25" s="32" t="str">
        <f t="shared" si="16"/>
        <v>entr</v>
      </c>
      <c r="AG25" s="32" t="str">
        <f t="shared" si="16"/>
        <v>entr</v>
      </c>
      <c r="AH25" s="32" t="str">
        <f t="shared" si="16"/>
        <v>entr</v>
      </c>
      <c r="AI25" s="32" t="str">
        <f t="shared" si="16"/>
        <v>entr</v>
      </c>
      <c r="AJ25" s="32" t="str">
        <f t="shared" si="16"/>
        <v>entr</v>
      </c>
      <c r="AK25" s="32" t="str">
        <f t="shared" si="16"/>
        <v>entr</v>
      </c>
      <c r="AL25" s="32" t="str">
        <f t="shared" si="16"/>
        <v>entr</v>
      </c>
      <c r="AM25" s="32" t="str">
        <f t="shared" si="16"/>
        <v>entr</v>
      </c>
      <c r="AN25" s="32" t="str">
        <f t="shared" si="16"/>
        <v>entr</v>
      </c>
      <c r="AO25" s="32" t="str">
        <f t="shared" si="16"/>
        <v>entr</v>
      </c>
      <c r="AP25" s="32" t="str">
        <f t="shared" si="16"/>
        <v>entr</v>
      </c>
      <c r="AQ25" s="32" t="str">
        <f t="shared" si="16"/>
        <v>entr</v>
      </c>
      <c r="AR25" s="32" t="str">
        <f t="shared" si="16"/>
        <v>entr</v>
      </c>
      <c r="AS25" s="32" t="str">
        <f t="shared" si="16"/>
        <v>entr</v>
      </c>
      <c r="AT25" s="32" t="str">
        <f t="shared" si="16"/>
        <v>entr</v>
      </c>
      <c r="AU25" s="32" t="str">
        <f t="shared" si="16"/>
        <v>entr</v>
      </c>
      <c r="AV25" s="32" t="str">
        <f t="shared" si="16"/>
        <v>entr</v>
      </c>
      <c r="AW25" s="32" t="str">
        <f t="shared" si="16"/>
        <v>entr</v>
      </c>
      <c r="AX25" s="32" t="str">
        <f t="shared" si="16"/>
        <v>entr</v>
      </c>
      <c r="AY25" s="32" t="str">
        <f t="shared" si="16"/>
        <v>entr</v>
      </c>
      <c r="AZ25" s="32" t="str">
        <f t="shared" si="16"/>
        <v>entr</v>
      </c>
      <c r="BA25" s="32" t="str">
        <f t="shared" si="16"/>
        <v>entr</v>
      </c>
      <c r="BB25" s="32" t="str">
        <f t="shared" si="16"/>
        <v>entr</v>
      </c>
      <c r="BC25" s="32" t="str">
        <f t="shared" si="16"/>
        <v>entr</v>
      </c>
      <c r="BD25" s="32" t="str">
        <f t="shared" si="16"/>
        <v>entr</v>
      </c>
      <c r="BE25" s="32" t="str">
        <f t="shared" si="16"/>
        <v>entr</v>
      </c>
      <c r="BF25" s="32" t="str">
        <f t="shared" si="16"/>
        <v>entr</v>
      </c>
      <c r="BG25" s="32" t="str">
        <f t="shared" si="16"/>
        <v>entr</v>
      </c>
      <c r="BH25" s="32" t="str">
        <f t="shared" si="16"/>
        <v>entr</v>
      </c>
      <c r="BI25" s="32" t="str">
        <f t="shared" si="16"/>
        <v>entr</v>
      </c>
      <c r="BJ25" s="32" t="str">
        <f t="shared" si="16"/>
        <v>entr</v>
      </c>
      <c r="BK25" s="32" t="str">
        <f t="shared" si="16"/>
        <v>entr</v>
      </c>
      <c r="BL25" s="32" t="str">
        <f t="shared" si="16"/>
        <v>entr</v>
      </c>
      <c r="BM25" s="32" t="str">
        <f t="shared" si="16"/>
        <v>entr</v>
      </c>
    </row>
    <row r="26" spans="2:65" ht="22" hidden="1" customHeight="1" x14ac:dyDescent="0.2">
      <c r="B26" s="26">
        <v>3.4</v>
      </c>
      <c r="C26" s="27"/>
      <c r="D26" s="44"/>
      <c r="E26" s="28"/>
      <c r="F26" s="27"/>
      <c r="G26" s="29"/>
      <c r="H26" s="46"/>
      <c r="I26" s="47"/>
      <c r="J26" s="46"/>
      <c r="K26" s="47"/>
      <c r="L26" s="30" t="str">
        <f>IF(AND(AND(NOT(ISBLANK(I26)),NOT(ISBLANK(K26))),I26&lt;&gt;K26),NETWORKDAYS(I26,K26)-1,"")</f>
        <v/>
      </c>
      <c r="M26" s="31">
        <f t="shared" si="1"/>
        <v>0</v>
      </c>
      <c r="N26" s="32" t="str">
        <f t="shared" si="12"/>
        <v>entr</v>
      </c>
      <c r="O26" s="32" t="str">
        <f t="shared" si="12"/>
        <v>entr</v>
      </c>
      <c r="P26" s="32" t="str">
        <f t="shared" si="12"/>
        <v>entr</v>
      </c>
      <c r="Q26" s="32" t="str">
        <f t="shared" si="12"/>
        <v>entr</v>
      </c>
      <c r="R26" s="32" t="str">
        <f t="shared" si="12"/>
        <v>entr</v>
      </c>
      <c r="S26" s="32" t="str">
        <f t="shared" si="12"/>
        <v>entr</v>
      </c>
      <c r="T26" s="32" t="str">
        <f t="shared" si="12"/>
        <v>entr</v>
      </c>
      <c r="U26" s="32" t="str">
        <f t="shared" si="12"/>
        <v>entr</v>
      </c>
      <c r="V26" s="32" t="str">
        <f t="shared" si="12"/>
        <v>entr</v>
      </c>
      <c r="W26" s="32" t="str">
        <f t="shared" si="12"/>
        <v>entr</v>
      </c>
      <c r="X26" s="32" t="str">
        <f t="shared" si="13"/>
        <v>entr</v>
      </c>
      <c r="Y26" s="32" t="str">
        <f t="shared" si="13"/>
        <v>entr</v>
      </c>
      <c r="Z26" s="32" t="str">
        <f t="shared" si="13"/>
        <v>entr</v>
      </c>
      <c r="AA26" s="32" t="str">
        <f t="shared" si="13"/>
        <v>entr</v>
      </c>
      <c r="AB26" s="32" t="str">
        <f t="shared" si="13"/>
        <v>entr</v>
      </c>
      <c r="AC26" s="32" t="str">
        <f t="shared" si="13"/>
        <v>entr</v>
      </c>
      <c r="AD26" s="32" t="str">
        <f t="shared" si="13"/>
        <v>entr</v>
      </c>
      <c r="AE26" s="32" t="str">
        <f t="shared" si="13"/>
        <v>entr</v>
      </c>
      <c r="AF26" s="32" t="str">
        <f t="shared" ref="AF26:BM26" si="17">IF(  OR(   AND(    AF$7&lt;$J26,    AF$7&lt;$H26,    AF$7&lt;$K26,    AF$7&lt;$I26    ),   AND(    AF$7&lt;$J26,    AF$7&gt;$H26,    AF$7&lt;$K26,    AF$7&gt;$I26    ),   AND(    AF$7&gt;$J26,    AF$7&lt;$H26,    AF$7&gt;$K26,    AF$7&lt;$I26    ),   AND(    AF$7&gt;$J26,    AF$7&gt;$H26,    AF$7&gt;$K26,    AF$7&gt;$I26    )   ),   "entr",   IF(    OR(     AND(      AF$7&lt;$J26,      AF$7&gt;$H26,      AF$7&lt;$K26,      AF$7&lt;$I26      ),     AND(      AF$7&gt;$J26,      AF$7&gt;$H26,      AF$7&gt;$K26,      AF$7&lt;$I26      )     ),     "etr",     IF(      OR(       AND(        AF$7&gt;$J26,        AF$7&lt;$H26,        AF$7&lt;$K26,        AF$7&lt;$I26        ),       AND(        AF$7&gt;$J26,        AF$7&gt;$H26,        AF$7&lt;$K26,        AF$7&gt;$I26        )       ),       "fntr",       IF(        AND(         AF$7&gt;$J26,         AF$7&gt;$H26,         AF$7&lt;$K26,         AF$7&lt;$I26         ),         "ftr",          "err"))))</f>
        <v>entr</v>
      </c>
      <c r="AG26" s="32" t="str">
        <f t="shared" si="17"/>
        <v>entr</v>
      </c>
      <c r="AH26" s="32" t="str">
        <f t="shared" si="17"/>
        <v>entr</v>
      </c>
      <c r="AI26" s="32" t="str">
        <f t="shared" si="17"/>
        <v>entr</v>
      </c>
      <c r="AJ26" s="32" t="str">
        <f t="shared" si="17"/>
        <v>entr</v>
      </c>
      <c r="AK26" s="32" t="str">
        <f t="shared" si="17"/>
        <v>entr</v>
      </c>
      <c r="AL26" s="32" t="str">
        <f t="shared" si="17"/>
        <v>entr</v>
      </c>
      <c r="AM26" s="32" t="str">
        <f t="shared" si="17"/>
        <v>entr</v>
      </c>
      <c r="AN26" s="32" t="str">
        <f t="shared" si="17"/>
        <v>entr</v>
      </c>
      <c r="AO26" s="32" t="str">
        <f t="shared" si="17"/>
        <v>entr</v>
      </c>
      <c r="AP26" s="32" t="str">
        <f t="shared" si="17"/>
        <v>entr</v>
      </c>
      <c r="AQ26" s="32" t="str">
        <f t="shared" si="17"/>
        <v>entr</v>
      </c>
      <c r="AR26" s="32" t="str">
        <f t="shared" si="17"/>
        <v>entr</v>
      </c>
      <c r="AS26" s="32" t="str">
        <f t="shared" si="17"/>
        <v>entr</v>
      </c>
      <c r="AT26" s="32" t="str">
        <f t="shared" si="17"/>
        <v>entr</v>
      </c>
      <c r="AU26" s="32" t="str">
        <f t="shared" si="17"/>
        <v>entr</v>
      </c>
      <c r="AV26" s="32" t="str">
        <f t="shared" si="17"/>
        <v>entr</v>
      </c>
      <c r="AW26" s="32" t="str">
        <f t="shared" si="17"/>
        <v>entr</v>
      </c>
      <c r="AX26" s="32" t="str">
        <f t="shared" si="17"/>
        <v>entr</v>
      </c>
      <c r="AY26" s="32" t="str">
        <f t="shared" si="17"/>
        <v>entr</v>
      </c>
      <c r="AZ26" s="32" t="str">
        <f t="shared" si="17"/>
        <v>entr</v>
      </c>
      <c r="BA26" s="32" t="str">
        <f t="shared" si="17"/>
        <v>entr</v>
      </c>
      <c r="BB26" s="32" t="str">
        <f t="shared" si="17"/>
        <v>entr</v>
      </c>
      <c r="BC26" s="32" t="str">
        <f t="shared" si="17"/>
        <v>entr</v>
      </c>
      <c r="BD26" s="32" t="str">
        <f t="shared" si="17"/>
        <v>entr</v>
      </c>
      <c r="BE26" s="32" t="str">
        <f t="shared" si="17"/>
        <v>entr</v>
      </c>
      <c r="BF26" s="32" t="str">
        <f t="shared" si="17"/>
        <v>entr</v>
      </c>
      <c r="BG26" s="32" t="str">
        <f t="shared" si="17"/>
        <v>entr</v>
      </c>
      <c r="BH26" s="32" t="str">
        <f t="shared" si="17"/>
        <v>entr</v>
      </c>
      <c r="BI26" s="32" t="str">
        <f t="shared" si="17"/>
        <v>entr</v>
      </c>
      <c r="BJ26" s="32" t="str">
        <f t="shared" si="17"/>
        <v>entr</v>
      </c>
      <c r="BK26" s="32" t="str">
        <f t="shared" si="17"/>
        <v>entr</v>
      </c>
      <c r="BL26" s="32" t="str">
        <f t="shared" si="17"/>
        <v>entr</v>
      </c>
      <c r="BM26" s="32" t="str">
        <f t="shared" si="17"/>
        <v>entr</v>
      </c>
    </row>
    <row r="27" spans="2:65" ht="22" hidden="1" customHeight="1" x14ac:dyDescent="0.2">
      <c r="B27" s="26">
        <v>3.5</v>
      </c>
      <c r="C27" s="27"/>
      <c r="D27" s="44"/>
      <c r="E27" s="28"/>
      <c r="F27" s="27"/>
      <c r="G27" s="29"/>
      <c r="H27" s="46"/>
      <c r="I27" s="47"/>
      <c r="J27" s="46"/>
      <c r="K27" s="47"/>
      <c r="L27" s="30" t="str">
        <f t="shared" ref="L27" si="18">IF(AND(AND(NOT(ISBLANK(I27)),NOT(ISBLANK(K27))),I27&lt;&gt;K27),NETWORKDAYS(I27,K27)-1,"")</f>
        <v/>
      </c>
      <c r="M27" s="31">
        <f t="shared" si="1"/>
        <v>0</v>
      </c>
      <c r="N27" s="32" t="str">
        <f t="shared" si="12"/>
        <v>entr</v>
      </c>
      <c r="O27" s="32" t="str">
        <f t="shared" si="12"/>
        <v>entr</v>
      </c>
      <c r="P27" s="32" t="str">
        <f t="shared" si="12"/>
        <v>entr</v>
      </c>
      <c r="Q27" s="32" t="str">
        <f t="shared" si="12"/>
        <v>entr</v>
      </c>
      <c r="R27" s="32" t="str">
        <f t="shared" si="12"/>
        <v>entr</v>
      </c>
      <c r="S27" s="32" t="str">
        <f t="shared" si="12"/>
        <v>entr</v>
      </c>
      <c r="T27" s="32" t="str">
        <f t="shared" si="12"/>
        <v>entr</v>
      </c>
      <c r="U27" s="32" t="str">
        <f t="shared" si="12"/>
        <v>entr</v>
      </c>
      <c r="V27" s="32" t="str">
        <f t="shared" si="12"/>
        <v>entr</v>
      </c>
      <c r="W27" s="32" t="str">
        <f t="shared" si="12"/>
        <v>entr</v>
      </c>
      <c r="X27" s="32" t="str">
        <f t="shared" si="13"/>
        <v>entr</v>
      </c>
      <c r="Y27" s="32" t="str">
        <f t="shared" si="13"/>
        <v>entr</v>
      </c>
      <c r="Z27" s="32" t="str">
        <f t="shared" si="13"/>
        <v>entr</v>
      </c>
      <c r="AA27" s="32" t="str">
        <f t="shared" si="13"/>
        <v>entr</v>
      </c>
      <c r="AB27" s="32" t="str">
        <f t="shared" si="13"/>
        <v>entr</v>
      </c>
      <c r="AC27" s="32" t="str">
        <f t="shared" si="13"/>
        <v>entr</v>
      </c>
      <c r="AD27" s="32" t="str">
        <f t="shared" si="13"/>
        <v>entr</v>
      </c>
      <c r="AE27" s="32" t="str">
        <f t="shared" si="13"/>
        <v>entr</v>
      </c>
      <c r="AF27" s="32" t="str">
        <f t="shared" si="16"/>
        <v>entr</v>
      </c>
      <c r="AG27" s="32" t="str">
        <f t="shared" si="16"/>
        <v>entr</v>
      </c>
      <c r="AH27" s="32" t="str">
        <f t="shared" si="16"/>
        <v>entr</v>
      </c>
      <c r="AI27" s="32" t="str">
        <f t="shared" si="16"/>
        <v>entr</v>
      </c>
      <c r="AJ27" s="32" t="str">
        <f t="shared" si="16"/>
        <v>entr</v>
      </c>
      <c r="AK27" s="32" t="str">
        <f t="shared" si="16"/>
        <v>entr</v>
      </c>
      <c r="AL27" s="32" t="str">
        <f t="shared" si="16"/>
        <v>entr</v>
      </c>
      <c r="AM27" s="32" t="str">
        <f t="shared" si="16"/>
        <v>entr</v>
      </c>
      <c r="AN27" s="32" t="str">
        <f t="shared" si="16"/>
        <v>entr</v>
      </c>
      <c r="AO27" s="32" t="str">
        <f t="shared" si="16"/>
        <v>entr</v>
      </c>
      <c r="AP27" s="32" t="str">
        <f t="shared" si="16"/>
        <v>entr</v>
      </c>
      <c r="AQ27" s="32" t="str">
        <f t="shared" si="16"/>
        <v>entr</v>
      </c>
      <c r="AR27" s="32" t="str">
        <f t="shared" si="16"/>
        <v>entr</v>
      </c>
      <c r="AS27" s="32" t="str">
        <f t="shared" si="16"/>
        <v>entr</v>
      </c>
      <c r="AT27" s="32" t="str">
        <f t="shared" si="16"/>
        <v>entr</v>
      </c>
      <c r="AU27" s="32" t="str">
        <f t="shared" si="16"/>
        <v>entr</v>
      </c>
      <c r="AV27" s="32" t="str">
        <f t="shared" si="16"/>
        <v>entr</v>
      </c>
      <c r="AW27" s="32" t="str">
        <f t="shared" si="16"/>
        <v>entr</v>
      </c>
      <c r="AX27" s="32" t="str">
        <f t="shared" si="16"/>
        <v>entr</v>
      </c>
      <c r="AY27" s="32" t="str">
        <f t="shared" si="16"/>
        <v>entr</v>
      </c>
      <c r="AZ27" s="32" t="str">
        <f t="shared" si="16"/>
        <v>entr</v>
      </c>
      <c r="BA27" s="32" t="str">
        <f t="shared" si="16"/>
        <v>entr</v>
      </c>
      <c r="BB27" s="32" t="str">
        <f t="shared" si="16"/>
        <v>entr</v>
      </c>
      <c r="BC27" s="32" t="str">
        <f t="shared" si="16"/>
        <v>entr</v>
      </c>
      <c r="BD27" s="32" t="str">
        <f t="shared" si="16"/>
        <v>entr</v>
      </c>
      <c r="BE27" s="32" t="str">
        <f t="shared" si="16"/>
        <v>entr</v>
      </c>
      <c r="BF27" s="32" t="str">
        <f t="shared" si="16"/>
        <v>entr</v>
      </c>
      <c r="BG27" s="32" t="str">
        <f t="shared" si="16"/>
        <v>entr</v>
      </c>
      <c r="BH27" s="32" t="str">
        <f t="shared" si="16"/>
        <v>entr</v>
      </c>
      <c r="BI27" s="32" t="str">
        <f t="shared" si="16"/>
        <v>entr</v>
      </c>
      <c r="BJ27" s="32" t="str">
        <f t="shared" si="16"/>
        <v>entr</v>
      </c>
      <c r="BK27" s="32" t="str">
        <f t="shared" si="16"/>
        <v>entr</v>
      </c>
      <c r="BL27" s="32" t="str">
        <f t="shared" si="16"/>
        <v>entr</v>
      </c>
      <c r="BM27" s="32" t="str">
        <f t="shared" si="16"/>
        <v>entr</v>
      </c>
    </row>
    <row r="28" spans="2:65" ht="22" hidden="1" customHeight="1" x14ac:dyDescent="0.2">
      <c r="B28" s="26">
        <v>3.6</v>
      </c>
      <c r="C28" s="27"/>
      <c r="D28" s="44"/>
      <c r="E28" s="28"/>
      <c r="F28" s="27"/>
      <c r="G28" s="29"/>
      <c r="H28" s="47"/>
      <c r="I28" s="47"/>
      <c r="J28" s="47"/>
      <c r="K28" s="47"/>
      <c r="L28" s="30" t="str">
        <f>IF(AND(AND(NOT(ISBLANK(I28)),NOT(ISBLANK(K28))),I28&lt;&gt;K28),NETWORKDAYS(I28,K28)-1,"")</f>
        <v/>
      </c>
      <c r="M28" s="31">
        <f t="shared" si="1"/>
        <v>0</v>
      </c>
      <c r="N28" s="32" t="str">
        <f t="shared" si="12"/>
        <v>entr</v>
      </c>
      <c r="O28" s="32" t="str">
        <f t="shared" si="12"/>
        <v>entr</v>
      </c>
      <c r="P28" s="32" t="str">
        <f t="shared" si="12"/>
        <v>entr</v>
      </c>
      <c r="Q28" s="32" t="str">
        <f t="shared" si="12"/>
        <v>entr</v>
      </c>
      <c r="R28" s="32" t="str">
        <f t="shared" si="12"/>
        <v>entr</v>
      </c>
      <c r="S28" s="32" t="str">
        <f t="shared" si="12"/>
        <v>entr</v>
      </c>
      <c r="T28" s="32" t="str">
        <f t="shared" si="12"/>
        <v>entr</v>
      </c>
      <c r="U28" s="32" t="str">
        <f t="shared" si="12"/>
        <v>entr</v>
      </c>
      <c r="V28" s="32" t="str">
        <f t="shared" si="12"/>
        <v>entr</v>
      </c>
      <c r="W28" s="32" t="str">
        <f t="shared" si="12"/>
        <v>entr</v>
      </c>
      <c r="X28" s="32" t="str">
        <f t="shared" si="13"/>
        <v>entr</v>
      </c>
      <c r="Y28" s="32" t="str">
        <f t="shared" si="13"/>
        <v>entr</v>
      </c>
      <c r="Z28" s="32" t="str">
        <f t="shared" si="13"/>
        <v>entr</v>
      </c>
      <c r="AA28" s="32" t="str">
        <f t="shared" si="13"/>
        <v>entr</v>
      </c>
      <c r="AB28" s="32" t="str">
        <f t="shared" si="13"/>
        <v>entr</v>
      </c>
      <c r="AC28" s="32" t="str">
        <f t="shared" si="13"/>
        <v>entr</v>
      </c>
      <c r="AD28" s="32" t="str">
        <f t="shared" si="13"/>
        <v>entr</v>
      </c>
      <c r="AE28" s="32" t="str">
        <f t="shared" si="13"/>
        <v>entr</v>
      </c>
      <c r="AF28" s="32" t="str">
        <f t="shared" si="16"/>
        <v>entr</v>
      </c>
      <c r="AG28" s="32" t="str">
        <f t="shared" si="16"/>
        <v>entr</v>
      </c>
      <c r="AH28" s="32" t="str">
        <f t="shared" si="16"/>
        <v>entr</v>
      </c>
      <c r="AI28" s="32" t="str">
        <f t="shared" si="16"/>
        <v>entr</v>
      </c>
      <c r="AJ28" s="32" t="str">
        <f t="shared" si="16"/>
        <v>entr</v>
      </c>
      <c r="AK28" s="32" t="str">
        <f t="shared" si="16"/>
        <v>entr</v>
      </c>
      <c r="AL28" s="32" t="str">
        <f t="shared" si="16"/>
        <v>entr</v>
      </c>
      <c r="AM28" s="32" t="str">
        <f t="shared" si="16"/>
        <v>entr</v>
      </c>
      <c r="AN28" s="32" t="str">
        <f t="shared" si="16"/>
        <v>entr</v>
      </c>
      <c r="AO28" s="32" t="str">
        <f t="shared" si="16"/>
        <v>entr</v>
      </c>
      <c r="AP28" s="32" t="str">
        <f t="shared" si="16"/>
        <v>entr</v>
      </c>
      <c r="AQ28" s="32" t="str">
        <f t="shared" si="16"/>
        <v>entr</v>
      </c>
      <c r="AR28" s="32" t="str">
        <f t="shared" si="16"/>
        <v>entr</v>
      </c>
      <c r="AS28" s="32" t="str">
        <f t="shared" si="16"/>
        <v>entr</v>
      </c>
      <c r="AT28" s="32" t="str">
        <f t="shared" si="16"/>
        <v>entr</v>
      </c>
      <c r="AU28" s="32" t="str">
        <f t="shared" si="16"/>
        <v>entr</v>
      </c>
      <c r="AV28" s="32" t="str">
        <f t="shared" si="16"/>
        <v>entr</v>
      </c>
      <c r="AW28" s="32" t="str">
        <f t="shared" si="16"/>
        <v>entr</v>
      </c>
      <c r="AX28" s="32" t="str">
        <f t="shared" si="16"/>
        <v>entr</v>
      </c>
      <c r="AY28" s="32" t="str">
        <f t="shared" si="16"/>
        <v>entr</v>
      </c>
      <c r="AZ28" s="32" t="str">
        <f t="shared" si="16"/>
        <v>entr</v>
      </c>
      <c r="BA28" s="32" t="str">
        <f t="shared" si="16"/>
        <v>entr</v>
      </c>
      <c r="BB28" s="32" t="str">
        <f t="shared" si="16"/>
        <v>entr</v>
      </c>
      <c r="BC28" s="32" t="str">
        <f t="shared" si="16"/>
        <v>entr</v>
      </c>
      <c r="BD28" s="32" t="str">
        <f t="shared" si="16"/>
        <v>entr</v>
      </c>
      <c r="BE28" s="32" t="str">
        <f t="shared" si="16"/>
        <v>entr</v>
      </c>
      <c r="BF28" s="32" t="str">
        <f t="shared" si="16"/>
        <v>entr</v>
      </c>
      <c r="BG28" s="32" t="str">
        <f t="shared" si="16"/>
        <v>entr</v>
      </c>
      <c r="BH28" s="32" t="str">
        <f t="shared" si="16"/>
        <v>entr</v>
      </c>
      <c r="BI28" s="32" t="str">
        <f t="shared" si="16"/>
        <v>entr</v>
      </c>
      <c r="BJ28" s="32" t="str">
        <f t="shared" si="16"/>
        <v>entr</v>
      </c>
      <c r="BK28" s="32" t="str">
        <f t="shared" si="16"/>
        <v>entr</v>
      </c>
      <c r="BL28" s="32" t="str">
        <f t="shared" si="16"/>
        <v>entr</v>
      </c>
      <c r="BM28" s="32" t="str">
        <f t="shared" si="16"/>
        <v>entr</v>
      </c>
    </row>
    <row r="29" spans="2:65" ht="22" customHeight="1" x14ac:dyDescent="0.2">
      <c r="B29" s="33">
        <v>4</v>
      </c>
      <c r="C29" s="34" t="s">
        <v>82</v>
      </c>
      <c r="D29" s="45" t="s">
        <v>83</v>
      </c>
      <c r="E29" s="35"/>
      <c r="F29" s="36"/>
      <c r="G29" s="37">
        <v>1</v>
      </c>
      <c r="H29" s="48">
        <v>45481</v>
      </c>
      <c r="I29" s="48">
        <v>45488</v>
      </c>
      <c r="J29" s="48">
        <v>45481</v>
      </c>
      <c r="K29" s="48">
        <v>45488</v>
      </c>
      <c r="L29" s="38" t="str">
        <f>IF(AND(AND(NOT(ISBLANK(I29)),NOT(ISBLANK(K29))),I29&lt;&gt;K29),NETWORKDAYS(I29,K29)-1,"")</f>
        <v/>
      </c>
      <c r="M29" s="39">
        <f>NETWORKDAYS(J29,K29)</f>
        <v>6</v>
      </c>
      <c r="N29" s="32" t="str">
        <f t="shared" ref="N29:AE29" si="19">IF(OR(AND(N$7+6&lt;=$J29,N$7+6&lt;=$H29,N$7+6&lt;=$K29,N$7+6&lt;=$I29),AND(N$7+6&lt;=$J29,N$7+6&gt;$H29,N$7+6&lt;=$K29,N$7+6&gt;$I29),AND(N$7+6&gt;$J29,N$7+6&lt;=$H29,N$7+6&gt;$K29,N$7+6&lt;=$I29),AND(N$7+6&gt;$J29,N$7+6&gt;$H29,N$7+6&gt;$K29,N$7+6&gt;$I29)),"entr",IF(OR(AND(N$7+6&lt;=$J29,N$7+6&gt;$H29,N$7+6&lt;=$K29,N$7+6&lt;=$I29),AND(N$7+6&gt;$J29,N$7+6&gt;$H29,N$7+6&gt;$K29,N$7+6&lt;=$I29)),"etr",IF(OR(AND(N$7+6&gt;$J29,N$7+6&lt;=$H29,N$7+6&lt;=$K29,N$7+6&lt;=$I29),AND(N$7+6&gt;$J29,N$7+6&gt;$H29,N$7+6&lt;=$K29,N$7+6&gt;$I29)),"fntr",IF(AND(N$7+6&gt;$J29,N$7+6&gt;$H29,N$7+6&lt;=$K29,N$7+6&lt;=$I29),"ftr","err"))))</f>
        <v>entr</v>
      </c>
      <c r="O29" s="32" t="str">
        <f t="shared" si="19"/>
        <v>entr</v>
      </c>
      <c r="P29" s="32" t="str">
        <f t="shared" si="19"/>
        <v>entr</v>
      </c>
      <c r="Q29" s="32" t="str">
        <f t="shared" si="19"/>
        <v>ftr</v>
      </c>
      <c r="R29" s="32" t="str">
        <f t="shared" si="19"/>
        <v>entr</v>
      </c>
      <c r="S29" s="32" t="str">
        <f t="shared" si="19"/>
        <v>entr</v>
      </c>
      <c r="T29" s="32" t="str">
        <f t="shared" si="19"/>
        <v>entr</v>
      </c>
      <c r="U29" s="32" t="str">
        <f t="shared" si="19"/>
        <v>entr</v>
      </c>
      <c r="V29" s="32" t="str">
        <f t="shared" si="19"/>
        <v>entr</v>
      </c>
      <c r="W29" s="32" t="str">
        <f t="shared" si="19"/>
        <v>entr</v>
      </c>
      <c r="X29" s="32" t="str">
        <f t="shared" si="19"/>
        <v>entr</v>
      </c>
      <c r="Y29" s="32" t="str">
        <f t="shared" si="19"/>
        <v>entr</v>
      </c>
      <c r="Z29" s="32" t="str">
        <f t="shared" si="19"/>
        <v>entr</v>
      </c>
      <c r="AA29" s="32" t="str">
        <f t="shared" si="19"/>
        <v>entr</v>
      </c>
      <c r="AB29" s="32" t="str">
        <f t="shared" si="19"/>
        <v>entr</v>
      </c>
      <c r="AC29" s="32" t="str">
        <f t="shared" si="19"/>
        <v>entr</v>
      </c>
      <c r="AD29" s="32" t="str">
        <f t="shared" si="19"/>
        <v>entr</v>
      </c>
      <c r="AE29" s="32" t="str">
        <f t="shared" si="19"/>
        <v>entr</v>
      </c>
      <c r="AF29" s="32" t="str">
        <f t="shared" ref="AF29:BM29" si="20">IF(OR(AND(AF$7+7&lt;=$J29,AF$7+7&lt;=$H29,AF$7+7&lt;=$K29,AF$7+7&lt;=$I29),AND(AF$7+7&lt;=$J29,AF$7+7&gt;$H29,AF$7+7&lt;=$K29,AF$7+7&gt;$I29),AND(AF$7+7&gt;$J29,AF$7+7&lt;=$H29,AF$7+7&gt;$K29,AF$7+7&lt;=$I29),AND(AF$7+7&gt;$J29,AF$7+7&gt;$H29,AF$7+7&gt;$K29,AF$7+7&gt;$I29)),"entr",IF(OR(AND(AF$7+7&lt;=$J29,AF$7+7&gt;$H29,AF$7+7&lt;=$K29,AF$7+7&lt;=$I29),AND(AF$7+7&gt;$J29,AF$7+7&gt;$H29,AF$7+7&gt;$K29,AF$7+7&lt;=$I29)),"etr",IF(OR(AND(AF$7+7&gt;$J29,AF$7+7&lt;=$H29,AF$7+7&lt;=$K29,AF$7+7&lt;=$I29),AND(AF$7+7&gt;$J29,AF$7+7&gt;$H29,AF$7+7&lt;=$K29,AF$7+7&gt;$I29)),"fntr",IF(AND(AF$7+7&gt;$J29,AF$7+7&gt;$H29,AF$7+7&lt;=$K29,AF$7+7&lt;=$I29),"ftr","err"))))</f>
        <v>entr</v>
      </c>
      <c r="AG29" s="32" t="str">
        <f t="shared" si="20"/>
        <v>entr</v>
      </c>
      <c r="AH29" s="32" t="str">
        <f t="shared" si="20"/>
        <v>entr</v>
      </c>
      <c r="AI29" s="32" t="str">
        <f t="shared" si="20"/>
        <v>entr</v>
      </c>
      <c r="AJ29" s="32" t="str">
        <f t="shared" si="20"/>
        <v>entr</v>
      </c>
      <c r="AK29" s="32" t="str">
        <f t="shared" si="20"/>
        <v>entr</v>
      </c>
      <c r="AL29" s="32" t="str">
        <f t="shared" si="20"/>
        <v>entr</v>
      </c>
      <c r="AM29" s="32" t="str">
        <f t="shared" si="20"/>
        <v>entr</v>
      </c>
      <c r="AN29" s="32" t="str">
        <f t="shared" si="20"/>
        <v>entr</v>
      </c>
      <c r="AO29" s="32" t="str">
        <f t="shared" si="20"/>
        <v>entr</v>
      </c>
      <c r="AP29" s="32" t="str">
        <f t="shared" si="20"/>
        <v>entr</v>
      </c>
      <c r="AQ29" s="32" t="str">
        <f t="shared" si="20"/>
        <v>entr</v>
      </c>
      <c r="AR29" s="32" t="str">
        <f t="shared" si="20"/>
        <v>entr</v>
      </c>
      <c r="AS29" s="32" t="str">
        <f t="shared" si="20"/>
        <v>entr</v>
      </c>
      <c r="AT29" s="32" t="str">
        <f t="shared" si="20"/>
        <v>entr</v>
      </c>
      <c r="AU29" s="32" t="str">
        <f t="shared" si="20"/>
        <v>entr</v>
      </c>
      <c r="AV29" s="32" t="str">
        <f t="shared" si="20"/>
        <v>entr</v>
      </c>
      <c r="AW29" s="32" t="str">
        <f t="shared" si="20"/>
        <v>entr</v>
      </c>
      <c r="AX29" s="32" t="str">
        <f t="shared" si="20"/>
        <v>entr</v>
      </c>
      <c r="AY29" s="32" t="str">
        <f t="shared" si="20"/>
        <v>entr</v>
      </c>
      <c r="AZ29" s="32" t="str">
        <f t="shared" si="20"/>
        <v>entr</v>
      </c>
      <c r="BA29" s="32" t="str">
        <f t="shared" si="20"/>
        <v>entr</v>
      </c>
      <c r="BB29" s="32" t="str">
        <f t="shared" si="20"/>
        <v>entr</v>
      </c>
      <c r="BC29" s="32" t="str">
        <f t="shared" si="20"/>
        <v>entr</v>
      </c>
      <c r="BD29" s="32" t="str">
        <f t="shared" si="20"/>
        <v>entr</v>
      </c>
      <c r="BE29" s="32" t="str">
        <f t="shared" si="20"/>
        <v>entr</v>
      </c>
      <c r="BF29" s="32" t="str">
        <f t="shared" si="20"/>
        <v>entr</v>
      </c>
      <c r="BG29" s="32" t="str">
        <f t="shared" si="20"/>
        <v>entr</v>
      </c>
      <c r="BH29" s="32" t="str">
        <f t="shared" si="20"/>
        <v>entr</v>
      </c>
      <c r="BI29" s="32" t="str">
        <f t="shared" si="20"/>
        <v>entr</v>
      </c>
      <c r="BJ29" s="32" t="str">
        <f t="shared" si="20"/>
        <v>entr</v>
      </c>
      <c r="BK29" s="32" t="str">
        <f t="shared" si="20"/>
        <v>entr</v>
      </c>
      <c r="BL29" s="32" t="str">
        <f t="shared" si="20"/>
        <v>entr</v>
      </c>
      <c r="BM29" s="32" t="str">
        <f t="shared" si="20"/>
        <v>entr</v>
      </c>
    </row>
    <row r="30" spans="2:65" ht="22" customHeight="1" x14ac:dyDescent="0.2">
      <c r="B30" s="26">
        <v>4.0999999999999996</v>
      </c>
      <c r="C30" s="27"/>
      <c r="D30" s="44" t="s">
        <v>84</v>
      </c>
      <c r="E30" s="28"/>
      <c r="F30" s="27"/>
      <c r="G30" s="29">
        <v>1</v>
      </c>
      <c r="H30" s="46">
        <v>45481</v>
      </c>
      <c r="I30" s="47">
        <v>45487</v>
      </c>
      <c r="J30" s="46">
        <v>45481</v>
      </c>
      <c r="K30" s="47">
        <v>45488</v>
      </c>
      <c r="L30" s="38"/>
      <c r="M30" s="31">
        <f t="shared" si="1"/>
        <v>6</v>
      </c>
      <c r="N30" s="32" t="str">
        <f t="shared" si="12"/>
        <v>entr</v>
      </c>
      <c r="O30" s="32" t="str">
        <f t="shared" si="12"/>
        <v>entr</v>
      </c>
      <c r="P30" s="32" t="str">
        <f t="shared" si="12"/>
        <v>entr</v>
      </c>
      <c r="Q30" s="32" t="str">
        <f t="shared" si="12"/>
        <v>ftr</v>
      </c>
      <c r="R30" s="32" t="str">
        <f t="shared" si="12"/>
        <v>entr</v>
      </c>
      <c r="S30" s="32" t="str">
        <f t="shared" si="12"/>
        <v>entr</v>
      </c>
      <c r="T30" s="32" t="str">
        <f t="shared" si="12"/>
        <v>entr</v>
      </c>
      <c r="U30" s="32" t="str">
        <f t="shared" si="12"/>
        <v>entr</v>
      </c>
      <c r="V30" s="32" t="str">
        <f t="shared" si="12"/>
        <v>entr</v>
      </c>
      <c r="W30" s="32" t="str">
        <f t="shared" si="12"/>
        <v>entr</v>
      </c>
      <c r="X30" s="32" t="str">
        <f t="shared" si="13"/>
        <v>entr</v>
      </c>
      <c r="Y30" s="32" t="str">
        <f t="shared" si="13"/>
        <v>entr</v>
      </c>
      <c r="Z30" s="32" t="str">
        <f t="shared" si="13"/>
        <v>entr</v>
      </c>
      <c r="AA30" s="32" t="str">
        <f t="shared" si="13"/>
        <v>entr</v>
      </c>
      <c r="AB30" s="32" t="str">
        <f t="shared" si="13"/>
        <v>entr</v>
      </c>
      <c r="AC30" s="32" t="str">
        <f t="shared" si="13"/>
        <v>entr</v>
      </c>
      <c r="AD30" s="32" t="str">
        <f t="shared" si="13"/>
        <v>entr</v>
      </c>
      <c r="AE30" s="32" t="str">
        <f t="shared" si="13"/>
        <v>entr</v>
      </c>
      <c r="AF30" s="32" t="str">
        <f t="shared" si="16"/>
        <v>entr</v>
      </c>
      <c r="AG30" s="32" t="str">
        <f t="shared" si="16"/>
        <v>entr</v>
      </c>
      <c r="AH30" s="32" t="str">
        <f t="shared" si="16"/>
        <v>entr</v>
      </c>
      <c r="AI30" s="32" t="str">
        <f t="shared" si="16"/>
        <v>entr</v>
      </c>
      <c r="AJ30" s="32" t="str">
        <f t="shared" si="16"/>
        <v>entr</v>
      </c>
      <c r="AK30" s="32" t="str">
        <f t="shared" si="16"/>
        <v>entr</v>
      </c>
      <c r="AL30" s="32" t="str">
        <f t="shared" si="16"/>
        <v>entr</v>
      </c>
      <c r="AM30" s="32" t="str">
        <f t="shared" si="16"/>
        <v>entr</v>
      </c>
      <c r="AN30" s="32" t="str">
        <f t="shared" si="16"/>
        <v>entr</v>
      </c>
      <c r="AO30" s="32" t="str">
        <f t="shared" si="16"/>
        <v>entr</v>
      </c>
      <c r="AP30" s="32" t="str">
        <f t="shared" si="16"/>
        <v>entr</v>
      </c>
      <c r="AQ30" s="32" t="str">
        <f t="shared" si="16"/>
        <v>entr</v>
      </c>
      <c r="AR30" s="32" t="str">
        <f t="shared" si="16"/>
        <v>entr</v>
      </c>
      <c r="AS30" s="32" t="str">
        <f t="shared" si="16"/>
        <v>entr</v>
      </c>
      <c r="AT30" s="32" t="str">
        <f t="shared" si="16"/>
        <v>entr</v>
      </c>
      <c r="AU30" s="32" t="str">
        <f t="shared" si="16"/>
        <v>entr</v>
      </c>
      <c r="AV30" s="32" t="str">
        <f t="shared" si="16"/>
        <v>entr</v>
      </c>
      <c r="AW30" s="32" t="str">
        <f t="shared" si="16"/>
        <v>entr</v>
      </c>
      <c r="AX30" s="32" t="str">
        <f t="shared" si="16"/>
        <v>entr</v>
      </c>
      <c r="AY30" s="32" t="str">
        <f t="shared" si="16"/>
        <v>entr</v>
      </c>
      <c r="AZ30" s="32" t="str">
        <f t="shared" si="16"/>
        <v>entr</v>
      </c>
      <c r="BA30" s="32" t="str">
        <f t="shared" si="16"/>
        <v>entr</v>
      </c>
      <c r="BB30" s="32" t="str">
        <f t="shared" si="16"/>
        <v>entr</v>
      </c>
      <c r="BC30" s="32" t="str">
        <f t="shared" si="16"/>
        <v>entr</v>
      </c>
      <c r="BD30" s="32" t="str">
        <f t="shared" si="16"/>
        <v>entr</v>
      </c>
      <c r="BE30" s="32" t="str">
        <f t="shared" si="16"/>
        <v>entr</v>
      </c>
      <c r="BF30" s="32" t="str">
        <f t="shared" si="16"/>
        <v>entr</v>
      </c>
      <c r="BG30" s="32" t="str">
        <f t="shared" si="16"/>
        <v>entr</v>
      </c>
      <c r="BH30" s="32" t="str">
        <f t="shared" si="16"/>
        <v>entr</v>
      </c>
      <c r="BI30" s="32" t="str">
        <f t="shared" si="16"/>
        <v>entr</v>
      </c>
      <c r="BJ30" s="32" t="str">
        <f t="shared" si="16"/>
        <v>entr</v>
      </c>
      <c r="BK30" s="32" t="str">
        <f t="shared" si="16"/>
        <v>entr</v>
      </c>
      <c r="BL30" s="32" t="str">
        <f t="shared" si="16"/>
        <v>entr</v>
      </c>
      <c r="BM30" s="32" t="str">
        <f t="shared" si="16"/>
        <v>entr</v>
      </c>
    </row>
    <row r="31" spans="2:65" ht="22" customHeight="1" x14ac:dyDescent="0.2">
      <c r="B31" s="26">
        <v>4.2</v>
      </c>
      <c r="C31" s="27"/>
      <c r="D31" s="44" t="s">
        <v>85</v>
      </c>
      <c r="E31" s="28"/>
      <c r="F31" s="27"/>
      <c r="G31" s="29">
        <v>1</v>
      </c>
      <c r="H31" s="46">
        <v>45487</v>
      </c>
      <c r="I31" s="47">
        <v>45488</v>
      </c>
      <c r="J31" s="46">
        <v>45481</v>
      </c>
      <c r="K31" s="47">
        <v>45488</v>
      </c>
      <c r="L31" s="30" t="str">
        <f t="shared" ref="L31:L91" si="21">IF(AND(AND(NOT(ISBLANK(I31)),NOT(ISBLANK(K31))),I31&lt;&gt;K31),NETWORKDAYS(I31,K31)-1,"")</f>
        <v/>
      </c>
      <c r="M31" s="31">
        <f t="shared" si="1"/>
        <v>6</v>
      </c>
      <c r="N31" s="32" t="str">
        <f t="shared" ref="N31:AC35" si="22">IF(OR(AND(N$7&lt;=$J31,N$7&lt;=$H31,N$7&lt;=$K31,N$7&lt;=$I31),AND(N$7&lt;=$J31,N$7+7&gt;$H31,N$7&lt;=$K31,N$7+7&gt;$I31),AND(N$7+7&gt;$J31,N$7&lt;=$H31,N$7+7&gt;$K31,N$7&lt;=$I31),AND(N$7+7&gt;$J31,N$7+7&gt;$H31,N$7+7&gt;$K31,N$7+7&gt;$I31)),"entr",IF(OR(AND(N$7&lt;=$J31,N$7+7&gt;$H31,N$7&lt;=$K31,N$7&lt;=$I31),AND(N$7+7&gt;$J31,N$7+7&gt;$H31,N$7+7&gt;$K31,N$7&lt;=$I31)),"etr",IF(OR(AND(N$7+7&gt;$J31,N$7&lt;=$H31,N$7&lt;=$K31,N$7&lt;=$I31),AND(N$7+7&gt;$J31,N$7+7&gt;$H31,N$7&lt;=$K31,N$7+7&gt;$I31)),"fntr",IF(AND(N$7+7&gt;$J31,N$7+7&gt;$H31,N$7&lt;=$K31,N$7&lt;=$I31),"ftr","err"))))</f>
        <v>entr</v>
      </c>
      <c r="O31" s="32" t="str">
        <f t="shared" si="22"/>
        <v>entr</v>
      </c>
      <c r="P31" s="32" t="str">
        <f t="shared" si="22"/>
        <v>entr</v>
      </c>
      <c r="Q31" s="54"/>
      <c r="R31" s="32" t="str">
        <f t="shared" si="22"/>
        <v>entr</v>
      </c>
      <c r="S31" s="32" t="str">
        <f t="shared" si="22"/>
        <v>entr</v>
      </c>
      <c r="T31" s="32" t="str">
        <f t="shared" si="22"/>
        <v>entr</v>
      </c>
      <c r="U31" s="32" t="str">
        <f t="shared" si="22"/>
        <v>entr</v>
      </c>
      <c r="V31" s="32" t="str">
        <f t="shared" si="22"/>
        <v>entr</v>
      </c>
      <c r="W31" s="32" t="str">
        <f t="shared" si="22"/>
        <v>entr</v>
      </c>
      <c r="X31" s="32" t="str">
        <f t="shared" si="22"/>
        <v>entr</v>
      </c>
      <c r="Y31" s="32" t="str">
        <f t="shared" si="22"/>
        <v>entr</v>
      </c>
      <c r="Z31" s="32" t="str">
        <f t="shared" si="22"/>
        <v>entr</v>
      </c>
      <c r="AA31" s="32" t="str">
        <f t="shared" si="22"/>
        <v>entr</v>
      </c>
      <c r="AB31" s="32" t="str">
        <f t="shared" si="22"/>
        <v>entr</v>
      </c>
      <c r="AC31" s="32" t="str">
        <f t="shared" si="22"/>
        <v>entr</v>
      </c>
      <c r="AD31" s="32" t="str">
        <f t="shared" ref="AD31:AS35" si="23">IF(OR(AND(AD$7&lt;=$J31,AD$7&lt;=$H31,AD$7&lt;=$K31,AD$7&lt;=$I31),AND(AD$7&lt;=$J31,AD$7+7&gt;$H31,AD$7&lt;=$K31,AD$7+7&gt;$I31),AND(AD$7+7&gt;$J31,AD$7&lt;=$H31,AD$7+7&gt;$K31,AD$7&lt;=$I31),AND(AD$7+7&gt;$J31,AD$7+7&gt;$H31,AD$7+7&gt;$K31,AD$7+7&gt;$I31)),"entr",IF(OR(AND(AD$7&lt;=$J31,AD$7+7&gt;$H31,AD$7&lt;=$K31,AD$7&lt;=$I31),AND(AD$7+7&gt;$J31,AD$7+7&gt;$H31,AD$7+7&gt;$K31,AD$7&lt;=$I31)),"etr",IF(OR(AND(AD$7+7&gt;$J31,AD$7&lt;=$H31,AD$7&lt;=$K31,AD$7&lt;=$I31),AND(AD$7+7&gt;$J31,AD$7+7&gt;$H31,AD$7&lt;=$K31,AD$7+7&gt;$I31)),"fntr",IF(AND(AD$7+7&gt;$J31,AD$7+7&gt;$H31,AD$7&lt;=$K31,AD$7&lt;=$I31),"ftr","err"))))</f>
        <v>entr</v>
      </c>
      <c r="AE31" s="32" t="str">
        <f t="shared" si="23"/>
        <v>entr</v>
      </c>
      <c r="AF31" s="32" t="str">
        <f t="shared" si="23"/>
        <v>entr</v>
      </c>
      <c r="AG31" s="32" t="str">
        <f t="shared" si="23"/>
        <v>entr</v>
      </c>
      <c r="AH31" s="32" t="str">
        <f t="shared" si="23"/>
        <v>entr</v>
      </c>
      <c r="AI31" s="32" t="str">
        <f t="shared" si="23"/>
        <v>entr</v>
      </c>
      <c r="AJ31" s="32" t="str">
        <f t="shared" si="23"/>
        <v>entr</v>
      </c>
      <c r="AK31" s="32" t="str">
        <f t="shared" si="23"/>
        <v>entr</v>
      </c>
      <c r="AL31" s="32" t="str">
        <f t="shared" si="23"/>
        <v>entr</v>
      </c>
      <c r="AM31" s="32" t="str">
        <f t="shared" si="23"/>
        <v>entr</v>
      </c>
      <c r="AN31" s="32" t="str">
        <f t="shared" si="23"/>
        <v>entr</v>
      </c>
      <c r="AO31" s="32" t="str">
        <f t="shared" si="23"/>
        <v>entr</v>
      </c>
      <c r="AP31" s="32" t="str">
        <f t="shared" si="23"/>
        <v>entr</v>
      </c>
      <c r="AQ31" s="32" t="str">
        <f t="shared" si="23"/>
        <v>entr</v>
      </c>
      <c r="AR31" s="32" t="str">
        <f t="shared" si="23"/>
        <v>entr</v>
      </c>
      <c r="AS31" s="32" t="str">
        <f t="shared" si="23"/>
        <v>entr</v>
      </c>
      <c r="AT31" s="32" t="str">
        <f t="shared" ref="AT31:BI35" si="24">IF(OR(AND(AT$7&lt;=$J31,AT$7&lt;=$H31,AT$7&lt;=$K31,AT$7&lt;=$I31),AND(AT$7&lt;=$J31,AT$7+7&gt;$H31,AT$7&lt;=$K31,AT$7+7&gt;$I31),AND(AT$7+7&gt;$J31,AT$7&lt;=$H31,AT$7+7&gt;$K31,AT$7&lt;=$I31),AND(AT$7+7&gt;$J31,AT$7+7&gt;$H31,AT$7+7&gt;$K31,AT$7+7&gt;$I31)),"entr",IF(OR(AND(AT$7&lt;=$J31,AT$7+7&gt;$H31,AT$7&lt;=$K31,AT$7&lt;=$I31),AND(AT$7+7&gt;$J31,AT$7+7&gt;$H31,AT$7+7&gt;$K31,AT$7&lt;=$I31)),"etr",IF(OR(AND(AT$7+7&gt;$J31,AT$7&lt;=$H31,AT$7&lt;=$K31,AT$7&lt;=$I31),AND(AT$7+7&gt;$J31,AT$7+7&gt;$H31,AT$7&lt;=$K31,AT$7+7&gt;$I31)),"fntr",IF(AND(AT$7+7&gt;$J31,AT$7+7&gt;$H31,AT$7&lt;=$K31,AT$7&lt;=$I31),"ftr","err"))))</f>
        <v>entr</v>
      </c>
      <c r="AU31" s="32" t="str">
        <f t="shared" si="24"/>
        <v>entr</v>
      </c>
      <c r="AV31" s="32" t="str">
        <f t="shared" si="24"/>
        <v>entr</v>
      </c>
      <c r="AW31" s="32" t="str">
        <f t="shared" si="24"/>
        <v>entr</v>
      </c>
      <c r="AX31" s="32" t="str">
        <f t="shared" si="24"/>
        <v>entr</v>
      </c>
      <c r="AY31" s="32" t="str">
        <f t="shared" si="24"/>
        <v>entr</v>
      </c>
      <c r="AZ31" s="32" t="str">
        <f t="shared" si="24"/>
        <v>entr</v>
      </c>
      <c r="BA31" s="32" t="str">
        <f t="shared" si="24"/>
        <v>entr</v>
      </c>
      <c r="BB31" s="32" t="str">
        <f t="shared" si="24"/>
        <v>entr</v>
      </c>
      <c r="BC31" s="32" t="str">
        <f t="shared" si="24"/>
        <v>entr</v>
      </c>
      <c r="BD31" s="32" t="str">
        <f t="shared" si="24"/>
        <v>entr</v>
      </c>
      <c r="BE31" s="32" t="str">
        <f t="shared" si="24"/>
        <v>entr</v>
      </c>
      <c r="BF31" s="32" t="str">
        <f t="shared" si="24"/>
        <v>entr</v>
      </c>
      <c r="BG31" s="32" t="str">
        <f t="shared" si="24"/>
        <v>entr</v>
      </c>
      <c r="BH31" s="32" t="str">
        <f t="shared" si="24"/>
        <v>entr</v>
      </c>
      <c r="BI31" s="32" t="str">
        <f t="shared" si="24"/>
        <v>entr</v>
      </c>
      <c r="BJ31" s="32" t="str">
        <f t="shared" ref="BJ31:BM35" si="25">IF(OR(AND(BJ$7&lt;=$J31,BJ$7&lt;=$H31,BJ$7&lt;=$K31,BJ$7&lt;=$I31),AND(BJ$7&lt;=$J31,BJ$7+7&gt;$H31,BJ$7&lt;=$K31,BJ$7+7&gt;$I31),AND(BJ$7+7&gt;$J31,BJ$7&lt;=$H31,BJ$7+7&gt;$K31,BJ$7&lt;=$I31),AND(BJ$7+7&gt;$J31,BJ$7+7&gt;$H31,BJ$7+7&gt;$K31,BJ$7+7&gt;$I31)),"entr",IF(OR(AND(BJ$7&lt;=$J31,BJ$7+7&gt;$H31,BJ$7&lt;=$K31,BJ$7&lt;=$I31),AND(BJ$7+7&gt;$J31,BJ$7+7&gt;$H31,BJ$7+7&gt;$K31,BJ$7&lt;=$I31)),"etr",IF(OR(AND(BJ$7+7&gt;$J31,BJ$7&lt;=$H31,BJ$7&lt;=$K31,BJ$7&lt;=$I31),AND(BJ$7+7&gt;$J31,BJ$7+7&gt;$H31,BJ$7&lt;=$K31,BJ$7+7&gt;$I31)),"fntr",IF(AND(BJ$7+7&gt;$J31,BJ$7+7&gt;$H31,BJ$7&lt;=$K31,BJ$7&lt;=$I31),"ftr","err"))))</f>
        <v>entr</v>
      </c>
      <c r="BK31" s="32" t="str">
        <f t="shared" si="25"/>
        <v>entr</v>
      </c>
      <c r="BL31" s="32" t="str">
        <f t="shared" si="25"/>
        <v>entr</v>
      </c>
      <c r="BM31" s="32" t="str">
        <f t="shared" si="25"/>
        <v>entr</v>
      </c>
    </row>
    <row r="32" spans="2:65" ht="22" hidden="1" customHeight="1" x14ac:dyDescent="0.2">
      <c r="B32" s="26">
        <v>4.3</v>
      </c>
      <c r="C32" s="27"/>
      <c r="D32" s="44"/>
      <c r="E32" s="28"/>
      <c r="F32" s="27"/>
      <c r="G32" s="29"/>
      <c r="H32" s="46"/>
      <c r="I32" s="47"/>
      <c r="J32" s="46"/>
      <c r="K32" s="47"/>
      <c r="L32" s="30" t="str">
        <f t="shared" si="21"/>
        <v/>
      </c>
      <c r="M32" s="31">
        <f t="shared" si="1"/>
        <v>0</v>
      </c>
      <c r="N32" s="32" t="str">
        <f t="shared" si="22"/>
        <v>entr</v>
      </c>
      <c r="O32" s="32" t="str">
        <f t="shared" si="22"/>
        <v>entr</v>
      </c>
      <c r="P32" s="32" t="str">
        <f t="shared" si="22"/>
        <v>entr</v>
      </c>
      <c r="Q32" s="32" t="str">
        <f t="shared" si="22"/>
        <v>entr</v>
      </c>
      <c r="R32" s="32" t="str">
        <f t="shared" si="22"/>
        <v>entr</v>
      </c>
      <c r="S32" s="32" t="str">
        <f t="shared" si="22"/>
        <v>entr</v>
      </c>
      <c r="T32" s="32" t="str">
        <f t="shared" si="22"/>
        <v>entr</v>
      </c>
      <c r="U32" s="32" t="str">
        <f t="shared" si="22"/>
        <v>entr</v>
      </c>
      <c r="V32" s="32" t="str">
        <f t="shared" si="22"/>
        <v>entr</v>
      </c>
      <c r="W32" s="32" t="str">
        <f t="shared" si="22"/>
        <v>entr</v>
      </c>
      <c r="X32" s="32" t="str">
        <f t="shared" si="22"/>
        <v>entr</v>
      </c>
      <c r="Y32" s="32" t="str">
        <f t="shared" si="22"/>
        <v>entr</v>
      </c>
      <c r="Z32" s="32" t="str">
        <f t="shared" si="22"/>
        <v>entr</v>
      </c>
      <c r="AA32" s="32" t="str">
        <f t="shared" si="22"/>
        <v>entr</v>
      </c>
      <c r="AB32" s="32" t="str">
        <f t="shared" si="22"/>
        <v>entr</v>
      </c>
      <c r="AC32" s="32" t="str">
        <f t="shared" si="22"/>
        <v>entr</v>
      </c>
      <c r="AD32" s="32" t="str">
        <f t="shared" si="23"/>
        <v>entr</v>
      </c>
      <c r="AE32" s="32" t="str">
        <f t="shared" si="23"/>
        <v>entr</v>
      </c>
      <c r="AF32" s="32" t="str">
        <f t="shared" si="23"/>
        <v>entr</v>
      </c>
      <c r="AG32" s="32" t="str">
        <f t="shared" si="23"/>
        <v>entr</v>
      </c>
      <c r="AH32" s="32" t="str">
        <f t="shared" si="23"/>
        <v>entr</v>
      </c>
      <c r="AI32" s="32" t="str">
        <f t="shared" si="23"/>
        <v>entr</v>
      </c>
      <c r="AJ32" s="32" t="str">
        <f t="shared" si="23"/>
        <v>entr</v>
      </c>
      <c r="AK32" s="32" t="str">
        <f t="shared" si="23"/>
        <v>entr</v>
      </c>
      <c r="AL32" s="32" t="str">
        <f t="shared" si="23"/>
        <v>entr</v>
      </c>
      <c r="AM32" s="32" t="str">
        <f t="shared" si="23"/>
        <v>entr</v>
      </c>
      <c r="AN32" s="32" t="str">
        <f t="shared" si="23"/>
        <v>entr</v>
      </c>
      <c r="AO32" s="32" t="str">
        <f t="shared" si="23"/>
        <v>entr</v>
      </c>
      <c r="AP32" s="32" t="str">
        <f t="shared" si="23"/>
        <v>entr</v>
      </c>
      <c r="AQ32" s="32" t="str">
        <f t="shared" si="23"/>
        <v>entr</v>
      </c>
      <c r="AR32" s="32" t="str">
        <f t="shared" si="23"/>
        <v>entr</v>
      </c>
      <c r="AS32" s="32" t="str">
        <f t="shared" si="23"/>
        <v>entr</v>
      </c>
      <c r="AT32" s="32" t="str">
        <f t="shared" si="24"/>
        <v>entr</v>
      </c>
      <c r="AU32" s="32" t="str">
        <f t="shared" si="24"/>
        <v>entr</v>
      </c>
      <c r="AV32" s="32" t="str">
        <f t="shared" si="24"/>
        <v>entr</v>
      </c>
      <c r="AW32" s="32" t="str">
        <f t="shared" si="24"/>
        <v>entr</v>
      </c>
      <c r="AX32" s="32" t="str">
        <f t="shared" si="24"/>
        <v>entr</v>
      </c>
      <c r="AY32" s="32" t="str">
        <f t="shared" si="24"/>
        <v>entr</v>
      </c>
      <c r="AZ32" s="32" t="str">
        <f t="shared" si="24"/>
        <v>entr</v>
      </c>
      <c r="BA32" s="32" t="str">
        <f t="shared" si="24"/>
        <v>entr</v>
      </c>
      <c r="BB32" s="32" t="str">
        <f t="shared" si="24"/>
        <v>entr</v>
      </c>
      <c r="BC32" s="32" t="str">
        <f t="shared" si="24"/>
        <v>entr</v>
      </c>
      <c r="BD32" s="32" t="str">
        <f t="shared" si="24"/>
        <v>entr</v>
      </c>
      <c r="BE32" s="32" t="str">
        <f t="shared" si="24"/>
        <v>entr</v>
      </c>
      <c r="BF32" s="32" t="str">
        <f t="shared" si="24"/>
        <v>entr</v>
      </c>
      <c r="BG32" s="32" t="str">
        <f t="shared" si="24"/>
        <v>entr</v>
      </c>
      <c r="BH32" s="32" t="str">
        <f t="shared" si="24"/>
        <v>entr</v>
      </c>
      <c r="BI32" s="32" t="str">
        <f t="shared" si="24"/>
        <v>entr</v>
      </c>
      <c r="BJ32" s="32" t="str">
        <f t="shared" si="25"/>
        <v>entr</v>
      </c>
      <c r="BK32" s="32" t="str">
        <f t="shared" si="25"/>
        <v>entr</v>
      </c>
      <c r="BL32" s="32" t="str">
        <f t="shared" si="25"/>
        <v>entr</v>
      </c>
      <c r="BM32" s="32" t="str">
        <f t="shared" si="25"/>
        <v>entr</v>
      </c>
    </row>
    <row r="33" spans="2:65" ht="22" hidden="1" customHeight="1" x14ac:dyDescent="0.2">
      <c r="B33" s="26">
        <v>4.4000000000000004</v>
      </c>
      <c r="C33" s="27"/>
      <c r="D33" s="44"/>
      <c r="E33" s="28"/>
      <c r="F33" s="27"/>
      <c r="G33" s="29"/>
      <c r="H33" s="46"/>
      <c r="I33" s="47"/>
      <c r="J33" s="46"/>
      <c r="K33" s="47"/>
      <c r="L33" s="30" t="str">
        <f t="shared" si="21"/>
        <v/>
      </c>
      <c r="M33" s="31">
        <f t="shared" si="1"/>
        <v>0</v>
      </c>
      <c r="N33" s="32" t="str">
        <f t="shared" si="22"/>
        <v>entr</v>
      </c>
      <c r="O33" s="32" t="str">
        <f t="shared" si="22"/>
        <v>entr</v>
      </c>
      <c r="P33" s="32" t="str">
        <f t="shared" si="22"/>
        <v>entr</v>
      </c>
      <c r="Q33" s="32" t="str">
        <f t="shared" si="22"/>
        <v>entr</v>
      </c>
      <c r="R33" s="32" t="str">
        <f t="shared" si="22"/>
        <v>entr</v>
      </c>
      <c r="S33" s="32" t="str">
        <f t="shared" si="22"/>
        <v>entr</v>
      </c>
      <c r="T33" s="32" t="str">
        <f t="shared" si="22"/>
        <v>entr</v>
      </c>
      <c r="U33" s="32" t="str">
        <f t="shared" si="22"/>
        <v>entr</v>
      </c>
      <c r="V33" s="32" t="str">
        <f t="shared" si="22"/>
        <v>entr</v>
      </c>
      <c r="W33" s="32" t="str">
        <f t="shared" si="22"/>
        <v>entr</v>
      </c>
      <c r="X33" s="32" t="str">
        <f t="shared" si="22"/>
        <v>entr</v>
      </c>
      <c r="Y33" s="32" t="str">
        <f t="shared" si="22"/>
        <v>entr</v>
      </c>
      <c r="Z33" s="32" t="str">
        <f t="shared" si="22"/>
        <v>entr</v>
      </c>
      <c r="AA33" s="32" t="str">
        <f t="shared" si="22"/>
        <v>entr</v>
      </c>
      <c r="AB33" s="32" t="str">
        <f t="shared" si="22"/>
        <v>entr</v>
      </c>
      <c r="AC33" s="32" t="str">
        <f t="shared" si="22"/>
        <v>entr</v>
      </c>
      <c r="AD33" s="32" t="str">
        <f t="shared" si="23"/>
        <v>entr</v>
      </c>
      <c r="AE33" s="32" t="str">
        <f t="shared" si="23"/>
        <v>entr</v>
      </c>
      <c r="AF33" s="32" t="str">
        <f t="shared" si="23"/>
        <v>entr</v>
      </c>
      <c r="AG33" s="32" t="str">
        <f t="shared" si="23"/>
        <v>entr</v>
      </c>
      <c r="AH33" s="32" t="str">
        <f t="shared" si="23"/>
        <v>entr</v>
      </c>
      <c r="AI33" s="32" t="str">
        <f t="shared" si="23"/>
        <v>entr</v>
      </c>
      <c r="AJ33" s="32" t="str">
        <f t="shared" si="23"/>
        <v>entr</v>
      </c>
      <c r="AK33" s="32" t="str">
        <f t="shared" si="23"/>
        <v>entr</v>
      </c>
      <c r="AL33" s="32" t="str">
        <f t="shared" si="23"/>
        <v>entr</v>
      </c>
      <c r="AM33" s="32" t="str">
        <f t="shared" si="23"/>
        <v>entr</v>
      </c>
      <c r="AN33" s="32" t="str">
        <f t="shared" si="23"/>
        <v>entr</v>
      </c>
      <c r="AO33" s="32" t="str">
        <f t="shared" si="23"/>
        <v>entr</v>
      </c>
      <c r="AP33" s="32" t="str">
        <f t="shared" si="23"/>
        <v>entr</v>
      </c>
      <c r="AQ33" s="32" t="str">
        <f t="shared" si="23"/>
        <v>entr</v>
      </c>
      <c r="AR33" s="32" t="str">
        <f t="shared" si="23"/>
        <v>entr</v>
      </c>
      <c r="AS33" s="32" t="str">
        <f t="shared" si="23"/>
        <v>entr</v>
      </c>
      <c r="AT33" s="32" t="str">
        <f t="shared" si="24"/>
        <v>entr</v>
      </c>
      <c r="AU33" s="32" t="str">
        <f t="shared" si="24"/>
        <v>entr</v>
      </c>
      <c r="AV33" s="32" t="str">
        <f t="shared" si="24"/>
        <v>entr</v>
      </c>
      <c r="AW33" s="32" t="str">
        <f t="shared" si="24"/>
        <v>entr</v>
      </c>
      <c r="AX33" s="32" t="str">
        <f t="shared" si="24"/>
        <v>entr</v>
      </c>
      <c r="AY33" s="32" t="str">
        <f t="shared" si="24"/>
        <v>entr</v>
      </c>
      <c r="AZ33" s="32" t="str">
        <f t="shared" si="24"/>
        <v>entr</v>
      </c>
      <c r="BA33" s="32" t="str">
        <f t="shared" si="24"/>
        <v>entr</v>
      </c>
      <c r="BB33" s="32" t="str">
        <f t="shared" si="24"/>
        <v>entr</v>
      </c>
      <c r="BC33" s="32" t="str">
        <f t="shared" si="24"/>
        <v>entr</v>
      </c>
      <c r="BD33" s="32" t="str">
        <f t="shared" si="24"/>
        <v>entr</v>
      </c>
      <c r="BE33" s="32" t="str">
        <f t="shared" si="24"/>
        <v>entr</v>
      </c>
      <c r="BF33" s="32" t="str">
        <f t="shared" si="24"/>
        <v>entr</v>
      </c>
      <c r="BG33" s="32" t="str">
        <f t="shared" si="24"/>
        <v>entr</v>
      </c>
      <c r="BH33" s="32" t="str">
        <f t="shared" si="24"/>
        <v>entr</v>
      </c>
      <c r="BI33" s="32" t="str">
        <f t="shared" si="24"/>
        <v>entr</v>
      </c>
      <c r="BJ33" s="32" t="str">
        <f t="shared" si="25"/>
        <v>entr</v>
      </c>
      <c r="BK33" s="32" t="str">
        <f t="shared" si="25"/>
        <v>entr</v>
      </c>
      <c r="BL33" s="32" t="str">
        <f t="shared" si="25"/>
        <v>entr</v>
      </c>
      <c r="BM33" s="32" t="str">
        <f t="shared" si="25"/>
        <v>entr</v>
      </c>
    </row>
    <row r="34" spans="2:65" ht="22" hidden="1" customHeight="1" x14ac:dyDescent="0.2">
      <c r="B34" s="26">
        <v>4.5</v>
      </c>
      <c r="C34" s="27"/>
      <c r="D34" s="44"/>
      <c r="E34" s="28"/>
      <c r="F34" s="27"/>
      <c r="G34" s="29"/>
      <c r="H34" s="46"/>
      <c r="I34" s="47"/>
      <c r="J34" s="46"/>
      <c r="K34" s="47"/>
      <c r="L34" s="30" t="str">
        <f t="shared" si="21"/>
        <v/>
      </c>
      <c r="M34" s="31">
        <f t="shared" si="1"/>
        <v>0</v>
      </c>
      <c r="N34" s="32" t="str">
        <f t="shared" si="22"/>
        <v>entr</v>
      </c>
      <c r="O34" s="32" t="str">
        <f t="shared" si="22"/>
        <v>entr</v>
      </c>
      <c r="P34" s="32" t="str">
        <f t="shared" si="22"/>
        <v>entr</v>
      </c>
      <c r="Q34" s="32" t="str">
        <f t="shared" si="22"/>
        <v>entr</v>
      </c>
      <c r="R34" s="32" t="str">
        <f t="shared" si="22"/>
        <v>entr</v>
      </c>
      <c r="S34" s="32" t="str">
        <f t="shared" si="22"/>
        <v>entr</v>
      </c>
      <c r="T34" s="32" t="str">
        <f t="shared" si="22"/>
        <v>entr</v>
      </c>
      <c r="U34" s="32" t="str">
        <f t="shared" si="22"/>
        <v>entr</v>
      </c>
      <c r="V34" s="32" t="str">
        <f t="shared" si="22"/>
        <v>entr</v>
      </c>
      <c r="W34" s="32" t="str">
        <f t="shared" si="22"/>
        <v>entr</v>
      </c>
      <c r="X34" s="32" t="str">
        <f t="shared" si="22"/>
        <v>entr</v>
      </c>
      <c r="Y34" s="32" t="str">
        <f t="shared" si="22"/>
        <v>entr</v>
      </c>
      <c r="Z34" s="32" t="str">
        <f t="shared" si="22"/>
        <v>entr</v>
      </c>
      <c r="AA34" s="32" t="str">
        <f t="shared" si="22"/>
        <v>entr</v>
      </c>
      <c r="AB34" s="32" t="str">
        <f t="shared" si="22"/>
        <v>entr</v>
      </c>
      <c r="AC34" s="32" t="str">
        <f t="shared" si="22"/>
        <v>entr</v>
      </c>
      <c r="AD34" s="32" t="str">
        <f t="shared" si="23"/>
        <v>entr</v>
      </c>
      <c r="AE34" s="32" t="str">
        <f t="shared" si="23"/>
        <v>entr</v>
      </c>
      <c r="AF34" s="32" t="str">
        <f t="shared" si="23"/>
        <v>entr</v>
      </c>
      <c r="AG34" s="32" t="str">
        <f t="shared" si="23"/>
        <v>entr</v>
      </c>
      <c r="AH34" s="32" t="str">
        <f t="shared" si="23"/>
        <v>entr</v>
      </c>
      <c r="AI34" s="32" t="str">
        <f t="shared" si="23"/>
        <v>entr</v>
      </c>
      <c r="AJ34" s="32" t="str">
        <f t="shared" si="23"/>
        <v>entr</v>
      </c>
      <c r="AK34" s="32" t="str">
        <f t="shared" si="23"/>
        <v>entr</v>
      </c>
      <c r="AL34" s="32" t="str">
        <f t="shared" si="23"/>
        <v>entr</v>
      </c>
      <c r="AM34" s="32" t="str">
        <f t="shared" si="23"/>
        <v>entr</v>
      </c>
      <c r="AN34" s="32" t="str">
        <f t="shared" si="23"/>
        <v>entr</v>
      </c>
      <c r="AO34" s="32" t="str">
        <f t="shared" si="23"/>
        <v>entr</v>
      </c>
      <c r="AP34" s="32" t="str">
        <f t="shared" si="23"/>
        <v>entr</v>
      </c>
      <c r="AQ34" s="32" t="str">
        <f t="shared" si="23"/>
        <v>entr</v>
      </c>
      <c r="AR34" s="32" t="str">
        <f t="shared" si="23"/>
        <v>entr</v>
      </c>
      <c r="AS34" s="32" t="str">
        <f t="shared" si="23"/>
        <v>entr</v>
      </c>
      <c r="AT34" s="32" t="str">
        <f t="shared" si="24"/>
        <v>entr</v>
      </c>
      <c r="AU34" s="32" t="str">
        <f t="shared" si="24"/>
        <v>entr</v>
      </c>
      <c r="AV34" s="32" t="str">
        <f t="shared" si="24"/>
        <v>entr</v>
      </c>
      <c r="AW34" s="32" t="str">
        <f t="shared" si="24"/>
        <v>entr</v>
      </c>
      <c r="AX34" s="32" t="str">
        <f t="shared" si="24"/>
        <v>entr</v>
      </c>
      <c r="AY34" s="32" t="str">
        <f t="shared" si="24"/>
        <v>entr</v>
      </c>
      <c r="AZ34" s="32" t="str">
        <f t="shared" si="24"/>
        <v>entr</v>
      </c>
      <c r="BA34" s="32" t="str">
        <f t="shared" si="24"/>
        <v>entr</v>
      </c>
      <c r="BB34" s="32" t="str">
        <f t="shared" si="24"/>
        <v>entr</v>
      </c>
      <c r="BC34" s="32" t="str">
        <f t="shared" si="24"/>
        <v>entr</v>
      </c>
      <c r="BD34" s="32" t="str">
        <f t="shared" si="24"/>
        <v>entr</v>
      </c>
      <c r="BE34" s="32" t="str">
        <f t="shared" si="24"/>
        <v>entr</v>
      </c>
      <c r="BF34" s="32" t="str">
        <f t="shared" si="24"/>
        <v>entr</v>
      </c>
      <c r="BG34" s="32" t="str">
        <f t="shared" si="24"/>
        <v>entr</v>
      </c>
      <c r="BH34" s="32" t="str">
        <f t="shared" si="24"/>
        <v>entr</v>
      </c>
      <c r="BI34" s="32" t="str">
        <f t="shared" si="24"/>
        <v>entr</v>
      </c>
      <c r="BJ34" s="32" t="str">
        <f t="shared" si="25"/>
        <v>entr</v>
      </c>
      <c r="BK34" s="32" t="str">
        <f t="shared" si="25"/>
        <v>entr</v>
      </c>
      <c r="BL34" s="32" t="str">
        <f t="shared" si="25"/>
        <v>entr</v>
      </c>
      <c r="BM34" s="32" t="str">
        <f t="shared" si="25"/>
        <v>entr</v>
      </c>
    </row>
    <row r="35" spans="2:65" ht="22" hidden="1" customHeight="1" x14ac:dyDescent="0.2">
      <c r="B35" s="26">
        <v>4.5999999999999996</v>
      </c>
      <c r="C35" s="27"/>
      <c r="D35" s="44"/>
      <c r="E35" s="28"/>
      <c r="F35" s="27"/>
      <c r="G35" s="29"/>
      <c r="H35" s="46"/>
      <c r="I35" s="47"/>
      <c r="J35" s="46"/>
      <c r="K35" s="47"/>
      <c r="L35" s="30" t="str">
        <f t="shared" si="21"/>
        <v/>
      </c>
      <c r="M35" s="31">
        <f t="shared" si="1"/>
        <v>0</v>
      </c>
      <c r="N35" s="32" t="str">
        <f t="shared" si="22"/>
        <v>entr</v>
      </c>
      <c r="O35" s="32" t="str">
        <f t="shared" si="22"/>
        <v>entr</v>
      </c>
      <c r="P35" s="32" t="str">
        <f t="shared" si="22"/>
        <v>entr</v>
      </c>
      <c r="Q35" s="32" t="str">
        <f t="shared" si="22"/>
        <v>entr</v>
      </c>
      <c r="R35" s="32" t="str">
        <f t="shared" si="22"/>
        <v>entr</v>
      </c>
      <c r="S35" s="32" t="str">
        <f t="shared" si="22"/>
        <v>entr</v>
      </c>
      <c r="T35" s="32" t="str">
        <f t="shared" si="22"/>
        <v>entr</v>
      </c>
      <c r="U35" s="32" t="str">
        <f t="shared" si="22"/>
        <v>entr</v>
      </c>
      <c r="V35" s="32" t="str">
        <f t="shared" si="22"/>
        <v>entr</v>
      </c>
      <c r="W35" s="32" t="str">
        <f t="shared" si="22"/>
        <v>entr</v>
      </c>
      <c r="X35" s="32" t="str">
        <f t="shared" si="22"/>
        <v>entr</v>
      </c>
      <c r="Y35" s="32" t="str">
        <f t="shared" si="22"/>
        <v>entr</v>
      </c>
      <c r="Z35" s="32" t="str">
        <f t="shared" si="22"/>
        <v>entr</v>
      </c>
      <c r="AA35" s="32" t="str">
        <f t="shared" si="22"/>
        <v>entr</v>
      </c>
      <c r="AB35" s="32" t="str">
        <f t="shared" si="22"/>
        <v>entr</v>
      </c>
      <c r="AC35" s="32" t="str">
        <f t="shared" si="22"/>
        <v>entr</v>
      </c>
      <c r="AD35" s="32" t="str">
        <f t="shared" si="23"/>
        <v>entr</v>
      </c>
      <c r="AE35" s="32" t="str">
        <f t="shared" si="23"/>
        <v>entr</v>
      </c>
      <c r="AF35" s="32" t="str">
        <f t="shared" si="23"/>
        <v>entr</v>
      </c>
      <c r="AG35" s="32" t="str">
        <f t="shared" si="23"/>
        <v>entr</v>
      </c>
      <c r="AH35" s="32" t="str">
        <f t="shared" si="23"/>
        <v>entr</v>
      </c>
      <c r="AI35" s="32" t="str">
        <f t="shared" si="23"/>
        <v>entr</v>
      </c>
      <c r="AJ35" s="32" t="str">
        <f t="shared" si="23"/>
        <v>entr</v>
      </c>
      <c r="AK35" s="32" t="str">
        <f t="shared" si="23"/>
        <v>entr</v>
      </c>
      <c r="AL35" s="32" t="str">
        <f t="shared" si="23"/>
        <v>entr</v>
      </c>
      <c r="AM35" s="32" t="str">
        <f t="shared" si="23"/>
        <v>entr</v>
      </c>
      <c r="AN35" s="32" t="str">
        <f t="shared" si="23"/>
        <v>entr</v>
      </c>
      <c r="AO35" s="32" t="str">
        <f t="shared" si="23"/>
        <v>entr</v>
      </c>
      <c r="AP35" s="32" t="str">
        <f t="shared" si="23"/>
        <v>entr</v>
      </c>
      <c r="AQ35" s="32" t="str">
        <f t="shared" si="23"/>
        <v>entr</v>
      </c>
      <c r="AR35" s="32" t="str">
        <f t="shared" si="23"/>
        <v>entr</v>
      </c>
      <c r="AS35" s="32" t="str">
        <f t="shared" si="23"/>
        <v>entr</v>
      </c>
      <c r="AT35" s="32" t="str">
        <f t="shared" si="24"/>
        <v>entr</v>
      </c>
      <c r="AU35" s="32" t="str">
        <f t="shared" si="24"/>
        <v>entr</v>
      </c>
      <c r="AV35" s="32" t="str">
        <f t="shared" si="24"/>
        <v>entr</v>
      </c>
      <c r="AW35" s="32" t="str">
        <f t="shared" si="24"/>
        <v>entr</v>
      </c>
      <c r="AX35" s="32" t="str">
        <f t="shared" si="24"/>
        <v>entr</v>
      </c>
      <c r="AY35" s="32" t="str">
        <f t="shared" si="24"/>
        <v>entr</v>
      </c>
      <c r="AZ35" s="32" t="str">
        <f t="shared" si="24"/>
        <v>entr</v>
      </c>
      <c r="BA35" s="32" t="str">
        <f t="shared" si="24"/>
        <v>entr</v>
      </c>
      <c r="BB35" s="32" t="str">
        <f t="shared" si="24"/>
        <v>entr</v>
      </c>
      <c r="BC35" s="32" t="str">
        <f t="shared" si="24"/>
        <v>entr</v>
      </c>
      <c r="BD35" s="32" t="str">
        <f t="shared" si="24"/>
        <v>entr</v>
      </c>
      <c r="BE35" s="32" t="str">
        <f t="shared" si="24"/>
        <v>entr</v>
      </c>
      <c r="BF35" s="32" t="str">
        <f t="shared" si="24"/>
        <v>entr</v>
      </c>
      <c r="BG35" s="32" t="str">
        <f t="shared" si="24"/>
        <v>entr</v>
      </c>
      <c r="BH35" s="32" t="str">
        <f t="shared" si="24"/>
        <v>entr</v>
      </c>
      <c r="BI35" s="32" t="str">
        <f t="shared" si="24"/>
        <v>entr</v>
      </c>
      <c r="BJ35" s="32" t="str">
        <f t="shared" si="25"/>
        <v>entr</v>
      </c>
      <c r="BK35" s="32" t="str">
        <f t="shared" si="25"/>
        <v>entr</v>
      </c>
      <c r="BL35" s="32" t="str">
        <f t="shared" si="25"/>
        <v>entr</v>
      </c>
      <c r="BM35" s="32" t="str">
        <f t="shared" si="25"/>
        <v>entr</v>
      </c>
    </row>
    <row r="36" spans="2:65" ht="22" customHeight="1" x14ac:dyDescent="0.2">
      <c r="B36" s="33">
        <v>5</v>
      </c>
      <c r="C36" s="34" t="s">
        <v>86</v>
      </c>
      <c r="D36" s="45" t="s">
        <v>87</v>
      </c>
      <c r="E36" s="35"/>
      <c r="F36" s="36"/>
      <c r="G36" s="37">
        <v>0</v>
      </c>
      <c r="H36" s="48">
        <v>45488</v>
      </c>
      <c r="I36" s="48">
        <v>45495</v>
      </c>
      <c r="J36" s="48"/>
      <c r="K36" s="48"/>
      <c r="L36" s="38" t="str">
        <f>IF(AND(AND(NOT(ISBLANK(I36)),NOT(ISBLANK(K36))),I36&lt;&gt;K36),NETWORKDAYS(I36,K36)-1,"")</f>
        <v/>
      </c>
      <c r="M36" s="39">
        <f>NETWORKDAYS(J36,K36)</f>
        <v>0</v>
      </c>
      <c r="N36" s="32" t="str">
        <f t="shared" ref="N36:AE36" si="26">IF(OR(AND(N$7+6&lt;=$J36,N$7+6&lt;=$H36,N$7+6&lt;=$K36,N$7+6&lt;=$I36),AND(N$7+6&lt;=$J36,N$7+6&gt;$H36,N$7+6&lt;=$K36,N$7+6&gt;$I36),AND(N$7+6&gt;$J36,N$7+6&lt;=$H36,N$7+6&gt;$K36,N$7+6&lt;=$I36),AND(N$7+6&gt;$J36,N$7+6&gt;$H36,N$7+6&gt;$K36,N$7+6&gt;$I36)),"entr",IF(OR(AND(N$7+6&lt;=$J36,N$7+6&gt;$H36,N$7+6&lt;=$K36,N$7+6&lt;=$I36),AND(N$7+6&gt;$J36,N$7+6&gt;$H36,N$7+6&gt;$K36,N$7+6&lt;=$I36)),"etr",IF(OR(AND(N$7+6&gt;$J36,N$7+6&lt;=$H36,N$7+6&lt;=$K36,N$7+6&lt;=$I36),AND(N$7+6&gt;$J36,N$7+6&gt;$H36,N$7+6&lt;=$K36,N$7+6&gt;$I36)),"fntr",IF(AND(N$7+6&gt;$J36,N$7+6&gt;$H36,N$7+6&lt;=$K36,N$7+6&lt;=$I36),"ftr","err"))))</f>
        <v>entr</v>
      </c>
      <c r="O36" s="32" t="str">
        <f t="shared" si="26"/>
        <v>entr</v>
      </c>
      <c r="P36" s="32" t="str">
        <f t="shared" si="26"/>
        <v>entr</v>
      </c>
      <c r="Q36" s="32" t="str">
        <f t="shared" si="26"/>
        <v>entr</v>
      </c>
      <c r="R36" s="54"/>
      <c r="S36" s="51" t="str">
        <f t="shared" si="26"/>
        <v>entr</v>
      </c>
      <c r="T36" s="32" t="str">
        <f t="shared" si="26"/>
        <v>entr</v>
      </c>
      <c r="U36" s="32" t="str">
        <f t="shared" si="26"/>
        <v>entr</v>
      </c>
      <c r="V36" s="32" t="str">
        <f t="shared" si="26"/>
        <v>entr</v>
      </c>
      <c r="W36" s="32" t="str">
        <f t="shared" si="26"/>
        <v>entr</v>
      </c>
      <c r="X36" s="32" t="str">
        <f t="shared" si="26"/>
        <v>entr</v>
      </c>
      <c r="Y36" s="32" t="str">
        <f t="shared" si="26"/>
        <v>entr</v>
      </c>
      <c r="Z36" s="32" t="str">
        <f t="shared" si="26"/>
        <v>entr</v>
      </c>
      <c r="AA36" s="32" t="str">
        <f t="shared" si="26"/>
        <v>entr</v>
      </c>
      <c r="AB36" s="32" t="str">
        <f t="shared" si="26"/>
        <v>entr</v>
      </c>
      <c r="AC36" s="32" t="str">
        <f t="shared" si="26"/>
        <v>entr</v>
      </c>
      <c r="AD36" s="32" t="str">
        <f t="shared" si="26"/>
        <v>entr</v>
      </c>
      <c r="AE36" s="32" t="str">
        <f t="shared" si="26"/>
        <v>entr</v>
      </c>
      <c r="AF36" s="32" t="str">
        <f t="shared" ref="AF36:BM36" si="27">IF(OR(AND(AF$7+7&lt;=$J36,AF$7+7&lt;=$H36,AF$7+7&lt;=$K36,AF$7+7&lt;=$I36),AND(AF$7+7&lt;=$J36,AF$7+7&gt;$H36,AF$7+7&lt;=$K36,AF$7+7&gt;$I36),AND(AF$7+7&gt;$J36,AF$7+7&lt;=$H36,AF$7+7&gt;$K36,AF$7+7&lt;=$I36),AND(AF$7+7&gt;$J36,AF$7+7&gt;$H36,AF$7+7&gt;$K36,AF$7+7&gt;$I36)),"entr",IF(OR(AND(AF$7+7&lt;=$J36,AF$7+7&gt;$H36,AF$7+7&lt;=$K36,AF$7+7&lt;=$I36),AND(AF$7+7&gt;$J36,AF$7+7&gt;$H36,AF$7+7&gt;$K36,AF$7+7&lt;=$I36)),"etr",IF(OR(AND(AF$7+7&gt;$J36,AF$7+7&lt;=$H36,AF$7+7&lt;=$K36,AF$7+7&lt;=$I36),AND(AF$7+7&gt;$J36,AF$7+7&gt;$H36,AF$7+7&lt;=$K36,AF$7+7&gt;$I36)),"fntr",IF(AND(AF$7+7&gt;$J36,AF$7+7&gt;$H36,AF$7+7&lt;=$K36,AF$7+7&lt;=$I36),"ftr","err"))))</f>
        <v>entr</v>
      </c>
      <c r="AG36" s="32" t="str">
        <f t="shared" si="27"/>
        <v>entr</v>
      </c>
      <c r="AH36" s="32" t="str">
        <f t="shared" si="27"/>
        <v>entr</v>
      </c>
      <c r="AI36" s="32" t="str">
        <f t="shared" si="27"/>
        <v>entr</v>
      </c>
      <c r="AJ36" s="32" t="str">
        <f t="shared" si="27"/>
        <v>entr</v>
      </c>
      <c r="AK36" s="32" t="str">
        <f t="shared" si="27"/>
        <v>entr</v>
      </c>
      <c r="AL36" s="32" t="str">
        <f t="shared" si="27"/>
        <v>entr</v>
      </c>
      <c r="AM36" s="32" t="str">
        <f t="shared" si="27"/>
        <v>entr</v>
      </c>
      <c r="AN36" s="32" t="str">
        <f t="shared" si="27"/>
        <v>entr</v>
      </c>
      <c r="AO36" s="32" t="str">
        <f t="shared" si="27"/>
        <v>entr</v>
      </c>
      <c r="AP36" s="32" t="str">
        <f t="shared" si="27"/>
        <v>entr</v>
      </c>
      <c r="AQ36" s="32" t="str">
        <f t="shared" si="27"/>
        <v>entr</v>
      </c>
      <c r="AR36" s="32" t="str">
        <f t="shared" si="27"/>
        <v>entr</v>
      </c>
      <c r="AS36" s="32" t="str">
        <f t="shared" si="27"/>
        <v>entr</v>
      </c>
      <c r="AT36" s="32" t="str">
        <f t="shared" si="27"/>
        <v>entr</v>
      </c>
      <c r="AU36" s="32" t="str">
        <f t="shared" si="27"/>
        <v>entr</v>
      </c>
      <c r="AV36" s="32" t="str">
        <f t="shared" si="27"/>
        <v>entr</v>
      </c>
      <c r="AW36" s="32" t="str">
        <f t="shared" si="27"/>
        <v>entr</v>
      </c>
      <c r="AX36" s="32" t="str">
        <f t="shared" si="27"/>
        <v>entr</v>
      </c>
      <c r="AY36" s="32" t="str">
        <f t="shared" si="27"/>
        <v>entr</v>
      </c>
      <c r="AZ36" s="32" t="str">
        <f t="shared" si="27"/>
        <v>entr</v>
      </c>
      <c r="BA36" s="32" t="str">
        <f t="shared" si="27"/>
        <v>entr</v>
      </c>
      <c r="BB36" s="32" t="str">
        <f t="shared" si="27"/>
        <v>entr</v>
      </c>
      <c r="BC36" s="32" t="str">
        <f t="shared" si="27"/>
        <v>entr</v>
      </c>
      <c r="BD36" s="32" t="str">
        <f t="shared" si="27"/>
        <v>entr</v>
      </c>
      <c r="BE36" s="32" t="str">
        <f t="shared" si="27"/>
        <v>entr</v>
      </c>
      <c r="BF36" s="32" t="str">
        <f t="shared" si="27"/>
        <v>entr</v>
      </c>
      <c r="BG36" s="32" t="str">
        <f t="shared" si="27"/>
        <v>entr</v>
      </c>
      <c r="BH36" s="32" t="str">
        <f t="shared" si="27"/>
        <v>entr</v>
      </c>
      <c r="BI36" s="32" t="str">
        <f t="shared" si="27"/>
        <v>entr</v>
      </c>
      <c r="BJ36" s="32" t="str">
        <f t="shared" si="27"/>
        <v>entr</v>
      </c>
      <c r="BK36" s="32" t="str">
        <f t="shared" si="27"/>
        <v>entr</v>
      </c>
      <c r="BL36" s="32" t="str">
        <f t="shared" si="27"/>
        <v>entr</v>
      </c>
      <c r="BM36" s="32" t="str">
        <f t="shared" si="27"/>
        <v>entr</v>
      </c>
    </row>
    <row r="37" spans="2:65" ht="22" customHeight="1" x14ac:dyDescent="0.2">
      <c r="B37" s="26">
        <v>5.0999999999999996</v>
      </c>
      <c r="C37" s="27"/>
      <c r="D37" s="44" t="s">
        <v>88</v>
      </c>
      <c r="E37" s="28"/>
      <c r="F37" s="27"/>
      <c r="G37" s="29">
        <v>0.75</v>
      </c>
      <c r="H37" s="46">
        <v>45488</v>
      </c>
      <c r="I37" s="47">
        <v>45491</v>
      </c>
      <c r="J37" s="46">
        <v>45488</v>
      </c>
      <c r="K37" s="47">
        <v>45493</v>
      </c>
      <c r="L37" s="30"/>
      <c r="M37" s="31"/>
      <c r="N37" s="53"/>
      <c r="O37" s="53"/>
      <c r="P37" s="53"/>
      <c r="Q37" s="53"/>
      <c r="R37" s="54"/>
      <c r="S37" s="51" t="str">
        <f t="shared" ref="S37:AC37" si="28">IF(OR(AND(S$7+6&lt;=$J37,S$7+6&lt;=$H37,S$7+6&lt;=$K37,S$7+6&lt;=$I37),AND(S$7+6&lt;=$J37,S$7+6&gt;$H37,S$7+6&lt;=$K37,S$7+6&gt;$I37),AND(S$7+6&gt;$J37,S$7+6&lt;=$H37,S$7+6&gt;$K37,S$7+6&lt;=$I37),AND(S$7+6&gt;$J37,S$7+6&gt;$H37,S$7+6&gt;$K37,S$7+6&gt;$I37)),"entr",IF(OR(AND(S$7+6&lt;=$J37,S$7+6&gt;$H37,S$7+6&lt;=$K37,S$7+6&lt;=$I37),AND(S$7+6&gt;$J37,S$7+6&gt;$H37,S$7+6&gt;$K37,S$7+6&lt;=$I37)),"etr",IF(OR(AND(S$7+6&gt;$J37,S$7+6&lt;=$H37,S$7+6&lt;=$K37,S$7+6&lt;=$I37),AND(S$7+6&gt;$J37,S$7+6&gt;$H37,S$7+6&lt;=$K37,S$7+6&gt;$I37)),"fntr",IF(AND(S$7+6&gt;$J37,S$7+6&gt;$H37,S$7+6&lt;=$K37,S$7+6&lt;=$I37),"ftr","err"))))</f>
        <v>entr</v>
      </c>
      <c r="T37" s="32" t="str">
        <f t="shared" si="28"/>
        <v>entr</v>
      </c>
      <c r="U37" s="32" t="str">
        <f t="shared" si="28"/>
        <v>entr</v>
      </c>
      <c r="V37" s="32" t="str">
        <f t="shared" si="28"/>
        <v>entr</v>
      </c>
      <c r="W37" s="32" t="str">
        <f t="shared" si="28"/>
        <v>entr</v>
      </c>
      <c r="X37" s="32" t="str">
        <f t="shared" si="28"/>
        <v>entr</v>
      </c>
      <c r="Y37" s="32" t="str">
        <f t="shared" si="28"/>
        <v>entr</v>
      </c>
      <c r="Z37" s="32" t="str">
        <f t="shared" si="28"/>
        <v>entr</v>
      </c>
      <c r="AA37" s="32" t="str">
        <f t="shared" si="28"/>
        <v>entr</v>
      </c>
      <c r="AB37" s="32" t="str">
        <f t="shared" si="28"/>
        <v>entr</v>
      </c>
      <c r="AC37" s="32" t="str">
        <f t="shared" si="28"/>
        <v>entr</v>
      </c>
      <c r="AD37" s="32" t="str">
        <f t="shared" ref="AD37:AE37" si="29">IF(OR(AND(AD$7+6&lt;=$J37,AD$7+6&lt;=$H37,AD$7+6&lt;=$K37,AD$7+6&lt;=$I37),AND(AD$7+6&lt;=$J37,AD$7+6&gt;$H37,AD$7+6&lt;=$K37,AD$7+6&gt;$I37),AND(AD$7+6&gt;$J37,AD$7+6&lt;=$H37,AD$7+6&gt;$K37,AD$7+6&lt;=$I37),AND(AD$7+6&gt;$J37,AD$7+6&gt;$H37,AD$7+6&gt;$K37,AD$7+6&gt;$I37)),"entr",IF(OR(AND(AD$7+6&lt;=$J37,AD$7+6&gt;$H37,AD$7+6&lt;=$K37,AD$7+6&lt;=$I37),AND(AD$7+6&gt;$J37,AD$7+6&gt;$H37,AD$7+6&gt;$K37,AD$7+6&lt;=$I37)),"etr",IF(OR(AND(AD$7+6&gt;$J37,AD$7+6&lt;=$H37,AD$7+6&lt;=$K37,AD$7+6&lt;=$I37),AND(AD$7+6&gt;$J37,AD$7+6&gt;$H37,AD$7+6&lt;=$K37,AD$7+6&gt;$I37)),"fntr",IF(AND(AD$7+6&gt;$J37,AD$7+6&gt;$H37,AD$7+6&lt;=$K37,AD$7+6&lt;=$I37),"ftr","err"))))</f>
        <v>entr</v>
      </c>
      <c r="AE37" s="32" t="str">
        <f t="shared" si="29"/>
        <v>entr</v>
      </c>
      <c r="AF37" s="32" t="str">
        <f t="shared" ref="AF37:BM37" si="30">IF(OR(AND(AF$7+7&lt;=$J37,AF$7+7&lt;=$H37,AF$7+7&lt;=$K37,AF$7+7&lt;=$I37),AND(AF$7+7&lt;=$J37,AF$7+7&gt;$H37,AF$7+7&lt;=$K37,AF$7+7&gt;$I37),AND(AF$7+7&gt;$J37,AF$7+7&lt;=$H37,AF$7+7&gt;$K37,AF$7+7&lt;=$I37),AND(AF$7+7&gt;$J37,AF$7+7&gt;$H37,AF$7+7&gt;$K37,AF$7+7&gt;$I37)),"entr",IF(OR(AND(AF$7+7&lt;=$J37,AF$7+7&gt;$H37,AF$7+7&lt;=$K37,AF$7+7&lt;=$I37),AND(AF$7+7&gt;$J37,AF$7+7&gt;$H37,AF$7+7&gt;$K37,AF$7+7&lt;=$I37)),"etr",IF(OR(AND(AF$7+7&gt;$J37,AF$7+7&lt;=$H37,AF$7+7&lt;=$K37,AF$7+7&lt;=$I37),AND(AF$7+7&gt;$J37,AF$7+7&gt;$H37,AF$7+7&lt;=$K37,AF$7+7&gt;$I37)),"fntr",IF(AND(AF$7+7&gt;$J37,AF$7+7&gt;$H37,AF$7+7&lt;=$K37,AF$7+7&lt;=$I37),"ftr","err"))))</f>
        <v>entr</v>
      </c>
      <c r="AG37" s="32" t="str">
        <f t="shared" si="30"/>
        <v>entr</v>
      </c>
      <c r="AH37" s="32" t="str">
        <f t="shared" si="30"/>
        <v>entr</v>
      </c>
      <c r="AI37" s="32" t="str">
        <f t="shared" si="30"/>
        <v>entr</v>
      </c>
      <c r="AJ37" s="32" t="str">
        <f t="shared" si="30"/>
        <v>entr</v>
      </c>
      <c r="AK37" s="32" t="str">
        <f t="shared" si="30"/>
        <v>entr</v>
      </c>
      <c r="AL37" s="32" t="str">
        <f t="shared" si="30"/>
        <v>entr</v>
      </c>
      <c r="AM37" s="32" t="str">
        <f t="shared" si="30"/>
        <v>entr</v>
      </c>
      <c r="AN37" s="32" t="str">
        <f t="shared" si="30"/>
        <v>entr</v>
      </c>
      <c r="AO37" s="32" t="str">
        <f t="shared" si="30"/>
        <v>entr</v>
      </c>
      <c r="AP37" s="32" t="str">
        <f t="shared" si="30"/>
        <v>entr</v>
      </c>
      <c r="AQ37" s="32" t="str">
        <f t="shared" si="30"/>
        <v>entr</v>
      </c>
      <c r="AR37" s="32" t="str">
        <f t="shared" si="30"/>
        <v>entr</v>
      </c>
      <c r="AS37" s="32" t="str">
        <f t="shared" si="30"/>
        <v>entr</v>
      </c>
      <c r="AT37" s="32" t="str">
        <f t="shared" si="30"/>
        <v>entr</v>
      </c>
      <c r="AU37" s="32" t="str">
        <f t="shared" si="30"/>
        <v>entr</v>
      </c>
      <c r="AV37" s="32" t="str">
        <f t="shared" si="30"/>
        <v>entr</v>
      </c>
      <c r="AW37" s="32" t="str">
        <f t="shared" si="30"/>
        <v>entr</v>
      </c>
      <c r="AX37" s="32" t="str">
        <f t="shared" si="30"/>
        <v>entr</v>
      </c>
      <c r="AY37" s="32" t="str">
        <f t="shared" si="30"/>
        <v>entr</v>
      </c>
      <c r="AZ37" s="32" t="str">
        <f t="shared" si="30"/>
        <v>entr</v>
      </c>
      <c r="BA37" s="32" t="str">
        <f t="shared" si="30"/>
        <v>entr</v>
      </c>
      <c r="BB37" s="32" t="str">
        <f t="shared" si="30"/>
        <v>entr</v>
      </c>
      <c r="BC37" s="32" t="str">
        <f t="shared" si="30"/>
        <v>entr</v>
      </c>
      <c r="BD37" s="32" t="str">
        <f t="shared" si="30"/>
        <v>entr</v>
      </c>
      <c r="BE37" s="32" t="str">
        <f t="shared" si="30"/>
        <v>entr</v>
      </c>
      <c r="BF37" s="32" t="str">
        <f t="shared" si="30"/>
        <v>entr</v>
      </c>
      <c r="BG37" s="32" t="str">
        <f t="shared" si="30"/>
        <v>entr</v>
      </c>
      <c r="BH37" s="32" t="str">
        <f t="shared" si="30"/>
        <v>entr</v>
      </c>
      <c r="BI37" s="32" t="str">
        <f t="shared" si="30"/>
        <v>entr</v>
      </c>
      <c r="BJ37" s="32" t="str">
        <f t="shared" si="30"/>
        <v>entr</v>
      </c>
      <c r="BK37" s="32" t="str">
        <f t="shared" si="30"/>
        <v>entr</v>
      </c>
      <c r="BL37" s="32" t="str">
        <f t="shared" si="30"/>
        <v>entr</v>
      </c>
      <c r="BM37" s="32" t="str">
        <f t="shared" si="30"/>
        <v>entr</v>
      </c>
    </row>
    <row r="38" spans="2:65" ht="22" customHeight="1" x14ac:dyDescent="0.2">
      <c r="B38" s="26">
        <v>5.2</v>
      </c>
      <c r="C38" s="27"/>
      <c r="D38" s="44" t="s">
        <v>89</v>
      </c>
      <c r="E38" s="28"/>
      <c r="F38" s="27"/>
      <c r="G38" s="29">
        <v>0.75</v>
      </c>
      <c r="H38" s="46">
        <v>45492</v>
      </c>
      <c r="I38" s="47">
        <v>45494</v>
      </c>
      <c r="J38" s="46">
        <v>45492</v>
      </c>
      <c r="K38" s="47">
        <v>45498</v>
      </c>
      <c r="L38" s="30">
        <f>IF(AND(AND(NOT(ISBLANK(I38)),NOT(ISBLANK(K38))),I38&lt;&gt;K38),NETWORKDAYS(I38,K38)-1,"")</f>
        <v>3</v>
      </c>
      <c r="M38" s="31"/>
      <c r="N38" s="53"/>
      <c r="O38" s="53"/>
      <c r="P38" s="53"/>
      <c r="Q38" s="53"/>
      <c r="R38" s="54"/>
      <c r="S38" s="51" t="str">
        <f t="shared" ref="N38:AC42" si="31">IF(OR(AND(S$7&lt;=$J38,S$7&lt;=$H38,S$7&lt;=$K38,S$7&lt;=$I38),AND(S$7&lt;=$J38,S$7+7&gt;$H38,S$7&lt;=$K38,S$7+7&gt;$I38),AND(S$7+7&gt;$J38,S$7&lt;=$H38,S$7+7&gt;$K38,S$7&lt;=$I38),AND(S$7+7&gt;$J38,S$7+7&gt;$H38,S$7+7&gt;$K38,S$7+7&gt;$I38)),"entr",IF(OR(AND(S$7&lt;=$J38,S$7+7&gt;$H38,S$7&lt;=$K38,S$7&lt;=$I38),AND(S$7+7&gt;$J38,S$7+7&gt;$H38,S$7+7&gt;$K38,S$7&lt;=$I38)),"etr",IF(OR(AND(S$7+7&gt;$J38,S$7&lt;=$H38,S$7&lt;=$K38,S$7&lt;=$I38),AND(S$7+7&gt;$J38,S$7+7&gt;$H38,S$7&lt;=$K38,S$7+7&gt;$I38)),"fntr",IF(AND(S$7+7&gt;$J38,S$7+7&gt;$H38,S$7&lt;=$K38,S$7&lt;=$I38),"ftr","err"))))</f>
        <v>entr</v>
      </c>
      <c r="T38" s="32" t="str">
        <f t="shared" si="31"/>
        <v>entr</v>
      </c>
      <c r="U38" s="32" t="str">
        <f t="shared" si="31"/>
        <v>entr</v>
      </c>
      <c r="V38" s="32" t="str">
        <f t="shared" si="31"/>
        <v>entr</v>
      </c>
      <c r="W38" s="32" t="str">
        <f t="shared" si="31"/>
        <v>entr</v>
      </c>
      <c r="X38" s="32" t="str">
        <f t="shared" si="31"/>
        <v>entr</v>
      </c>
      <c r="Y38" s="32" t="str">
        <f t="shared" si="31"/>
        <v>entr</v>
      </c>
      <c r="Z38" s="32" t="str">
        <f t="shared" si="31"/>
        <v>entr</v>
      </c>
      <c r="AA38" s="32" t="str">
        <f t="shared" si="31"/>
        <v>entr</v>
      </c>
      <c r="AB38" s="32" t="str">
        <f t="shared" si="31"/>
        <v>entr</v>
      </c>
      <c r="AC38" s="32" t="str">
        <f t="shared" si="31"/>
        <v>entr</v>
      </c>
      <c r="AD38" s="32" t="str">
        <f t="shared" ref="AD38:AS42" si="32">IF(OR(AND(AD$7&lt;=$J38,AD$7&lt;=$H38,AD$7&lt;=$K38,AD$7&lt;=$I38),AND(AD$7&lt;=$J38,AD$7+7&gt;$H38,AD$7&lt;=$K38,AD$7+7&gt;$I38),AND(AD$7+7&gt;$J38,AD$7&lt;=$H38,AD$7+7&gt;$K38,AD$7&lt;=$I38),AND(AD$7+7&gt;$J38,AD$7+7&gt;$H38,AD$7+7&gt;$K38,AD$7+7&gt;$I38)),"entr",IF(OR(AND(AD$7&lt;=$J38,AD$7+7&gt;$H38,AD$7&lt;=$K38,AD$7&lt;=$I38),AND(AD$7+7&gt;$J38,AD$7+7&gt;$H38,AD$7+7&gt;$K38,AD$7&lt;=$I38)),"etr",IF(OR(AND(AD$7+7&gt;$J38,AD$7&lt;=$H38,AD$7&lt;=$K38,AD$7&lt;=$I38),AND(AD$7+7&gt;$J38,AD$7+7&gt;$H38,AD$7&lt;=$K38,AD$7+7&gt;$I38)),"fntr",IF(AND(AD$7+7&gt;$J38,AD$7+7&gt;$H38,AD$7&lt;=$K38,AD$7&lt;=$I38),"ftr","err"))))</f>
        <v>entr</v>
      </c>
      <c r="AE38" s="32" t="str">
        <f t="shared" si="32"/>
        <v>entr</v>
      </c>
      <c r="AF38" s="32" t="str">
        <f t="shared" si="32"/>
        <v>entr</v>
      </c>
      <c r="AG38" s="32" t="str">
        <f t="shared" si="32"/>
        <v>entr</v>
      </c>
      <c r="AH38" s="32" t="str">
        <f t="shared" si="32"/>
        <v>entr</v>
      </c>
      <c r="AI38" s="32" t="str">
        <f t="shared" si="32"/>
        <v>entr</v>
      </c>
      <c r="AJ38" s="32" t="str">
        <f t="shared" si="32"/>
        <v>entr</v>
      </c>
      <c r="AK38" s="32" t="str">
        <f t="shared" si="32"/>
        <v>entr</v>
      </c>
      <c r="AL38" s="32" t="str">
        <f t="shared" si="32"/>
        <v>entr</v>
      </c>
      <c r="AM38" s="32" t="str">
        <f t="shared" si="32"/>
        <v>entr</v>
      </c>
      <c r="AN38" s="32" t="str">
        <f t="shared" si="32"/>
        <v>entr</v>
      </c>
      <c r="AO38" s="32" t="str">
        <f t="shared" si="32"/>
        <v>entr</v>
      </c>
      <c r="AP38" s="32" t="str">
        <f t="shared" si="32"/>
        <v>entr</v>
      </c>
      <c r="AQ38" s="32" t="str">
        <f t="shared" si="32"/>
        <v>entr</v>
      </c>
      <c r="AR38" s="32" t="str">
        <f t="shared" si="32"/>
        <v>entr</v>
      </c>
      <c r="AS38" s="32" t="str">
        <f t="shared" si="32"/>
        <v>entr</v>
      </c>
      <c r="AT38" s="32" t="str">
        <f t="shared" ref="AT38:BI42" si="33">IF(OR(AND(AT$7&lt;=$J38,AT$7&lt;=$H38,AT$7&lt;=$K38,AT$7&lt;=$I38),AND(AT$7&lt;=$J38,AT$7+7&gt;$H38,AT$7&lt;=$K38,AT$7+7&gt;$I38),AND(AT$7+7&gt;$J38,AT$7&lt;=$H38,AT$7+7&gt;$K38,AT$7&lt;=$I38),AND(AT$7+7&gt;$J38,AT$7+7&gt;$H38,AT$7+7&gt;$K38,AT$7+7&gt;$I38)),"entr",IF(OR(AND(AT$7&lt;=$J38,AT$7+7&gt;$H38,AT$7&lt;=$K38,AT$7&lt;=$I38),AND(AT$7+7&gt;$J38,AT$7+7&gt;$H38,AT$7+7&gt;$K38,AT$7&lt;=$I38)),"etr",IF(OR(AND(AT$7+7&gt;$J38,AT$7&lt;=$H38,AT$7&lt;=$K38,AT$7&lt;=$I38),AND(AT$7+7&gt;$J38,AT$7+7&gt;$H38,AT$7&lt;=$K38,AT$7+7&gt;$I38)),"fntr",IF(AND(AT$7+7&gt;$J38,AT$7+7&gt;$H38,AT$7&lt;=$K38,AT$7&lt;=$I38),"ftr","err"))))</f>
        <v>entr</v>
      </c>
      <c r="AU38" s="32" t="str">
        <f t="shared" si="33"/>
        <v>entr</v>
      </c>
      <c r="AV38" s="32" t="str">
        <f t="shared" si="33"/>
        <v>entr</v>
      </c>
      <c r="AW38" s="32" t="str">
        <f t="shared" si="33"/>
        <v>entr</v>
      </c>
      <c r="AX38" s="32" t="str">
        <f t="shared" si="33"/>
        <v>entr</v>
      </c>
      <c r="AY38" s="32" t="str">
        <f t="shared" si="33"/>
        <v>entr</v>
      </c>
      <c r="AZ38" s="32" t="str">
        <f t="shared" si="33"/>
        <v>entr</v>
      </c>
      <c r="BA38" s="32" t="str">
        <f t="shared" si="33"/>
        <v>entr</v>
      </c>
      <c r="BB38" s="32" t="str">
        <f t="shared" si="33"/>
        <v>entr</v>
      </c>
      <c r="BC38" s="32" t="str">
        <f t="shared" si="33"/>
        <v>entr</v>
      </c>
      <c r="BD38" s="32" t="str">
        <f t="shared" si="33"/>
        <v>entr</v>
      </c>
      <c r="BE38" s="32" t="str">
        <f t="shared" si="33"/>
        <v>entr</v>
      </c>
      <c r="BF38" s="32" t="str">
        <f t="shared" si="33"/>
        <v>entr</v>
      </c>
      <c r="BG38" s="32" t="str">
        <f t="shared" si="33"/>
        <v>entr</v>
      </c>
      <c r="BH38" s="32" t="str">
        <f t="shared" si="33"/>
        <v>entr</v>
      </c>
      <c r="BI38" s="32" t="str">
        <f t="shared" si="33"/>
        <v>entr</v>
      </c>
      <c r="BJ38" s="32" t="str">
        <f t="shared" ref="BJ38:BM42" si="34">IF(OR(AND(BJ$7&lt;=$J38,BJ$7&lt;=$H38,BJ$7&lt;=$K38,BJ$7&lt;=$I38),AND(BJ$7&lt;=$J38,BJ$7+7&gt;$H38,BJ$7&lt;=$K38,BJ$7+7&gt;$I38),AND(BJ$7+7&gt;$J38,BJ$7&lt;=$H38,BJ$7+7&gt;$K38,BJ$7&lt;=$I38),AND(BJ$7+7&gt;$J38,BJ$7+7&gt;$H38,BJ$7+7&gt;$K38,BJ$7+7&gt;$I38)),"entr",IF(OR(AND(BJ$7&lt;=$J38,BJ$7+7&gt;$H38,BJ$7&lt;=$K38,BJ$7&lt;=$I38),AND(BJ$7+7&gt;$J38,BJ$7+7&gt;$H38,BJ$7+7&gt;$K38,BJ$7&lt;=$I38)),"etr",IF(OR(AND(BJ$7+7&gt;$J38,BJ$7&lt;=$H38,BJ$7&lt;=$K38,BJ$7&lt;=$I38),AND(BJ$7+7&gt;$J38,BJ$7+7&gt;$H38,BJ$7&lt;=$K38,BJ$7+7&gt;$I38)),"fntr",IF(AND(BJ$7+7&gt;$J38,BJ$7+7&gt;$H38,BJ$7&lt;=$K38,BJ$7&lt;=$I38),"ftr","err"))))</f>
        <v>entr</v>
      </c>
      <c r="BK38" s="32" t="str">
        <f t="shared" si="34"/>
        <v>entr</v>
      </c>
      <c r="BL38" s="32" t="str">
        <f t="shared" si="34"/>
        <v>entr</v>
      </c>
      <c r="BM38" s="32" t="str">
        <f t="shared" si="34"/>
        <v>entr</v>
      </c>
    </row>
    <row r="39" spans="2:65" ht="22" customHeight="1" x14ac:dyDescent="0.2">
      <c r="B39" s="26">
        <v>5.3</v>
      </c>
      <c r="C39" s="27"/>
      <c r="D39" s="44" t="s">
        <v>90</v>
      </c>
      <c r="E39" s="28"/>
      <c r="F39" s="27"/>
      <c r="G39" s="29">
        <v>0</v>
      </c>
      <c r="H39" s="46">
        <v>45495</v>
      </c>
      <c r="I39" s="47">
        <v>45495</v>
      </c>
      <c r="J39" s="46">
        <v>45498</v>
      </c>
      <c r="K39" s="47">
        <v>45498</v>
      </c>
      <c r="L39" s="30"/>
      <c r="M39" s="31"/>
      <c r="N39" s="32" t="str">
        <f t="shared" si="31"/>
        <v>entr</v>
      </c>
      <c r="O39" s="32" t="str">
        <f t="shared" si="31"/>
        <v>entr</v>
      </c>
      <c r="P39" s="32" t="str">
        <f t="shared" si="31"/>
        <v>entr</v>
      </c>
      <c r="Q39" s="32" t="str">
        <f t="shared" si="31"/>
        <v>entr</v>
      </c>
      <c r="R39" s="54"/>
      <c r="S39" s="51" t="str">
        <f t="shared" si="31"/>
        <v>entr</v>
      </c>
      <c r="T39" s="32" t="str">
        <f t="shared" si="31"/>
        <v>entr</v>
      </c>
      <c r="U39" s="32" t="str">
        <f t="shared" si="31"/>
        <v>entr</v>
      </c>
      <c r="V39" s="32" t="str">
        <f t="shared" si="31"/>
        <v>entr</v>
      </c>
      <c r="W39" s="32" t="str">
        <f t="shared" si="31"/>
        <v>entr</v>
      </c>
      <c r="X39" s="32" t="str">
        <f t="shared" si="31"/>
        <v>entr</v>
      </c>
      <c r="Y39" s="32" t="str">
        <f t="shared" si="31"/>
        <v>entr</v>
      </c>
      <c r="Z39" s="32" t="str">
        <f t="shared" si="31"/>
        <v>entr</v>
      </c>
      <c r="AA39" s="32" t="str">
        <f t="shared" si="31"/>
        <v>entr</v>
      </c>
      <c r="AB39" s="32" t="str">
        <f t="shared" si="31"/>
        <v>entr</v>
      </c>
      <c r="AC39" s="32" t="str">
        <f t="shared" si="31"/>
        <v>entr</v>
      </c>
      <c r="AD39" s="32" t="str">
        <f t="shared" si="32"/>
        <v>entr</v>
      </c>
      <c r="AE39" s="32" t="str">
        <f t="shared" si="32"/>
        <v>entr</v>
      </c>
      <c r="AF39" s="32" t="str">
        <f t="shared" si="32"/>
        <v>entr</v>
      </c>
      <c r="AG39" s="32" t="str">
        <f t="shared" si="32"/>
        <v>entr</v>
      </c>
      <c r="AH39" s="32" t="str">
        <f t="shared" si="32"/>
        <v>entr</v>
      </c>
      <c r="AI39" s="32" t="str">
        <f t="shared" si="32"/>
        <v>entr</v>
      </c>
      <c r="AJ39" s="32" t="str">
        <f t="shared" si="32"/>
        <v>entr</v>
      </c>
      <c r="AK39" s="32" t="str">
        <f t="shared" si="32"/>
        <v>entr</v>
      </c>
      <c r="AL39" s="32" t="str">
        <f t="shared" si="32"/>
        <v>entr</v>
      </c>
      <c r="AM39" s="32" t="str">
        <f t="shared" si="32"/>
        <v>entr</v>
      </c>
      <c r="AN39" s="32" t="str">
        <f t="shared" si="32"/>
        <v>entr</v>
      </c>
      <c r="AO39" s="32" t="str">
        <f t="shared" si="32"/>
        <v>entr</v>
      </c>
      <c r="AP39" s="32" t="str">
        <f t="shared" si="32"/>
        <v>entr</v>
      </c>
      <c r="AQ39" s="32" t="str">
        <f t="shared" si="32"/>
        <v>entr</v>
      </c>
      <c r="AR39" s="32" t="str">
        <f t="shared" si="32"/>
        <v>entr</v>
      </c>
      <c r="AS39" s="32" t="str">
        <f t="shared" si="32"/>
        <v>entr</v>
      </c>
      <c r="AT39" s="32" t="str">
        <f t="shared" si="33"/>
        <v>entr</v>
      </c>
      <c r="AU39" s="32" t="str">
        <f t="shared" si="33"/>
        <v>entr</v>
      </c>
      <c r="AV39" s="32" t="str">
        <f t="shared" si="33"/>
        <v>entr</v>
      </c>
      <c r="AW39" s="32" t="str">
        <f t="shared" si="33"/>
        <v>entr</v>
      </c>
      <c r="AX39" s="32" t="str">
        <f t="shared" si="33"/>
        <v>entr</v>
      </c>
      <c r="AY39" s="32" t="str">
        <f t="shared" si="33"/>
        <v>entr</v>
      </c>
      <c r="AZ39" s="32" t="str">
        <f t="shared" si="33"/>
        <v>entr</v>
      </c>
      <c r="BA39" s="32" t="str">
        <f t="shared" si="33"/>
        <v>entr</v>
      </c>
      <c r="BB39" s="32" t="str">
        <f t="shared" si="33"/>
        <v>entr</v>
      </c>
      <c r="BC39" s="32" t="str">
        <f t="shared" si="33"/>
        <v>entr</v>
      </c>
      <c r="BD39" s="32" t="str">
        <f t="shared" si="33"/>
        <v>entr</v>
      </c>
      <c r="BE39" s="32" t="str">
        <f t="shared" si="33"/>
        <v>entr</v>
      </c>
      <c r="BF39" s="32" t="str">
        <f t="shared" si="33"/>
        <v>entr</v>
      </c>
      <c r="BG39" s="32" t="str">
        <f t="shared" si="33"/>
        <v>entr</v>
      </c>
      <c r="BH39" s="32" t="str">
        <f t="shared" si="33"/>
        <v>entr</v>
      </c>
      <c r="BI39" s="32" t="str">
        <f t="shared" si="33"/>
        <v>entr</v>
      </c>
      <c r="BJ39" s="32" t="str">
        <f t="shared" si="34"/>
        <v>entr</v>
      </c>
      <c r="BK39" s="32" t="str">
        <f t="shared" si="34"/>
        <v>entr</v>
      </c>
      <c r="BL39" s="32" t="str">
        <f t="shared" si="34"/>
        <v>entr</v>
      </c>
      <c r="BM39" s="32" t="str">
        <f t="shared" si="34"/>
        <v>entr</v>
      </c>
    </row>
    <row r="40" spans="2:65" ht="22" hidden="1" customHeight="1" x14ac:dyDescent="0.2">
      <c r="B40" s="26">
        <v>5.4</v>
      </c>
      <c r="C40" s="27"/>
      <c r="D40" s="44"/>
      <c r="E40" s="28"/>
      <c r="F40" s="27"/>
      <c r="G40" s="29"/>
      <c r="H40" s="46"/>
      <c r="I40" s="47"/>
      <c r="J40" s="46"/>
      <c r="K40" s="47"/>
      <c r="L40" s="30"/>
      <c r="M40" s="31"/>
      <c r="N40" s="32" t="str">
        <f t="shared" si="31"/>
        <v>entr</v>
      </c>
      <c r="O40" s="32" t="str">
        <f t="shared" si="31"/>
        <v>entr</v>
      </c>
      <c r="P40" s="32" t="str">
        <f t="shared" si="31"/>
        <v>entr</v>
      </c>
      <c r="Q40" s="32" t="str">
        <f t="shared" si="31"/>
        <v>entr</v>
      </c>
      <c r="R40" s="51" t="str">
        <f t="shared" si="31"/>
        <v>entr</v>
      </c>
      <c r="S40" s="51" t="str">
        <f t="shared" si="31"/>
        <v>entr</v>
      </c>
      <c r="T40" s="32" t="str">
        <f t="shared" si="31"/>
        <v>entr</v>
      </c>
      <c r="U40" s="32" t="str">
        <f t="shared" si="31"/>
        <v>entr</v>
      </c>
      <c r="V40" s="32" t="str">
        <f t="shared" si="31"/>
        <v>entr</v>
      </c>
      <c r="W40" s="32" t="str">
        <f t="shared" si="31"/>
        <v>entr</v>
      </c>
      <c r="X40" s="32" t="str">
        <f t="shared" si="31"/>
        <v>entr</v>
      </c>
      <c r="Y40" s="32" t="str">
        <f t="shared" si="31"/>
        <v>entr</v>
      </c>
      <c r="Z40" s="32" t="str">
        <f t="shared" si="31"/>
        <v>entr</v>
      </c>
      <c r="AA40" s="32" t="str">
        <f t="shared" si="31"/>
        <v>entr</v>
      </c>
      <c r="AB40" s="32" t="str">
        <f t="shared" si="31"/>
        <v>entr</v>
      </c>
      <c r="AC40" s="32" t="str">
        <f t="shared" si="31"/>
        <v>entr</v>
      </c>
      <c r="AD40" s="32" t="str">
        <f t="shared" si="32"/>
        <v>entr</v>
      </c>
      <c r="AE40" s="32" t="str">
        <f t="shared" si="32"/>
        <v>entr</v>
      </c>
      <c r="AF40" s="32" t="str">
        <f t="shared" si="32"/>
        <v>entr</v>
      </c>
      <c r="AG40" s="32" t="str">
        <f t="shared" si="32"/>
        <v>entr</v>
      </c>
      <c r="AH40" s="32" t="str">
        <f t="shared" si="32"/>
        <v>entr</v>
      </c>
      <c r="AI40" s="32" t="str">
        <f t="shared" si="32"/>
        <v>entr</v>
      </c>
      <c r="AJ40" s="32" t="str">
        <f t="shared" si="32"/>
        <v>entr</v>
      </c>
      <c r="AK40" s="32" t="str">
        <f t="shared" si="32"/>
        <v>entr</v>
      </c>
      <c r="AL40" s="32" t="str">
        <f t="shared" si="32"/>
        <v>entr</v>
      </c>
      <c r="AM40" s="32" t="str">
        <f t="shared" si="32"/>
        <v>entr</v>
      </c>
      <c r="AN40" s="32" t="str">
        <f t="shared" si="32"/>
        <v>entr</v>
      </c>
      <c r="AO40" s="32" t="str">
        <f t="shared" si="32"/>
        <v>entr</v>
      </c>
      <c r="AP40" s="32" t="str">
        <f t="shared" si="32"/>
        <v>entr</v>
      </c>
      <c r="AQ40" s="32" t="str">
        <f t="shared" si="32"/>
        <v>entr</v>
      </c>
      <c r="AR40" s="32" t="str">
        <f t="shared" si="32"/>
        <v>entr</v>
      </c>
      <c r="AS40" s="32" t="str">
        <f t="shared" si="32"/>
        <v>entr</v>
      </c>
      <c r="AT40" s="32" t="str">
        <f t="shared" si="33"/>
        <v>entr</v>
      </c>
      <c r="AU40" s="32" t="str">
        <f t="shared" si="33"/>
        <v>entr</v>
      </c>
      <c r="AV40" s="32" t="str">
        <f t="shared" si="33"/>
        <v>entr</v>
      </c>
      <c r="AW40" s="32" t="str">
        <f t="shared" si="33"/>
        <v>entr</v>
      </c>
      <c r="AX40" s="32" t="str">
        <f t="shared" si="33"/>
        <v>entr</v>
      </c>
      <c r="AY40" s="32" t="str">
        <f t="shared" si="33"/>
        <v>entr</v>
      </c>
      <c r="AZ40" s="32" t="str">
        <f t="shared" si="33"/>
        <v>entr</v>
      </c>
      <c r="BA40" s="32" t="str">
        <f t="shared" si="33"/>
        <v>entr</v>
      </c>
      <c r="BB40" s="32" t="str">
        <f t="shared" si="33"/>
        <v>entr</v>
      </c>
      <c r="BC40" s="32" t="str">
        <f t="shared" si="33"/>
        <v>entr</v>
      </c>
      <c r="BD40" s="32" t="str">
        <f t="shared" si="33"/>
        <v>entr</v>
      </c>
      <c r="BE40" s="32" t="str">
        <f t="shared" si="33"/>
        <v>entr</v>
      </c>
      <c r="BF40" s="32" t="str">
        <f t="shared" si="33"/>
        <v>entr</v>
      </c>
      <c r="BG40" s="32" t="str">
        <f t="shared" si="33"/>
        <v>entr</v>
      </c>
      <c r="BH40" s="32" t="str">
        <f t="shared" si="33"/>
        <v>entr</v>
      </c>
      <c r="BI40" s="32" t="str">
        <f t="shared" si="33"/>
        <v>entr</v>
      </c>
      <c r="BJ40" s="32" t="str">
        <f t="shared" si="34"/>
        <v>entr</v>
      </c>
      <c r="BK40" s="32" t="str">
        <f t="shared" si="34"/>
        <v>entr</v>
      </c>
      <c r="BL40" s="32" t="str">
        <f t="shared" si="34"/>
        <v>entr</v>
      </c>
      <c r="BM40" s="32" t="str">
        <f t="shared" si="34"/>
        <v>entr</v>
      </c>
    </row>
    <row r="41" spans="2:65" ht="22" hidden="1" customHeight="1" x14ac:dyDescent="0.2">
      <c r="B41" s="26">
        <v>5.5</v>
      </c>
      <c r="C41" s="27"/>
      <c r="D41" s="44"/>
      <c r="E41" s="28"/>
      <c r="F41" s="27"/>
      <c r="G41" s="29"/>
      <c r="H41" s="46"/>
      <c r="I41" s="47"/>
      <c r="J41" s="46"/>
      <c r="K41" s="47"/>
      <c r="L41" s="30"/>
      <c r="M41" s="31"/>
      <c r="N41" s="32" t="str">
        <f t="shared" si="31"/>
        <v>entr</v>
      </c>
      <c r="O41" s="32" t="str">
        <f t="shared" si="31"/>
        <v>entr</v>
      </c>
      <c r="P41" s="32" t="str">
        <f t="shared" si="31"/>
        <v>entr</v>
      </c>
      <c r="Q41" s="32" t="str">
        <f t="shared" si="31"/>
        <v>entr</v>
      </c>
      <c r="R41" s="51" t="str">
        <f t="shared" si="31"/>
        <v>entr</v>
      </c>
      <c r="S41" s="51" t="str">
        <f t="shared" si="31"/>
        <v>entr</v>
      </c>
      <c r="T41" s="32" t="str">
        <f t="shared" si="31"/>
        <v>entr</v>
      </c>
      <c r="U41" s="32" t="str">
        <f t="shared" si="31"/>
        <v>entr</v>
      </c>
      <c r="V41" s="32" t="str">
        <f t="shared" si="31"/>
        <v>entr</v>
      </c>
      <c r="W41" s="32" t="str">
        <f t="shared" si="31"/>
        <v>entr</v>
      </c>
      <c r="X41" s="32" t="str">
        <f t="shared" si="31"/>
        <v>entr</v>
      </c>
      <c r="Y41" s="32" t="str">
        <f t="shared" si="31"/>
        <v>entr</v>
      </c>
      <c r="Z41" s="32" t="str">
        <f t="shared" si="31"/>
        <v>entr</v>
      </c>
      <c r="AA41" s="32" t="str">
        <f t="shared" si="31"/>
        <v>entr</v>
      </c>
      <c r="AB41" s="32" t="str">
        <f t="shared" si="31"/>
        <v>entr</v>
      </c>
      <c r="AC41" s="32" t="str">
        <f t="shared" si="31"/>
        <v>entr</v>
      </c>
      <c r="AD41" s="32" t="str">
        <f t="shared" si="32"/>
        <v>entr</v>
      </c>
      <c r="AE41" s="32" t="str">
        <f t="shared" si="32"/>
        <v>entr</v>
      </c>
      <c r="AF41" s="32" t="str">
        <f t="shared" si="32"/>
        <v>entr</v>
      </c>
      <c r="AG41" s="32" t="str">
        <f t="shared" si="32"/>
        <v>entr</v>
      </c>
      <c r="AH41" s="32" t="str">
        <f t="shared" si="32"/>
        <v>entr</v>
      </c>
      <c r="AI41" s="32" t="str">
        <f t="shared" si="32"/>
        <v>entr</v>
      </c>
      <c r="AJ41" s="32" t="str">
        <f t="shared" si="32"/>
        <v>entr</v>
      </c>
      <c r="AK41" s="32" t="str">
        <f t="shared" si="32"/>
        <v>entr</v>
      </c>
      <c r="AL41" s="32" t="str">
        <f t="shared" si="32"/>
        <v>entr</v>
      </c>
      <c r="AM41" s="32" t="str">
        <f t="shared" si="32"/>
        <v>entr</v>
      </c>
      <c r="AN41" s="32" t="str">
        <f t="shared" si="32"/>
        <v>entr</v>
      </c>
      <c r="AO41" s="32" t="str">
        <f t="shared" si="32"/>
        <v>entr</v>
      </c>
      <c r="AP41" s="32" t="str">
        <f t="shared" si="32"/>
        <v>entr</v>
      </c>
      <c r="AQ41" s="32" t="str">
        <f t="shared" si="32"/>
        <v>entr</v>
      </c>
      <c r="AR41" s="32" t="str">
        <f t="shared" si="32"/>
        <v>entr</v>
      </c>
      <c r="AS41" s="32" t="str">
        <f t="shared" si="32"/>
        <v>entr</v>
      </c>
      <c r="AT41" s="32" t="str">
        <f t="shared" si="33"/>
        <v>entr</v>
      </c>
      <c r="AU41" s="32" t="str">
        <f t="shared" si="33"/>
        <v>entr</v>
      </c>
      <c r="AV41" s="32" t="str">
        <f t="shared" si="33"/>
        <v>entr</v>
      </c>
      <c r="AW41" s="32" t="str">
        <f t="shared" si="33"/>
        <v>entr</v>
      </c>
      <c r="AX41" s="32" t="str">
        <f t="shared" si="33"/>
        <v>entr</v>
      </c>
      <c r="AY41" s="32" t="str">
        <f t="shared" si="33"/>
        <v>entr</v>
      </c>
      <c r="AZ41" s="32" t="str">
        <f t="shared" si="33"/>
        <v>entr</v>
      </c>
      <c r="BA41" s="32" t="str">
        <f t="shared" si="33"/>
        <v>entr</v>
      </c>
      <c r="BB41" s="32" t="str">
        <f t="shared" si="33"/>
        <v>entr</v>
      </c>
      <c r="BC41" s="32" t="str">
        <f t="shared" si="33"/>
        <v>entr</v>
      </c>
      <c r="BD41" s="32" t="str">
        <f t="shared" si="33"/>
        <v>entr</v>
      </c>
      <c r="BE41" s="32" t="str">
        <f t="shared" si="33"/>
        <v>entr</v>
      </c>
      <c r="BF41" s="32" t="str">
        <f t="shared" si="33"/>
        <v>entr</v>
      </c>
      <c r="BG41" s="32" t="str">
        <f t="shared" si="33"/>
        <v>entr</v>
      </c>
      <c r="BH41" s="32" t="str">
        <f t="shared" si="33"/>
        <v>entr</v>
      </c>
      <c r="BI41" s="32" t="str">
        <f t="shared" si="33"/>
        <v>entr</v>
      </c>
      <c r="BJ41" s="32" t="str">
        <f t="shared" si="34"/>
        <v>entr</v>
      </c>
      <c r="BK41" s="32" t="str">
        <f t="shared" si="34"/>
        <v>entr</v>
      </c>
      <c r="BL41" s="32" t="str">
        <f t="shared" si="34"/>
        <v>entr</v>
      </c>
      <c r="BM41" s="32" t="str">
        <f t="shared" si="34"/>
        <v>entr</v>
      </c>
    </row>
    <row r="42" spans="2:65" ht="22" hidden="1" customHeight="1" x14ac:dyDescent="0.2">
      <c r="B42" s="26">
        <v>5.6</v>
      </c>
      <c r="C42" s="27"/>
      <c r="D42" s="44"/>
      <c r="E42" s="28"/>
      <c r="F42" s="27"/>
      <c r="G42" s="29"/>
      <c r="H42" s="46"/>
      <c r="I42" s="47"/>
      <c r="J42" s="46"/>
      <c r="K42" s="47"/>
      <c r="L42" s="30"/>
      <c r="M42" s="31"/>
      <c r="N42" s="32" t="str">
        <f t="shared" si="31"/>
        <v>entr</v>
      </c>
      <c r="O42" s="32" t="str">
        <f t="shared" si="31"/>
        <v>entr</v>
      </c>
      <c r="P42" s="32" t="str">
        <f t="shared" si="31"/>
        <v>entr</v>
      </c>
      <c r="Q42" s="32" t="str">
        <f t="shared" si="31"/>
        <v>entr</v>
      </c>
      <c r="R42" s="51" t="str">
        <f t="shared" si="31"/>
        <v>entr</v>
      </c>
      <c r="S42" s="51" t="str">
        <f t="shared" si="31"/>
        <v>entr</v>
      </c>
      <c r="T42" s="32" t="str">
        <f t="shared" si="31"/>
        <v>entr</v>
      </c>
      <c r="U42" s="32" t="str">
        <f t="shared" si="31"/>
        <v>entr</v>
      </c>
      <c r="V42" s="32" t="str">
        <f t="shared" si="31"/>
        <v>entr</v>
      </c>
      <c r="W42" s="32" t="str">
        <f t="shared" si="31"/>
        <v>entr</v>
      </c>
      <c r="X42" s="32" t="str">
        <f t="shared" si="31"/>
        <v>entr</v>
      </c>
      <c r="Y42" s="32" t="str">
        <f t="shared" si="31"/>
        <v>entr</v>
      </c>
      <c r="Z42" s="32" t="str">
        <f t="shared" si="31"/>
        <v>entr</v>
      </c>
      <c r="AA42" s="32" t="str">
        <f t="shared" si="31"/>
        <v>entr</v>
      </c>
      <c r="AB42" s="32" t="str">
        <f t="shared" si="31"/>
        <v>entr</v>
      </c>
      <c r="AC42" s="32" t="str">
        <f t="shared" si="31"/>
        <v>entr</v>
      </c>
      <c r="AD42" s="32" t="str">
        <f t="shared" si="32"/>
        <v>entr</v>
      </c>
      <c r="AE42" s="32" t="str">
        <f t="shared" si="32"/>
        <v>entr</v>
      </c>
      <c r="AF42" s="32" t="str">
        <f t="shared" si="32"/>
        <v>entr</v>
      </c>
      <c r="AG42" s="32" t="str">
        <f t="shared" si="32"/>
        <v>entr</v>
      </c>
      <c r="AH42" s="32" t="str">
        <f t="shared" si="32"/>
        <v>entr</v>
      </c>
      <c r="AI42" s="32" t="str">
        <f t="shared" si="32"/>
        <v>entr</v>
      </c>
      <c r="AJ42" s="32" t="str">
        <f t="shared" si="32"/>
        <v>entr</v>
      </c>
      <c r="AK42" s="32" t="str">
        <f t="shared" si="32"/>
        <v>entr</v>
      </c>
      <c r="AL42" s="32" t="str">
        <f t="shared" si="32"/>
        <v>entr</v>
      </c>
      <c r="AM42" s="32" t="str">
        <f t="shared" si="32"/>
        <v>entr</v>
      </c>
      <c r="AN42" s="32" t="str">
        <f t="shared" si="32"/>
        <v>entr</v>
      </c>
      <c r="AO42" s="32" t="str">
        <f t="shared" si="32"/>
        <v>entr</v>
      </c>
      <c r="AP42" s="32" t="str">
        <f t="shared" si="32"/>
        <v>entr</v>
      </c>
      <c r="AQ42" s="32" t="str">
        <f t="shared" si="32"/>
        <v>entr</v>
      </c>
      <c r="AR42" s="32" t="str">
        <f t="shared" si="32"/>
        <v>entr</v>
      </c>
      <c r="AS42" s="32" t="str">
        <f t="shared" si="32"/>
        <v>entr</v>
      </c>
      <c r="AT42" s="32" t="str">
        <f t="shared" si="33"/>
        <v>entr</v>
      </c>
      <c r="AU42" s="32" t="str">
        <f t="shared" si="33"/>
        <v>entr</v>
      </c>
      <c r="AV42" s="32" t="str">
        <f t="shared" si="33"/>
        <v>entr</v>
      </c>
      <c r="AW42" s="32" t="str">
        <f t="shared" si="33"/>
        <v>entr</v>
      </c>
      <c r="AX42" s="32" t="str">
        <f t="shared" si="33"/>
        <v>entr</v>
      </c>
      <c r="AY42" s="32" t="str">
        <f t="shared" si="33"/>
        <v>entr</v>
      </c>
      <c r="AZ42" s="32" t="str">
        <f t="shared" si="33"/>
        <v>entr</v>
      </c>
      <c r="BA42" s="32" t="str">
        <f t="shared" si="33"/>
        <v>entr</v>
      </c>
      <c r="BB42" s="32" t="str">
        <f t="shared" si="33"/>
        <v>entr</v>
      </c>
      <c r="BC42" s="32" t="str">
        <f t="shared" si="33"/>
        <v>entr</v>
      </c>
      <c r="BD42" s="32" t="str">
        <f t="shared" si="33"/>
        <v>entr</v>
      </c>
      <c r="BE42" s="32" t="str">
        <f t="shared" si="33"/>
        <v>entr</v>
      </c>
      <c r="BF42" s="32" t="str">
        <f t="shared" si="33"/>
        <v>entr</v>
      </c>
      <c r="BG42" s="32" t="str">
        <f t="shared" si="33"/>
        <v>entr</v>
      </c>
      <c r="BH42" s="32" t="str">
        <f t="shared" si="33"/>
        <v>entr</v>
      </c>
      <c r="BI42" s="32" t="str">
        <f t="shared" si="33"/>
        <v>entr</v>
      </c>
      <c r="BJ42" s="32" t="str">
        <f t="shared" si="34"/>
        <v>entr</v>
      </c>
      <c r="BK42" s="32" t="str">
        <f t="shared" si="34"/>
        <v>entr</v>
      </c>
      <c r="BL42" s="32" t="str">
        <f t="shared" si="34"/>
        <v>entr</v>
      </c>
      <c r="BM42" s="32" t="str">
        <f t="shared" si="34"/>
        <v>entr</v>
      </c>
    </row>
    <row r="43" spans="2:65" ht="22" customHeight="1" x14ac:dyDescent="0.2">
      <c r="B43" s="33">
        <v>6</v>
      </c>
      <c r="C43" s="34" t="s">
        <v>91</v>
      </c>
      <c r="D43" s="45" t="s">
        <v>92</v>
      </c>
      <c r="E43" s="35"/>
      <c r="F43" s="36"/>
      <c r="G43" s="37">
        <v>0</v>
      </c>
      <c r="H43" s="48">
        <v>45495</v>
      </c>
      <c r="I43" s="48">
        <v>45502</v>
      </c>
      <c r="J43" s="48">
        <v>45495</v>
      </c>
      <c r="K43" s="48">
        <v>45502</v>
      </c>
      <c r="L43" s="38" t="str">
        <f>IF(AND(AND(NOT(ISBLANK(I43)),NOT(ISBLANK(K43))),I43&lt;&gt;K43),NETWORKDAYS(I43,K43)-1,"")</f>
        <v/>
      </c>
      <c r="M43" s="39">
        <f>NETWORKDAYS(J43,K43)</f>
        <v>6</v>
      </c>
      <c r="N43" s="32" t="str">
        <f t="shared" ref="N43:AE43" si="35">IF(OR(AND(N$7+6&lt;=$J43,N$7+6&lt;=$H43,N$7+6&lt;=$K43,N$7+6&lt;=$I43),AND(N$7+6&lt;=$J43,N$7+6&gt;$H43,N$7+6&lt;=$K43,N$7+6&gt;$I43),AND(N$7+6&gt;$J43,N$7+6&lt;=$H43,N$7+6&gt;$K43,N$7+6&lt;=$I43),AND(N$7+6&gt;$J43,N$7+6&gt;$H43,N$7+6&gt;$K43,N$7+6&gt;$I43)),"entr",IF(OR(AND(N$7+6&lt;=$J43,N$7+6&gt;$H43,N$7+6&lt;=$K43,N$7+6&lt;=$I43),AND(N$7+6&gt;$J43,N$7+6&gt;$H43,N$7+6&gt;$K43,N$7+6&lt;=$I43)),"etr",IF(OR(AND(N$7+6&gt;$J43,N$7+6&lt;=$H43,N$7+6&lt;=$K43,N$7+6&lt;=$I43),AND(N$7+6&gt;$J43,N$7+6&gt;$H43,N$7+6&lt;=$K43,N$7+6&gt;$I43)),"fntr",IF(AND(N$7+6&gt;$J43,N$7+6&gt;$H43,N$7+6&lt;=$K43,N$7+6&lt;=$I43),"ftr","err"))))</f>
        <v>entr</v>
      </c>
      <c r="O43" s="32" t="str">
        <f t="shared" si="35"/>
        <v>entr</v>
      </c>
      <c r="P43" s="32" t="str">
        <f t="shared" si="35"/>
        <v>entr</v>
      </c>
      <c r="Q43" s="32" t="str">
        <f t="shared" si="35"/>
        <v>entr</v>
      </c>
      <c r="R43" s="51" t="str">
        <f t="shared" si="35"/>
        <v>entr</v>
      </c>
      <c r="S43" s="52"/>
      <c r="T43" s="32" t="str">
        <f t="shared" si="35"/>
        <v>entr</v>
      </c>
      <c r="U43" s="32" t="str">
        <f t="shared" si="35"/>
        <v>entr</v>
      </c>
      <c r="V43" s="32" t="str">
        <f t="shared" si="35"/>
        <v>entr</v>
      </c>
      <c r="W43" s="32" t="str">
        <f t="shared" si="35"/>
        <v>entr</v>
      </c>
      <c r="X43" s="32" t="str">
        <f t="shared" si="35"/>
        <v>entr</v>
      </c>
      <c r="Y43" s="32" t="str">
        <f t="shared" si="35"/>
        <v>entr</v>
      </c>
      <c r="Z43" s="32" t="str">
        <f t="shared" si="35"/>
        <v>entr</v>
      </c>
      <c r="AA43" s="32" t="str">
        <f t="shared" si="35"/>
        <v>entr</v>
      </c>
      <c r="AB43" s="32" t="str">
        <f t="shared" si="35"/>
        <v>entr</v>
      </c>
      <c r="AC43" s="32" t="str">
        <f t="shared" si="35"/>
        <v>entr</v>
      </c>
      <c r="AD43" s="32" t="str">
        <f t="shared" si="35"/>
        <v>entr</v>
      </c>
      <c r="AE43" s="32" t="str">
        <f t="shared" si="35"/>
        <v>entr</v>
      </c>
      <c r="AF43" s="32" t="str">
        <f t="shared" ref="AF43:BM43" si="36">IF(OR(AND(AF$7+7&lt;=$J43,AF$7+7&lt;=$H43,AF$7+7&lt;=$K43,AF$7+7&lt;=$I43),AND(AF$7+7&lt;=$J43,AF$7+7&gt;$H43,AF$7+7&lt;=$K43,AF$7+7&gt;$I43),AND(AF$7+7&gt;$J43,AF$7+7&lt;=$H43,AF$7+7&gt;$K43,AF$7+7&lt;=$I43),AND(AF$7+7&gt;$J43,AF$7+7&gt;$H43,AF$7+7&gt;$K43,AF$7+7&gt;$I43)),"entr",IF(OR(AND(AF$7+7&lt;=$J43,AF$7+7&gt;$H43,AF$7+7&lt;=$K43,AF$7+7&lt;=$I43),AND(AF$7+7&gt;$J43,AF$7+7&gt;$H43,AF$7+7&gt;$K43,AF$7+7&lt;=$I43)),"etr",IF(OR(AND(AF$7+7&gt;$J43,AF$7+7&lt;=$H43,AF$7+7&lt;=$K43,AF$7+7&lt;=$I43),AND(AF$7+7&gt;$J43,AF$7+7&gt;$H43,AF$7+7&lt;=$K43,AF$7+7&gt;$I43)),"fntr",IF(AND(AF$7+7&gt;$J43,AF$7+7&gt;$H43,AF$7+7&lt;=$K43,AF$7+7&lt;=$I43),"ftr","err"))))</f>
        <v>entr</v>
      </c>
      <c r="AG43" s="32" t="str">
        <f t="shared" si="36"/>
        <v>entr</v>
      </c>
      <c r="AH43" s="32" t="str">
        <f t="shared" si="36"/>
        <v>entr</v>
      </c>
      <c r="AI43" s="32" t="str">
        <f t="shared" si="36"/>
        <v>entr</v>
      </c>
      <c r="AJ43" s="32" t="str">
        <f t="shared" si="36"/>
        <v>entr</v>
      </c>
      <c r="AK43" s="32" t="str">
        <f t="shared" si="36"/>
        <v>entr</v>
      </c>
      <c r="AL43" s="32" t="str">
        <f t="shared" si="36"/>
        <v>entr</v>
      </c>
      <c r="AM43" s="32" t="str">
        <f t="shared" si="36"/>
        <v>entr</v>
      </c>
      <c r="AN43" s="32" t="str">
        <f t="shared" si="36"/>
        <v>entr</v>
      </c>
      <c r="AO43" s="32" t="str">
        <f t="shared" si="36"/>
        <v>entr</v>
      </c>
      <c r="AP43" s="32" t="str">
        <f t="shared" si="36"/>
        <v>entr</v>
      </c>
      <c r="AQ43" s="32" t="str">
        <f t="shared" si="36"/>
        <v>entr</v>
      </c>
      <c r="AR43" s="32" t="str">
        <f t="shared" si="36"/>
        <v>entr</v>
      </c>
      <c r="AS43" s="32" t="str">
        <f t="shared" si="36"/>
        <v>entr</v>
      </c>
      <c r="AT43" s="32" t="str">
        <f t="shared" si="36"/>
        <v>entr</v>
      </c>
      <c r="AU43" s="32" t="str">
        <f t="shared" si="36"/>
        <v>entr</v>
      </c>
      <c r="AV43" s="32" t="str">
        <f t="shared" si="36"/>
        <v>entr</v>
      </c>
      <c r="AW43" s="32" t="str">
        <f t="shared" si="36"/>
        <v>entr</v>
      </c>
      <c r="AX43" s="32" t="str">
        <f t="shared" si="36"/>
        <v>entr</v>
      </c>
      <c r="AY43" s="32" t="str">
        <f t="shared" si="36"/>
        <v>entr</v>
      </c>
      <c r="AZ43" s="32" t="str">
        <f t="shared" si="36"/>
        <v>entr</v>
      </c>
      <c r="BA43" s="32" t="str">
        <f t="shared" si="36"/>
        <v>entr</v>
      </c>
      <c r="BB43" s="32" t="str">
        <f t="shared" si="36"/>
        <v>entr</v>
      </c>
      <c r="BC43" s="32" t="str">
        <f t="shared" si="36"/>
        <v>entr</v>
      </c>
      <c r="BD43" s="32" t="str">
        <f t="shared" si="36"/>
        <v>entr</v>
      </c>
      <c r="BE43" s="32" t="str">
        <f t="shared" si="36"/>
        <v>entr</v>
      </c>
      <c r="BF43" s="32" t="str">
        <f t="shared" si="36"/>
        <v>entr</v>
      </c>
      <c r="BG43" s="32" t="str">
        <f t="shared" si="36"/>
        <v>entr</v>
      </c>
      <c r="BH43" s="32" t="str">
        <f t="shared" si="36"/>
        <v>entr</v>
      </c>
      <c r="BI43" s="32" t="str">
        <f t="shared" si="36"/>
        <v>entr</v>
      </c>
      <c r="BJ43" s="32" t="str">
        <f t="shared" si="36"/>
        <v>entr</v>
      </c>
      <c r="BK43" s="32" t="str">
        <f t="shared" si="36"/>
        <v>entr</v>
      </c>
      <c r="BL43" s="32" t="str">
        <f t="shared" si="36"/>
        <v>entr</v>
      </c>
      <c r="BM43" s="32" t="str">
        <f t="shared" si="36"/>
        <v>entr</v>
      </c>
    </row>
    <row r="44" spans="2:65" ht="22" customHeight="1" x14ac:dyDescent="0.2">
      <c r="B44" s="26">
        <v>6.1</v>
      </c>
      <c r="C44" s="27"/>
      <c r="D44" s="44" t="s">
        <v>93</v>
      </c>
      <c r="E44" s="28"/>
      <c r="F44" s="27"/>
      <c r="G44" s="29">
        <v>0</v>
      </c>
      <c r="H44" s="46">
        <v>45495</v>
      </c>
      <c r="I44" s="47">
        <v>45502</v>
      </c>
      <c r="J44" s="46">
        <v>45495</v>
      </c>
      <c r="K44" s="47">
        <v>45502</v>
      </c>
      <c r="L44" s="30"/>
      <c r="M44" s="31"/>
      <c r="N44" s="32" t="str">
        <f t="shared" ref="N44:AC44" si="37">IF(OR(AND(N$7+6&lt;=$J44,N$7+6&lt;=$H44,N$7+6&lt;=$K44,N$7+6&lt;=$I44),AND(N$7+6&lt;=$J44,N$7+6&gt;$H44,N$7+6&lt;=$K44,N$7+6&gt;$I44),AND(N$7+6&gt;$J44,N$7+6&lt;=$H44,N$7+6&gt;$K44,N$7+6&lt;=$I44),AND(N$7+6&gt;$J44,N$7+6&gt;$H44,N$7+6&gt;$K44,N$7+6&gt;$I44)),"entr",IF(OR(AND(N$7+6&lt;=$J44,N$7+6&gt;$H44,N$7+6&lt;=$K44,N$7+6&lt;=$I44),AND(N$7+6&gt;$J44,N$7+6&gt;$H44,N$7+6&gt;$K44,N$7+6&lt;=$I44)),"etr",IF(OR(AND(N$7+6&gt;$J44,N$7+6&lt;=$H44,N$7+6&lt;=$K44,N$7+6&lt;=$I44),AND(N$7+6&gt;$J44,N$7+6&gt;$H44,N$7+6&lt;=$K44,N$7+6&gt;$I44)),"fntr",IF(AND(N$7+6&gt;$J44,N$7+6&gt;$H44,N$7+6&lt;=$K44,N$7+6&lt;=$I44),"ftr","err"))))</f>
        <v>entr</v>
      </c>
      <c r="O44" s="32" t="str">
        <f t="shared" si="37"/>
        <v>entr</v>
      </c>
      <c r="P44" s="32" t="str">
        <f t="shared" si="37"/>
        <v>entr</v>
      </c>
      <c r="Q44" s="32" t="str">
        <f t="shared" si="37"/>
        <v>entr</v>
      </c>
      <c r="R44" s="51" t="str">
        <f t="shared" si="37"/>
        <v>entr</v>
      </c>
      <c r="S44" s="52"/>
      <c r="T44" s="32" t="str">
        <f t="shared" si="37"/>
        <v>entr</v>
      </c>
      <c r="U44" s="32" t="str">
        <f t="shared" si="37"/>
        <v>entr</v>
      </c>
      <c r="V44" s="32" t="str">
        <f t="shared" si="37"/>
        <v>entr</v>
      </c>
      <c r="W44" s="32" t="str">
        <f t="shared" si="37"/>
        <v>entr</v>
      </c>
      <c r="X44" s="32" t="str">
        <f t="shared" si="37"/>
        <v>entr</v>
      </c>
      <c r="Y44" s="32" t="str">
        <f t="shared" si="37"/>
        <v>entr</v>
      </c>
      <c r="Z44" s="32" t="str">
        <f t="shared" si="37"/>
        <v>entr</v>
      </c>
      <c r="AA44" s="32" t="str">
        <f t="shared" si="37"/>
        <v>entr</v>
      </c>
      <c r="AB44" s="32" t="str">
        <f t="shared" si="37"/>
        <v>entr</v>
      </c>
      <c r="AC44" s="32" t="str">
        <f t="shared" si="37"/>
        <v>entr</v>
      </c>
      <c r="AD44" s="32" t="str">
        <f t="shared" ref="AD44:AE44" si="38">IF(OR(AND(AD$7+6&lt;=$J44,AD$7+6&lt;=$H44,AD$7+6&lt;=$K44,AD$7+6&lt;=$I44),AND(AD$7+6&lt;=$J44,AD$7+6&gt;$H44,AD$7+6&lt;=$K44,AD$7+6&gt;$I44),AND(AD$7+6&gt;$J44,AD$7+6&lt;=$H44,AD$7+6&gt;$K44,AD$7+6&lt;=$I44),AND(AD$7+6&gt;$J44,AD$7+6&gt;$H44,AD$7+6&gt;$K44,AD$7+6&gt;$I44)),"entr",IF(OR(AND(AD$7+6&lt;=$J44,AD$7+6&gt;$H44,AD$7+6&lt;=$K44,AD$7+6&lt;=$I44),AND(AD$7+6&gt;$J44,AD$7+6&gt;$H44,AD$7+6&gt;$K44,AD$7+6&lt;=$I44)),"etr",IF(OR(AND(AD$7+6&gt;$J44,AD$7+6&lt;=$H44,AD$7+6&lt;=$K44,AD$7+6&lt;=$I44),AND(AD$7+6&gt;$J44,AD$7+6&gt;$H44,AD$7+6&lt;=$K44,AD$7+6&gt;$I44)),"fntr",IF(AND(AD$7+6&gt;$J44,AD$7+6&gt;$H44,AD$7+6&lt;=$K44,AD$7+6&lt;=$I44),"ftr","err"))))</f>
        <v>entr</v>
      </c>
      <c r="AE44" s="32" t="str">
        <f t="shared" si="38"/>
        <v>entr</v>
      </c>
      <c r="AF44" s="32" t="str">
        <f t="shared" ref="AF44:BM44" si="39">IF(OR(AND(AF$7+7&lt;=$J44,AF$7+7&lt;=$H44,AF$7+7&lt;=$K44,AF$7+7&lt;=$I44),AND(AF$7+7&lt;=$J44,AF$7+7&gt;$H44,AF$7+7&lt;=$K44,AF$7+7&gt;$I44),AND(AF$7+7&gt;$J44,AF$7+7&lt;=$H44,AF$7+7&gt;$K44,AF$7+7&lt;=$I44),AND(AF$7+7&gt;$J44,AF$7+7&gt;$H44,AF$7+7&gt;$K44,AF$7+7&gt;$I44)),"entr",IF(OR(AND(AF$7+7&lt;=$J44,AF$7+7&gt;$H44,AF$7+7&lt;=$K44,AF$7+7&lt;=$I44),AND(AF$7+7&gt;$J44,AF$7+7&gt;$H44,AF$7+7&gt;$K44,AF$7+7&lt;=$I44)),"etr",IF(OR(AND(AF$7+7&gt;$J44,AF$7+7&lt;=$H44,AF$7+7&lt;=$K44,AF$7+7&lt;=$I44),AND(AF$7+7&gt;$J44,AF$7+7&gt;$H44,AF$7+7&lt;=$K44,AF$7+7&gt;$I44)),"fntr",IF(AND(AF$7+7&gt;$J44,AF$7+7&gt;$H44,AF$7+7&lt;=$K44,AF$7+7&lt;=$I44),"ftr","err"))))</f>
        <v>entr</v>
      </c>
      <c r="AG44" s="32" t="str">
        <f t="shared" si="39"/>
        <v>entr</v>
      </c>
      <c r="AH44" s="32" t="str">
        <f t="shared" si="39"/>
        <v>entr</v>
      </c>
      <c r="AI44" s="32" t="str">
        <f t="shared" si="39"/>
        <v>entr</v>
      </c>
      <c r="AJ44" s="32" t="str">
        <f t="shared" si="39"/>
        <v>entr</v>
      </c>
      <c r="AK44" s="32" t="str">
        <f t="shared" si="39"/>
        <v>entr</v>
      </c>
      <c r="AL44" s="32" t="str">
        <f t="shared" si="39"/>
        <v>entr</v>
      </c>
      <c r="AM44" s="32" t="str">
        <f t="shared" si="39"/>
        <v>entr</v>
      </c>
      <c r="AN44" s="32" t="str">
        <f t="shared" si="39"/>
        <v>entr</v>
      </c>
      <c r="AO44" s="32" t="str">
        <f t="shared" si="39"/>
        <v>entr</v>
      </c>
      <c r="AP44" s="32" t="str">
        <f t="shared" si="39"/>
        <v>entr</v>
      </c>
      <c r="AQ44" s="32" t="str">
        <f t="shared" si="39"/>
        <v>entr</v>
      </c>
      <c r="AR44" s="32" t="str">
        <f t="shared" si="39"/>
        <v>entr</v>
      </c>
      <c r="AS44" s="32" t="str">
        <f t="shared" si="39"/>
        <v>entr</v>
      </c>
      <c r="AT44" s="32" t="str">
        <f t="shared" si="39"/>
        <v>entr</v>
      </c>
      <c r="AU44" s="32" t="str">
        <f t="shared" si="39"/>
        <v>entr</v>
      </c>
      <c r="AV44" s="32" t="str">
        <f t="shared" si="39"/>
        <v>entr</v>
      </c>
      <c r="AW44" s="32" t="str">
        <f t="shared" si="39"/>
        <v>entr</v>
      </c>
      <c r="AX44" s="32" t="str">
        <f t="shared" si="39"/>
        <v>entr</v>
      </c>
      <c r="AY44" s="32" t="str">
        <f t="shared" si="39"/>
        <v>entr</v>
      </c>
      <c r="AZ44" s="32" t="str">
        <f t="shared" si="39"/>
        <v>entr</v>
      </c>
      <c r="BA44" s="32" t="str">
        <f t="shared" si="39"/>
        <v>entr</v>
      </c>
      <c r="BB44" s="32" t="str">
        <f t="shared" si="39"/>
        <v>entr</v>
      </c>
      <c r="BC44" s="32" t="str">
        <f t="shared" si="39"/>
        <v>entr</v>
      </c>
      <c r="BD44" s="32" t="str">
        <f t="shared" si="39"/>
        <v>entr</v>
      </c>
      <c r="BE44" s="32" t="str">
        <f t="shared" si="39"/>
        <v>entr</v>
      </c>
      <c r="BF44" s="32" t="str">
        <f t="shared" si="39"/>
        <v>entr</v>
      </c>
      <c r="BG44" s="32" t="str">
        <f t="shared" si="39"/>
        <v>entr</v>
      </c>
      <c r="BH44" s="32" t="str">
        <f t="shared" si="39"/>
        <v>entr</v>
      </c>
      <c r="BI44" s="32" t="str">
        <f t="shared" si="39"/>
        <v>entr</v>
      </c>
      <c r="BJ44" s="32" t="str">
        <f t="shared" si="39"/>
        <v>entr</v>
      </c>
      <c r="BK44" s="32" t="str">
        <f t="shared" si="39"/>
        <v>entr</v>
      </c>
      <c r="BL44" s="32" t="str">
        <f t="shared" si="39"/>
        <v>entr</v>
      </c>
      <c r="BM44" s="32" t="str">
        <f t="shared" si="39"/>
        <v>entr</v>
      </c>
    </row>
    <row r="45" spans="2:65" ht="22" customHeight="1" x14ac:dyDescent="0.2">
      <c r="B45" s="26">
        <v>6.2</v>
      </c>
      <c r="C45" s="27"/>
      <c r="D45" s="44" t="s">
        <v>94</v>
      </c>
      <c r="E45" s="28"/>
      <c r="F45" s="27"/>
      <c r="G45" s="29">
        <v>0</v>
      </c>
      <c r="H45" s="46">
        <v>45495</v>
      </c>
      <c r="I45" s="47">
        <v>45502</v>
      </c>
      <c r="J45" s="46">
        <v>45495</v>
      </c>
      <c r="K45" s="47">
        <v>45502</v>
      </c>
      <c r="L45" s="30"/>
      <c r="M45" s="31"/>
      <c r="N45" s="32" t="str">
        <f t="shared" ref="N45:AC49" si="40">IF(OR(AND(N$7&lt;=$J45,N$7&lt;=$H45,N$7&lt;=$K45,N$7&lt;=$I45),AND(N$7&lt;=$J45,N$7+7&gt;$H45,N$7&lt;=$K45,N$7+7&gt;$I45),AND(N$7+7&gt;$J45,N$7&lt;=$H45,N$7+7&gt;$K45,N$7&lt;=$I45),AND(N$7+7&gt;$J45,N$7+7&gt;$H45,N$7+7&gt;$K45,N$7+7&gt;$I45)),"entr",IF(OR(AND(N$7&lt;=$J45,N$7+7&gt;$H45,N$7&lt;=$K45,N$7&lt;=$I45),AND(N$7+7&gt;$J45,N$7+7&gt;$H45,N$7+7&gt;$K45,N$7&lt;=$I45)),"etr",IF(OR(AND(N$7+7&gt;$J45,N$7&lt;=$H45,N$7&lt;=$K45,N$7&lt;=$I45),AND(N$7+7&gt;$J45,N$7+7&gt;$H45,N$7&lt;=$K45,N$7+7&gt;$I45)),"fntr",IF(AND(N$7+7&gt;$J45,N$7+7&gt;$H45,N$7&lt;=$K45,N$7&lt;=$I45),"ftr","err"))))</f>
        <v>entr</v>
      </c>
      <c r="O45" s="32" t="str">
        <f t="shared" si="40"/>
        <v>entr</v>
      </c>
      <c r="P45" s="32" t="str">
        <f t="shared" si="40"/>
        <v>entr</v>
      </c>
      <c r="Q45" s="32" t="str">
        <f t="shared" si="40"/>
        <v>entr</v>
      </c>
      <c r="R45" s="32" t="str">
        <f t="shared" si="40"/>
        <v>entr</v>
      </c>
      <c r="S45" s="52"/>
      <c r="T45" s="32" t="str">
        <f t="shared" si="40"/>
        <v>entr</v>
      </c>
      <c r="U45" s="32" t="str">
        <f t="shared" si="40"/>
        <v>entr</v>
      </c>
      <c r="V45" s="32" t="str">
        <f t="shared" si="40"/>
        <v>entr</v>
      </c>
      <c r="W45" s="32" t="str">
        <f t="shared" si="40"/>
        <v>entr</v>
      </c>
      <c r="X45" s="32" t="str">
        <f t="shared" si="40"/>
        <v>entr</v>
      </c>
      <c r="Y45" s="32" t="str">
        <f t="shared" si="40"/>
        <v>entr</v>
      </c>
      <c r="Z45" s="32" t="str">
        <f t="shared" si="40"/>
        <v>entr</v>
      </c>
      <c r="AA45" s="32" t="str">
        <f t="shared" si="40"/>
        <v>entr</v>
      </c>
      <c r="AB45" s="32" t="str">
        <f t="shared" si="40"/>
        <v>entr</v>
      </c>
      <c r="AC45" s="32" t="str">
        <f t="shared" si="40"/>
        <v>entr</v>
      </c>
      <c r="AD45" s="32" t="str">
        <f t="shared" ref="AD45:AS49" si="41">IF(OR(AND(AD$7&lt;=$J45,AD$7&lt;=$H45,AD$7&lt;=$K45,AD$7&lt;=$I45),AND(AD$7&lt;=$J45,AD$7+7&gt;$H45,AD$7&lt;=$K45,AD$7+7&gt;$I45),AND(AD$7+7&gt;$J45,AD$7&lt;=$H45,AD$7+7&gt;$K45,AD$7&lt;=$I45),AND(AD$7+7&gt;$J45,AD$7+7&gt;$H45,AD$7+7&gt;$K45,AD$7+7&gt;$I45)),"entr",IF(OR(AND(AD$7&lt;=$J45,AD$7+7&gt;$H45,AD$7&lt;=$K45,AD$7&lt;=$I45),AND(AD$7+7&gt;$J45,AD$7+7&gt;$H45,AD$7+7&gt;$K45,AD$7&lt;=$I45)),"etr",IF(OR(AND(AD$7+7&gt;$J45,AD$7&lt;=$H45,AD$7&lt;=$K45,AD$7&lt;=$I45),AND(AD$7+7&gt;$J45,AD$7+7&gt;$H45,AD$7&lt;=$K45,AD$7+7&gt;$I45)),"fntr",IF(AND(AD$7+7&gt;$J45,AD$7+7&gt;$H45,AD$7&lt;=$K45,AD$7&lt;=$I45),"ftr","err"))))</f>
        <v>entr</v>
      </c>
      <c r="AE45" s="32" t="str">
        <f t="shared" si="41"/>
        <v>entr</v>
      </c>
      <c r="AF45" s="32" t="str">
        <f t="shared" si="41"/>
        <v>entr</v>
      </c>
      <c r="AG45" s="32" t="str">
        <f t="shared" si="41"/>
        <v>entr</v>
      </c>
      <c r="AH45" s="32" t="str">
        <f t="shared" si="41"/>
        <v>entr</v>
      </c>
      <c r="AI45" s="32" t="str">
        <f t="shared" si="41"/>
        <v>entr</v>
      </c>
      <c r="AJ45" s="32" t="str">
        <f t="shared" si="41"/>
        <v>entr</v>
      </c>
      <c r="AK45" s="32" t="str">
        <f t="shared" si="41"/>
        <v>entr</v>
      </c>
      <c r="AL45" s="32" t="str">
        <f t="shared" si="41"/>
        <v>entr</v>
      </c>
      <c r="AM45" s="32" t="str">
        <f t="shared" si="41"/>
        <v>entr</v>
      </c>
      <c r="AN45" s="32" t="str">
        <f t="shared" si="41"/>
        <v>entr</v>
      </c>
      <c r="AO45" s="32" t="str">
        <f t="shared" si="41"/>
        <v>entr</v>
      </c>
      <c r="AP45" s="32" t="str">
        <f t="shared" si="41"/>
        <v>entr</v>
      </c>
      <c r="AQ45" s="32" t="str">
        <f t="shared" si="41"/>
        <v>entr</v>
      </c>
      <c r="AR45" s="32" t="str">
        <f t="shared" si="41"/>
        <v>entr</v>
      </c>
      <c r="AS45" s="32" t="str">
        <f t="shared" si="41"/>
        <v>entr</v>
      </c>
      <c r="AT45" s="32" t="str">
        <f t="shared" ref="AT45:BI49" si="42">IF(OR(AND(AT$7&lt;=$J45,AT$7&lt;=$H45,AT$7&lt;=$K45,AT$7&lt;=$I45),AND(AT$7&lt;=$J45,AT$7+7&gt;$H45,AT$7&lt;=$K45,AT$7+7&gt;$I45),AND(AT$7+7&gt;$J45,AT$7&lt;=$H45,AT$7+7&gt;$K45,AT$7&lt;=$I45),AND(AT$7+7&gt;$J45,AT$7+7&gt;$H45,AT$7+7&gt;$K45,AT$7+7&gt;$I45)),"entr",IF(OR(AND(AT$7&lt;=$J45,AT$7+7&gt;$H45,AT$7&lt;=$K45,AT$7&lt;=$I45),AND(AT$7+7&gt;$J45,AT$7+7&gt;$H45,AT$7+7&gt;$K45,AT$7&lt;=$I45)),"etr",IF(OR(AND(AT$7+7&gt;$J45,AT$7&lt;=$H45,AT$7&lt;=$K45,AT$7&lt;=$I45),AND(AT$7+7&gt;$J45,AT$7+7&gt;$H45,AT$7&lt;=$K45,AT$7+7&gt;$I45)),"fntr",IF(AND(AT$7+7&gt;$J45,AT$7+7&gt;$H45,AT$7&lt;=$K45,AT$7&lt;=$I45),"ftr","err"))))</f>
        <v>entr</v>
      </c>
      <c r="AU45" s="32" t="str">
        <f t="shared" si="42"/>
        <v>entr</v>
      </c>
      <c r="AV45" s="32" t="str">
        <f t="shared" si="42"/>
        <v>entr</v>
      </c>
      <c r="AW45" s="32" t="str">
        <f t="shared" si="42"/>
        <v>entr</v>
      </c>
      <c r="AX45" s="32" t="str">
        <f t="shared" si="42"/>
        <v>entr</v>
      </c>
      <c r="AY45" s="32" t="str">
        <f t="shared" si="42"/>
        <v>entr</v>
      </c>
      <c r="AZ45" s="32" t="str">
        <f t="shared" si="42"/>
        <v>entr</v>
      </c>
      <c r="BA45" s="32" t="str">
        <f t="shared" si="42"/>
        <v>entr</v>
      </c>
      <c r="BB45" s="32" t="str">
        <f t="shared" si="42"/>
        <v>entr</v>
      </c>
      <c r="BC45" s="32" t="str">
        <f t="shared" si="42"/>
        <v>entr</v>
      </c>
      <c r="BD45" s="32" t="str">
        <f t="shared" si="42"/>
        <v>entr</v>
      </c>
      <c r="BE45" s="32" t="str">
        <f t="shared" si="42"/>
        <v>entr</v>
      </c>
      <c r="BF45" s="32" t="str">
        <f t="shared" si="42"/>
        <v>entr</v>
      </c>
      <c r="BG45" s="32" t="str">
        <f t="shared" si="42"/>
        <v>entr</v>
      </c>
      <c r="BH45" s="32" t="str">
        <f t="shared" si="42"/>
        <v>entr</v>
      </c>
      <c r="BI45" s="32" t="str">
        <f t="shared" si="42"/>
        <v>entr</v>
      </c>
      <c r="BJ45" s="32" t="str">
        <f t="shared" ref="BJ45:BM49" si="43">IF(OR(AND(BJ$7&lt;=$J45,BJ$7&lt;=$H45,BJ$7&lt;=$K45,BJ$7&lt;=$I45),AND(BJ$7&lt;=$J45,BJ$7+7&gt;$H45,BJ$7&lt;=$K45,BJ$7+7&gt;$I45),AND(BJ$7+7&gt;$J45,BJ$7&lt;=$H45,BJ$7+7&gt;$K45,BJ$7&lt;=$I45),AND(BJ$7+7&gt;$J45,BJ$7+7&gt;$H45,BJ$7+7&gt;$K45,BJ$7+7&gt;$I45)),"entr",IF(OR(AND(BJ$7&lt;=$J45,BJ$7+7&gt;$H45,BJ$7&lt;=$K45,BJ$7&lt;=$I45),AND(BJ$7+7&gt;$J45,BJ$7+7&gt;$H45,BJ$7+7&gt;$K45,BJ$7&lt;=$I45)),"etr",IF(OR(AND(BJ$7+7&gt;$J45,BJ$7&lt;=$H45,BJ$7&lt;=$K45,BJ$7&lt;=$I45),AND(BJ$7+7&gt;$J45,BJ$7+7&gt;$H45,BJ$7&lt;=$K45,BJ$7+7&gt;$I45)),"fntr",IF(AND(BJ$7+7&gt;$J45,BJ$7+7&gt;$H45,BJ$7&lt;=$K45,BJ$7&lt;=$I45),"ftr","err"))))</f>
        <v>entr</v>
      </c>
      <c r="BK45" s="32" t="str">
        <f t="shared" si="43"/>
        <v>entr</v>
      </c>
      <c r="BL45" s="32" t="str">
        <f t="shared" si="43"/>
        <v>entr</v>
      </c>
      <c r="BM45" s="32" t="str">
        <f t="shared" si="43"/>
        <v>entr</v>
      </c>
    </row>
    <row r="46" spans="2:65" ht="22" customHeight="1" x14ac:dyDescent="0.2">
      <c r="B46" s="26">
        <v>6.3</v>
      </c>
      <c r="C46" s="27"/>
      <c r="D46" s="44" t="s">
        <v>95</v>
      </c>
      <c r="E46" s="28"/>
      <c r="F46" s="27"/>
      <c r="G46" s="29">
        <v>0</v>
      </c>
      <c r="H46" s="46">
        <v>45495</v>
      </c>
      <c r="I46" s="47">
        <v>45502</v>
      </c>
      <c r="J46" s="46">
        <v>45495</v>
      </c>
      <c r="K46" s="47">
        <v>45502</v>
      </c>
      <c r="L46" s="30"/>
      <c r="M46" s="31"/>
      <c r="N46" s="32" t="str">
        <f t="shared" si="40"/>
        <v>entr</v>
      </c>
      <c r="O46" s="32" t="str">
        <f t="shared" si="40"/>
        <v>entr</v>
      </c>
      <c r="P46" s="32" t="str">
        <f t="shared" si="40"/>
        <v>entr</v>
      </c>
      <c r="Q46" s="32" t="str">
        <f t="shared" si="40"/>
        <v>entr</v>
      </c>
      <c r="R46" s="32" t="str">
        <f t="shared" si="40"/>
        <v>entr</v>
      </c>
      <c r="S46" s="52"/>
      <c r="T46" s="32" t="str">
        <f t="shared" si="40"/>
        <v>entr</v>
      </c>
      <c r="U46" s="32" t="str">
        <f t="shared" si="40"/>
        <v>entr</v>
      </c>
      <c r="V46" s="32" t="str">
        <f t="shared" si="40"/>
        <v>entr</v>
      </c>
      <c r="W46" s="32" t="str">
        <f t="shared" si="40"/>
        <v>entr</v>
      </c>
      <c r="X46" s="32" t="str">
        <f t="shared" si="40"/>
        <v>entr</v>
      </c>
      <c r="Y46" s="32" t="str">
        <f t="shared" si="40"/>
        <v>entr</v>
      </c>
      <c r="Z46" s="32" t="str">
        <f t="shared" si="40"/>
        <v>entr</v>
      </c>
      <c r="AA46" s="32" t="str">
        <f t="shared" si="40"/>
        <v>entr</v>
      </c>
      <c r="AB46" s="32" t="str">
        <f t="shared" si="40"/>
        <v>entr</v>
      </c>
      <c r="AC46" s="32" t="str">
        <f t="shared" si="40"/>
        <v>entr</v>
      </c>
      <c r="AD46" s="32" t="str">
        <f t="shared" si="41"/>
        <v>entr</v>
      </c>
      <c r="AE46" s="32" t="str">
        <f t="shared" si="41"/>
        <v>entr</v>
      </c>
      <c r="AF46" s="32" t="str">
        <f t="shared" si="41"/>
        <v>entr</v>
      </c>
      <c r="AG46" s="32" t="str">
        <f t="shared" si="41"/>
        <v>entr</v>
      </c>
      <c r="AH46" s="32" t="str">
        <f t="shared" si="41"/>
        <v>entr</v>
      </c>
      <c r="AI46" s="32" t="str">
        <f t="shared" si="41"/>
        <v>entr</v>
      </c>
      <c r="AJ46" s="32" t="str">
        <f t="shared" si="41"/>
        <v>entr</v>
      </c>
      <c r="AK46" s="32" t="str">
        <f t="shared" si="41"/>
        <v>entr</v>
      </c>
      <c r="AL46" s="32" t="str">
        <f t="shared" si="41"/>
        <v>entr</v>
      </c>
      <c r="AM46" s="32" t="str">
        <f t="shared" si="41"/>
        <v>entr</v>
      </c>
      <c r="AN46" s="32" t="str">
        <f t="shared" si="41"/>
        <v>entr</v>
      </c>
      <c r="AO46" s="32" t="str">
        <f t="shared" si="41"/>
        <v>entr</v>
      </c>
      <c r="AP46" s="32" t="str">
        <f t="shared" si="41"/>
        <v>entr</v>
      </c>
      <c r="AQ46" s="32" t="str">
        <f t="shared" si="41"/>
        <v>entr</v>
      </c>
      <c r="AR46" s="32" t="str">
        <f t="shared" si="41"/>
        <v>entr</v>
      </c>
      <c r="AS46" s="32" t="str">
        <f t="shared" si="41"/>
        <v>entr</v>
      </c>
      <c r="AT46" s="32" t="str">
        <f t="shared" si="42"/>
        <v>entr</v>
      </c>
      <c r="AU46" s="32" t="str">
        <f t="shared" si="42"/>
        <v>entr</v>
      </c>
      <c r="AV46" s="32" t="str">
        <f t="shared" si="42"/>
        <v>entr</v>
      </c>
      <c r="AW46" s="32" t="str">
        <f t="shared" si="42"/>
        <v>entr</v>
      </c>
      <c r="AX46" s="32" t="str">
        <f t="shared" si="42"/>
        <v>entr</v>
      </c>
      <c r="AY46" s="32" t="str">
        <f t="shared" si="42"/>
        <v>entr</v>
      </c>
      <c r="AZ46" s="32" t="str">
        <f t="shared" si="42"/>
        <v>entr</v>
      </c>
      <c r="BA46" s="32" t="str">
        <f t="shared" si="42"/>
        <v>entr</v>
      </c>
      <c r="BB46" s="32" t="str">
        <f t="shared" si="42"/>
        <v>entr</v>
      </c>
      <c r="BC46" s="32" t="str">
        <f t="shared" si="42"/>
        <v>entr</v>
      </c>
      <c r="BD46" s="32" t="str">
        <f t="shared" si="42"/>
        <v>entr</v>
      </c>
      <c r="BE46" s="32" t="str">
        <f t="shared" si="42"/>
        <v>entr</v>
      </c>
      <c r="BF46" s="32" t="str">
        <f t="shared" si="42"/>
        <v>entr</v>
      </c>
      <c r="BG46" s="32" t="str">
        <f t="shared" si="42"/>
        <v>entr</v>
      </c>
      <c r="BH46" s="32" t="str">
        <f t="shared" si="42"/>
        <v>entr</v>
      </c>
      <c r="BI46" s="32" t="str">
        <f t="shared" si="42"/>
        <v>entr</v>
      </c>
      <c r="BJ46" s="32" t="str">
        <f t="shared" si="43"/>
        <v>entr</v>
      </c>
      <c r="BK46" s="32" t="str">
        <f t="shared" si="43"/>
        <v>entr</v>
      </c>
      <c r="BL46" s="32" t="str">
        <f t="shared" si="43"/>
        <v>entr</v>
      </c>
      <c r="BM46" s="32" t="str">
        <f t="shared" si="43"/>
        <v>entr</v>
      </c>
    </row>
    <row r="47" spans="2:65" ht="22" hidden="1" customHeight="1" x14ac:dyDescent="0.2">
      <c r="B47" s="26">
        <v>6.4</v>
      </c>
      <c r="C47" s="27"/>
      <c r="D47" s="44"/>
      <c r="E47" s="28"/>
      <c r="F47" s="27"/>
      <c r="G47" s="29"/>
      <c r="H47" s="46"/>
      <c r="I47" s="47"/>
      <c r="J47" s="46"/>
      <c r="K47" s="47"/>
      <c r="L47" s="30"/>
      <c r="M47" s="31"/>
      <c r="N47" s="32" t="str">
        <f t="shared" si="40"/>
        <v>entr</v>
      </c>
      <c r="O47" s="32" t="str">
        <f t="shared" si="40"/>
        <v>entr</v>
      </c>
      <c r="P47" s="32" t="str">
        <f t="shared" si="40"/>
        <v>entr</v>
      </c>
      <c r="Q47" s="32" t="str">
        <f t="shared" si="40"/>
        <v>entr</v>
      </c>
      <c r="R47" s="32" t="str">
        <f t="shared" si="40"/>
        <v>entr</v>
      </c>
      <c r="S47" s="32" t="str">
        <f t="shared" si="40"/>
        <v>entr</v>
      </c>
      <c r="T47" s="32" t="str">
        <f t="shared" si="40"/>
        <v>entr</v>
      </c>
      <c r="U47" s="32" t="str">
        <f t="shared" si="40"/>
        <v>entr</v>
      </c>
      <c r="V47" s="32" t="str">
        <f t="shared" si="40"/>
        <v>entr</v>
      </c>
      <c r="W47" s="32" t="str">
        <f t="shared" si="40"/>
        <v>entr</v>
      </c>
      <c r="X47" s="32" t="str">
        <f t="shared" si="40"/>
        <v>entr</v>
      </c>
      <c r="Y47" s="32" t="str">
        <f t="shared" si="40"/>
        <v>entr</v>
      </c>
      <c r="Z47" s="32" t="str">
        <f t="shared" si="40"/>
        <v>entr</v>
      </c>
      <c r="AA47" s="32" t="str">
        <f t="shared" si="40"/>
        <v>entr</v>
      </c>
      <c r="AB47" s="32" t="str">
        <f t="shared" si="40"/>
        <v>entr</v>
      </c>
      <c r="AC47" s="32" t="str">
        <f t="shared" si="40"/>
        <v>entr</v>
      </c>
      <c r="AD47" s="32" t="str">
        <f t="shared" si="41"/>
        <v>entr</v>
      </c>
      <c r="AE47" s="32" t="str">
        <f t="shared" si="41"/>
        <v>entr</v>
      </c>
      <c r="AF47" s="32" t="str">
        <f t="shared" si="41"/>
        <v>entr</v>
      </c>
      <c r="AG47" s="32" t="str">
        <f t="shared" si="41"/>
        <v>entr</v>
      </c>
      <c r="AH47" s="32" t="str">
        <f t="shared" si="41"/>
        <v>entr</v>
      </c>
      <c r="AI47" s="32" t="str">
        <f t="shared" si="41"/>
        <v>entr</v>
      </c>
      <c r="AJ47" s="32" t="str">
        <f t="shared" si="41"/>
        <v>entr</v>
      </c>
      <c r="AK47" s="32" t="str">
        <f t="shared" si="41"/>
        <v>entr</v>
      </c>
      <c r="AL47" s="32" t="str">
        <f t="shared" si="41"/>
        <v>entr</v>
      </c>
      <c r="AM47" s="32" t="str">
        <f t="shared" si="41"/>
        <v>entr</v>
      </c>
      <c r="AN47" s="32" t="str">
        <f t="shared" si="41"/>
        <v>entr</v>
      </c>
      <c r="AO47" s="32" t="str">
        <f t="shared" si="41"/>
        <v>entr</v>
      </c>
      <c r="AP47" s="32" t="str">
        <f t="shared" si="41"/>
        <v>entr</v>
      </c>
      <c r="AQ47" s="32" t="str">
        <f t="shared" si="41"/>
        <v>entr</v>
      </c>
      <c r="AR47" s="32" t="str">
        <f t="shared" si="41"/>
        <v>entr</v>
      </c>
      <c r="AS47" s="32" t="str">
        <f t="shared" si="41"/>
        <v>entr</v>
      </c>
      <c r="AT47" s="32" t="str">
        <f t="shared" si="42"/>
        <v>entr</v>
      </c>
      <c r="AU47" s="32" t="str">
        <f t="shared" si="42"/>
        <v>entr</v>
      </c>
      <c r="AV47" s="32" t="str">
        <f t="shared" si="42"/>
        <v>entr</v>
      </c>
      <c r="AW47" s="32" t="str">
        <f t="shared" si="42"/>
        <v>entr</v>
      </c>
      <c r="AX47" s="32" t="str">
        <f t="shared" si="42"/>
        <v>entr</v>
      </c>
      <c r="AY47" s="32" t="str">
        <f t="shared" si="42"/>
        <v>entr</v>
      </c>
      <c r="AZ47" s="32" t="str">
        <f t="shared" si="42"/>
        <v>entr</v>
      </c>
      <c r="BA47" s="32" t="str">
        <f t="shared" si="42"/>
        <v>entr</v>
      </c>
      <c r="BB47" s="32" t="str">
        <f t="shared" si="42"/>
        <v>entr</v>
      </c>
      <c r="BC47" s="32" t="str">
        <f t="shared" si="42"/>
        <v>entr</v>
      </c>
      <c r="BD47" s="32" t="str">
        <f t="shared" si="42"/>
        <v>entr</v>
      </c>
      <c r="BE47" s="32" t="str">
        <f t="shared" si="42"/>
        <v>entr</v>
      </c>
      <c r="BF47" s="32" t="str">
        <f t="shared" si="42"/>
        <v>entr</v>
      </c>
      <c r="BG47" s="32" t="str">
        <f t="shared" si="42"/>
        <v>entr</v>
      </c>
      <c r="BH47" s="32" t="str">
        <f t="shared" si="42"/>
        <v>entr</v>
      </c>
      <c r="BI47" s="32" t="str">
        <f t="shared" si="42"/>
        <v>entr</v>
      </c>
      <c r="BJ47" s="32" t="str">
        <f t="shared" si="43"/>
        <v>entr</v>
      </c>
      <c r="BK47" s="32" t="str">
        <f t="shared" si="43"/>
        <v>entr</v>
      </c>
      <c r="BL47" s="32" t="str">
        <f t="shared" si="43"/>
        <v>entr</v>
      </c>
      <c r="BM47" s="32" t="str">
        <f t="shared" si="43"/>
        <v>entr</v>
      </c>
    </row>
    <row r="48" spans="2:65" ht="22" hidden="1" customHeight="1" x14ac:dyDescent="0.2">
      <c r="B48" s="26">
        <v>6.5</v>
      </c>
      <c r="C48" s="27"/>
      <c r="D48" s="44"/>
      <c r="E48" s="28"/>
      <c r="F48" s="27"/>
      <c r="G48" s="29"/>
      <c r="H48" s="46"/>
      <c r="I48" s="47"/>
      <c r="J48" s="46"/>
      <c r="K48" s="47"/>
      <c r="L48" s="30"/>
      <c r="M48" s="31"/>
      <c r="N48" s="32" t="str">
        <f t="shared" si="40"/>
        <v>entr</v>
      </c>
      <c r="O48" s="32" t="str">
        <f t="shared" si="40"/>
        <v>entr</v>
      </c>
      <c r="P48" s="32" t="str">
        <f t="shared" si="40"/>
        <v>entr</v>
      </c>
      <c r="Q48" s="32" t="str">
        <f t="shared" si="40"/>
        <v>entr</v>
      </c>
      <c r="R48" s="32" t="str">
        <f t="shared" si="40"/>
        <v>entr</v>
      </c>
      <c r="S48" s="32" t="str">
        <f t="shared" si="40"/>
        <v>entr</v>
      </c>
      <c r="T48" s="32" t="str">
        <f t="shared" si="40"/>
        <v>entr</v>
      </c>
      <c r="U48" s="32" t="str">
        <f t="shared" si="40"/>
        <v>entr</v>
      </c>
      <c r="V48" s="32" t="str">
        <f t="shared" si="40"/>
        <v>entr</v>
      </c>
      <c r="W48" s="32" t="str">
        <f t="shared" si="40"/>
        <v>entr</v>
      </c>
      <c r="X48" s="32" t="str">
        <f t="shared" si="40"/>
        <v>entr</v>
      </c>
      <c r="Y48" s="32" t="str">
        <f t="shared" si="40"/>
        <v>entr</v>
      </c>
      <c r="Z48" s="32" t="str">
        <f t="shared" si="40"/>
        <v>entr</v>
      </c>
      <c r="AA48" s="32" t="str">
        <f t="shared" si="40"/>
        <v>entr</v>
      </c>
      <c r="AB48" s="32" t="str">
        <f t="shared" si="40"/>
        <v>entr</v>
      </c>
      <c r="AC48" s="32" t="str">
        <f t="shared" si="40"/>
        <v>entr</v>
      </c>
      <c r="AD48" s="32" t="str">
        <f t="shared" si="41"/>
        <v>entr</v>
      </c>
      <c r="AE48" s="32" t="str">
        <f t="shared" si="41"/>
        <v>entr</v>
      </c>
      <c r="AF48" s="32" t="str">
        <f t="shared" si="41"/>
        <v>entr</v>
      </c>
      <c r="AG48" s="32" t="str">
        <f t="shared" si="41"/>
        <v>entr</v>
      </c>
      <c r="AH48" s="32" t="str">
        <f t="shared" si="41"/>
        <v>entr</v>
      </c>
      <c r="AI48" s="32" t="str">
        <f t="shared" si="41"/>
        <v>entr</v>
      </c>
      <c r="AJ48" s="32" t="str">
        <f t="shared" si="41"/>
        <v>entr</v>
      </c>
      <c r="AK48" s="32" t="str">
        <f t="shared" si="41"/>
        <v>entr</v>
      </c>
      <c r="AL48" s="32" t="str">
        <f t="shared" si="41"/>
        <v>entr</v>
      </c>
      <c r="AM48" s="32" t="str">
        <f t="shared" si="41"/>
        <v>entr</v>
      </c>
      <c r="AN48" s="32" t="str">
        <f t="shared" si="41"/>
        <v>entr</v>
      </c>
      <c r="AO48" s="32" t="str">
        <f t="shared" si="41"/>
        <v>entr</v>
      </c>
      <c r="AP48" s="32" t="str">
        <f t="shared" si="41"/>
        <v>entr</v>
      </c>
      <c r="AQ48" s="32" t="str">
        <f t="shared" si="41"/>
        <v>entr</v>
      </c>
      <c r="AR48" s="32" t="str">
        <f t="shared" si="41"/>
        <v>entr</v>
      </c>
      <c r="AS48" s="32" t="str">
        <f t="shared" si="41"/>
        <v>entr</v>
      </c>
      <c r="AT48" s="32" t="str">
        <f t="shared" si="42"/>
        <v>entr</v>
      </c>
      <c r="AU48" s="32" t="str">
        <f t="shared" si="42"/>
        <v>entr</v>
      </c>
      <c r="AV48" s="32" t="str">
        <f t="shared" si="42"/>
        <v>entr</v>
      </c>
      <c r="AW48" s="32" t="str">
        <f t="shared" si="42"/>
        <v>entr</v>
      </c>
      <c r="AX48" s="32" t="str">
        <f t="shared" si="42"/>
        <v>entr</v>
      </c>
      <c r="AY48" s="32" t="str">
        <f t="shared" si="42"/>
        <v>entr</v>
      </c>
      <c r="AZ48" s="32" t="str">
        <f t="shared" si="42"/>
        <v>entr</v>
      </c>
      <c r="BA48" s="32" t="str">
        <f t="shared" si="42"/>
        <v>entr</v>
      </c>
      <c r="BB48" s="32" t="str">
        <f t="shared" si="42"/>
        <v>entr</v>
      </c>
      <c r="BC48" s="32" t="str">
        <f t="shared" si="42"/>
        <v>entr</v>
      </c>
      <c r="BD48" s="32" t="str">
        <f t="shared" si="42"/>
        <v>entr</v>
      </c>
      <c r="BE48" s="32" t="str">
        <f t="shared" si="42"/>
        <v>entr</v>
      </c>
      <c r="BF48" s="32" t="str">
        <f t="shared" si="42"/>
        <v>entr</v>
      </c>
      <c r="BG48" s="32" t="str">
        <f t="shared" si="42"/>
        <v>entr</v>
      </c>
      <c r="BH48" s="32" t="str">
        <f t="shared" si="42"/>
        <v>entr</v>
      </c>
      <c r="BI48" s="32" t="str">
        <f t="shared" si="42"/>
        <v>entr</v>
      </c>
      <c r="BJ48" s="32" t="str">
        <f t="shared" si="43"/>
        <v>entr</v>
      </c>
      <c r="BK48" s="32" t="str">
        <f t="shared" si="43"/>
        <v>entr</v>
      </c>
      <c r="BL48" s="32" t="str">
        <f t="shared" si="43"/>
        <v>entr</v>
      </c>
      <c r="BM48" s="32" t="str">
        <f t="shared" si="43"/>
        <v>entr</v>
      </c>
    </row>
    <row r="49" spans="2:65" ht="22" hidden="1" customHeight="1" x14ac:dyDescent="0.2">
      <c r="B49" s="26">
        <v>6.6</v>
      </c>
      <c r="C49" s="27"/>
      <c r="D49" s="44"/>
      <c r="E49" s="28"/>
      <c r="F49" s="27"/>
      <c r="G49" s="29"/>
      <c r="H49" s="46"/>
      <c r="I49" s="47"/>
      <c r="J49" s="46"/>
      <c r="K49" s="47"/>
      <c r="L49" s="30"/>
      <c r="M49" s="31"/>
      <c r="N49" s="32" t="str">
        <f t="shared" si="40"/>
        <v>entr</v>
      </c>
      <c r="O49" s="32" t="str">
        <f t="shared" si="40"/>
        <v>entr</v>
      </c>
      <c r="P49" s="32" t="str">
        <f t="shared" si="40"/>
        <v>entr</v>
      </c>
      <c r="Q49" s="32" t="str">
        <f t="shared" si="40"/>
        <v>entr</v>
      </c>
      <c r="R49" s="32" t="str">
        <f t="shared" si="40"/>
        <v>entr</v>
      </c>
      <c r="S49" s="32" t="str">
        <f t="shared" si="40"/>
        <v>entr</v>
      </c>
      <c r="T49" s="32" t="str">
        <f t="shared" si="40"/>
        <v>entr</v>
      </c>
      <c r="U49" s="32" t="str">
        <f t="shared" si="40"/>
        <v>entr</v>
      </c>
      <c r="V49" s="32" t="str">
        <f t="shared" si="40"/>
        <v>entr</v>
      </c>
      <c r="W49" s="32" t="str">
        <f t="shared" si="40"/>
        <v>entr</v>
      </c>
      <c r="X49" s="32" t="str">
        <f t="shared" si="40"/>
        <v>entr</v>
      </c>
      <c r="Y49" s="32" t="str">
        <f t="shared" si="40"/>
        <v>entr</v>
      </c>
      <c r="Z49" s="32" t="str">
        <f t="shared" si="40"/>
        <v>entr</v>
      </c>
      <c r="AA49" s="32" t="str">
        <f t="shared" si="40"/>
        <v>entr</v>
      </c>
      <c r="AB49" s="32" t="str">
        <f t="shared" si="40"/>
        <v>entr</v>
      </c>
      <c r="AC49" s="32" t="str">
        <f t="shared" si="40"/>
        <v>entr</v>
      </c>
      <c r="AD49" s="32" t="str">
        <f t="shared" si="41"/>
        <v>entr</v>
      </c>
      <c r="AE49" s="32" t="str">
        <f t="shared" si="41"/>
        <v>entr</v>
      </c>
      <c r="AF49" s="32" t="str">
        <f t="shared" si="41"/>
        <v>entr</v>
      </c>
      <c r="AG49" s="32" t="str">
        <f t="shared" si="41"/>
        <v>entr</v>
      </c>
      <c r="AH49" s="32" t="str">
        <f t="shared" si="41"/>
        <v>entr</v>
      </c>
      <c r="AI49" s="32" t="str">
        <f t="shared" si="41"/>
        <v>entr</v>
      </c>
      <c r="AJ49" s="32" t="str">
        <f t="shared" si="41"/>
        <v>entr</v>
      </c>
      <c r="AK49" s="32" t="str">
        <f t="shared" si="41"/>
        <v>entr</v>
      </c>
      <c r="AL49" s="32" t="str">
        <f t="shared" si="41"/>
        <v>entr</v>
      </c>
      <c r="AM49" s="32" t="str">
        <f t="shared" si="41"/>
        <v>entr</v>
      </c>
      <c r="AN49" s="32" t="str">
        <f t="shared" si="41"/>
        <v>entr</v>
      </c>
      <c r="AO49" s="32" t="str">
        <f t="shared" si="41"/>
        <v>entr</v>
      </c>
      <c r="AP49" s="32" t="str">
        <f t="shared" si="41"/>
        <v>entr</v>
      </c>
      <c r="AQ49" s="32" t="str">
        <f t="shared" si="41"/>
        <v>entr</v>
      </c>
      <c r="AR49" s="32" t="str">
        <f t="shared" si="41"/>
        <v>entr</v>
      </c>
      <c r="AS49" s="32" t="str">
        <f t="shared" si="41"/>
        <v>entr</v>
      </c>
      <c r="AT49" s="32" t="str">
        <f t="shared" si="42"/>
        <v>entr</v>
      </c>
      <c r="AU49" s="32" t="str">
        <f t="shared" si="42"/>
        <v>entr</v>
      </c>
      <c r="AV49" s="32" t="str">
        <f t="shared" si="42"/>
        <v>entr</v>
      </c>
      <c r="AW49" s="32" t="str">
        <f t="shared" si="42"/>
        <v>entr</v>
      </c>
      <c r="AX49" s="32" t="str">
        <f t="shared" si="42"/>
        <v>entr</v>
      </c>
      <c r="AY49" s="32" t="str">
        <f t="shared" si="42"/>
        <v>entr</v>
      </c>
      <c r="AZ49" s="32" t="str">
        <f t="shared" si="42"/>
        <v>entr</v>
      </c>
      <c r="BA49" s="32" t="str">
        <f t="shared" si="42"/>
        <v>entr</v>
      </c>
      <c r="BB49" s="32" t="str">
        <f t="shared" si="42"/>
        <v>entr</v>
      </c>
      <c r="BC49" s="32" t="str">
        <f t="shared" si="42"/>
        <v>entr</v>
      </c>
      <c r="BD49" s="32" t="str">
        <f t="shared" si="42"/>
        <v>entr</v>
      </c>
      <c r="BE49" s="32" t="str">
        <f t="shared" si="42"/>
        <v>entr</v>
      </c>
      <c r="BF49" s="32" t="str">
        <f t="shared" si="42"/>
        <v>entr</v>
      </c>
      <c r="BG49" s="32" t="str">
        <f t="shared" si="42"/>
        <v>entr</v>
      </c>
      <c r="BH49" s="32" t="str">
        <f t="shared" si="42"/>
        <v>entr</v>
      </c>
      <c r="BI49" s="32" t="str">
        <f t="shared" si="42"/>
        <v>entr</v>
      </c>
      <c r="BJ49" s="32" t="str">
        <f t="shared" si="43"/>
        <v>entr</v>
      </c>
      <c r="BK49" s="32" t="str">
        <f t="shared" si="43"/>
        <v>entr</v>
      </c>
      <c r="BL49" s="32" t="str">
        <f t="shared" si="43"/>
        <v>entr</v>
      </c>
      <c r="BM49" s="32" t="str">
        <f t="shared" si="43"/>
        <v>entr</v>
      </c>
    </row>
    <row r="50" spans="2:65" ht="22" customHeight="1" x14ac:dyDescent="0.2">
      <c r="B50" s="33">
        <v>7</v>
      </c>
      <c r="C50" s="34" t="s">
        <v>96</v>
      </c>
      <c r="D50" s="45" t="s">
        <v>97</v>
      </c>
      <c r="E50" s="35"/>
      <c r="F50" s="36"/>
      <c r="G50" s="37">
        <v>0</v>
      </c>
      <c r="H50" s="48">
        <v>45502</v>
      </c>
      <c r="I50" s="48">
        <v>45509</v>
      </c>
      <c r="J50" s="48">
        <v>45502</v>
      </c>
      <c r="K50" s="48">
        <v>45512</v>
      </c>
      <c r="L50" s="38">
        <f>IF(AND(AND(NOT(ISBLANK(I50)),NOT(ISBLANK(K50))),I50&lt;&gt;K50),NETWORKDAYS(I50,K50)-1,"")</f>
        <v>3</v>
      </c>
      <c r="M50" s="39">
        <f>NETWORKDAYS(J50,K50)</f>
        <v>9</v>
      </c>
      <c r="N50" s="32" t="str">
        <f t="shared" ref="N50:AE50" si="44">IF(OR(AND(N$7+6&lt;=$J50,N$7+6&lt;=$H50,N$7+6&lt;=$K50,N$7+6&lt;=$I50),AND(N$7+6&lt;=$J50,N$7+6&gt;$H50,N$7+6&lt;=$K50,N$7+6&gt;$I50),AND(N$7+6&gt;$J50,N$7+6&lt;=$H50,N$7+6&gt;$K50,N$7+6&lt;=$I50),AND(N$7+6&gt;$J50,N$7+6&gt;$H50,N$7+6&gt;$K50,N$7+6&gt;$I50)),"entr",IF(OR(AND(N$7+6&lt;=$J50,N$7+6&gt;$H50,N$7+6&lt;=$K50,N$7+6&lt;=$I50),AND(N$7+6&gt;$J50,N$7+6&gt;$H50,N$7+6&gt;$K50,N$7+6&lt;=$I50)),"etr",IF(OR(AND(N$7+6&gt;$J50,N$7+6&lt;=$H50,N$7+6&lt;=$K50,N$7+6&lt;=$I50),AND(N$7+6&gt;$J50,N$7+6&gt;$H50,N$7+6&lt;=$K50,N$7+6&gt;$I50)),"fntr",IF(AND(N$7+6&gt;$J50,N$7+6&gt;$H50,N$7+6&lt;=$K50,N$7+6&lt;=$I50),"ftr","err"))))</f>
        <v>entr</v>
      </c>
      <c r="O50" s="32" t="str">
        <f t="shared" si="44"/>
        <v>entr</v>
      </c>
      <c r="P50" s="32" t="str">
        <f t="shared" si="44"/>
        <v>entr</v>
      </c>
      <c r="Q50" s="32" t="str">
        <f t="shared" si="44"/>
        <v>entr</v>
      </c>
      <c r="R50" s="32" t="str">
        <f t="shared" si="44"/>
        <v>entr</v>
      </c>
      <c r="S50" s="32" t="str">
        <f t="shared" si="44"/>
        <v>entr</v>
      </c>
      <c r="T50" s="52"/>
      <c r="U50" s="32" t="str">
        <f t="shared" si="44"/>
        <v>entr</v>
      </c>
      <c r="V50" s="32" t="str">
        <f t="shared" si="44"/>
        <v>entr</v>
      </c>
      <c r="W50" s="32" t="str">
        <f t="shared" si="44"/>
        <v>entr</v>
      </c>
      <c r="X50" s="32" t="str">
        <f t="shared" si="44"/>
        <v>entr</v>
      </c>
      <c r="Y50" s="32" t="str">
        <f t="shared" si="44"/>
        <v>entr</v>
      </c>
      <c r="Z50" s="32" t="str">
        <f t="shared" si="44"/>
        <v>entr</v>
      </c>
      <c r="AA50" s="32" t="str">
        <f t="shared" si="44"/>
        <v>entr</v>
      </c>
      <c r="AB50" s="32" t="str">
        <f t="shared" si="44"/>
        <v>entr</v>
      </c>
      <c r="AC50" s="32" t="str">
        <f t="shared" si="44"/>
        <v>entr</v>
      </c>
      <c r="AD50" s="32" t="str">
        <f t="shared" si="44"/>
        <v>entr</v>
      </c>
      <c r="AE50" s="32" t="str">
        <f t="shared" si="44"/>
        <v>entr</v>
      </c>
      <c r="AF50" s="32" t="str">
        <f t="shared" ref="AF50:BM50" si="45">IF(OR(AND(AF$7+7&lt;=$J50,AF$7+7&lt;=$H50,AF$7+7&lt;=$K50,AF$7+7&lt;=$I50),AND(AF$7+7&lt;=$J50,AF$7+7&gt;$H50,AF$7+7&lt;=$K50,AF$7+7&gt;$I50),AND(AF$7+7&gt;$J50,AF$7+7&lt;=$H50,AF$7+7&gt;$K50,AF$7+7&lt;=$I50),AND(AF$7+7&gt;$J50,AF$7+7&gt;$H50,AF$7+7&gt;$K50,AF$7+7&gt;$I50)),"entr",IF(OR(AND(AF$7+7&lt;=$J50,AF$7+7&gt;$H50,AF$7+7&lt;=$K50,AF$7+7&lt;=$I50),AND(AF$7+7&gt;$J50,AF$7+7&gt;$H50,AF$7+7&gt;$K50,AF$7+7&lt;=$I50)),"etr",IF(OR(AND(AF$7+7&gt;$J50,AF$7+7&lt;=$H50,AF$7+7&lt;=$K50,AF$7+7&lt;=$I50),AND(AF$7+7&gt;$J50,AF$7+7&gt;$H50,AF$7+7&lt;=$K50,AF$7+7&gt;$I50)),"fntr",IF(AND(AF$7+7&gt;$J50,AF$7+7&gt;$H50,AF$7+7&lt;=$K50,AF$7+7&lt;=$I50),"ftr","err"))))</f>
        <v>entr</v>
      </c>
      <c r="AG50" s="32" t="str">
        <f t="shared" si="45"/>
        <v>entr</v>
      </c>
      <c r="AH50" s="32" t="str">
        <f t="shared" si="45"/>
        <v>entr</v>
      </c>
      <c r="AI50" s="32" t="str">
        <f t="shared" si="45"/>
        <v>entr</v>
      </c>
      <c r="AJ50" s="32" t="str">
        <f t="shared" si="45"/>
        <v>entr</v>
      </c>
      <c r="AK50" s="32" t="str">
        <f t="shared" si="45"/>
        <v>entr</v>
      </c>
      <c r="AL50" s="32" t="str">
        <f t="shared" si="45"/>
        <v>entr</v>
      </c>
      <c r="AM50" s="32" t="str">
        <f t="shared" si="45"/>
        <v>entr</v>
      </c>
      <c r="AN50" s="32" t="str">
        <f t="shared" si="45"/>
        <v>entr</v>
      </c>
      <c r="AO50" s="32" t="str">
        <f t="shared" si="45"/>
        <v>entr</v>
      </c>
      <c r="AP50" s="32" t="str">
        <f t="shared" si="45"/>
        <v>entr</v>
      </c>
      <c r="AQ50" s="32" t="str">
        <f t="shared" si="45"/>
        <v>entr</v>
      </c>
      <c r="AR50" s="32" t="str">
        <f t="shared" si="45"/>
        <v>entr</v>
      </c>
      <c r="AS50" s="32" t="str">
        <f t="shared" si="45"/>
        <v>entr</v>
      </c>
      <c r="AT50" s="32" t="str">
        <f t="shared" si="45"/>
        <v>entr</v>
      </c>
      <c r="AU50" s="32" t="str">
        <f t="shared" si="45"/>
        <v>entr</v>
      </c>
      <c r="AV50" s="32" t="str">
        <f t="shared" si="45"/>
        <v>entr</v>
      </c>
      <c r="AW50" s="32" t="str">
        <f t="shared" si="45"/>
        <v>entr</v>
      </c>
      <c r="AX50" s="32" t="str">
        <f t="shared" si="45"/>
        <v>entr</v>
      </c>
      <c r="AY50" s="32" t="str">
        <f t="shared" si="45"/>
        <v>entr</v>
      </c>
      <c r="AZ50" s="32" t="str">
        <f t="shared" si="45"/>
        <v>entr</v>
      </c>
      <c r="BA50" s="32" t="str">
        <f t="shared" si="45"/>
        <v>entr</v>
      </c>
      <c r="BB50" s="32" t="str">
        <f t="shared" si="45"/>
        <v>entr</v>
      </c>
      <c r="BC50" s="32" t="str">
        <f t="shared" si="45"/>
        <v>entr</v>
      </c>
      <c r="BD50" s="32" t="str">
        <f t="shared" si="45"/>
        <v>entr</v>
      </c>
      <c r="BE50" s="32" t="str">
        <f t="shared" si="45"/>
        <v>entr</v>
      </c>
      <c r="BF50" s="32" t="str">
        <f t="shared" si="45"/>
        <v>entr</v>
      </c>
      <c r="BG50" s="32" t="str">
        <f t="shared" si="45"/>
        <v>entr</v>
      </c>
      <c r="BH50" s="32" t="str">
        <f t="shared" si="45"/>
        <v>entr</v>
      </c>
      <c r="BI50" s="32" t="str">
        <f t="shared" si="45"/>
        <v>entr</v>
      </c>
      <c r="BJ50" s="32" t="str">
        <f t="shared" si="45"/>
        <v>entr</v>
      </c>
      <c r="BK50" s="32" t="str">
        <f t="shared" si="45"/>
        <v>entr</v>
      </c>
      <c r="BL50" s="32" t="str">
        <f t="shared" si="45"/>
        <v>entr</v>
      </c>
      <c r="BM50" s="32" t="str">
        <f t="shared" si="45"/>
        <v>entr</v>
      </c>
    </row>
    <row r="51" spans="2:65" ht="22" customHeight="1" x14ac:dyDescent="0.2">
      <c r="B51" s="26">
        <v>7.1</v>
      </c>
      <c r="C51" s="27"/>
      <c r="D51" s="44" t="s">
        <v>93</v>
      </c>
      <c r="E51" s="28"/>
      <c r="F51" s="27"/>
      <c r="G51" s="29">
        <v>0</v>
      </c>
      <c r="H51" s="46">
        <v>45502</v>
      </c>
      <c r="I51" s="47">
        <v>45509</v>
      </c>
      <c r="J51" s="46">
        <v>45502</v>
      </c>
      <c r="K51" s="47">
        <v>45511</v>
      </c>
      <c r="L51" s="30"/>
      <c r="M51" s="31"/>
      <c r="N51" s="32" t="str">
        <f t="shared" ref="N51:AC51" si="46">IF(OR(AND(N$7+6&lt;=$J51,N$7+6&lt;=$H51,N$7+6&lt;=$K51,N$7+6&lt;=$I51),AND(N$7+6&lt;=$J51,N$7+6&gt;$H51,N$7+6&lt;=$K51,N$7+6&gt;$I51),AND(N$7+6&gt;$J51,N$7+6&lt;=$H51,N$7+6&gt;$K51,N$7+6&lt;=$I51),AND(N$7+6&gt;$J51,N$7+6&gt;$H51,N$7+6&gt;$K51,N$7+6&gt;$I51)),"entr",IF(OR(AND(N$7+6&lt;=$J51,N$7+6&gt;$H51,N$7+6&lt;=$K51,N$7+6&lt;=$I51),AND(N$7+6&gt;$J51,N$7+6&gt;$H51,N$7+6&gt;$K51,N$7+6&lt;=$I51)),"etr",IF(OR(AND(N$7+6&gt;$J51,N$7+6&lt;=$H51,N$7+6&lt;=$K51,N$7+6&lt;=$I51),AND(N$7+6&gt;$J51,N$7+6&gt;$H51,N$7+6&lt;=$K51,N$7+6&gt;$I51)),"fntr",IF(AND(N$7+6&gt;$J51,N$7+6&gt;$H51,N$7+6&lt;=$K51,N$7+6&lt;=$I51),"ftr","err"))))</f>
        <v>entr</v>
      </c>
      <c r="O51" s="32" t="str">
        <f t="shared" si="46"/>
        <v>entr</v>
      </c>
      <c r="P51" s="32" t="str">
        <f t="shared" si="46"/>
        <v>entr</v>
      </c>
      <c r="Q51" s="32" t="str">
        <f t="shared" si="46"/>
        <v>entr</v>
      </c>
      <c r="R51" s="32" t="str">
        <f t="shared" si="46"/>
        <v>entr</v>
      </c>
      <c r="S51" s="32" t="str">
        <f t="shared" si="46"/>
        <v>entr</v>
      </c>
      <c r="T51" s="52"/>
      <c r="U51" s="32" t="str">
        <f t="shared" si="46"/>
        <v>entr</v>
      </c>
      <c r="V51" s="32" t="str">
        <f t="shared" si="46"/>
        <v>entr</v>
      </c>
      <c r="W51" s="32" t="str">
        <f t="shared" si="46"/>
        <v>entr</v>
      </c>
      <c r="X51" s="32" t="str">
        <f t="shared" si="46"/>
        <v>entr</v>
      </c>
      <c r="Y51" s="32" t="str">
        <f t="shared" si="46"/>
        <v>entr</v>
      </c>
      <c r="Z51" s="32" t="str">
        <f t="shared" si="46"/>
        <v>entr</v>
      </c>
      <c r="AA51" s="32" t="str">
        <f t="shared" si="46"/>
        <v>entr</v>
      </c>
      <c r="AB51" s="32" t="str">
        <f t="shared" si="46"/>
        <v>entr</v>
      </c>
      <c r="AC51" s="32" t="str">
        <f t="shared" si="46"/>
        <v>entr</v>
      </c>
      <c r="AD51" s="32" t="str">
        <f t="shared" ref="AD51:AE51" si="47">IF(OR(AND(AD$7+6&lt;=$J51,AD$7+6&lt;=$H51,AD$7+6&lt;=$K51,AD$7+6&lt;=$I51),AND(AD$7+6&lt;=$J51,AD$7+6&gt;$H51,AD$7+6&lt;=$K51,AD$7+6&gt;$I51),AND(AD$7+6&gt;$J51,AD$7+6&lt;=$H51,AD$7+6&gt;$K51,AD$7+6&lt;=$I51),AND(AD$7+6&gt;$J51,AD$7+6&gt;$H51,AD$7+6&gt;$K51,AD$7+6&gt;$I51)),"entr",IF(OR(AND(AD$7+6&lt;=$J51,AD$7+6&gt;$H51,AD$7+6&lt;=$K51,AD$7+6&lt;=$I51),AND(AD$7+6&gt;$J51,AD$7+6&gt;$H51,AD$7+6&gt;$K51,AD$7+6&lt;=$I51)),"etr",IF(OR(AND(AD$7+6&gt;$J51,AD$7+6&lt;=$H51,AD$7+6&lt;=$K51,AD$7+6&lt;=$I51),AND(AD$7+6&gt;$J51,AD$7+6&gt;$H51,AD$7+6&lt;=$K51,AD$7+6&gt;$I51)),"fntr",IF(AND(AD$7+6&gt;$J51,AD$7+6&gt;$H51,AD$7+6&lt;=$K51,AD$7+6&lt;=$I51),"ftr","err"))))</f>
        <v>entr</v>
      </c>
      <c r="AE51" s="32" t="str">
        <f t="shared" si="47"/>
        <v>entr</v>
      </c>
      <c r="AF51" s="32" t="str">
        <f t="shared" ref="AF51:BM51" si="48">IF(OR(AND(AF$7+7&lt;=$J51,AF$7+7&lt;=$H51,AF$7+7&lt;=$K51,AF$7+7&lt;=$I51),AND(AF$7+7&lt;=$J51,AF$7+7&gt;$H51,AF$7+7&lt;=$K51,AF$7+7&gt;$I51),AND(AF$7+7&gt;$J51,AF$7+7&lt;=$H51,AF$7+7&gt;$K51,AF$7+7&lt;=$I51),AND(AF$7+7&gt;$J51,AF$7+7&gt;$H51,AF$7+7&gt;$K51,AF$7+7&gt;$I51)),"entr",IF(OR(AND(AF$7+7&lt;=$J51,AF$7+7&gt;$H51,AF$7+7&lt;=$K51,AF$7+7&lt;=$I51),AND(AF$7+7&gt;$J51,AF$7+7&gt;$H51,AF$7+7&gt;$K51,AF$7+7&lt;=$I51)),"etr",IF(OR(AND(AF$7+7&gt;$J51,AF$7+7&lt;=$H51,AF$7+7&lt;=$K51,AF$7+7&lt;=$I51),AND(AF$7+7&gt;$J51,AF$7+7&gt;$H51,AF$7+7&lt;=$K51,AF$7+7&gt;$I51)),"fntr",IF(AND(AF$7+7&gt;$J51,AF$7+7&gt;$H51,AF$7+7&lt;=$K51,AF$7+7&lt;=$I51),"ftr","err"))))</f>
        <v>entr</v>
      </c>
      <c r="AG51" s="32" t="str">
        <f t="shared" si="48"/>
        <v>entr</v>
      </c>
      <c r="AH51" s="32" t="str">
        <f t="shared" si="48"/>
        <v>entr</v>
      </c>
      <c r="AI51" s="32" t="str">
        <f t="shared" si="48"/>
        <v>entr</v>
      </c>
      <c r="AJ51" s="32" t="str">
        <f t="shared" si="48"/>
        <v>entr</v>
      </c>
      <c r="AK51" s="32" t="str">
        <f t="shared" si="48"/>
        <v>entr</v>
      </c>
      <c r="AL51" s="32" t="str">
        <f t="shared" si="48"/>
        <v>entr</v>
      </c>
      <c r="AM51" s="32" t="str">
        <f t="shared" si="48"/>
        <v>entr</v>
      </c>
      <c r="AN51" s="32" t="str">
        <f t="shared" si="48"/>
        <v>entr</v>
      </c>
      <c r="AO51" s="32" t="str">
        <f t="shared" si="48"/>
        <v>entr</v>
      </c>
      <c r="AP51" s="32" t="str">
        <f t="shared" si="48"/>
        <v>entr</v>
      </c>
      <c r="AQ51" s="32" t="str">
        <f t="shared" si="48"/>
        <v>entr</v>
      </c>
      <c r="AR51" s="32" t="str">
        <f t="shared" si="48"/>
        <v>entr</v>
      </c>
      <c r="AS51" s="32" t="str">
        <f t="shared" si="48"/>
        <v>entr</v>
      </c>
      <c r="AT51" s="32" t="str">
        <f t="shared" si="48"/>
        <v>entr</v>
      </c>
      <c r="AU51" s="32" t="str">
        <f t="shared" si="48"/>
        <v>entr</v>
      </c>
      <c r="AV51" s="32" t="str">
        <f t="shared" si="48"/>
        <v>entr</v>
      </c>
      <c r="AW51" s="32" t="str">
        <f t="shared" si="48"/>
        <v>entr</v>
      </c>
      <c r="AX51" s="32" t="str">
        <f t="shared" si="48"/>
        <v>entr</v>
      </c>
      <c r="AY51" s="32" t="str">
        <f t="shared" si="48"/>
        <v>entr</v>
      </c>
      <c r="AZ51" s="32" t="str">
        <f t="shared" si="48"/>
        <v>entr</v>
      </c>
      <c r="BA51" s="32" t="str">
        <f t="shared" si="48"/>
        <v>entr</v>
      </c>
      <c r="BB51" s="32" t="str">
        <f t="shared" si="48"/>
        <v>entr</v>
      </c>
      <c r="BC51" s="32" t="str">
        <f t="shared" si="48"/>
        <v>entr</v>
      </c>
      <c r="BD51" s="32" t="str">
        <f t="shared" si="48"/>
        <v>entr</v>
      </c>
      <c r="BE51" s="32" t="str">
        <f t="shared" si="48"/>
        <v>entr</v>
      </c>
      <c r="BF51" s="32" t="str">
        <f t="shared" si="48"/>
        <v>entr</v>
      </c>
      <c r="BG51" s="32" t="str">
        <f t="shared" si="48"/>
        <v>entr</v>
      </c>
      <c r="BH51" s="32" t="str">
        <f t="shared" si="48"/>
        <v>entr</v>
      </c>
      <c r="BI51" s="32" t="str">
        <f t="shared" si="48"/>
        <v>entr</v>
      </c>
      <c r="BJ51" s="32" t="str">
        <f t="shared" si="48"/>
        <v>entr</v>
      </c>
      <c r="BK51" s="32" t="str">
        <f t="shared" si="48"/>
        <v>entr</v>
      </c>
      <c r="BL51" s="32" t="str">
        <f t="shared" si="48"/>
        <v>entr</v>
      </c>
      <c r="BM51" s="32" t="str">
        <f t="shared" si="48"/>
        <v>entr</v>
      </c>
    </row>
    <row r="52" spans="2:65" ht="22" customHeight="1" x14ac:dyDescent="0.2">
      <c r="B52" s="26">
        <v>7.2</v>
      </c>
      <c r="C52" s="27"/>
      <c r="D52" s="44" t="s">
        <v>98</v>
      </c>
      <c r="E52" s="28"/>
      <c r="F52" s="27"/>
      <c r="G52" s="29">
        <v>0</v>
      </c>
      <c r="H52" s="46">
        <v>45502</v>
      </c>
      <c r="I52" s="47">
        <v>45509</v>
      </c>
      <c r="J52" s="46">
        <v>45502</v>
      </c>
      <c r="K52" s="47">
        <v>45513</v>
      </c>
      <c r="L52" s="30"/>
      <c r="M52" s="31"/>
      <c r="N52" s="32" t="str">
        <f t="shared" ref="N52:AC56" si="49">IF(OR(AND(N$7&lt;=$J52,N$7&lt;=$H52,N$7&lt;=$K52,N$7&lt;=$I52),AND(N$7&lt;=$J52,N$7+7&gt;$H52,N$7&lt;=$K52,N$7+7&gt;$I52),AND(N$7+7&gt;$J52,N$7&lt;=$H52,N$7+7&gt;$K52,N$7&lt;=$I52),AND(N$7+7&gt;$J52,N$7+7&gt;$H52,N$7+7&gt;$K52,N$7+7&gt;$I52)),"entr",IF(OR(AND(N$7&lt;=$J52,N$7+7&gt;$H52,N$7&lt;=$K52,N$7&lt;=$I52),AND(N$7+7&gt;$J52,N$7+7&gt;$H52,N$7+7&gt;$K52,N$7&lt;=$I52)),"etr",IF(OR(AND(N$7+7&gt;$J52,N$7&lt;=$H52,N$7&lt;=$K52,N$7&lt;=$I52),AND(N$7+7&gt;$J52,N$7+7&gt;$H52,N$7&lt;=$K52,N$7+7&gt;$I52)),"fntr",IF(AND(N$7+7&gt;$J52,N$7+7&gt;$H52,N$7&lt;=$K52,N$7&lt;=$I52),"ftr","err"))))</f>
        <v>entr</v>
      </c>
      <c r="O52" s="32" t="str">
        <f t="shared" si="49"/>
        <v>entr</v>
      </c>
      <c r="P52" s="32" t="str">
        <f t="shared" si="49"/>
        <v>entr</v>
      </c>
      <c r="Q52" s="32" t="str">
        <f t="shared" si="49"/>
        <v>entr</v>
      </c>
      <c r="R52" s="32" t="str">
        <f t="shared" si="49"/>
        <v>entr</v>
      </c>
      <c r="S52" s="32" t="str">
        <f t="shared" si="49"/>
        <v>entr</v>
      </c>
      <c r="T52" s="52"/>
      <c r="U52" s="32" t="str">
        <f t="shared" si="49"/>
        <v>entr</v>
      </c>
      <c r="V52" s="32" t="str">
        <f t="shared" si="49"/>
        <v>entr</v>
      </c>
      <c r="W52" s="32" t="str">
        <f t="shared" si="49"/>
        <v>entr</v>
      </c>
      <c r="X52" s="32" t="str">
        <f t="shared" si="49"/>
        <v>entr</v>
      </c>
      <c r="Y52" s="32" t="str">
        <f t="shared" si="49"/>
        <v>entr</v>
      </c>
      <c r="Z52" s="32" t="str">
        <f t="shared" si="49"/>
        <v>entr</v>
      </c>
      <c r="AA52" s="32" t="str">
        <f t="shared" si="49"/>
        <v>entr</v>
      </c>
      <c r="AB52" s="32" t="str">
        <f t="shared" si="49"/>
        <v>entr</v>
      </c>
      <c r="AC52" s="32" t="str">
        <f t="shared" si="49"/>
        <v>entr</v>
      </c>
      <c r="AD52" s="32" t="str">
        <f t="shared" ref="AD52:AS56" si="50">IF(OR(AND(AD$7&lt;=$J52,AD$7&lt;=$H52,AD$7&lt;=$K52,AD$7&lt;=$I52),AND(AD$7&lt;=$J52,AD$7+7&gt;$H52,AD$7&lt;=$K52,AD$7+7&gt;$I52),AND(AD$7+7&gt;$J52,AD$7&lt;=$H52,AD$7+7&gt;$K52,AD$7&lt;=$I52),AND(AD$7+7&gt;$J52,AD$7+7&gt;$H52,AD$7+7&gt;$K52,AD$7+7&gt;$I52)),"entr",IF(OR(AND(AD$7&lt;=$J52,AD$7+7&gt;$H52,AD$7&lt;=$K52,AD$7&lt;=$I52),AND(AD$7+7&gt;$J52,AD$7+7&gt;$H52,AD$7+7&gt;$K52,AD$7&lt;=$I52)),"etr",IF(OR(AND(AD$7+7&gt;$J52,AD$7&lt;=$H52,AD$7&lt;=$K52,AD$7&lt;=$I52),AND(AD$7+7&gt;$J52,AD$7+7&gt;$H52,AD$7&lt;=$K52,AD$7+7&gt;$I52)),"fntr",IF(AND(AD$7+7&gt;$J52,AD$7+7&gt;$H52,AD$7&lt;=$K52,AD$7&lt;=$I52),"ftr","err"))))</f>
        <v>entr</v>
      </c>
      <c r="AE52" s="32" t="str">
        <f t="shared" si="50"/>
        <v>entr</v>
      </c>
      <c r="AF52" s="32" t="str">
        <f t="shared" si="50"/>
        <v>entr</v>
      </c>
      <c r="AG52" s="32" t="str">
        <f t="shared" si="50"/>
        <v>entr</v>
      </c>
      <c r="AH52" s="32" t="str">
        <f t="shared" si="50"/>
        <v>entr</v>
      </c>
      <c r="AI52" s="32" t="str">
        <f t="shared" si="50"/>
        <v>entr</v>
      </c>
      <c r="AJ52" s="32" t="str">
        <f t="shared" si="50"/>
        <v>entr</v>
      </c>
      <c r="AK52" s="32" t="str">
        <f t="shared" si="50"/>
        <v>entr</v>
      </c>
      <c r="AL52" s="32" t="str">
        <f t="shared" si="50"/>
        <v>entr</v>
      </c>
      <c r="AM52" s="32" t="str">
        <f t="shared" si="50"/>
        <v>entr</v>
      </c>
      <c r="AN52" s="32" t="str">
        <f t="shared" si="50"/>
        <v>entr</v>
      </c>
      <c r="AO52" s="32" t="str">
        <f t="shared" si="50"/>
        <v>entr</v>
      </c>
      <c r="AP52" s="32" t="str">
        <f t="shared" si="50"/>
        <v>entr</v>
      </c>
      <c r="AQ52" s="32" t="str">
        <f t="shared" si="50"/>
        <v>entr</v>
      </c>
      <c r="AR52" s="32" t="str">
        <f t="shared" si="50"/>
        <v>entr</v>
      </c>
      <c r="AS52" s="32" t="str">
        <f t="shared" si="50"/>
        <v>entr</v>
      </c>
      <c r="AT52" s="32" t="str">
        <f t="shared" ref="AT52:BI56" si="51">IF(OR(AND(AT$7&lt;=$J52,AT$7&lt;=$H52,AT$7&lt;=$K52,AT$7&lt;=$I52),AND(AT$7&lt;=$J52,AT$7+7&gt;$H52,AT$7&lt;=$K52,AT$7+7&gt;$I52),AND(AT$7+7&gt;$J52,AT$7&lt;=$H52,AT$7+7&gt;$K52,AT$7&lt;=$I52),AND(AT$7+7&gt;$J52,AT$7+7&gt;$H52,AT$7+7&gt;$K52,AT$7+7&gt;$I52)),"entr",IF(OR(AND(AT$7&lt;=$J52,AT$7+7&gt;$H52,AT$7&lt;=$K52,AT$7&lt;=$I52),AND(AT$7+7&gt;$J52,AT$7+7&gt;$H52,AT$7+7&gt;$K52,AT$7&lt;=$I52)),"etr",IF(OR(AND(AT$7+7&gt;$J52,AT$7&lt;=$H52,AT$7&lt;=$K52,AT$7&lt;=$I52),AND(AT$7+7&gt;$J52,AT$7+7&gt;$H52,AT$7&lt;=$K52,AT$7+7&gt;$I52)),"fntr",IF(AND(AT$7+7&gt;$J52,AT$7+7&gt;$H52,AT$7&lt;=$K52,AT$7&lt;=$I52),"ftr","err"))))</f>
        <v>entr</v>
      </c>
      <c r="AU52" s="32" t="str">
        <f t="shared" si="51"/>
        <v>entr</v>
      </c>
      <c r="AV52" s="32" t="str">
        <f t="shared" si="51"/>
        <v>entr</v>
      </c>
      <c r="AW52" s="32" t="str">
        <f t="shared" si="51"/>
        <v>entr</v>
      </c>
      <c r="AX52" s="32" t="str">
        <f t="shared" si="51"/>
        <v>entr</v>
      </c>
      <c r="AY52" s="32" t="str">
        <f t="shared" si="51"/>
        <v>entr</v>
      </c>
      <c r="AZ52" s="32" t="str">
        <f t="shared" si="51"/>
        <v>entr</v>
      </c>
      <c r="BA52" s="32" t="str">
        <f t="shared" si="51"/>
        <v>entr</v>
      </c>
      <c r="BB52" s="32" t="str">
        <f t="shared" si="51"/>
        <v>entr</v>
      </c>
      <c r="BC52" s="32" t="str">
        <f t="shared" si="51"/>
        <v>entr</v>
      </c>
      <c r="BD52" s="32" t="str">
        <f t="shared" si="51"/>
        <v>entr</v>
      </c>
      <c r="BE52" s="32" t="str">
        <f t="shared" si="51"/>
        <v>entr</v>
      </c>
      <c r="BF52" s="32" t="str">
        <f t="shared" si="51"/>
        <v>entr</v>
      </c>
      <c r="BG52" s="32" t="str">
        <f t="shared" si="51"/>
        <v>entr</v>
      </c>
      <c r="BH52" s="32" t="str">
        <f t="shared" si="51"/>
        <v>entr</v>
      </c>
      <c r="BI52" s="32" t="str">
        <f t="shared" si="51"/>
        <v>entr</v>
      </c>
      <c r="BJ52" s="32" t="str">
        <f t="shared" ref="BJ52:BM56" si="52">IF(OR(AND(BJ$7&lt;=$J52,BJ$7&lt;=$H52,BJ$7&lt;=$K52,BJ$7&lt;=$I52),AND(BJ$7&lt;=$J52,BJ$7+7&gt;$H52,BJ$7&lt;=$K52,BJ$7+7&gt;$I52),AND(BJ$7+7&gt;$J52,BJ$7&lt;=$H52,BJ$7+7&gt;$K52,BJ$7&lt;=$I52),AND(BJ$7+7&gt;$J52,BJ$7+7&gt;$H52,BJ$7+7&gt;$K52,BJ$7+7&gt;$I52)),"entr",IF(OR(AND(BJ$7&lt;=$J52,BJ$7+7&gt;$H52,BJ$7&lt;=$K52,BJ$7&lt;=$I52),AND(BJ$7+7&gt;$J52,BJ$7+7&gt;$H52,BJ$7+7&gt;$K52,BJ$7&lt;=$I52)),"etr",IF(OR(AND(BJ$7+7&gt;$J52,BJ$7&lt;=$H52,BJ$7&lt;=$K52,BJ$7&lt;=$I52),AND(BJ$7+7&gt;$J52,BJ$7+7&gt;$H52,BJ$7&lt;=$K52,BJ$7+7&gt;$I52)),"fntr",IF(AND(BJ$7+7&gt;$J52,BJ$7+7&gt;$H52,BJ$7&lt;=$K52,BJ$7&lt;=$I52),"ftr","err"))))</f>
        <v>entr</v>
      </c>
      <c r="BK52" s="32" t="str">
        <f t="shared" si="52"/>
        <v>entr</v>
      </c>
      <c r="BL52" s="32" t="str">
        <f t="shared" si="52"/>
        <v>entr</v>
      </c>
      <c r="BM52" s="32" t="str">
        <f t="shared" si="52"/>
        <v>entr</v>
      </c>
    </row>
    <row r="53" spans="2:65" ht="22" hidden="1" customHeight="1" x14ac:dyDescent="0.2">
      <c r="B53" s="26">
        <v>7.3</v>
      </c>
      <c r="C53" s="27"/>
      <c r="D53" s="44" t="s">
        <v>99</v>
      </c>
      <c r="E53" s="28"/>
      <c r="F53" s="27"/>
      <c r="G53" s="29">
        <v>0</v>
      </c>
      <c r="H53" s="46">
        <v>45502</v>
      </c>
      <c r="I53" s="47">
        <v>45509</v>
      </c>
      <c r="J53" s="46"/>
      <c r="K53" s="47"/>
      <c r="L53" s="30"/>
      <c r="M53" s="31"/>
      <c r="N53" s="32" t="str">
        <f t="shared" si="49"/>
        <v>entr</v>
      </c>
      <c r="O53" s="32" t="str">
        <f t="shared" si="49"/>
        <v>entr</v>
      </c>
      <c r="P53" s="32" t="str">
        <f t="shared" si="49"/>
        <v>entr</v>
      </c>
      <c r="Q53" s="32" t="str">
        <f t="shared" si="49"/>
        <v>entr</v>
      </c>
      <c r="R53" s="32" t="str">
        <f t="shared" si="49"/>
        <v>entr</v>
      </c>
      <c r="S53" s="32" t="str">
        <f t="shared" si="49"/>
        <v>entr</v>
      </c>
      <c r="T53" s="52"/>
      <c r="U53" s="32" t="str">
        <f t="shared" si="49"/>
        <v>entr</v>
      </c>
      <c r="V53" s="32" t="str">
        <f t="shared" si="49"/>
        <v>entr</v>
      </c>
      <c r="W53" s="32" t="str">
        <f t="shared" si="49"/>
        <v>entr</v>
      </c>
      <c r="X53" s="32" t="str">
        <f t="shared" si="49"/>
        <v>entr</v>
      </c>
      <c r="Y53" s="32" t="str">
        <f t="shared" si="49"/>
        <v>entr</v>
      </c>
      <c r="Z53" s="32" t="str">
        <f t="shared" si="49"/>
        <v>entr</v>
      </c>
      <c r="AA53" s="32" t="str">
        <f t="shared" si="49"/>
        <v>entr</v>
      </c>
      <c r="AB53" s="32" t="str">
        <f t="shared" si="49"/>
        <v>entr</v>
      </c>
      <c r="AC53" s="32" t="str">
        <f t="shared" si="49"/>
        <v>entr</v>
      </c>
      <c r="AD53" s="32" t="str">
        <f t="shared" si="50"/>
        <v>entr</v>
      </c>
      <c r="AE53" s="32" t="str">
        <f t="shared" si="50"/>
        <v>entr</v>
      </c>
      <c r="AF53" s="32" t="str">
        <f t="shared" si="50"/>
        <v>entr</v>
      </c>
      <c r="AG53" s="32" t="str">
        <f t="shared" si="50"/>
        <v>entr</v>
      </c>
      <c r="AH53" s="32" t="str">
        <f t="shared" si="50"/>
        <v>entr</v>
      </c>
      <c r="AI53" s="32" t="str">
        <f t="shared" si="50"/>
        <v>entr</v>
      </c>
      <c r="AJ53" s="32" t="str">
        <f t="shared" si="50"/>
        <v>entr</v>
      </c>
      <c r="AK53" s="32" t="str">
        <f t="shared" si="50"/>
        <v>entr</v>
      </c>
      <c r="AL53" s="32" t="str">
        <f t="shared" si="50"/>
        <v>entr</v>
      </c>
      <c r="AM53" s="32" t="str">
        <f t="shared" si="50"/>
        <v>entr</v>
      </c>
      <c r="AN53" s="32" t="str">
        <f t="shared" si="50"/>
        <v>entr</v>
      </c>
      <c r="AO53" s="32" t="str">
        <f t="shared" si="50"/>
        <v>entr</v>
      </c>
      <c r="AP53" s="32" t="str">
        <f t="shared" si="50"/>
        <v>entr</v>
      </c>
      <c r="AQ53" s="32" t="str">
        <f t="shared" si="50"/>
        <v>entr</v>
      </c>
      <c r="AR53" s="32" t="str">
        <f t="shared" si="50"/>
        <v>entr</v>
      </c>
      <c r="AS53" s="32" t="str">
        <f t="shared" si="50"/>
        <v>entr</v>
      </c>
      <c r="AT53" s="32" t="str">
        <f t="shared" si="51"/>
        <v>entr</v>
      </c>
      <c r="AU53" s="32" t="str">
        <f t="shared" si="51"/>
        <v>entr</v>
      </c>
      <c r="AV53" s="32" t="str">
        <f t="shared" si="51"/>
        <v>entr</v>
      </c>
      <c r="AW53" s="32" t="str">
        <f t="shared" si="51"/>
        <v>entr</v>
      </c>
      <c r="AX53" s="32" t="str">
        <f t="shared" si="51"/>
        <v>entr</v>
      </c>
      <c r="AY53" s="32" t="str">
        <f t="shared" si="51"/>
        <v>entr</v>
      </c>
      <c r="AZ53" s="32" t="str">
        <f t="shared" si="51"/>
        <v>entr</v>
      </c>
      <c r="BA53" s="32" t="str">
        <f t="shared" si="51"/>
        <v>entr</v>
      </c>
      <c r="BB53" s="32" t="str">
        <f t="shared" si="51"/>
        <v>entr</v>
      </c>
      <c r="BC53" s="32" t="str">
        <f t="shared" si="51"/>
        <v>entr</v>
      </c>
      <c r="BD53" s="32" t="str">
        <f t="shared" si="51"/>
        <v>entr</v>
      </c>
      <c r="BE53" s="32" t="str">
        <f t="shared" si="51"/>
        <v>entr</v>
      </c>
      <c r="BF53" s="32" t="str">
        <f t="shared" si="51"/>
        <v>entr</v>
      </c>
      <c r="BG53" s="32" t="str">
        <f t="shared" si="51"/>
        <v>entr</v>
      </c>
      <c r="BH53" s="32" t="str">
        <f t="shared" si="51"/>
        <v>entr</v>
      </c>
      <c r="BI53" s="32" t="str">
        <f t="shared" si="51"/>
        <v>entr</v>
      </c>
      <c r="BJ53" s="32" t="str">
        <f t="shared" si="52"/>
        <v>entr</v>
      </c>
      <c r="BK53" s="32" t="str">
        <f t="shared" si="52"/>
        <v>entr</v>
      </c>
      <c r="BL53" s="32" t="str">
        <f t="shared" si="52"/>
        <v>entr</v>
      </c>
      <c r="BM53" s="32" t="str">
        <f t="shared" si="52"/>
        <v>entr</v>
      </c>
    </row>
    <row r="54" spans="2:65" ht="22" hidden="1" customHeight="1" x14ac:dyDescent="0.2">
      <c r="B54" s="26">
        <v>7.4</v>
      </c>
      <c r="C54" s="27"/>
      <c r="D54" s="44"/>
      <c r="E54" s="28"/>
      <c r="F54" s="27"/>
      <c r="G54" s="29"/>
      <c r="H54" s="46"/>
      <c r="I54" s="47"/>
      <c r="J54" s="46"/>
      <c r="K54" s="47"/>
      <c r="L54" s="30"/>
      <c r="M54" s="31"/>
      <c r="N54" s="32" t="str">
        <f t="shared" si="49"/>
        <v>entr</v>
      </c>
      <c r="O54" s="32" t="str">
        <f t="shared" si="49"/>
        <v>entr</v>
      </c>
      <c r="P54" s="32" t="str">
        <f t="shared" si="49"/>
        <v>entr</v>
      </c>
      <c r="Q54" s="32" t="str">
        <f t="shared" si="49"/>
        <v>entr</v>
      </c>
      <c r="R54" s="32" t="str">
        <f t="shared" si="49"/>
        <v>entr</v>
      </c>
      <c r="S54" s="32" t="str">
        <f t="shared" si="49"/>
        <v>entr</v>
      </c>
      <c r="T54" s="32" t="str">
        <f t="shared" si="49"/>
        <v>entr</v>
      </c>
      <c r="U54" s="32" t="str">
        <f t="shared" si="49"/>
        <v>entr</v>
      </c>
      <c r="V54" s="32" t="str">
        <f t="shared" si="49"/>
        <v>entr</v>
      </c>
      <c r="W54" s="32" t="str">
        <f t="shared" si="49"/>
        <v>entr</v>
      </c>
      <c r="X54" s="32" t="str">
        <f t="shared" si="49"/>
        <v>entr</v>
      </c>
      <c r="Y54" s="32" t="str">
        <f t="shared" si="49"/>
        <v>entr</v>
      </c>
      <c r="Z54" s="32" t="str">
        <f t="shared" si="49"/>
        <v>entr</v>
      </c>
      <c r="AA54" s="32" t="str">
        <f t="shared" si="49"/>
        <v>entr</v>
      </c>
      <c r="AB54" s="32" t="str">
        <f t="shared" si="49"/>
        <v>entr</v>
      </c>
      <c r="AC54" s="32" t="str">
        <f t="shared" si="49"/>
        <v>entr</v>
      </c>
      <c r="AD54" s="32" t="str">
        <f t="shared" si="50"/>
        <v>entr</v>
      </c>
      <c r="AE54" s="32" t="str">
        <f t="shared" si="50"/>
        <v>entr</v>
      </c>
      <c r="AF54" s="32" t="str">
        <f t="shared" si="50"/>
        <v>entr</v>
      </c>
      <c r="AG54" s="32" t="str">
        <f t="shared" si="50"/>
        <v>entr</v>
      </c>
      <c r="AH54" s="32" t="str">
        <f t="shared" si="50"/>
        <v>entr</v>
      </c>
      <c r="AI54" s="32" t="str">
        <f t="shared" si="50"/>
        <v>entr</v>
      </c>
      <c r="AJ54" s="32" t="str">
        <f t="shared" si="50"/>
        <v>entr</v>
      </c>
      <c r="AK54" s="32" t="str">
        <f t="shared" si="50"/>
        <v>entr</v>
      </c>
      <c r="AL54" s="32" t="str">
        <f t="shared" si="50"/>
        <v>entr</v>
      </c>
      <c r="AM54" s="32" t="str">
        <f t="shared" si="50"/>
        <v>entr</v>
      </c>
      <c r="AN54" s="32" t="str">
        <f t="shared" si="50"/>
        <v>entr</v>
      </c>
      <c r="AO54" s="32" t="str">
        <f t="shared" si="50"/>
        <v>entr</v>
      </c>
      <c r="AP54" s="32" t="str">
        <f t="shared" si="50"/>
        <v>entr</v>
      </c>
      <c r="AQ54" s="32" t="str">
        <f t="shared" si="50"/>
        <v>entr</v>
      </c>
      <c r="AR54" s="32" t="str">
        <f t="shared" si="50"/>
        <v>entr</v>
      </c>
      <c r="AS54" s="32" t="str">
        <f t="shared" si="50"/>
        <v>entr</v>
      </c>
      <c r="AT54" s="32" t="str">
        <f t="shared" si="51"/>
        <v>entr</v>
      </c>
      <c r="AU54" s="32" t="str">
        <f t="shared" si="51"/>
        <v>entr</v>
      </c>
      <c r="AV54" s="32" t="str">
        <f t="shared" si="51"/>
        <v>entr</v>
      </c>
      <c r="AW54" s="32" t="str">
        <f t="shared" si="51"/>
        <v>entr</v>
      </c>
      <c r="AX54" s="32" t="str">
        <f t="shared" si="51"/>
        <v>entr</v>
      </c>
      <c r="AY54" s="32" t="str">
        <f t="shared" si="51"/>
        <v>entr</v>
      </c>
      <c r="AZ54" s="32" t="str">
        <f t="shared" si="51"/>
        <v>entr</v>
      </c>
      <c r="BA54" s="32" t="str">
        <f t="shared" si="51"/>
        <v>entr</v>
      </c>
      <c r="BB54" s="32" t="str">
        <f t="shared" si="51"/>
        <v>entr</v>
      </c>
      <c r="BC54" s="32" t="str">
        <f t="shared" si="51"/>
        <v>entr</v>
      </c>
      <c r="BD54" s="32" t="str">
        <f t="shared" si="51"/>
        <v>entr</v>
      </c>
      <c r="BE54" s="32" t="str">
        <f t="shared" si="51"/>
        <v>entr</v>
      </c>
      <c r="BF54" s="32" t="str">
        <f t="shared" si="51"/>
        <v>entr</v>
      </c>
      <c r="BG54" s="32" t="str">
        <f t="shared" si="51"/>
        <v>entr</v>
      </c>
      <c r="BH54" s="32" t="str">
        <f t="shared" si="51"/>
        <v>entr</v>
      </c>
      <c r="BI54" s="32" t="str">
        <f t="shared" si="51"/>
        <v>entr</v>
      </c>
      <c r="BJ54" s="32" t="str">
        <f t="shared" si="52"/>
        <v>entr</v>
      </c>
      <c r="BK54" s="32" t="str">
        <f t="shared" si="52"/>
        <v>entr</v>
      </c>
      <c r="BL54" s="32" t="str">
        <f t="shared" si="52"/>
        <v>entr</v>
      </c>
      <c r="BM54" s="32" t="str">
        <f t="shared" si="52"/>
        <v>entr</v>
      </c>
    </row>
    <row r="55" spans="2:65" ht="22" hidden="1" customHeight="1" x14ac:dyDescent="0.2">
      <c r="B55" s="26">
        <v>7.5</v>
      </c>
      <c r="C55" s="27"/>
      <c r="D55" s="44"/>
      <c r="E55" s="28"/>
      <c r="F55" s="27"/>
      <c r="G55" s="29"/>
      <c r="H55" s="46"/>
      <c r="I55" s="47"/>
      <c r="J55" s="46"/>
      <c r="K55" s="47"/>
      <c r="L55" s="30"/>
      <c r="M55" s="31"/>
      <c r="N55" s="32" t="str">
        <f t="shared" si="49"/>
        <v>entr</v>
      </c>
      <c r="O55" s="32" t="str">
        <f t="shared" si="49"/>
        <v>entr</v>
      </c>
      <c r="P55" s="32" t="str">
        <f t="shared" si="49"/>
        <v>entr</v>
      </c>
      <c r="Q55" s="32" t="str">
        <f t="shared" si="49"/>
        <v>entr</v>
      </c>
      <c r="R55" s="32" t="str">
        <f t="shared" si="49"/>
        <v>entr</v>
      </c>
      <c r="S55" s="32" t="str">
        <f t="shared" si="49"/>
        <v>entr</v>
      </c>
      <c r="T55" s="32" t="str">
        <f t="shared" si="49"/>
        <v>entr</v>
      </c>
      <c r="U55" s="32" t="str">
        <f t="shared" si="49"/>
        <v>entr</v>
      </c>
      <c r="V55" s="32" t="str">
        <f t="shared" si="49"/>
        <v>entr</v>
      </c>
      <c r="W55" s="32" t="str">
        <f t="shared" si="49"/>
        <v>entr</v>
      </c>
      <c r="X55" s="32" t="str">
        <f t="shared" si="49"/>
        <v>entr</v>
      </c>
      <c r="Y55" s="32" t="str">
        <f t="shared" si="49"/>
        <v>entr</v>
      </c>
      <c r="Z55" s="32" t="str">
        <f t="shared" si="49"/>
        <v>entr</v>
      </c>
      <c r="AA55" s="32" t="str">
        <f t="shared" si="49"/>
        <v>entr</v>
      </c>
      <c r="AB55" s="32" t="str">
        <f t="shared" si="49"/>
        <v>entr</v>
      </c>
      <c r="AC55" s="32" t="str">
        <f t="shared" si="49"/>
        <v>entr</v>
      </c>
      <c r="AD55" s="32" t="str">
        <f t="shared" si="50"/>
        <v>entr</v>
      </c>
      <c r="AE55" s="32" t="str">
        <f t="shared" si="50"/>
        <v>entr</v>
      </c>
      <c r="AF55" s="32" t="str">
        <f t="shared" si="50"/>
        <v>entr</v>
      </c>
      <c r="AG55" s="32" t="str">
        <f t="shared" si="50"/>
        <v>entr</v>
      </c>
      <c r="AH55" s="32" t="str">
        <f t="shared" si="50"/>
        <v>entr</v>
      </c>
      <c r="AI55" s="32" t="str">
        <f t="shared" si="50"/>
        <v>entr</v>
      </c>
      <c r="AJ55" s="32" t="str">
        <f t="shared" si="50"/>
        <v>entr</v>
      </c>
      <c r="AK55" s="32" t="str">
        <f t="shared" si="50"/>
        <v>entr</v>
      </c>
      <c r="AL55" s="32" t="str">
        <f t="shared" si="50"/>
        <v>entr</v>
      </c>
      <c r="AM55" s="32" t="str">
        <f t="shared" si="50"/>
        <v>entr</v>
      </c>
      <c r="AN55" s="32" t="str">
        <f t="shared" si="50"/>
        <v>entr</v>
      </c>
      <c r="AO55" s="32" t="str">
        <f t="shared" si="50"/>
        <v>entr</v>
      </c>
      <c r="AP55" s="32" t="str">
        <f t="shared" si="50"/>
        <v>entr</v>
      </c>
      <c r="AQ55" s="32" t="str">
        <f t="shared" si="50"/>
        <v>entr</v>
      </c>
      <c r="AR55" s="32" t="str">
        <f t="shared" si="50"/>
        <v>entr</v>
      </c>
      <c r="AS55" s="32" t="str">
        <f t="shared" si="50"/>
        <v>entr</v>
      </c>
      <c r="AT55" s="32" t="str">
        <f t="shared" si="51"/>
        <v>entr</v>
      </c>
      <c r="AU55" s="32" t="str">
        <f t="shared" si="51"/>
        <v>entr</v>
      </c>
      <c r="AV55" s="32" t="str">
        <f t="shared" si="51"/>
        <v>entr</v>
      </c>
      <c r="AW55" s="32" t="str">
        <f t="shared" si="51"/>
        <v>entr</v>
      </c>
      <c r="AX55" s="32" t="str">
        <f t="shared" si="51"/>
        <v>entr</v>
      </c>
      <c r="AY55" s="32" t="str">
        <f t="shared" si="51"/>
        <v>entr</v>
      </c>
      <c r="AZ55" s="32" t="str">
        <f t="shared" si="51"/>
        <v>entr</v>
      </c>
      <c r="BA55" s="32" t="str">
        <f t="shared" si="51"/>
        <v>entr</v>
      </c>
      <c r="BB55" s="32" t="str">
        <f t="shared" si="51"/>
        <v>entr</v>
      </c>
      <c r="BC55" s="32" t="str">
        <f t="shared" si="51"/>
        <v>entr</v>
      </c>
      <c r="BD55" s="32" t="str">
        <f t="shared" si="51"/>
        <v>entr</v>
      </c>
      <c r="BE55" s="32" t="str">
        <f t="shared" si="51"/>
        <v>entr</v>
      </c>
      <c r="BF55" s="32" t="str">
        <f t="shared" si="51"/>
        <v>entr</v>
      </c>
      <c r="BG55" s="32" t="str">
        <f t="shared" si="51"/>
        <v>entr</v>
      </c>
      <c r="BH55" s="32" t="str">
        <f t="shared" si="51"/>
        <v>entr</v>
      </c>
      <c r="BI55" s="32" t="str">
        <f t="shared" si="51"/>
        <v>entr</v>
      </c>
      <c r="BJ55" s="32" t="str">
        <f t="shared" si="52"/>
        <v>entr</v>
      </c>
      <c r="BK55" s="32" t="str">
        <f t="shared" si="52"/>
        <v>entr</v>
      </c>
      <c r="BL55" s="32" t="str">
        <f t="shared" si="52"/>
        <v>entr</v>
      </c>
      <c r="BM55" s="32" t="str">
        <f t="shared" si="52"/>
        <v>entr</v>
      </c>
    </row>
    <row r="56" spans="2:65" ht="22" hidden="1" customHeight="1" x14ac:dyDescent="0.2">
      <c r="B56" s="26">
        <v>7.6</v>
      </c>
      <c r="C56" s="27"/>
      <c r="D56" s="44"/>
      <c r="E56" s="28"/>
      <c r="F56" s="27"/>
      <c r="G56" s="29"/>
      <c r="H56" s="46"/>
      <c r="I56" s="47"/>
      <c r="J56" s="46"/>
      <c r="K56" s="47"/>
      <c r="L56" s="30"/>
      <c r="M56" s="31"/>
      <c r="N56" s="32" t="str">
        <f t="shared" si="49"/>
        <v>entr</v>
      </c>
      <c r="O56" s="32" t="str">
        <f t="shared" si="49"/>
        <v>entr</v>
      </c>
      <c r="P56" s="32" t="str">
        <f t="shared" si="49"/>
        <v>entr</v>
      </c>
      <c r="Q56" s="32" t="str">
        <f t="shared" si="49"/>
        <v>entr</v>
      </c>
      <c r="R56" s="32" t="str">
        <f t="shared" si="49"/>
        <v>entr</v>
      </c>
      <c r="S56" s="32" t="str">
        <f t="shared" si="49"/>
        <v>entr</v>
      </c>
      <c r="T56" s="32" t="str">
        <f t="shared" si="49"/>
        <v>entr</v>
      </c>
      <c r="U56" s="32" t="str">
        <f t="shared" si="49"/>
        <v>entr</v>
      </c>
      <c r="V56" s="32" t="str">
        <f t="shared" si="49"/>
        <v>entr</v>
      </c>
      <c r="W56" s="32" t="str">
        <f t="shared" si="49"/>
        <v>entr</v>
      </c>
      <c r="X56" s="32" t="str">
        <f t="shared" si="49"/>
        <v>entr</v>
      </c>
      <c r="Y56" s="32" t="str">
        <f t="shared" si="49"/>
        <v>entr</v>
      </c>
      <c r="Z56" s="32" t="str">
        <f t="shared" si="49"/>
        <v>entr</v>
      </c>
      <c r="AA56" s="32" t="str">
        <f t="shared" si="49"/>
        <v>entr</v>
      </c>
      <c r="AB56" s="32" t="str">
        <f t="shared" si="49"/>
        <v>entr</v>
      </c>
      <c r="AC56" s="32" t="str">
        <f t="shared" si="49"/>
        <v>entr</v>
      </c>
      <c r="AD56" s="32" t="str">
        <f t="shared" si="50"/>
        <v>entr</v>
      </c>
      <c r="AE56" s="32" t="str">
        <f t="shared" si="50"/>
        <v>entr</v>
      </c>
      <c r="AF56" s="32" t="str">
        <f t="shared" si="50"/>
        <v>entr</v>
      </c>
      <c r="AG56" s="32" t="str">
        <f t="shared" si="50"/>
        <v>entr</v>
      </c>
      <c r="AH56" s="32" t="str">
        <f t="shared" si="50"/>
        <v>entr</v>
      </c>
      <c r="AI56" s="32" t="str">
        <f t="shared" si="50"/>
        <v>entr</v>
      </c>
      <c r="AJ56" s="32" t="str">
        <f t="shared" si="50"/>
        <v>entr</v>
      </c>
      <c r="AK56" s="32" t="str">
        <f t="shared" si="50"/>
        <v>entr</v>
      </c>
      <c r="AL56" s="32" t="str">
        <f t="shared" si="50"/>
        <v>entr</v>
      </c>
      <c r="AM56" s="32" t="str">
        <f t="shared" si="50"/>
        <v>entr</v>
      </c>
      <c r="AN56" s="32" t="str">
        <f t="shared" si="50"/>
        <v>entr</v>
      </c>
      <c r="AO56" s="32" t="str">
        <f t="shared" si="50"/>
        <v>entr</v>
      </c>
      <c r="AP56" s="32" t="str">
        <f t="shared" si="50"/>
        <v>entr</v>
      </c>
      <c r="AQ56" s="32" t="str">
        <f t="shared" si="50"/>
        <v>entr</v>
      </c>
      <c r="AR56" s="32" t="str">
        <f t="shared" si="50"/>
        <v>entr</v>
      </c>
      <c r="AS56" s="32" t="str">
        <f t="shared" si="50"/>
        <v>entr</v>
      </c>
      <c r="AT56" s="32" t="str">
        <f t="shared" si="51"/>
        <v>entr</v>
      </c>
      <c r="AU56" s="32" t="str">
        <f t="shared" si="51"/>
        <v>entr</v>
      </c>
      <c r="AV56" s="32" t="str">
        <f t="shared" si="51"/>
        <v>entr</v>
      </c>
      <c r="AW56" s="32" t="str">
        <f t="shared" si="51"/>
        <v>entr</v>
      </c>
      <c r="AX56" s="32" t="str">
        <f t="shared" si="51"/>
        <v>entr</v>
      </c>
      <c r="AY56" s="32" t="str">
        <f t="shared" si="51"/>
        <v>entr</v>
      </c>
      <c r="AZ56" s="32" t="str">
        <f t="shared" si="51"/>
        <v>entr</v>
      </c>
      <c r="BA56" s="32" t="str">
        <f t="shared" si="51"/>
        <v>entr</v>
      </c>
      <c r="BB56" s="32" t="str">
        <f t="shared" si="51"/>
        <v>entr</v>
      </c>
      <c r="BC56" s="32" t="str">
        <f t="shared" si="51"/>
        <v>entr</v>
      </c>
      <c r="BD56" s="32" t="str">
        <f t="shared" si="51"/>
        <v>entr</v>
      </c>
      <c r="BE56" s="32" t="str">
        <f t="shared" si="51"/>
        <v>entr</v>
      </c>
      <c r="BF56" s="32" t="str">
        <f t="shared" si="51"/>
        <v>entr</v>
      </c>
      <c r="BG56" s="32" t="str">
        <f t="shared" si="51"/>
        <v>entr</v>
      </c>
      <c r="BH56" s="32" t="str">
        <f t="shared" si="51"/>
        <v>entr</v>
      </c>
      <c r="BI56" s="32" t="str">
        <f t="shared" si="51"/>
        <v>entr</v>
      </c>
      <c r="BJ56" s="32" t="str">
        <f t="shared" si="52"/>
        <v>entr</v>
      </c>
      <c r="BK56" s="32" t="str">
        <f t="shared" si="52"/>
        <v>entr</v>
      </c>
      <c r="BL56" s="32" t="str">
        <f t="shared" si="52"/>
        <v>entr</v>
      </c>
      <c r="BM56" s="32" t="str">
        <f t="shared" si="52"/>
        <v>entr</v>
      </c>
    </row>
    <row r="57" spans="2:65" ht="22" customHeight="1" x14ac:dyDescent="0.2">
      <c r="B57" s="33">
        <v>8</v>
      </c>
      <c r="C57" s="34" t="s">
        <v>100</v>
      </c>
      <c r="D57" s="45" t="s">
        <v>101</v>
      </c>
      <c r="E57" s="35"/>
      <c r="F57" s="36"/>
      <c r="G57" s="37"/>
      <c r="H57" s="48">
        <v>45509</v>
      </c>
      <c r="I57" s="48">
        <v>45516</v>
      </c>
      <c r="J57" s="48"/>
      <c r="K57" s="48"/>
      <c r="L57" s="38" t="str">
        <f>IF(AND(AND(NOT(ISBLANK(I57)),NOT(ISBLANK(K57))),I57&lt;&gt;K57),NETWORKDAYS(I57,K57)-1,"")</f>
        <v/>
      </c>
      <c r="M57" s="39">
        <f>NETWORKDAYS(J57,K57)</f>
        <v>0</v>
      </c>
      <c r="N57" s="32" t="str">
        <f t="shared" ref="N57:AE57" si="53">IF(OR(AND(N$7+6&lt;=$J57,N$7+6&lt;=$H57,N$7+6&lt;=$K57,N$7+6&lt;=$I57),AND(N$7+6&lt;=$J57,N$7+6&gt;$H57,N$7+6&lt;=$K57,N$7+6&gt;$I57),AND(N$7+6&gt;$J57,N$7+6&lt;=$H57,N$7+6&gt;$K57,N$7+6&lt;=$I57),AND(N$7+6&gt;$J57,N$7+6&gt;$H57,N$7+6&gt;$K57,N$7+6&gt;$I57)),"entr",IF(OR(AND(N$7+6&lt;=$J57,N$7+6&gt;$H57,N$7+6&lt;=$K57,N$7+6&lt;=$I57),AND(N$7+6&gt;$J57,N$7+6&gt;$H57,N$7+6&gt;$K57,N$7+6&lt;=$I57)),"etr",IF(OR(AND(N$7+6&gt;$J57,N$7+6&lt;=$H57,N$7+6&lt;=$K57,N$7+6&lt;=$I57),AND(N$7+6&gt;$J57,N$7+6&gt;$H57,N$7+6&lt;=$K57,N$7+6&gt;$I57)),"fntr",IF(AND(N$7+6&gt;$J57,N$7+6&gt;$H57,N$7+6&lt;=$K57,N$7+6&lt;=$I57),"ftr","err"))))</f>
        <v>entr</v>
      </c>
      <c r="O57" s="32" t="str">
        <f t="shared" si="53"/>
        <v>entr</v>
      </c>
      <c r="P57" s="32" t="str">
        <f t="shared" si="53"/>
        <v>entr</v>
      </c>
      <c r="Q57" s="32" t="str">
        <f t="shared" si="53"/>
        <v>entr</v>
      </c>
      <c r="R57" s="32" t="str">
        <f t="shared" si="53"/>
        <v>entr</v>
      </c>
      <c r="S57" s="32" t="str">
        <f t="shared" si="53"/>
        <v>entr</v>
      </c>
      <c r="T57" s="32" t="str">
        <f t="shared" si="53"/>
        <v>entr</v>
      </c>
      <c r="U57" s="52"/>
      <c r="V57" s="32" t="str">
        <f t="shared" si="53"/>
        <v>entr</v>
      </c>
      <c r="W57" s="32" t="str">
        <f t="shared" si="53"/>
        <v>entr</v>
      </c>
      <c r="X57" s="32" t="str">
        <f t="shared" si="53"/>
        <v>entr</v>
      </c>
      <c r="Y57" s="32" t="str">
        <f t="shared" si="53"/>
        <v>entr</v>
      </c>
      <c r="Z57" s="32" t="str">
        <f t="shared" si="53"/>
        <v>entr</v>
      </c>
      <c r="AA57" s="32" t="str">
        <f t="shared" si="53"/>
        <v>entr</v>
      </c>
      <c r="AB57" s="32" t="str">
        <f t="shared" si="53"/>
        <v>entr</v>
      </c>
      <c r="AC57" s="32" t="str">
        <f t="shared" si="53"/>
        <v>entr</v>
      </c>
      <c r="AD57" s="32" t="str">
        <f t="shared" si="53"/>
        <v>entr</v>
      </c>
      <c r="AE57" s="32" t="str">
        <f t="shared" si="53"/>
        <v>entr</v>
      </c>
      <c r="AF57" s="32" t="str">
        <f t="shared" ref="AF57:BM57" si="54">IF(OR(AND(AF$7+7&lt;=$J57,AF$7+7&lt;=$H57,AF$7+7&lt;=$K57,AF$7+7&lt;=$I57),AND(AF$7+7&lt;=$J57,AF$7+7&gt;$H57,AF$7+7&lt;=$K57,AF$7+7&gt;$I57),AND(AF$7+7&gt;$J57,AF$7+7&lt;=$H57,AF$7+7&gt;$K57,AF$7+7&lt;=$I57),AND(AF$7+7&gt;$J57,AF$7+7&gt;$H57,AF$7+7&gt;$K57,AF$7+7&gt;$I57)),"entr",IF(OR(AND(AF$7+7&lt;=$J57,AF$7+7&gt;$H57,AF$7+7&lt;=$K57,AF$7+7&lt;=$I57),AND(AF$7+7&gt;$J57,AF$7+7&gt;$H57,AF$7+7&gt;$K57,AF$7+7&lt;=$I57)),"etr",IF(OR(AND(AF$7+7&gt;$J57,AF$7+7&lt;=$H57,AF$7+7&lt;=$K57,AF$7+7&lt;=$I57),AND(AF$7+7&gt;$J57,AF$7+7&gt;$H57,AF$7+7&lt;=$K57,AF$7+7&gt;$I57)),"fntr",IF(AND(AF$7+7&gt;$J57,AF$7+7&gt;$H57,AF$7+7&lt;=$K57,AF$7+7&lt;=$I57),"ftr","err"))))</f>
        <v>entr</v>
      </c>
      <c r="AG57" s="32" t="str">
        <f t="shared" si="54"/>
        <v>entr</v>
      </c>
      <c r="AH57" s="32" t="str">
        <f t="shared" si="54"/>
        <v>entr</v>
      </c>
      <c r="AI57" s="32" t="str">
        <f t="shared" si="54"/>
        <v>entr</v>
      </c>
      <c r="AJ57" s="32" t="str">
        <f t="shared" si="54"/>
        <v>entr</v>
      </c>
      <c r="AK57" s="32" t="str">
        <f t="shared" si="54"/>
        <v>entr</v>
      </c>
      <c r="AL57" s="32" t="str">
        <f t="shared" si="54"/>
        <v>entr</v>
      </c>
      <c r="AM57" s="32" t="str">
        <f t="shared" si="54"/>
        <v>entr</v>
      </c>
      <c r="AN57" s="32" t="str">
        <f t="shared" si="54"/>
        <v>entr</v>
      </c>
      <c r="AO57" s="32" t="str">
        <f t="shared" si="54"/>
        <v>entr</v>
      </c>
      <c r="AP57" s="32" t="str">
        <f t="shared" si="54"/>
        <v>entr</v>
      </c>
      <c r="AQ57" s="32" t="str">
        <f t="shared" si="54"/>
        <v>entr</v>
      </c>
      <c r="AR57" s="32" t="str">
        <f t="shared" si="54"/>
        <v>entr</v>
      </c>
      <c r="AS57" s="32" t="str">
        <f t="shared" si="54"/>
        <v>entr</v>
      </c>
      <c r="AT57" s="32" t="str">
        <f t="shared" si="54"/>
        <v>entr</v>
      </c>
      <c r="AU57" s="32" t="str">
        <f t="shared" si="54"/>
        <v>entr</v>
      </c>
      <c r="AV57" s="32" t="str">
        <f t="shared" si="54"/>
        <v>entr</v>
      </c>
      <c r="AW57" s="32" t="str">
        <f t="shared" si="54"/>
        <v>entr</v>
      </c>
      <c r="AX57" s="32" t="str">
        <f t="shared" si="54"/>
        <v>entr</v>
      </c>
      <c r="AY57" s="32" t="str">
        <f t="shared" si="54"/>
        <v>entr</v>
      </c>
      <c r="AZ57" s="32" t="str">
        <f t="shared" si="54"/>
        <v>entr</v>
      </c>
      <c r="BA57" s="32" t="str">
        <f t="shared" si="54"/>
        <v>entr</v>
      </c>
      <c r="BB57" s="32" t="str">
        <f t="shared" si="54"/>
        <v>entr</v>
      </c>
      <c r="BC57" s="32" t="str">
        <f t="shared" si="54"/>
        <v>entr</v>
      </c>
      <c r="BD57" s="32" t="str">
        <f t="shared" si="54"/>
        <v>entr</v>
      </c>
      <c r="BE57" s="32" t="str">
        <f t="shared" si="54"/>
        <v>entr</v>
      </c>
      <c r="BF57" s="32" t="str">
        <f t="shared" si="54"/>
        <v>entr</v>
      </c>
      <c r="BG57" s="32" t="str">
        <f t="shared" si="54"/>
        <v>entr</v>
      </c>
      <c r="BH57" s="32" t="str">
        <f t="shared" si="54"/>
        <v>entr</v>
      </c>
      <c r="BI57" s="32" t="str">
        <f t="shared" si="54"/>
        <v>entr</v>
      </c>
      <c r="BJ57" s="32" t="str">
        <f t="shared" si="54"/>
        <v>entr</v>
      </c>
      <c r="BK57" s="32" t="str">
        <f t="shared" si="54"/>
        <v>entr</v>
      </c>
      <c r="BL57" s="32" t="str">
        <f t="shared" si="54"/>
        <v>entr</v>
      </c>
      <c r="BM57" s="32" t="str">
        <f t="shared" si="54"/>
        <v>entr</v>
      </c>
    </row>
    <row r="58" spans="2:65" ht="22" customHeight="1" x14ac:dyDescent="0.2">
      <c r="B58" s="26">
        <v>8.1</v>
      </c>
      <c r="C58" s="27"/>
      <c r="D58" s="44" t="s">
        <v>102</v>
      </c>
      <c r="E58" s="28"/>
      <c r="F58" s="27"/>
      <c r="G58" s="29"/>
      <c r="H58" s="46">
        <v>45509</v>
      </c>
      <c r="I58" s="47">
        <v>45515</v>
      </c>
      <c r="J58" s="46"/>
      <c r="K58" s="47"/>
      <c r="L58" s="30"/>
      <c r="M58" s="31"/>
      <c r="N58" s="32" t="str">
        <f t="shared" ref="N58:AC58" si="55">IF(OR(AND(N$7+6&lt;=$J58,N$7+6&lt;=$H58,N$7+6&lt;=$K58,N$7+6&lt;=$I58),AND(N$7+6&lt;=$J58,N$7+6&gt;$H58,N$7+6&lt;=$K58,N$7+6&gt;$I58),AND(N$7+6&gt;$J58,N$7+6&lt;=$H58,N$7+6&gt;$K58,N$7+6&lt;=$I58),AND(N$7+6&gt;$J58,N$7+6&gt;$H58,N$7+6&gt;$K58,N$7+6&gt;$I58)),"entr",IF(OR(AND(N$7+6&lt;=$J58,N$7+6&gt;$H58,N$7+6&lt;=$K58,N$7+6&lt;=$I58),AND(N$7+6&gt;$J58,N$7+6&gt;$H58,N$7+6&gt;$K58,N$7+6&lt;=$I58)),"etr",IF(OR(AND(N$7+6&gt;$J58,N$7+6&lt;=$H58,N$7+6&lt;=$K58,N$7+6&lt;=$I58),AND(N$7+6&gt;$J58,N$7+6&gt;$H58,N$7+6&lt;=$K58,N$7+6&gt;$I58)),"fntr",IF(AND(N$7+6&gt;$J58,N$7+6&gt;$H58,N$7+6&lt;=$K58,N$7+6&lt;=$I58),"ftr","err"))))</f>
        <v>entr</v>
      </c>
      <c r="O58" s="32" t="str">
        <f t="shared" si="55"/>
        <v>entr</v>
      </c>
      <c r="P58" s="32" t="str">
        <f t="shared" si="55"/>
        <v>entr</v>
      </c>
      <c r="Q58" s="32" t="str">
        <f t="shared" si="55"/>
        <v>entr</v>
      </c>
      <c r="R58" s="32" t="str">
        <f t="shared" si="55"/>
        <v>entr</v>
      </c>
      <c r="S58" s="32" t="str">
        <f t="shared" si="55"/>
        <v>entr</v>
      </c>
      <c r="T58" s="32" t="str">
        <f t="shared" si="55"/>
        <v>entr</v>
      </c>
      <c r="U58" s="52"/>
      <c r="V58" s="32" t="str">
        <f t="shared" si="55"/>
        <v>entr</v>
      </c>
      <c r="W58" s="32" t="str">
        <f t="shared" si="55"/>
        <v>entr</v>
      </c>
      <c r="X58" s="32" t="str">
        <f t="shared" si="55"/>
        <v>entr</v>
      </c>
      <c r="Y58" s="32" t="str">
        <f t="shared" si="55"/>
        <v>entr</v>
      </c>
      <c r="Z58" s="32" t="str">
        <f t="shared" si="55"/>
        <v>entr</v>
      </c>
      <c r="AA58" s="32" t="str">
        <f t="shared" si="55"/>
        <v>entr</v>
      </c>
      <c r="AB58" s="32" t="str">
        <f t="shared" si="55"/>
        <v>entr</v>
      </c>
      <c r="AC58" s="32" t="str">
        <f t="shared" si="55"/>
        <v>entr</v>
      </c>
      <c r="AD58" s="32" t="str">
        <f t="shared" ref="AD58:AE58" si="56">IF(OR(AND(AD$7+6&lt;=$J58,AD$7+6&lt;=$H58,AD$7+6&lt;=$K58,AD$7+6&lt;=$I58),AND(AD$7+6&lt;=$J58,AD$7+6&gt;$H58,AD$7+6&lt;=$K58,AD$7+6&gt;$I58),AND(AD$7+6&gt;$J58,AD$7+6&lt;=$H58,AD$7+6&gt;$K58,AD$7+6&lt;=$I58),AND(AD$7+6&gt;$J58,AD$7+6&gt;$H58,AD$7+6&gt;$K58,AD$7+6&gt;$I58)),"entr",IF(OR(AND(AD$7+6&lt;=$J58,AD$7+6&gt;$H58,AD$7+6&lt;=$K58,AD$7+6&lt;=$I58),AND(AD$7+6&gt;$J58,AD$7+6&gt;$H58,AD$7+6&gt;$K58,AD$7+6&lt;=$I58)),"etr",IF(OR(AND(AD$7+6&gt;$J58,AD$7+6&lt;=$H58,AD$7+6&lt;=$K58,AD$7+6&lt;=$I58),AND(AD$7+6&gt;$J58,AD$7+6&gt;$H58,AD$7+6&lt;=$K58,AD$7+6&gt;$I58)),"fntr",IF(AND(AD$7+6&gt;$J58,AD$7+6&gt;$H58,AD$7+6&lt;=$K58,AD$7+6&lt;=$I58),"ftr","err"))))</f>
        <v>entr</v>
      </c>
      <c r="AE58" s="32" t="str">
        <f t="shared" si="56"/>
        <v>entr</v>
      </c>
      <c r="AF58" s="32" t="str">
        <f t="shared" ref="AF58:BM58" si="57">IF(OR(AND(AF$7+7&lt;=$J58,AF$7+7&lt;=$H58,AF$7+7&lt;=$K58,AF$7+7&lt;=$I58),AND(AF$7+7&lt;=$J58,AF$7+7&gt;$H58,AF$7+7&lt;=$K58,AF$7+7&gt;$I58),AND(AF$7+7&gt;$J58,AF$7+7&lt;=$H58,AF$7+7&gt;$K58,AF$7+7&lt;=$I58),AND(AF$7+7&gt;$J58,AF$7+7&gt;$H58,AF$7+7&gt;$K58,AF$7+7&gt;$I58)),"entr",IF(OR(AND(AF$7+7&lt;=$J58,AF$7+7&gt;$H58,AF$7+7&lt;=$K58,AF$7+7&lt;=$I58),AND(AF$7+7&gt;$J58,AF$7+7&gt;$H58,AF$7+7&gt;$K58,AF$7+7&lt;=$I58)),"etr",IF(OR(AND(AF$7+7&gt;$J58,AF$7+7&lt;=$H58,AF$7+7&lt;=$K58,AF$7+7&lt;=$I58),AND(AF$7+7&gt;$J58,AF$7+7&gt;$H58,AF$7+7&lt;=$K58,AF$7+7&gt;$I58)),"fntr",IF(AND(AF$7+7&gt;$J58,AF$7+7&gt;$H58,AF$7+7&lt;=$K58,AF$7+7&lt;=$I58),"ftr","err"))))</f>
        <v>entr</v>
      </c>
      <c r="AG58" s="32" t="str">
        <f t="shared" si="57"/>
        <v>entr</v>
      </c>
      <c r="AH58" s="32" t="str">
        <f t="shared" si="57"/>
        <v>entr</v>
      </c>
      <c r="AI58" s="32" t="str">
        <f t="shared" si="57"/>
        <v>entr</v>
      </c>
      <c r="AJ58" s="32" t="str">
        <f t="shared" si="57"/>
        <v>entr</v>
      </c>
      <c r="AK58" s="32" t="str">
        <f t="shared" si="57"/>
        <v>entr</v>
      </c>
      <c r="AL58" s="32" t="str">
        <f t="shared" si="57"/>
        <v>entr</v>
      </c>
      <c r="AM58" s="32" t="str">
        <f t="shared" si="57"/>
        <v>entr</v>
      </c>
      <c r="AN58" s="32" t="str">
        <f t="shared" si="57"/>
        <v>entr</v>
      </c>
      <c r="AO58" s="32" t="str">
        <f t="shared" si="57"/>
        <v>entr</v>
      </c>
      <c r="AP58" s="32" t="str">
        <f t="shared" si="57"/>
        <v>entr</v>
      </c>
      <c r="AQ58" s="32" t="str">
        <f t="shared" si="57"/>
        <v>entr</v>
      </c>
      <c r="AR58" s="32" t="str">
        <f t="shared" si="57"/>
        <v>entr</v>
      </c>
      <c r="AS58" s="32" t="str">
        <f t="shared" si="57"/>
        <v>entr</v>
      </c>
      <c r="AT58" s="32" t="str">
        <f t="shared" si="57"/>
        <v>entr</v>
      </c>
      <c r="AU58" s="32" t="str">
        <f t="shared" si="57"/>
        <v>entr</v>
      </c>
      <c r="AV58" s="32" t="str">
        <f t="shared" si="57"/>
        <v>entr</v>
      </c>
      <c r="AW58" s="32" t="str">
        <f t="shared" si="57"/>
        <v>entr</v>
      </c>
      <c r="AX58" s="32" t="str">
        <f t="shared" si="57"/>
        <v>entr</v>
      </c>
      <c r="AY58" s="32" t="str">
        <f t="shared" si="57"/>
        <v>entr</v>
      </c>
      <c r="AZ58" s="32" t="str">
        <f t="shared" si="57"/>
        <v>entr</v>
      </c>
      <c r="BA58" s="32" t="str">
        <f t="shared" si="57"/>
        <v>entr</v>
      </c>
      <c r="BB58" s="32" t="str">
        <f t="shared" si="57"/>
        <v>entr</v>
      </c>
      <c r="BC58" s="32" t="str">
        <f t="shared" si="57"/>
        <v>entr</v>
      </c>
      <c r="BD58" s="32" t="str">
        <f t="shared" si="57"/>
        <v>entr</v>
      </c>
      <c r="BE58" s="32" t="str">
        <f t="shared" si="57"/>
        <v>entr</v>
      </c>
      <c r="BF58" s="32" t="str">
        <f t="shared" si="57"/>
        <v>entr</v>
      </c>
      <c r="BG58" s="32" t="str">
        <f t="shared" si="57"/>
        <v>entr</v>
      </c>
      <c r="BH58" s="32" t="str">
        <f t="shared" si="57"/>
        <v>entr</v>
      </c>
      <c r="BI58" s="32" t="str">
        <f t="shared" si="57"/>
        <v>entr</v>
      </c>
      <c r="BJ58" s="32" t="str">
        <f t="shared" si="57"/>
        <v>entr</v>
      </c>
      <c r="BK58" s="32" t="str">
        <f t="shared" si="57"/>
        <v>entr</v>
      </c>
      <c r="BL58" s="32" t="str">
        <f t="shared" si="57"/>
        <v>entr</v>
      </c>
      <c r="BM58" s="32" t="str">
        <f t="shared" si="57"/>
        <v>entr</v>
      </c>
    </row>
    <row r="59" spans="2:65" ht="22" customHeight="1" x14ac:dyDescent="0.2">
      <c r="B59" s="26">
        <v>8.1999999999999993</v>
      </c>
      <c r="C59" s="27"/>
      <c r="D59" s="44" t="s">
        <v>103</v>
      </c>
      <c r="E59" s="28"/>
      <c r="F59" s="27"/>
      <c r="G59" s="29"/>
      <c r="H59" s="46">
        <v>45516</v>
      </c>
      <c r="I59" s="47">
        <v>45521</v>
      </c>
      <c r="J59" s="46"/>
      <c r="K59" s="47"/>
      <c r="L59" s="30"/>
      <c r="M59" s="31"/>
      <c r="N59" s="32" t="str">
        <f t="shared" ref="N59:AC63" si="58">IF(OR(AND(N$7&lt;=$J59,N$7&lt;=$H59,N$7&lt;=$K59,N$7&lt;=$I59),AND(N$7&lt;=$J59,N$7+7&gt;$H59,N$7&lt;=$K59,N$7+7&gt;$I59),AND(N$7+7&gt;$J59,N$7&lt;=$H59,N$7+7&gt;$K59,N$7&lt;=$I59),AND(N$7+7&gt;$J59,N$7+7&gt;$H59,N$7+7&gt;$K59,N$7+7&gt;$I59)),"entr",IF(OR(AND(N$7&lt;=$J59,N$7+7&gt;$H59,N$7&lt;=$K59,N$7&lt;=$I59),AND(N$7+7&gt;$J59,N$7+7&gt;$H59,N$7+7&gt;$K59,N$7&lt;=$I59)),"etr",IF(OR(AND(N$7+7&gt;$J59,N$7&lt;=$H59,N$7&lt;=$K59,N$7&lt;=$I59),AND(N$7+7&gt;$J59,N$7+7&gt;$H59,N$7&lt;=$K59,N$7+7&gt;$I59)),"fntr",IF(AND(N$7+7&gt;$J59,N$7+7&gt;$H59,N$7&lt;=$K59,N$7&lt;=$I59),"ftr","err"))))</f>
        <v>entr</v>
      </c>
      <c r="O59" s="32" t="str">
        <f t="shared" si="58"/>
        <v>entr</v>
      </c>
      <c r="P59" s="32" t="str">
        <f t="shared" si="58"/>
        <v>entr</v>
      </c>
      <c r="Q59" s="32" t="str">
        <f t="shared" si="58"/>
        <v>entr</v>
      </c>
      <c r="R59" s="32" t="str">
        <f t="shared" si="58"/>
        <v>entr</v>
      </c>
      <c r="S59" s="32" t="str">
        <f t="shared" si="58"/>
        <v>entr</v>
      </c>
      <c r="T59" s="32" t="str">
        <f t="shared" si="58"/>
        <v>entr</v>
      </c>
      <c r="U59" s="52"/>
      <c r="V59" s="32" t="str">
        <f t="shared" si="58"/>
        <v>entr</v>
      </c>
      <c r="W59" s="32" t="str">
        <f t="shared" si="58"/>
        <v>entr</v>
      </c>
      <c r="X59" s="32" t="str">
        <f t="shared" si="58"/>
        <v>entr</v>
      </c>
      <c r="Y59" s="32" t="str">
        <f t="shared" si="58"/>
        <v>entr</v>
      </c>
      <c r="Z59" s="32" t="str">
        <f t="shared" si="58"/>
        <v>entr</v>
      </c>
      <c r="AA59" s="32" t="str">
        <f t="shared" si="58"/>
        <v>entr</v>
      </c>
      <c r="AB59" s="32" t="str">
        <f t="shared" si="58"/>
        <v>entr</v>
      </c>
      <c r="AC59" s="32" t="str">
        <f t="shared" si="58"/>
        <v>entr</v>
      </c>
      <c r="AD59" s="32" t="str">
        <f t="shared" ref="AD59:AS63" si="59">IF(OR(AND(AD$7&lt;=$J59,AD$7&lt;=$H59,AD$7&lt;=$K59,AD$7&lt;=$I59),AND(AD$7&lt;=$J59,AD$7+7&gt;$H59,AD$7&lt;=$K59,AD$7+7&gt;$I59),AND(AD$7+7&gt;$J59,AD$7&lt;=$H59,AD$7+7&gt;$K59,AD$7&lt;=$I59),AND(AD$7+7&gt;$J59,AD$7+7&gt;$H59,AD$7+7&gt;$K59,AD$7+7&gt;$I59)),"entr",IF(OR(AND(AD$7&lt;=$J59,AD$7+7&gt;$H59,AD$7&lt;=$K59,AD$7&lt;=$I59),AND(AD$7+7&gt;$J59,AD$7+7&gt;$H59,AD$7+7&gt;$K59,AD$7&lt;=$I59)),"etr",IF(OR(AND(AD$7+7&gt;$J59,AD$7&lt;=$H59,AD$7&lt;=$K59,AD$7&lt;=$I59),AND(AD$7+7&gt;$J59,AD$7+7&gt;$H59,AD$7&lt;=$K59,AD$7+7&gt;$I59)),"fntr",IF(AND(AD$7+7&gt;$J59,AD$7+7&gt;$H59,AD$7&lt;=$K59,AD$7&lt;=$I59),"ftr","err"))))</f>
        <v>entr</v>
      </c>
      <c r="AE59" s="32" t="str">
        <f t="shared" si="59"/>
        <v>entr</v>
      </c>
      <c r="AF59" s="32" t="str">
        <f t="shared" si="59"/>
        <v>entr</v>
      </c>
      <c r="AG59" s="32" t="str">
        <f t="shared" si="59"/>
        <v>entr</v>
      </c>
      <c r="AH59" s="32" t="str">
        <f t="shared" si="59"/>
        <v>entr</v>
      </c>
      <c r="AI59" s="32" t="str">
        <f t="shared" si="59"/>
        <v>entr</v>
      </c>
      <c r="AJ59" s="32" t="str">
        <f t="shared" si="59"/>
        <v>entr</v>
      </c>
      <c r="AK59" s="32" t="str">
        <f t="shared" si="59"/>
        <v>entr</v>
      </c>
      <c r="AL59" s="32" t="str">
        <f t="shared" si="59"/>
        <v>entr</v>
      </c>
      <c r="AM59" s="32" t="str">
        <f t="shared" si="59"/>
        <v>entr</v>
      </c>
      <c r="AN59" s="32" t="str">
        <f t="shared" si="59"/>
        <v>entr</v>
      </c>
      <c r="AO59" s="32" t="str">
        <f t="shared" si="59"/>
        <v>entr</v>
      </c>
      <c r="AP59" s="32" t="str">
        <f t="shared" si="59"/>
        <v>entr</v>
      </c>
      <c r="AQ59" s="32" t="str">
        <f t="shared" si="59"/>
        <v>entr</v>
      </c>
      <c r="AR59" s="32" t="str">
        <f t="shared" si="59"/>
        <v>entr</v>
      </c>
      <c r="AS59" s="32" t="str">
        <f t="shared" si="59"/>
        <v>entr</v>
      </c>
      <c r="AT59" s="32" t="str">
        <f t="shared" ref="AT59:BI63" si="60">IF(OR(AND(AT$7&lt;=$J59,AT$7&lt;=$H59,AT$7&lt;=$K59,AT$7&lt;=$I59),AND(AT$7&lt;=$J59,AT$7+7&gt;$H59,AT$7&lt;=$K59,AT$7+7&gt;$I59),AND(AT$7+7&gt;$J59,AT$7&lt;=$H59,AT$7+7&gt;$K59,AT$7&lt;=$I59),AND(AT$7+7&gt;$J59,AT$7+7&gt;$H59,AT$7+7&gt;$K59,AT$7+7&gt;$I59)),"entr",IF(OR(AND(AT$7&lt;=$J59,AT$7+7&gt;$H59,AT$7&lt;=$K59,AT$7&lt;=$I59),AND(AT$7+7&gt;$J59,AT$7+7&gt;$H59,AT$7+7&gt;$K59,AT$7&lt;=$I59)),"etr",IF(OR(AND(AT$7+7&gt;$J59,AT$7&lt;=$H59,AT$7&lt;=$K59,AT$7&lt;=$I59),AND(AT$7+7&gt;$J59,AT$7+7&gt;$H59,AT$7&lt;=$K59,AT$7+7&gt;$I59)),"fntr",IF(AND(AT$7+7&gt;$J59,AT$7+7&gt;$H59,AT$7&lt;=$K59,AT$7&lt;=$I59),"ftr","err"))))</f>
        <v>entr</v>
      </c>
      <c r="AU59" s="32" t="str">
        <f t="shared" si="60"/>
        <v>entr</v>
      </c>
      <c r="AV59" s="32" t="str">
        <f t="shared" si="60"/>
        <v>entr</v>
      </c>
      <c r="AW59" s="32" t="str">
        <f t="shared" si="60"/>
        <v>entr</v>
      </c>
      <c r="AX59" s="32" t="str">
        <f t="shared" si="60"/>
        <v>entr</v>
      </c>
      <c r="AY59" s="32" t="str">
        <f t="shared" si="60"/>
        <v>entr</v>
      </c>
      <c r="AZ59" s="32" t="str">
        <f t="shared" si="60"/>
        <v>entr</v>
      </c>
      <c r="BA59" s="32" t="str">
        <f t="shared" si="60"/>
        <v>entr</v>
      </c>
      <c r="BB59" s="32" t="str">
        <f t="shared" si="60"/>
        <v>entr</v>
      </c>
      <c r="BC59" s="32" t="str">
        <f t="shared" si="60"/>
        <v>entr</v>
      </c>
      <c r="BD59" s="32" t="str">
        <f t="shared" si="60"/>
        <v>entr</v>
      </c>
      <c r="BE59" s="32" t="str">
        <f t="shared" si="60"/>
        <v>entr</v>
      </c>
      <c r="BF59" s="32" t="str">
        <f t="shared" si="60"/>
        <v>entr</v>
      </c>
      <c r="BG59" s="32" t="str">
        <f t="shared" si="60"/>
        <v>entr</v>
      </c>
      <c r="BH59" s="32" t="str">
        <f t="shared" si="60"/>
        <v>entr</v>
      </c>
      <c r="BI59" s="32" t="str">
        <f t="shared" si="60"/>
        <v>entr</v>
      </c>
      <c r="BJ59" s="32" t="str">
        <f t="shared" ref="BJ59:BM63" si="61">IF(OR(AND(BJ$7&lt;=$J59,BJ$7&lt;=$H59,BJ$7&lt;=$K59,BJ$7&lt;=$I59),AND(BJ$7&lt;=$J59,BJ$7+7&gt;$H59,BJ$7&lt;=$K59,BJ$7+7&gt;$I59),AND(BJ$7+7&gt;$J59,BJ$7&lt;=$H59,BJ$7+7&gt;$K59,BJ$7&lt;=$I59),AND(BJ$7+7&gt;$J59,BJ$7+7&gt;$H59,BJ$7+7&gt;$K59,BJ$7+7&gt;$I59)),"entr",IF(OR(AND(BJ$7&lt;=$J59,BJ$7+7&gt;$H59,BJ$7&lt;=$K59,BJ$7&lt;=$I59),AND(BJ$7+7&gt;$J59,BJ$7+7&gt;$H59,BJ$7+7&gt;$K59,BJ$7&lt;=$I59)),"etr",IF(OR(AND(BJ$7+7&gt;$J59,BJ$7&lt;=$H59,BJ$7&lt;=$K59,BJ$7&lt;=$I59),AND(BJ$7+7&gt;$J59,BJ$7+7&gt;$H59,BJ$7&lt;=$K59,BJ$7+7&gt;$I59)),"fntr",IF(AND(BJ$7+7&gt;$J59,BJ$7+7&gt;$H59,BJ$7&lt;=$K59,BJ$7&lt;=$I59),"ftr","err"))))</f>
        <v>entr</v>
      </c>
      <c r="BK59" s="32" t="str">
        <f t="shared" si="61"/>
        <v>entr</v>
      </c>
      <c r="BL59" s="32" t="str">
        <f t="shared" si="61"/>
        <v>entr</v>
      </c>
      <c r="BM59" s="32" t="str">
        <f t="shared" si="61"/>
        <v>entr</v>
      </c>
    </row>
    <row r="60" spans="2:65" ht="22" hidden="1" customHeight="1" x14ac:dyDescent="0.2">
      <c r="B60" s="26">
        <v>8.3000000000000007</v>
      </c>
      <c r="C60" s="27"/>
      <c r="D60" s="44"/>
      <c r="E60" s="28"/>
      <c r="F60" s="27"/>
      <c r="G60" s="29"/>
      <c r="H60" s="46"/>
      <c r="I60" s="47"/>
      <c r="J60" s="46"/>
      <c r="K60" s="47"/>
      <c r="L60" s="30"/>
      <c r="M60" s="31"/>
      <c r="N60" s="32" t="str">
        <f t="shared" si="58"/>
        <v>entr</v>
      </c>
      <c r="O60" s="32" t="str">
        <f t="shared" si="58"/>
        <v>entr</v>
      </c>
      <c r="P60" s="32" t="str">
        <f t="shared" si="58"/>
        <v>entr</v>
      </c>
      <c r="Q60" s="32" t="str">
        <f t="shared" si="58"/>
        <v>entr</v>
      </c>
      <c r="R60" s="32" t="str">
        <f t="shared" si="58"/>
        <v>entr</v>
      </c>
      <c r="S60" s="32" t="str">
        <f t="shared" si="58"/>
        <v>entr</v>
      </c>
      <c r="T60" s="32" t="str">
        <f t="shared" si="58"/>
        <v>entr</v>
      </c>
      <c r="U60" s="32" t="str">
        <f t="shared" si="58"/>
        <v>entr</v>
      </c>
      <c r="V60" s="32" t="str">
        <f t="shared" si="58"/>
        <v>entr</v>
      </c>
      <c r="W60" s="32" t="str">
        <f t="shared" si="58"/>
        <v>entr</v>
      </c>
      <c r="X60" s="32" t="str">
        <f t="shared" si="58"/>
        <v>entr</v>
      </c>
      <c r="Y60" s="32" t="str">
        <f t="shared" si="58"/>
        <v>entr</v>
      </c>
      <c r="Z60" s="32" t="str">
        <f t="shared" si="58"/>
        <v>entr</v>
      </c>
      <c r="AA60" s="32" t="str">
        <f t="shared" si="58"/>
        <v>entr</v>
      </c>
      <c r="AB60" s="32" t="str">
        <f t="shared" si="58"/>
        <v>entr</v>
      </c>
      <c r="AC60" s="32" t="str">
        <f t="shared" si="58"/>
        <v>entr</v>
      </c>
      <c r="AD60" s="32" t="str">
        <f t="shared" si="59"/>
        <v>entr</v>
      </c>
      <c r="AE60" s="32" t="str">
        <f t="shared" si="59"/>
        <v>entr</v>
      </c>
      <c r="AF60" s="32" t="str">
        <f t="shared" si="59"/>
        <v>entr</v>
      </c>
      <c r="AG60" s="32" t="str">
        <f t="shared" si="59"/>
        <v>entr</v>
      </c>
      <c r="AH60" s="32" t="str">
        <f t="shared" si="59"/>
        <v>entr</v>
      </c>
      <c r="AI60" s="32" t="str">
        <f t="shared" si="59"/>
        <v>entr</v>
      </c>
      <c r="AJ60" s="32" t="str">
        <f t="shared" si="59"/>
        <v>entr</v>
      </c>
      <c r="AK60" s="32" t="str">
        <f t="shared" si="59"/>
        <v>entr</v>
      </c>
      <c r="AL60" s="32" t="str">
        <f t="shared" si="59"/>
        <v>entr</v>
      </c>
      <c r="AM60" s="32" t="str">
        <f t="shared" si="59"/>
        <v>entr</v>
      </c>
      <c r="AN60" s="32" t="str">
        <f t="shared" si="59"/>
        <v>entr</v>
      </c>
      <c r="AO60" s="32" t="str">
        <f t="shared" si="59"/>
        <v>entr</v>
      </c>
      <c r="AP60" s="32" t="str">
        <f t="shared" si="59"/>
        <v>entr</v>
      </c>
      <c r="AQ60" s="32" t="str">
        <f t="shared" si="59"/>
        <v>entr</v>
      </c>
      <c r="AR60" s="32" t="str">
        <f t="shared" si="59"/>
        <v>entr</v>
      </c>
      <c r="AS60" s="32" t="str">
        <f t="shared" si="59"/>
        <v>entr</v>
      </c>
      <c r="AT60" s="32" t="str">
        <f t="shared" si="60"/>
        <v>entr</v>
      </c>
      <c r="AU60" s="32" t="str">
        <f t="shared" si="60"/>
        <v>entr</v>
      </c>
      <c r="AV60" s="32" t="str">
        <f t="shared" si="60"/>
        <v>entr</v>
      </c>
      <c r="AW60" s="32" t="str">
        <f t="shared" si="60"/>
        <v>entr</v>
      </c>
      <c r="AX60" s="32" t="str">
        <f t="shared" si="60"/>
        <v>entr</v>
      </c>
      <c r="AY60" s="32" t="str">
        <f t="shared" si="60"/>
        <v>entr</v>
      </c>
      <c r="AZ60" s="32" t="str">
        <f t="shared" si="60"/>
        <v>entr</v>
      </c>
      <c r="BA60" s="32" t="str">
        <f t="shared" si="60"/>
        <v>entr</v>
      </c>
      <c r="BB60" s="32" t="str">
        <f t="shared" si="60"/>
        <v>entr</v>
      </c>
      <c r="BC60" s="32" t="str">
        <f t="shared" si="60"/>
        <v>entr</v>
      </c>
      <c r="BD60" s="32" t="str">
        <f t="shared" si="60"/>
        <v>entr</v>
      </c>
      <c r="BE60" s="32" t="str">
        <f t="shared" si="60"/>
        <v>entr</v>
      </c>
      <c r="BF60" s="32" t="str">
        <f t="shared" si="60"/>
        <v>entr</v>
      </c>
      <c r="BG60" s="32" t="str">
        <f t="shared" si="60"/>
        <v>entr</v>
      </c>
      <c r="BH60" s="32" t="str">
        <f t="shared" si="60"/>
        <v>entr</v>
      </c>
      <c r="BI60" s="32" t="str">
        <f t="shared" si="60"/>
        <v>entr</v>
      </c>
      <c r="BJ60" s="32" t="str">
        <f t="shared" si="61"/>
        <v>entr</v>
      </c>
      <c r="BK60" s="32" t="str">
        <f t="shared" si="61"/>
        <v>entr</v>
      </c>
      <c r="BL60" s="32" t="str">
        <f t="shared" si="61"/>
        <v>entr</v>
      </c>
      <c r="BM60" s="32" t="str">
        <f t="shared" si="61"/>
        <v>entr</v>
      </c>
    </row>
    <row r="61" spans="2:65" ht="22" hidden="1" customHeight="1" x14ac:dyDescent="0.2">
      <c r="B61" s="26">
        <v>8.4</v>
      </c>
      <c r="C61" s="27"/>
      <c r="D61" s="44"/>
      <c r="E61" s="28"/>
      <c r="F61" s="27"/>
      <c r="G61" s="29"/>
      <c r="H61" s="46"/>
      <c r="I61" s="47"/>
      <c r="J61" s="46"/>
      <c r="K61" s="47"/>
      <c r="L61" s="30"/>
      <c r="M61" s="31"/>
      <c r="N61" s="32" t="str">
        <f t="shared" si="58"/>
        <v>entr</v>
      </c>
      <c r="O61" s="32" t="str">
        <f t="shared" si="58"/>
        <v>entr</v>
      </c>
      <c r="P61" s="32" t="str">
        <f t="shared" si="58"/>
        <v>entr</v>
      </c>
      <c r="Q61" s="32" t="str">
        <f t="shared" si="58"/>
        <v>entr</v>
      </c>
      <c r="R61" s="32" t="str">
        <f t="shared" si="58"/>
        <v>entr</v>
      </c>
      <c r="S61" s="32" t="str">
        <f t="shared" si="58"/>
        <v>entr</v>
      </c>
      <c r="T61" s="32" t="str">
        <f t="shared" si="58"/>
        <v>entr</v>
      </c>
      <c r="U61" s="32" t="str">
        <f t="shared" si="58"/>
        <v>entr</v>
      </c>
      <c r="V61" s="32" t="str">
        <f t="shared" si="58"/>
        <v>entr</v>
      </c>
      <c r="W61" s="32" t="str">
        <f t="shared" si="58"/>
        <v>entr</v>
      </c>
      <c r="X61" s="32" t="str">
        <f t="shared" si="58"/>
        <v>entr</v>
      </c>
      <c r="Y61" s="32" t="str">
        <f t="shared" si="58"/>
        <v>entr</v>
      </c>
      <c r="Z61" s="32" t="str">
        <f t="shared" si="58"/>
        <v>entr</v>
      </c>
      <c r="AA61" s="32" t="str">
        <f t="shared" si="58"/>
        <v>entr</v>
      </c>
      <c r="AB61" s="32" t="str">
        <f t="shared" si="58"/>
        <v>entr</v>
      </c>
      <c r="AC61" s="32" t="str">
        <f t="shared" si="58"/>
        <v>entr</v>
      </c>
      <c r="AD61" s="32" t="str">
        <f t="shared" si="59"/>
        <v>entr</v>
      </c>
      <c r="AE61" s="32" t="str">
        <f t="shared" si="59"/>
        <v>entr</v>
      </c>
      <c r="AF61" s="32" t="str">
        <f t="shared" si="59"/>
        <v>entr</v>
      </c>
      <c r="AG61" s="32" t="str">
        <f t="shared" si="59"/>
        <v>entr</v>
      </c>
      <c r="AH61" s="32" t="str">
        <f t="shared" si="59"/>
        <v>entr</v>
      </c>
      <c r="AI61" s="32" t="str">
        <f t="shared" si="59"/>
        <v>entr</v>
      </c>
      <c r="AJ61" s="32" t="str">
        <f t="shared" si="59"/>
        <v>entr</v>
      </c>
      <c r="AK61" s="32" t="str">
        <f t="shared" si="59"/>
        <v>entr</v>
      </c>
      <c r="AL61" s="32" t="str">
        <f t="shared" si="59"/>
        <v>entr</v>
      </c>
      <c r="AM61" s="32" t="str">
        <f t="shared" si="59"/>
        <v>entr</v>
      </c>
      <c r="AN61" s="32" t="str">
        <f t="shared" si="59"/>
        <v>entr</v>
      </c>
      <c r="AO61" s="32" t="str">
        <f t="shared" si="59"/>
        <v>entr</v>
      </c>
      <c r="AP61" s="32" t="str">
        <f t="shared" si="59"/>
        <v>entr</v>
      </c>
      <c r="AQ61" s="32" t="str">
        <f t="shared" si="59"/>
        <v>entr</v>
      </c>
      <c r="AR61" s="32" t="str">
        <f t="shared" si="59"/>
        <v>entr</v>
      </c>
      <c r="AS61" s="32" t="str">
        <f t="shared" si="59"/>
        <v>entr</v>
      </c>
      <c r="AT61" s="32" t="str">
        <f t="shared" si="60"/>
        <v>entr</v>
      </c>
      <c r="AU61" s="32" t="str">
        <f t="shared" si="60"/>
        <v>entr</v>
      </c>
      <c r="AV61" s="32" t="str">
        <f t="shared" si="60"/>
        <v>entr</v>
      </c>
      <c r="AW61" s="32" t="str">
        <f t="shared" si="60"/>
        <v>entr</v>
      </c>
      <c r="AX61" s="32" t="str">
        <f t="shared" si="60"/>
        <v>entr</v>
      </c>
      <c r="AY61" s="32" t="str">
        <f t="shared" si="60"/>
        <v>entr</v>
      </c>
      <c r="AZ61" s="32" t="str">
        <f t="shared" si="60"/>
        <v>entr</v>
      </c>
      <c r="BA61" s="32" t="str">
        <f t="shared" si="60"/>
        <v>entr</v>
      </c>
      <c r="BB61" s="32" t="str">
        <f t="shared" si="60"/>
        <v>entr</v>
      </c>
      <c r="BC61" s="32" t="str">
        <f t="shared" si="60"/>
        <v>entr</v>
      </c>
      <c r="BD61" s="32" t="str">
        <f t="shared" si="60"/>
        <v>entr</v>
      </c>
      <c r="BE61" s="32" t="str">
        <f t="shared" si="60"/>
        <v>entr</v>
      </c>
      <c r="BF61" s="32" t="str">
        <f t="shared" si="60"/>
        <v>entr</v>
      </c>
      <c r="BG61" s="32" t="str">
        <f t="shared" si="60"/>
        <v>entr</v>
      </c>
      <c r="BH61" s="32" t="str">
        <f t="shared" si="60"/>
        <v>entr</v>
      </c>
      <c r="BI61" s="32" t="str">
        <f t="shared" si="60"/>
        <v>entr</v>
      </c>
      <c r="BJ61" s="32" t="str">
        <f t="shared" si="61"/>
        <v>entr</v>
      </c>
      <c r="BK61" s="32" t="str">
        <f t="shared" si="61"/>
        <v>entr</v>
      </c>
      <c r="BL61" s="32" t="str">
        <f t="shared" si="61"/>
        <v>entr</v>
      </c>
      <c r="BM61" s="32" t="str">
        <f t="shared" si="61"/>
        <v>entr</v>
      </c>
    </row>
    <row r="62" spans="2:65" ht="22" hidden="1" customHeight="1" x14ac:dyDescent="0.2">
      <c r="B62" s="26">
        <v>8.5</v>
      </c>
      <c r="C62" s="27"/>
      <c r="D62" s="44"/>
      <c r="E62" s="28"/>
      <c r="F62" s="27"/>
      <c r="G62" s="29"/>
      <c r="H62" s="46"/>
      <c r="I62" s="47"/>
      <c r="J62" s="46"/>
      <c r="K62" s="47"/>
      <c r="L62" s="30"/>
      <c r="M62" s="31"/>
      <c r="N62" s="32" t="str">
        <f t="shared" si="58"/>
        <v>entr</v>
      </c>
      <c r="O62" s="32" t="str">
        <f t="shared" si="58"/>
        <v>entr</v>
      </c>
      <c r="P62" s="32" t="str">
        <f t="shared" si="58"/>
        <v>entr</v>
      </c>
      <c r="Q62" s="32" t="str">
        <f t="shared" si="58"/>
        <v>entr</v>
      </c>
      <c r="R62" s="32" t="str">
        <f t="shared" si="58"/>
        <v>entr</v>
      </c>
      <c r="S62" s="32" t="str">
        <f t="shared" si="58"/>
        <v>entr</v>
      </c>
      <c r="T62" s="32" t="str">
        <f t="shared" si="58"/>
        <v>entr</v>
      </c>
      <c r="U62" s="32" t="str">
        <f t="shared" si="58"/>
        <v>entr</v>
      </c>
      <c r="V62" s="32" t="str">
        <f t="shared" si="58"/>
        <v>entr</v>
      </c>
      <c r="W62" s="32" t="str">
        <f t="shared" si="58"/>
        <v>entr</v>
      </c>
      <c r="X62" s="32" t="str">
        <f t="shared" si="58"/>
        <v>entr</v>
      </c>
      <c r="Y62" s="32" t="str">
        <f t="shared" si="58"/>
        <v>entr</v>
      </c>
      <c r="Z62" s="32" t="str">
        <f t="shared" si="58"/>
        <v>entr</v>
      </c>
      <c r="AA62" s="32" t="str">
        <f t="shared" si="58"/>
        <v>entr</v>
      </c>
      <c r="AB62" s="32" t="str">
        <f t="shared" si="58"/>
        <v>entr</v>
      </c>
      <c r="AC62" s="32" t="str">
        <f t="shared" si="58"/>
        <v>entr</v>
      </c>
      <c r="AD62" s="32" t="str">
        <f t="shared" si="59"/>
        <v>entr</v>
      </c>
      <c r="AE62" s="32" t="str">
        <f t="shared" si="59"/>
        <v>entr</v>
      </c>
      <c r="AF62" s="32" t="str">
        <f t="shared" si="59"/>
        <v>entr</v>
      </c>
      <c r="AG62" s="32" t="str">
        <f t="shared" si="59"/>
        <v>entr</v>
      </c>
      <c r="AH62" s="32" t="str">
        <f t="shared" si="59"/>
        <v>entr</v>
      </c>
      <c r="AI62" s="32" t="str">
        <f t="shared" si="59"/>
        <v>entr</v>
      </c>
      <c r="AJ62" s="32" t="str">
        <f t="shared" si="59"/>
        <v>entr</v>
      </c>
      <c r="AK62" s="32" t="str">
        <f t="shared" si="59"/>
        <v>entr</v>
      </c>
      <c r="AL62" s="32" t="str">
        <f t="shared" si="59"/>
        <v>entr</v>
      </c>
      <c r="AM62" s="32" t="str">
        <f t="shared" si="59"/>
        <v>entr</v>
      </c>
      <c r="AN62" s="32" t="str">
        <f t="shared" si="59"/>
        <v>entr</v>
      </c>
      <c r="AO62" s="32" t="str">
        <f t="shared" si="59"/>
        <v>entr</v>
      </c>
      <c r="AP62" s="32" t="str">
        <f t="shared" si="59"/>
        <v>entr</v>
      </c>
      <c r="AQ62" s="32" t="str">
        <f t="shared" si="59"/>
        <v>entr</v>
      </c>
      <c r="AR62" s="32" t="str">
        <f t="shared" si="59"/>
        <v>entr</v>
      </c>
      <c r="AS62" s="32" t="str">
        <f t="shared" si="59"/>
        <v>entr</v>
      </c>
      <c r="AT62" s="32" t="str">
        <f t="shared" si="60"/>
        <v>entr</v>
      </c>
      <c r="AU62" s="32" t="str">
        <f t="shared" si="60"/>
        <v>entr</v>
      </c>
      <c r="AV62" s="32" t="str">
        <f t="shared" si="60"/>
        <v>entr</v>
      </c>
      <c r="AW62" s="32" t="str">
        <f t="shared" si="60"/>
        <v>entr</v>
      </c>
      <c r="AX62" s="32" t="str">
        <f t="shared" si="60"/>
        <v>entr</v>
      </c>
      <c r="AY62" s="32" t="str">
        <f t="shared" si="60"/>
        <v>entr</v>
      </c>
      <c r="AZ62" s="32" t="str">
        <f t="shared" si="60"/>
        <v>entr</v>
      </c>
      <c r="BA62" s="32" t="str">
        <f t="shared" si="60"/>
        <v>entr</v>
      </c>
      <c r="BB62" s="32" t="str">
        <f t="shared" si="60"/>
        <v>entr</v>
      </c>
      <c r="BC62" s="32" t="str">
        <f t="shared" si="60"/>
        <v>entr</v>
      </c>
      <c r="BD62" s="32" t="str">
        <f t="shared" si="60"/>
        <v>entr</v>
      </c>
      <c r="BE62" s="32" t="str">
        <f t="shared" si="60"/>
        <v>entr</v>
      </c>
      <c r="BF62" s="32" t="str">
        <f t="shared" si="60"/>
        <v>entr</v>
      </c>
      <c r="BG62" s="32" t="str">
        <f t="shared" si="60"/>
        <v>entr</v>
      </c>
      <c r="BH62" s="32" t="str">
        <f t="shared" si="60"/>
        <v>entr</v>
      </c>
      <c r="BI62" s="32" t="str">
        <f t="shared" si="60"/>
        <v>entr</v>
      </c>
      <c r="BJ62" s="32" t="str">
        <f t="shared" si="61"/>
        <v>entr</v>
      </c>
      <c r="BK62" s="32" t="str">
        <f t="shared" si="61"/>
        <v>entr</v>
      </c>
      <c r="BL62" s="32" t="str">
        <f t="shared" si="61"/>
        <v>entr</v>
      </c>
      <c r="BM62" s="32" t="str">
        <f t="shared" si="61"/>
        <v>entr</v>
      </c>
    </row>
    <row r="63" spans="2:65" ht="22" hidden="1" customHeight="1" x14ac:dyDescent="0.2">
      <c r="B63" s="26">
        <v>8.6</v>
      </c>
      <c r="C63" s="27"/>
      <c r="D63" s="44"/>
      <c r="E63" s="28"/>
      <c r="F63" s="27"/>
      <c r="G63" s="29"/>
      <c r="H63" s="46"/>
      <c r="I63" s="47"/>
      <c r="J63" s="46"/>
      <c r="K63" s="47"/>
      <c r="L63" s="30"/>
      <c r="M63" s="31"/>
      <c r="N63" s="32" t="str">
        <f t="shared" si="58"/>
        <v>entr</v>
      </c>
      <c r="O63" s="32" t="str">
        <f t="shared" si="58"/>
        <v>entr</v>
      </c>
      <c r="P63" s="32" t="str">
        <f t="shared" si="58"/>
        <v>entr</v>
      </c>
      <c r="Q63" s="32" t="str">
        <f t="shared" si="58"/>
        <v>entr</v>
      </c>
      <c r="R63" s="32" t="str">
        <f t="shared" si="58"/>
        <v>entr</v>
      </c>
      <c r="S63" s="32" t="str">
        <f t="shared" si="58"/>
        <v>entr</v>
      </c>
      <c r="T63" s="32" t="str">
        <f t="shared" si="58"/>
        <v>entr</v>
      </c>
      <c r="U63" s="32" t="str">
        <f t="shared" si="58"/>
        <v>entr</v>
      </c>
      <c r="V63" s="32" t="str">
        <f t="shared" si="58"/>
        <v>entr</v>
      </c>
      <c r="W63" s="32" t="str">
        <f t="shared" si="58"/>
        <v>entr</v>
      </c>
      <c r="X63" s="32" t="str">
        <f t="shared" si="58"/>
        <v>entr</v>
      </c>
      <c r="Y63" s="32" t="str">
        <f t="shared" si="58"/>
        <v>entr</v>
      </c>
      <c r="Z63" s="32" t="str">
        <f t="shared" si="58"/>
        <v>entr</v>
      </c>
      <c r="AA63" s="32" t="str">
        <f t="shared" si="58"/>
        <v>entr</v>
      </c>
      <c r="AB63" s="32" t="str">
        <f t="shared" si="58"/>
        <v>entr</v>
      </c>
      <c r="AC63" s="32" t="str">
        <f t="shared" si="58"/>
        <v>entr</v>
      </c>
      <c r="AD63" s="32" t="str">
        <f t="shared" si="59"/>
        <v>entr</v>
      </c>
      <c r="AE63" s="32" t="str">
        <f t="shared" si="59"/>
        <v>entr</v>
      </c>
      <c r="AF63" s="32" t="str">
        <f t="shared" si="59"/>
        <v>entr</v>
      </c>
      <c r="AG63" s="32" t="str">
        <f t="shared" si="59"/>
        <v>entr</v>
      </c>
      <c r="AH63" s="32" t="str">
        <f t="shared" si="59"/>
        <v>entr</v>
      </c>
      <c r="AI63" s="32" t="str">
        <f t="shared" si="59"/>
        <v>entr</v>
      </c>
      <c r="AJ63" s="32" t="str">
        <f t="shared" si="59"/>
        <v>entr</v>
      </c>
      <c r="AK63" s="32" t="str">
        <f t="shared" si="59"/>
        <v>entr</v>
      </c>
      <c r="AL63" s="32" t="str">
        <f t="shared" si="59"/>
        <v>entr</v>
      </c>
      <c r="AM63" s="32" t="str">
        <f t="shared" si="59"/>
        <v>entr</v>
      </c>
      <c r="AN63" s="32" t="str">
        <f t="shared" si="59"/>
        <v>entr</v>
      </c>
      <c r="AO63" s="32" t="str">
        <f t="shared" si="59"/>
        <v>entr</v>
      </c>
      <c r="AP63" s="32" t="str">
        <f t="shared" si="59"/>
        <v>entr</v>
      </c>
      <c r="AQ63" s="32" t="str">
        <f t="shared" si="59"/>
        <v>entr</v>
      </c>
      <c r="AR63" s="32" t="str">
        <f t="shared" si="59"/>
        <v>entr</v>
      </c>
      <c r="AS63" s="32" t="str">
        <f t="shared" si="59"/>
        <v>entr</v>
      </c>
      <c r="AT63" s="32" t="str">
        <f t="shared" si="60"/>
        <v>entr</v>
      </c>
      <c r="AU63" s="32" t="str">
        <f t="shared" si="60"/>
        <v>entr</v>
      </c>
      <c r="AV63" s="32" t="str">
        <f t="shared" si="60"/>
        <v>entr</v>
      </c>
      <c r="AW63" s="32" t="str">
        <f t="shared" si="60"/>
        <v>entr</v>
      </c>
      <c r="AX63" s="32" t="str">
        <f t="shared" si="60"/>
        <v>entr</v>
      </c>
      <c r="AY63" s="32" t="str">
        <f t="shared" si="60"/>
        <v>entr</v>
      </c>
      <c r="AZ63" s="32" t="str">
        <f t="shared" si="60"/>
        <v>entr</v>
      </c>
      <c r="BA63" s="32" t="str">
        <f t="shared" si="60"/>
        <v>entr</v>
      </c>
      <c r="BB63" s="32" t="str">
        <f t="shared" si="60"/>
        <v>entr</v>
      </c>
      <c r="BC63" s="32" t="str">
        <f t="shared" si="60"/>
        <v>entr</v>
      </c>
      <c r="BD63" s="32" t="str">
        <f t="shared" si="60"/>
        <v>entr</v>
      </c>
      <c r="BE63" s="32" t="str">
        <f t="shared" si="60"/>
        <v>entr</v>
      </c>
      <c r="BF63" s="32" t="str">
        <f t="shared" si="60"/>
        <v>entr</v>
      </c>
      <c r="BG63" s="32" t="str">
        <f t="shared" si="60"/>
        <v>entr</v>
      </c>
      <c r="BH63" s="32" t="str">
        <f t="shared" si="60"/>
        <v>entr</v>
      </c>
      <c r="BI63" s="32" t="str">
        <f t="shared" si="60"/>
        <v>entr</v>
      </c>
      <c r="BJ63" s="32" t="str">
        <f t="shared" si="61"/>
        <v>entr</v>
      </c>
      <c r="BK63" s="32" t="str">
        <f t="shared" si="61"/>
        <v>entr</v>
      </c>
      <c r="BL63" s="32" t="str">
        <f t="shared" si="61"/>
        <v>entr</v>
      </c>
      <c r="BM63" s="32" t="str">
        <f t="shared" si="61"/>
        <v>entr</v>
      </c>
    </row>
    <row r="64" spans="2:65" ht="22" hidden="1" customHeight="1" x14ac:dyDescent="0.2">
      <c r="B64" s="33">
        <v>9</v>
      </c>
      <c r="C64" s="34"/>
      <c r="D64" s="45"/>
      <c r="E64" s="35"/>
      <c r="F64" s="36"/>
      <c r="G64" s="37"/>
      <c r="H64" s="48">
        <f>MIN(H65:H70)</f>
        <v>0</v>
      </c>
      <c r="I64" s="48">
        <f>MIN(I65:I70)</f>
        <v>0</v>
      </c>
      <c r="J64" s="48">
        <f>MIN(J65:J70)</f>
        <v>0</v>
      </c>
      <c r="K64" s="48">
        <f>MIN(K65:K70)</f>
        <v>0</v>
      </c>
      <c r="L64" s="38" t="str">
        <f>IF(AND(AND(NOT(ISBLANK(I64)),NOT(ISBLANK(K64))),I64&lt;&gt;K64),NETWORKDAYS(I64,K64)-1,"")</f>
        <v/>
      </c>
      <c r="M64" s="39">
        <f>NETWORKDAYS(J64,K64)</f>
        <v>0</v>
      </c>
      <c r="N64" s="32" t="str">
        <f t="shared" ref="N64:AE64" si="62">IF(OR(AND(N$7+6&lt;=$J64,N$7+6&lt;=$H64,N$7+6&lt;=$K64,N$7+6&lt;=$I64),AND(N$7+6&lt;=$J64,N$7+6&gt;$H64,N$7+6&lt;=$K64,N$7+6&gt;$I64),AND(N$7+6&gt;$J64,N$7+6&lt;=$H64,N$7+6&gt;$K64,N$7+6&lt;=$I64),AND(N$7+6&gt;$J64,N$7+6&gt;$H64,N$7+6&gt;$K64,N$7+6&gt;$I64)),"entr",IF(OR(AND(N$7+6&lt;=$J64,N$7+6&gt;$H64,N$7+6&lt;=$K64,N$7+6&lt;=$I64),AND(N$7+6&gt;$J64,N$7+6&gt;$H64,N$7+6&gt;$K64,N$7+6&lt;=$I64)),"etr",IF(OR(AND(N$7+6&gt;$J64,N$7+6&lt;=$H64,N$7+6&lt;=$K64,N$7+6&lt;=$I64),AND(N$7+6&gt;$J64,N$7+6&gt;$H64,N$7+6&lt;=$K64,N$7+6&gt;$I64)),"fntr",IF(AND(N$7+6&gt;$J64,N$7+6&gt;$H64,N$7+6&lt;=$K64,N$7+6&lt;=$I64),"ftr","err"))))</f>
        <v>entr</v>
      </c>
      <c r="O64" s="32" t="str">
        <f t="shared" si="62"/>
        <v>entr</v>
      </c>
      <c r="P64" s="32" t="str">
        <f t="shared" si="62"/>
        <v>entr</v>
      </c>
      <c r="Q64" s="32" t="str">
        <f t="shared" si="62"/>
        <v>entr</v>
      </c>
      <c r="R64" s="32" t="str">
        <f t="shared" si="62"/>
        <v>entr</v>
      </c>
      <c r="S64" s="32" t="str">
        <f t="shared" si="62"/>
        <v>entr</v>
      </c>
      <c r="T64" s="32" t="str">
        <f t="shared" si="62"/>
        <v>entr</v>
      </c>
      <c r="U64" s="32" t="str">
        <f t="shared" si="62"/>
        <v>entr</v>
      </c>
      <c r="V64" s="32" t="str">
        <f t="shared" si="62"/>
        <v>entr</v>
      </c>
      <c r="W64" s="32" t="str">
        <f t="shared" si="62"/>
        <v>entr</v>
      </c>
      <c r="X64" s="32" t="str">
        <f t="shared" si="62"/>
        <v>entr</v>
      </c>
      <c r="Y64" s="32" t="str">
        <f t="shared" si="62"/>
        <v>entr</v>
      </c>
      <c r="Z64" s="32" t="str">
        <f t="shared" si="62"/>
        <v>entr</v>
      </c>
      <c r="AA64" s="32" t="str">
        <f t="shared" si="62"/>
        <v>entr</v>
      </c>
      <c r="AB64" s="32" t="str">
        <f t="shared" si="62"/>
        <v>entr</v>
      </c>
      <c r="AC64" s="32" t="str">
        <f t="shared" si="62"/>
        <v>entr</v>
      </c>
      <c r="AD64" s="32" t="str">
        <f t="shared" si="62"/>
        <v>entr</v>
      </c>
      <c r="AE64" s="32" t="str">
        <f t="shared" si="62"/>
        <v>entr</v>
      </c>
      <c r="AF64" s="32" t="str">
        <f t="shared" ref="AF64:BM64" si="63">IF(OR(AND(AF$7+7&lt;=$J64,AF$7+7&lt;=$H64,AF$7+7&lt;=$K64,AF$7+7&lt;=$I64),AND(AF$7+7&lt;=$J64,AF$7+7&gt;$H64,AF$7+7&lt;=$K64,AF$7+7&gt;$I64),AND(AF$7+7&gt;$J64,AF$7+7&lt;=$H64,AF$7+7&gt;$K64,AF$7+7&lt;=$I64),AND(AF$7+7&gt;$J64,AF$7+7&gt;$H64,AF$7+7&gt;$K64,AF$7+7&gt;$I64)),"entr",IF(OR(AND(AF$7+7&lt;=$J64,AF$7+7&gt;$H64,AF$7+7&lt;=$K64,AF$7+7&lt;=$I64),AND(AF$7+7&gt;$J64,AF$7+7&gt;$H64,AF$7+7&gt;$K64,AF$7+7&lt;=$I64)),"etr",IF(OR(AND(AF$7+7&gt;$J64,AF$7+7&lt;=$H64,AF$7+7&lt;=$K64,AF$7+7&lt;=$I64),AND(AF$7+7&gt;$J64,AF$7+7&gt;$H64,AF$7+7&lt;=$K64,AF$7+7&gt;$I64)),"fntr",IF(AND(AF$7+7&gt;$J64,AF$7+7&gt;$H64,AF$7+7&lt;=$K64,AF$7+7&lt;=$I64),"ftr","err"))))</f>
        <v>entr</v>
      </c>
      <c r="AG64" s="32" t="str">
        <f t="shared" si="63"/>
        <v>entr</v>
      </c>
      <c r="AH64" s="32" t="str">
        <f t="shared" si="63"/>
        <v>entr</v>
      </c>
      <c r="AI64" s="32" t="str">
        <f t="shared" si="63"/>
        <v>entr</v>
      </c>
      <c r="AJ64" s="32" t="str">
        <f t="shared" si="63"/>
        <v>entr</v>
      </c>
      <c r="AK64" s="32" t="str">
        <f t="shared" si="63"/>
        <v>entr</v>
      </c>
      <c r="AL64" s="32" t="str">
        <f t="shared" si="63"/>
        <v>entr</v>
      </c>
      <c r="AM64" s="32" t="str">
        <f t="shared" si="63"/>
        <v>entr</v>
      </c>
      <c r="AN64" s="32" t="str">
        <f t="shared" si="63"/>
        <v>entr</v>
      </c>
      <c r="AO64" s="32" t="str">
        <f t="shared" si="63"/>
        <v>entr</v>
      </c>
      <c r="AP64" s="32" t="str">
        <f t="shared" si="63"/>
        <v>entr</v>
      </c>
      <c r="AQ64" s="32" t="str">
        <f t="shared" si="63"/>
        <v>entr</v>
      </c>
      <c r="AR64" s="32" t="str">
        <f t="shared" si="63"/>
        <v>entr</v>
      </c>
      <c r="AS64" s="32" t="str">
        <f t="shared" si="63"/>
        <v>entr</v>
      </c>
      <c r="AT64" s="32" t="str">
        <f t="shared" si="63"/>
        <v>entr</v>
      </c>
      <c r="AU64" s="32" t="str">
        <f t="shared" si="63"/>
        <v>entr</v>
      </c>
      <c r="AV64" s="32" t="str">
        <f t="shared" si="63"/>
        <v>entr</v>
      </c>
      <c r="AW64" s="32" t="str">
        <f t="shared" si="63"/>
        <v>entr</v>
      </c>
      <c r="AX64" s="32" t="str">
        <f t="shared" si="63"/>
        <v>entr</v>
      </c>
      <c r="AY64" s="32" t="str">
        <f t="shared" si="63"/>
        <v>entr</v>
      </c>
      <c r="AZ64" s="32" t="str">
        <f t="shared" si="63"/>
        <v>entr</v>
      </c>
      <c r="BA64" s="32" t="str">
        <f t="shared" si="63"/>
        <v>entr</v>
      </c>
      <c r="BB64" s="32" t="str">
        <f t="shared" si="63"/>
        <v>entr</v>
      </c>
      <c r="BC64" s="32" t="str">
        <f t="shared" si="63"/>
        <v>entr</v>
      </c>
      <c r="BD64" s="32" t="str">
        <f t="shared" si="63"/>
        <v>entr</v>
      </c>
      <c r="BE64" s="32" t="str">
        <f t="shared" si="63"/>
        <v>entr</v>
      </c>
      <c r="BF64" s="32" t="str">
        <f t="shared" si="63"/>
        <v>entr</v>
      </c>
      <c r="BG64" s="32" t="str">
        <f t="shared" si="63"/>
        <v>entr</v>
      </c>
      <c r="BH64" s="32" t="str">
        <f t="shared" si="63"/>
        <v>entr</v>
      </c>
      <c r="BI64" s="32" t="str">
        <f t="shared" si="63"/>
        <v>entr</v>
      </c>
      <c r="BJ64" s="32" t="str">
        <f t="shared" si="63"/>
        <v>entr</v>
      </c>
      <c r="BK64" s="32" t="str">
        <f t="shared" si="63"/>
        <v>entr</v>
      </c>
      <c r="BL64" s="32" t="str">
        <f t="shared" si="63"/>
        <v>entr</v>
      </c>
      <c r="BM64" s="32" t="str">
        <f t="shared" si="63"/>
        <v>entr</v>
      </c>
    </row>
    <row r="65" spans="2:65" ht="22" hidden="1" customHeight="1" x14ac:dyDescent="0.2">
      <c r="B65" s="26">
        <v>9.1</v>
      </c>
      <c r="C65" s="27"/>
      <c r="D65" s="44"/>
      <c r="E65" s="28"/>
      <c r="F65" s="27"/>
      <c r="G65" s="29"/>
      <c r="H65" s="46"/>
      <c r="I65" s="47"/>
      <c r="J65" s="46"/>
      <c r="K65" s="47"/>
      <c r="L65" s="30"/>
      <c r="M65" s="31"/>
      <c r="N65" s="32" t="str">
        <f t="shared" ref="N65:AC65" si="64">IF(OR(AND(N$7+6&lt;=$J65,N$7+6&lt;=$H65,N$7+6&lt;=$K65,N$7+6&lt;=$I65),AND(N$7+6&lt;=$J65,N$7+6&gt;$H65,N$7+6&lt;=$K65,N$7+6&gt;$I65),AND(N$7+6&gt;$J65,N$7+6&lt;=$H65,N$7+6&gt;$K65,N$7+6&lt;=$I65),AND(N$7+6&gt;$J65,N$7+6&gt;$H65,N$7+6&gt;$K65,N$7+6&gt;$I65)),"entr",IF(OR(AND(N$7+6&lt;=$J65,N$7+6&gt;$H65,N$7+6&lt;=$K65,N$7+6&lt;=$I65),AND(N$7+6&gt;$J65,N$7+6&gt;$H65,N$7+6&gt;$K65,N$7+6&lt;=$I65)),"etr",IF(OR(AND(N$7+6&gt;$J65,N$7+6&lt;=$H65,N$7+6&lt;=$K65,N$7+6&lt;=$I65),AND(N$7+6&gt;$J65,N$7+6&gt;$H65,N$7+6&lt;=$K65,N$7+6&gt;$I65)),"fntr",IF(AND(N$7+6&gt;$J65,N$7+6&gt;$H65,N$7+6&lt;=$K65,N$7+6&lt;=$I65),"ftr","err"))))</f>
        <v>entr</v>
      </c>
      <c r="O65" s="32" t="str">
        <f t="shared" si="64"/>
        <v>entr</v>
      </c>
      <c r="P65" s="32" t="str">
        <f t="shared" si="64"/>
        <v>entr</v>
      </c>
      <c r="Q65" s="32" t="str">
        <f t="shared" si="64"/>
        <v>entr</v>
      </c>
      <c r="R65" s="32" t="str">
        <f t="shared" si="64"/>
        <v>entr</v>
      </c>
      <c r="S65" s="32" t="str">
        <f t="shared" si="64"/>
        <v>entr</v>
      </c>
      <c r="T65" s="32" t="str">
        <f t="shared" si="64"/>
        <v>entr</v>
      </c>
      <c r="U65" s="32" t="str">
        <f t="shared" si="64"/>
        <v>entr</v>
      </c>
      <c r="V65" s="32" t="str">
        <f t="shared" si="64"/>
        <v>entr</v>
      </c>
      <c r="W65" s="32" t="str">
        <f t="shared" si="64"/>
        <v>entr</v>
      </c>
      <c r="X65" s="32" t="str">
        <f t="shared" si="64"/>
        <v>entr</v>
      </c>
      <c r="Y65" s="32" t="str">
        <f t="shared" si="64"/>
        <v>entr</v>
      </c>
      <c r="Z65" s="32" t="str">
        <f t="shared" si="64"/>
        <v>entr</v>
      </c>
      <c r="AA65" s="32" t="str">
        <f t="shared" si="64"/>
        <v>entr</v>
      </c>
      <c r="AB65" s="32" t="str">
        <f t="shared" si="64"/>
        <v>entr</v>
      </c>
      <c r="AC65" s="32" t="str">
        <f t="shared" si="64"/>
        <v>entr</v>
      </c>
      <c r="AD65" s="32" t="str">
        <f t="shared" ref="AD65:AE65" si="65">IF(OR(AND(AD$7+6&lt;=$J65,AD$7+6&lt;=$H65,AD$7+6&lt;=$K65,AD$7+6&lt;=$I65),AND(AD$7+6&lt;=$J65,AD$7+6&gt;$H65,AD$7+6&lt;=$K65,AD$7+6&gt;$I65),AND(AD$7+6&gt;$J65,AD$7+6&lt;=$H65,AD$7+6&gt;$K65,AD$7+6&lt;=$I65),AND(AD$7+6&gt;$J65,AD$7+6&gt;$H65,AD$7+6&gt;$K65,AD$7+6&gt;$I65)),"entr",IF(OR(AND(AD$7+6&lt;=$J65,AD$7+6&gt;$H65,AD$7+6&lt;=$K65,AD$7+6&lt;=$I65),AND(AD$7+6&gt;$J65,AD$7+6&gt;$H65,AD$7+6&gt;$K65,AD$7+6&lt;=$I65)),"etr",IF(OR(AND(AD$7+6&gt;$J65,AD$7+6&lt;=$H65,AD$7+6&lt;=$K65,AD$7+6&lt;=$I65),AND(AD$7+6&gt;$J65,AD$7+6&gt;$H65,AD$7+6&lt;=$K65,AD$7+6&gt;$I65)),"fntr",IF(AND(AD$7+6&gt;$J65,AD$7+6&gt;$H65,AD$7+6&lt;=$K65,AD$7+6&lt;=$I65),"ftr","err"))))</f>
        <v>entr</v>
      </c>
      <c r="AE65" s="32" t="str">
        <f t="shared" si="65"/>
        <v>entr</v>
      </c>
      <c r="AF65" s="32" t="str">
        <f t="shared" ref="AF65:BM65" si="66">IF(OR(AND(AF$7+7&lt;=$J65,AF$7+7&lt;=$H65,AF$7+7&lt;=$K65,AF$7+7&lt;=$I65),AND(AF$7+7&lt;=$J65,AF$7+7&gt;$H65,AF$7+7&lt;=$K65,AF$7+7&gt;$I65),AND(AF$7+7&gt;$J65,AF$7+7&lt;=$H65,AF$7+7&gt;$K65,AF$7+7&lt;=$I65),AND(AF$7+7&gt;$J65,AF$7+7&gt;$H65,AF$7+7&gt;$K65,AF$7+7&gt;$I65)),"entr",IF(OR(AND(AF$7+7&lt;=$J65,AF$7+7&gt;$H65,AF$7+7&lt;=$K65,AF$7+7&lt;=$I65),AND(AF$7+7&gt;$J65,AF$7+7&gt;$H65,AF$7+7&gt;$K65,AF$7+7&lt;=$I65)),"etr",IF(OR(AND(AF$7+7&gt;$J65,AF$7+7&lt;=$H65,AF$7+7&lt;=$K65,AF$7+7&lt;=$I65),AND(AF$7+7&gt;$J65,AF$7+7&gt;$H65,AF$7+7&lt;=$K65,AF$7+7&gt;$I65)),"fntr",IF(AND(AF$7+7&gt;$J65,AF$7+7&gt;$H65,AF$7+7&lt;=$K65,AF$7+7&lt;=$I65),"ftr","err"))))</f>
        <v>entr</v>
      </c>
      <c r="AG65" s="32" t="str">
        <f t="shared" si="66"/>
        <v>entr</v>
      </c>
      <c r="AH65" s="32" t="str">
        <f t="shared" si="66"/>
        <v>entr</v>
      </c>
      <c r="AI65" s="32" t="str">
        <f t="shared" si="66"/>
        <v>entr</v>
      </c>
      <c r="AJ65" s="32" t="str">
        <f t="shared" si="66"/>
        <v>entr</v>
      </c>
      <c r="AK65" s="32" t="str">
        <f t="shared" si="66"/>
        <v>entr</v>
      </c>
      <c r="AL65" s="32" t="str">
        <f t="shared" si="66"/>
        <v>entr</v>
      </c>
      <c r="AM65" s="32" t="str">
        <f t="shared" si="66"/>
        <v>entr</v>
      </c>
      <c r="AN65" s="32" t="str">
        <f t="shared" si="66"/>
        <v>entr</v>
      </c>
      <c r="AO65" s="32" t="str">
        <f t="shared" si="66"/>
        <v>entr</v>
      </c>
      <c r="AP65" s="32" t="str">
        <f t="shared" si="66"/>
        <v>entr</v>
      </c>
      <c r="AQ65" s="32" t="str">
        <f t="shared" si="66"/>
        <v>entr</v>
      </c>
      <c r="AR65" s="32" t="str">
        <f t="shared" si="66"/>
        <v>entr</v>
      </c>
      <c r="AS65" s="32" t="str">
        <f t="shared" si="66"/>
        <v>entr</v>
      </c>
      <c r="AT65" s="32" t="str">
        <f t="shared" si="66"/>
        <v>entr</v>
      </c>
      <c r="AU65" s="32" t="str">
        <f t="shared" si="66"/>
        <v>entr</v>
      </c>
      <c r="AV65" s="32" t="str">
        <f t="shared" si="66"/>
        <v>entr</v>
      </c>
      <c r="AW65" s="32" t="str">
        <f t="shared" si="66"/>
        <v>entr</v>
      </c>
      <c r="AX65" s="32" t="str">
        <f t="shared" si="66"/>
        <v>entr</v>
      </c>
      <c r="AY65" s="32" t="str">
        <f t="shared" si="66"/>
        <v>entr</v>
      </c>
      <c r="AZ65" s="32" t="str">
        <f t="shared" si="66"/>
        <v>entr</v>
      </c>
      <c r="BA65" s="32" t="str">
        <f t="shared" si="66"/>
        <v>entr</v>
      </c>
      <c r="BB65" s="32" t="str">
        <f t="shared" si="66"/>
        <v>entr</v>
      </c>
      <c r="BC65" s="32" t="str">
        <f t="shared" si="66"/>
        <v>entr</v>
      </c>
      <c r="BD65" s="32" t="str">
        <f t="shared" si="66"/>
        <v>entr</v>
      </c>
      <c r="BE65" s="32" t="str">
        <f t="shared" si="66"/>
        <v>entr</v>
      </c>
      <c r="BF65" s="32" t="str">
        <f t="shared" si="66"/>
        <v>entr</v>
      </c>
      <c r="BG65" s="32" t="str">
        <f t="shared" si="66"/>
        <v>entr</v>
      </c>
      <c r="BH65" s="32" t="str">
        <f t="shared" si="66"/>
        <v>entr</v>
      </c>
      <c r="BI65" s="32" t="str">
        <f t="shared" si="66"/>
        <v>entr</v>
      </c>
      <c r="BJ65" s="32" t="str">
        <f t="shared" si="66"/>
        <v>entr</v>
      </c>
      <c r="BK65" s="32" t="str">
        <f t="shared" si="66"/>
        <v>entr</v>
      </c>
      <c r="BL65" s="32" t="str">
        <f t="shared" si="66"/>
        <v>entr</v>
      </c>
      <c r="BM65" s="32" t="str">
        <f t="shared" si="66"/>
        <v>entr</v>
      </c>
    </row>
    <row r="66" spans="2:65" ht="22" hidden="1" customHeight="1" x14ac:dyDescent="0.2">
      <c r="B66" s="26">
        <v>9.1999999999999993</v>
      </c>
      <c r="C66" s="27"/>
      <c r="D66" s="44"/>
      <c r="E66" s="28"/>
      <c r="F66" s="27"/>
      <c r="G66" s="29"/>
      <c r="H66" s="46"/>
      <c r="I66" s="47"/>
      <c r="J66" s="46"/>
      <c r="K66" s="47"/>
      <c r="L66" s="30"/>
      <c r="M66" s="31"/>
      <c r="N66" s="32" t="str">
        <f t="shared" ref="N66:AC70" si="67">IF(OR(AND(N$7&lt;=$J66,N$7&lt;=$H66,N$7&lt;=$K66,N$7&lt;=$I66),AND(N$7&lt;=$J66,N$7+7&gt;$H66,N$7&lt;=$K66,N$7+7&gt;$I66),AND(N$7+7&gt;$J66,N$7&lt;=$H66,N$7+7&gt;$K66,N$7&lt;=$I66),AND(N$7+7&gt;$J66,N$7+7&gt;$H66,N$7+7&gt;$K66,N$7+7&gt;$I66)),"entr",IF(OR(AND(N$7&lt;=$J66,N$7+7&gt;$H66,N$7&lt;=$K66,N$7&lt;=$I66),AND(N$7+7&gt;$J66,N$7+7&gt;$H66,N$7+7&gt;$K66,N$7&lt;=$I66)),"etr",IF(OR(AND(N$7+7&gt;$J66,N$7&lt;=$H66,N$7&lt;=$K66,N$7&lt;=$I66),AND(N$7+7&gt;$J66,N$7+7&gt;$H66,N$7&lt;=$K66,N$7+7&gt;$I66)),"fntr",IF(AND(N$7+7&gt;$J66,N$7+7&gt;$H66,N$7&lt;=$K66,N$7&lt;=$I66),"ftr","err"))))</f>
        <v>entr</v>
      </c>
      <c r="O66" s="32" t="str">
        <f t="shared" si="67"/>
        <v>entr</v>
      </c>
      <c r="P66" s="32" t="str">
        <f t="shared" si="67"/>
        <v>entr</v>
      </c>
      <c r="Q66" s="32" t="str">
        <f t="shared" si="67"/>
        <v>entr</v>
      </c>
      <c r="R66" s="32" t="str">
        <f t="shared" si="67"/>
        <v>entr</v>
      </c>
      <c r="S66" s="32" t="str">
        <f t="shared" si="67"/>
        <v>entr</v>
      </c>
      <c r="T66" s="32" t="str">
        <f t="shared" si="67"/>
        <v>entr</v>
      </c>
      <c r="U66" s="32" t="str">
        <f t="shared" si="67"/>
        <v>entr</v>
      </c>
      <c r="V66" s="32" t="str">
        <f t="shared" si="67"/>
        <v>entr</v>
      </c>
      <c r="W66" s="32" t="str">
        <f t="shared" si="67"/>
        <v>entr</v>
      </c>
      <c r="X66" s="32" t="str">
        <f t="shared" si="67"/>
        <v>entr</v>
      </c>
      <c r="Y66" s="32" t="str">
        <f t="shared" si="67"/>
        <v>entr</v>
      </c>
      <c r="Z66" s="32" t="str">
        <f t="shared" si="67"/>
        <v>entr</v>
      </c>
      <c r="AA66" s="32" t="str">
        <f t="shared" si="67"/>
        <v>entr</v>
      </c>
      <c r="AB66" s="32" t="str">
        <f t="shared" si="67"/>
        <v>entr</v>
      </c>
      <c r="AC66" s="32" t="str">
        <f t="shared" si="67"/>
        <v>entr</v>
      </c>
      <c r="AD66" s="32" t="str">
        <f t="shared" ref="AD66:AS70" si="68">IF(OR(AND(AD$7&lt;=$J66,AD$7&lt;=$H66,AD$7&lt;=$K66,AD$7&lt;=$I66),AND(AD$7&lt;=$J66,AD$7+7&gt;$H66,AD$7&lt;=$K66,AD$7+7&gt;$I66),AND(AD$7+7&gt;$J66,AD$7&lt;=$H66,AD$7+7&gt;$K66,AD$7&lt;=$I66),AND(AD$7+7&gt;$J66,AD$7+7&gt;$H66,AD$7+7&gt;$K66,AD$7+7&gt;$I66)),"entr",IF(OR(AND(AD$7&lt;=$J66,AD$7+7&gt;$H66,AD$7&lt;=$K66,AD$7&lt;=$I66),AND(AD$7+7&gt;$J66,AD$7+7&gt;$H66,AD$7+7&gt;$K66,AD$7&lt;=$I66)),"etr",IF(OR(AND(AD$7+7&gt;$J66,AD$7&lt;=$H66,AD$7&lt;=$K66,AD$7&lt;=$I66),AND(AD$7+7&gt;$J66,AD$7+7&gt;$H66,AD$7&lt;=$K66,AD$7+7&gt;$I66)),"fntr",IF(AND(AD$7+7&gt;$J66,AD$7+7&gt;$H66,AD$7&lt;=$K66,AD$7&lt;=$I66),"ftr","err"))))</f>
        <v>entr</v>
      </c>
      <c r="AE66" s="32" t="str">
        <f t="shared" si="68"/>
        <v>entr</v>
      </c>
      <c r="AF66" s="32" t="str">
        <f t="shared" si="68"/>
        <v>entr</v>
      </c>
      <c r="AG66" s="32" t="str">
        <f t="shared" si="68"/>
        <v>entr</v>
      </c>
      <c r="AH66" s="32" t="str">
        <f t="shared" si="68"/>
        <v>entr</v>
      </c>
      <c r="AI66" s="32" t="str">
        <f t="shared" si="68"/>
        <v>entr</v>
      </c>
      <c r="AJ66" s="32" t="str">
        <f t="shared" si="68"/>
        <v>entr</v>
      </c>
      <c r="AK66" s="32" t="str">
        <f t="shared" si="68"/>
        <v>entr</v>
      </c>
      <c r="AL66" s="32" t="str">
        <f t="shared" si="68"/>
        <v>entr</v>
      </c>
      <c r="AM66" s="32" t="str">
        <f t="shared" si="68"/>
        <v>entr</v>
      </c>
      <c r="AN66" s="32" t="str">
        <f t="shared" si="68"/>
        <v>entr</v>
      </c>
      <c r="AO66" s="32" t="str">
        <f t="shared" si="68"/>
        <v>entr</v>
      </c>
      <c r="AP66" s="32" t="str">
        <f t="shared" si="68"/>
        <v>entr</v>
      </c>
      <c r="AQ66" s="32" t="str">
        <f t="shared" si="68"/>
        <v>entr</v>
      </c>
      <c r="AR66" s="32" t="str">
        <f t="shared" si="68"/>
        <v>entr</v>
      </c>
      <c r="AS66" s="32" t="str">
        <f t="shared" si="68"/>
        <v>entr</v>
      </c>
      <c r="AT66" s="32" t="str">
        <f t="shared" ref="AT66:BI70" si="69">IF(OR(AND(AT$7&lt;=$J66,AT$7&lt;=$H66,AT$7&lt;=$K66,AT$7&lt;=$I66),AND(AT$7&lt;=$J66,AT$7+7&gt;$H66,AT$7&lt;=$K66,AT$7+7&gt;$I66),AND(AT$7+7&gt;$J66,AT$7&lt;=$H66,AT$7+7&gt;$K66,AT$7&lt;=$I66),AND(AT$7+7&gt;$J66,AT$7+7&gt;$H66,AT$7+7&gt;$K66,AT$7+7&gt;$I66)),"entr",IF(OR(AND(AT$7&lt;=$J66,AT$7+7&gt;$H66,AT$7&lt;=$K66,AT$7&lt;=$I66),AND(AT$7+7&gt;$J66,AT$7+7&gt;$H66,AT$7+7&gt;$K66,AT$7&lt;=$I66)),"etr",IF(OR(AND(AT$7+7&gt;$J66,AT$7&lt;=$H66,AT$7&lt;=$K66,AT$7&lt;=$I66),AND(AT$7+7&gt;$J66,AT$7+7&gt;$H66,AT$7&lt;=$K66,AT$7+7&gt;$I66)),"fntr",IF(AND(AT$7+7&gt;$J66,AT$7+7&gt;$H66,AT$7&lt;=$K66,AT$7&lt;=$I66),"ftr","err"))))</f>
        <v>entr</v>
      </c>
      <c r="AU66" s="32" t="str">
        <f t="shared" si="69"/>
        <v>entr</v>
      </c>
      <c r="AV66" s="32" t="str">
        <f t="shared" si="69"/>
        <v>entr</v>
      </c>
      <c r="AW66" s="32" t="str">
        <f t="shared" si="69"/>
        <v>entr</v>
      </c>
      <c r="AX66" s="32" t="str">
        <f t="shared" si="69"/>
        <v>entr</v>
      </c>
      <c r="AY66" s="32" t="str">
        <f t="shared" si="69"/>
        <v>entr</v>
      </c>
      <c r="AZ66" s="32" t="str">
        <f t="shared" si="69"/>
        <v>entr</v>
      </c>
      <c r="BA66" s="32" t="str">
        <f t="shared" si="69"/>
        <v>entr</v>
      </c>
      <c r="BB66" s="32" t="str">
        <f t="shared" si="69"/>
        <v>entr</v>
      </c>
      <c r="BC66" s="32" t="str">
        <f t="shared" si="69"/>
        <v>entr</v>
      </c>
      <c r="BD66" s="32" t="str">
        <f t="shared" si="69"/>
        <v>entr</v>
      </c>
      <c r="BE66" s="32" t="str">
        <f t="shared" si="69"/>
        <v>entr</v>
      </c>
      <c r="BF66" s="32" t="str">
        <f t="shared" si="69"/>
        <v>entr</v>
      </c>
      <c r="BG66" s="32" t="str">
        <f t="shared" si="69"/>
        <v>entr</v>
      </c>
      <c r="BH66" s="32" t="str">
        <f t="shared" si="69"/>
        <v>entr</v>
      </c>
      <c r="BI66" s="32" t="str">
        <f t="shared" si="69"/>
        <v>entr</v>
      </c>
      <c r="BJ66" s="32" t="str">
        <f t="shared" ref="BJ66:BM70" si="70">IF(OR(AND(BJ$7&lt;=$J66,BJ$7&lt;=$H66,BJ$7&lt;=$K66,BJ$7&lt;=$I66),AND(BJ$7&lt;=$J66,BJ$7+7&gt;$H66,BJ$7&lt;=$K66,BJ$7+7&gt;$I66),AND(BJ$7+7&gt;$J66,BJ$7&lt;=$H66,BJ$7+7&gt;$K66,BJ$7&lt;=$I66),AND(BJ$7+7&gt;$J66,BJ$7+7&gt;$H66,BJ$7+7&gt;$K66,BJ$7+7&gt;$I66)),"entr",IF(OR(AND(BJ$7&lt;=$J66,BJ$7+7&gt;$H66,BJ$7&lt;=$K66,BJ$7&lt;=$I66),AND(BJ$7+7&gt;$J66,BJ$7+7&gt;$H66,BJ$7+7&gt;$K66,BJ$7&lt;=$I66)),"etr",IF(OR(AND(BJ$7+7&gt;$J66,BJ$7&lt;=$H66,BJ$7&lt;=$K66,BJ$7&lt;=$I66),AND(BJ$7+7&gt;$J66,BJ$7+7&gt;$H66,BJ$7&lt;=$K66,BJ$7+7&gt;$I66)),"fntr",IF(AND(BJ$7+7&gt;$J66,BJ$7+7&gt;$H66,BJ$7&lt;=$K66,BJ$7&lt;=$I66),"ftr","err"))))</f>
        <v>entr</v>
      </c>
      <c r="BK66" s="32" t="str">
        <f t="shared" si="70"/>
        <v>entr</v>
      </c>
      <c r="BL66" s="32" t="str">
        <f t="shared" si="70"/>
        <v>entr</v>
      </c>
      <c r="BM66" s="32" t="str">
        <f t="shared" si="70"/>
        <v>entr</v>
      </c>
    </row>
    <row r="67" spans="2:65" ht="22" hidden="1" customHeight="1" x14ac:dyDescent="0.2">
      <c r="B67" s="26">
        <v>9.3000000000000007</v>
      </c>
      <c r="C67" s="27"/>
      <c r="D67" s="44"/>
      <c r="E67" s="28"/>
      <c r="F67" s="27"/>
      <c r="G67" s="29"/>
      <c r="H67" s="46"/>
      <c r="I67" s="47"/>
      <c r="J67" s="46"/>
      <c r="K67" s="47"/>
      <c r="L67" s="30"/>
      <c r="M67" s="31"/>
      <c r="N67" s="32" t="str">
        <f t="shared" si="67"/>
        <v>entr</v>
      </c>
      <c r="O67" s="32" t="str">
        <f t="shared" si="67"/>
        <v>entr</v>
      </c>
      <c r="P67" s="32" t="str">
        <f t="shared" si="67"/>
        <v>entr</v>
      </c>
      <c r="Q67" s="32" t="str">
        <f t="shared" si="67"/>
        <v>entr</v>
      </c>
      <c r="R67" s="32" t="str">
        <f t="shared" si="67"/>
        <v>entr</v>
      </c>
      <c r="S67" s="32" t="str">
        <f t="shared" si="67"/>
        <v>entr</v>
      </c>
      <c r="T67" s="32" t="str">
        <f t="shared" si="67"/>
        <v>entr</v>
      </c>
      <c r="U67" s="32" t="str">
        <f t="shared" si="67"/>
        <v>entr</v>
      </c>
      <c r="V67" s="32" t="str">
        <f t="shared" si="67"/>
        <v>entr</v>
      </c>
      <c r="W67" s="32" t="str">
        <f t="shared" si="67"/>
        <v>entr</v>
      </c>
      <c r="X67" s="32" t="str">
        <f t="shared" si="67"/>
        <v>entr</v>
      </c>
      <c r="Y67" s="32" t="str">
        <f t="shared" si="67"/>
        <v>entr</v>
      </c>
      <c r="Z67" s="32" t="str">
        <f t="shared" si="67"/>
        <v>entr</v>
      </c>
      <c r="AA67" s="32" t="str">
        <f t="shared" si="67"/>
        <v>entr</v>
      </c>
      <c r="AB67" s="32" t="str">
        <f t="shared" si="67"/>
        <v>entr</v>
      </c>
      <c r="AC67" s="32" t="str">
        <f t="shared" si="67"/>
        <v>entr</v>
      </c>
      <c r="AD67" s="32" t="str">
        <f t="shared" si="68"/>
        <v>entr</v>
      </c>
      <c r="AE67" s="32" t="str">
        <f t="shared" si="68"/>
        <v>entr</v>
      </c>
      <c r="AF67" s="32" t="str">
        <f t="shared" si="68"/>
        <v>entr</v>
      </c>
      <c r="AG67" s="32" t="str">
        <f t="shared" si="68"/>
        <v>entr</v>
      </c>
      <c r="AH67" s="32" t="str">
        <f t="shared" si="68"/>
        <v>entr</v>
      </c>
      <c r="AI67" s="32" t="str">
        <f t="shared" si="68"/>
        <v>entr</v>
      </c>
      <c r="AJ67" s="32" t="str">
        <f t="shared" si="68"/>
        <v>entr</v>
      </c>
      <c r="AK67" s="32" t="str">
        <f t="shared" si="68"/>
        <v>entr</v>
      </c>
      <c r="AL67" s="32" t="str">
        <f t="shared" si="68"/>
        <v>entr</v>
      </c>
      <c r="AM67" s="32" t="str">
        <f t="shared" si="68"/>
        <v>entr</v>
      </c>
      <c r="AN67" s="32" t="str">
        <f t="shared" si="68"/>
        <v>entr</v>
      </c>
      <c r="AO67" s="32" t="str">
        <f t="shared" si="68"/>
        <v>entr</v>
      </c>
      <c r="AP67" s="32" t="str">
        <f t="shared" si="68"/>
        <v>entr</v>
      </c>
      <c r="AQ67" s="32" t="str">
        <f t="shared" si="68"/>
        <v>entr</v>
      </c>
      <c r="AR67" s="32" t="str">
        <f t="shared" si="68"/>
        <v>entr</v>
      </c>
      <c r="AS67" s="32" t="str">
        <f t="shared" si="68"/>
        <v>entr</v>
      </c>
      <c r="AT67" s="32" t="str">
        <f t="shared" si="69"/>
        <v>entr</v>
      </c>
      <c r="AU67" s="32" t="str">
        <f t="shared" si="69"/>
        <v>entr</v>
      </c>
      <c r="AV67" s="32" t="str">
        <f t="shared" si="69"/>
        <v>entr</v>
      </c>
      <c r="AW67" s="32" t="str">
        <f t="shared" si="69"/>
        <v>entr</v>
      </c>
      <c r="AX67" s="32" t="str">
        <f t="shared" si="69"/>
        <v>entr</v>
      </c>
      <c r="AY67" s="32" t="str">
        <f t="shared" si="69"/>
        <v>entr</v>
      </c>
      <c r="AZ67" s="32" t="str">
        <f t="shared" si="69"/>
        <v>entr</v>
      </c>
      <c r="BA67" s="32" t="str">
        <f t="shared" si="69"/>
        <v>entr</v>
      </c>
      <c r="BB67" s="32" t="str">
        <f t="shared" si="69"/>
        <v>entr</v>
      </c>
      <c r="BC67" s="32" t="str">
        <f t="shared" si="69"/>
        <v>entr</v>
      </c>
      <c r="BD67" s="32" t="str">
        <f t="shared" si="69"/>
        <v>entr</v>
      </c>
      <c r="BE67" s="32" t="str">
        <f t="shared" si="69"/>
        <v>entr</v>
      </c>
      <c r="BF67" s="32" t="str">
        <f t="shared" si="69"/>
        <v>entr</v>
      </c>
      <c r="BG67" s="32" t="str">
        <f t="shared" si="69"/>
        <v>entr</v>
      </c>
      <c r="BH67" s="32" t="str">
        <f t="shared" si="69"/>
        <v>entr</v>
      </c>
      <c r="BI67" s="32" t="str">
        <f t="shared" si="69"/>
        <v>entr</v>
      </c>
      <c r="BJ67" s="32" t="str">
        <f t="shared" si="70"/>
        <v>entr</v>
      </c>
      <c r="BK67" s="32" t="str">
        <f t="shared" si="70"/>
        <v>entr</v>
      </c>
      <c r="BL67" s="32" t="str">
        <f t="shared" si="70"/>
        <v>entr</v>
      </c>
      <c r="BM67" s="32" t="str">
        <f t="shared" si="70"/>
        <v>entr</v>
      </c>
    </row>
    <row r="68" spans="2:65" ht="22" hidden="1" customHeight="1" x14ac:dyDescent="0.2">
      <c r="B68" s="26">
        <v>9.4</v>
      </c>
      <c r="C68" s="27"/>
      <c r="D68" s="44"/>
      <c r="E68" s="28"/>
      <c r="F68" s="27"/>
      <c r="G68" s="29"/>
      <c r="H68" s="46"/>
      <c r="I68" s="47"/>
      <c r="J68" s="46"/>
      <c r="K68" s="47"/>
      <c r="L68" s="30"/>
      <c r="M68" s="31"/>
      <c r="N68" s="32" t="str">
        <f t="shared" si="67"/>
        <v>entr</v>
      </c>
      <c r="O68" s="32" t="str">
        <f t="shared" si="67"/>
        <v>entr</v>
      </c>
      <c r="P68" s="32" t="str">
        <f t="shared" si="67"/>
        <v>entr</v>
      </c>
      <c r="Q68" s="32" t="str">
        <f t="shared" si="67"/>
        <v>entr</v>
      </c>
      <c r="R68" s="32" t="str">
        <f t="shared" si="67"/>
        <v>entr</v>
      </c>
      <c r="S68" s="32" t="str">
        <f t="shared" si="67"/>
        <v>entr</v>
      </c>
      <c r="T68" s="32" t="str">
        <f t="shared" si="67"/>
        <v>entr</v>
      </c>
      <c r="U68" s="32" t="str">
        <f t="shared" si="67"/>
        <v>entr</v>
      </c>
      <c r="V68" s="32" t="str">
        <f t="shared" si="67"/>
        <v>entr</v>
      </c>
      <c r="W68" s="32" t="str">
        <f t="shared" si="67"/>
        <v>entr</v>
      </c>
      <c r="X68" s="32" t="str">
        <f t="shared" si="67"/>
        <v>entr</v>
      </c>
      <c r="Y68" s="32" t="str">
        <f t="shared" si="67"/>
        <v>entr</v>
      </c>
      <c r="Z68" s="32" t="str">
        <f t="shared" si="67"/>
        <v>entr</v>
      </c>
      <c r="AA68" s="32" t="str">
        <f t="shared" si="67"/>
        <v>entr</v>
      </c>
      <c r="AB68" s="32" t="str">
        <f t="shared" si="67"/>
        <v>entr</v>
      </c>
      <c r="AC68" s="32" t="str">
        <f t="shared" si="67"/>
        <v>entr</v>
      </c>
      <c r="AD68" s="32" t="str">
        <f t="shared" si="68"/>
        <v>entr</v>
      </c>
      <c r="AE68" s="32" t="str">
        <f t="shared" si="68"/>
        <v>entr</v>
      </c>
      <c r="AF68" s="32" t="str">
        <f t="shared" si="68"/>
        <v>entr</v>
      </c>
      <c r="AG68" s="32" t="str">
        <f t="shared" si="68"/>
        <v>entr</v>
      </c>
      <c r="AH68" s="32" t="str">
        <f t="shared" si="68"/>
        <v>entr</v>
      </c>
      <c r="AI68" s="32" t="str">
        <f t="shared" si="68"/>
        <v>entr</v>
      </c>
      <c r="AJ68" s="32" t="str">
        <f t="shared" si="68"/>
        <v>entr</v>
      </c>
      <c r="AK68" s="32" t="str">
        <f t="shared" si="68"/>
        <v>entr</v>
      </c>
      <c r="AL68" s="32" t="str">
        <f t="shared" si="68"/>
        <v>entr</v>
      </c>
      <c r="AM68" s="32" t="str">
        <f t="shared" si="68"/>
        <v>entr</v>
      </c>
      <c r="AN68" s="32" t="str">
        <f t="shared" si="68"/>
        <v>entr</v>
      </c>
      <c r="AO68" s="32" t="str">
        <f t="shared" si="68"/>
        <v>entr</v>
      </c>
      <c r="AP68" s="32" t="str">
        <f t="shared" si="68"/>
        <v>entr</v>
      </c>
      <c r="AQ68" s="32" t="str">
        <f t="shared" si="68"/>
        <v>entr</v>
      </c>
      <c r="AR68" s="32" t="str">
        <f t="shared" si="68"/>
        <v>entr</v>
      </c>
      <c r="AS68" s="32" t="str">
        <f t="shared" si="68"/>
        <v>entr</v>
      </c>
      <c r="AT68" s="32" t="str">
        <f t="shared" si="69"/>
        <v>entr</v>
      </c>
      <c r="AU68" s="32" t="str">
        <f t="shared" si="69"/>
        <v>entr</v>
      </c>
      <c r="AV68" s="32" t="str">
        <f t="shared" si="69"/>
        <v>entr</v>
      </c>
      <c r="AW68" s="32" t="str">
        <f t="shared" si="69"/>
        <v>entr</v>
      </c>
      <c r="AX68" s="32" t="str">
        <f t="shared" si="69"/>
        <v>entr</v>
      </c>
      <c r="AY68" s="32" t="str">
        <f t="shared" si="69"/>
        <v>entr</v>
      </c>
      <c r="AZ68" s="32" t="str">
        <f t="shared" si="69"/>
        <v>entr</v>
      </c>
      <c r="BA68" s="32" t="str">
        <f t="shared" si="69"/>
        <v>entr</v>
      </c>
      <c r="BB68" s="32" t="str">
        <f t="shared" si="69"/>
        <v>entr</v>
      </c>
      <c r="BC68" s="32" t="str">
        <f t="shared" si="69"/>
        <v>entr</v>
      </c>
      <c r="BD68" s="32" t="str">
        <f t="shared" si="69"/>
        <v>entr</v>
      </c>
      <c r="BE68" s="32" t="str">
        <f t="shared" si="69"/>
        <v>entr</v>
      </c>
      <c r="BF68" s="32" t="str">
        <f t="shared" si="69"/>
        <v>entr</v>
      </c>
      <c r="BG68" s="32" t="str">
        <f t="shared" si="69"/>
        <v>entr</v>
      </c>
      <c r="BH68" s="32" t="str">
        <f t="shared" si="69"/>
        <v>entr</v>
      </c>
      <c r="BI68" s="32" t="str">
        <f t="shared" si="69"/>
        <v>entr</v>
      </c>
      <c r="BJ68" s="32" t="str">
        <f t="shared" si="70"/>
        <v>entr</v>
      </c>
      <c r="BK68" s="32" t="str">
        <f t="shared" si="70"/>
        <v>entr</v>
      </c>
      <c r="BL68" s="32" t="str">
        <f t="shared" si="70"/>
        <v>entr</v>
      </c>
      <c r="BM68" s="32" t="str">
        <f t="shared" si="70"/>
        <v>entr</v>
      </c>
    </row>
    <row r="69" spans="2:65" ht="22" hidden="1" customHeight="1" x14ac:dyDescent="0.2">
      <c r="B69" s="26">
        <v>9.5</v>
      </c>
      <c r="C69" s="27"/>
      <c r="D69" s="44"/>
      <c r="E69" s="28"/>
      <c r="F69" s="27"/>
      <c r="G69" s="29"/>
      <c r="H69" s="46"/>
      <c r="I69" s="47"/>
      <c r="J69" s="46"/>
      <c r="K69" s="47"/>
      <c r="L69" s="30"/>
      <c r="M69" s="31"/>
      <c r="N69" s="32" t="str">
        <f t="shared" si="67"/>
        <v>entr</v>
      </c>
      <c r="O69" s="32" t="str">
        <f t="shared" si="67"/>
        <v>entr</v>
      </c>
      <c r="P69" s="32" t="str">
        <f t="shared" si="67"/>
        <v>entr</v>
      </c>
      <c r="Q69" s="32" t="str">
        <f t="shared" si="67"/>
        <v>entr</v>
      </c>
      <c r="R69" s="32" t="str">
        <f t="shared" si="67"/>
        <v>entr</v>
      </c>
      <c r="S69" s="32" t="str">
        <f t="shared" si="67"/>
        <v>entr</v>
      </c>
      <c r="T69" s="32" t="str">
        <f t="shared" si="67"/>
        <v>entr</v>
      </c>
      <c r="U69" s="32" t="str">
        <f t="shared" si="67"/>
        <v>entr</v>
      </c>
      <c r="V69" s="32" t="str">
        <f t="shared" si="67"/>
        <v>entr</v>
      </c>
      <c r="W69" s="32" t="str">
        <f t="shared" si="67"/>
        <v>entr</v>
      </c>
      <c r="X69" s="32" t="str">
        <f t="shared" si="67"/>
        <v>entr</v>
      </c>
      <c r="Y69" s="32" t="str">
        <f t="shared" si="67"/>
        <v>entr</v>
      </c>
      <c r="Z69" s="32" t="str">
        <f t="shared" si="67"/>
        <v>entr</v>
      </c>
      <c r="AA69" s="32" t="str">
        <f t="shared" si="67"/>
        <v>entr</v>
      </c>
      <c r="AB69" s="32" t="str">
        <f t="shared" si="67"/>
        <v>entr</v>
      </c>
      <c r="AC69" s="32" t="str">
        <f t="shared" si="67"/>
        <v>entr</v>
      </c>
      <c r="AD69" s="32" t="str">
        <f t="shared" si="68"/>
        <v>entr</v>
      </c>
      <c r="AE69" s="32" t="str">
        <f t="shared" si="68"/>
        <v>entr</v>
      </c>
      <c r="AF69" s="32" t="str">
        <f t="shared" si="68"/>
        <v>entr</v>
      </c>
      <c r="AG69" s="32" t="str">
        <f t="shared" si="68"/>
        <v>entr</v>
      </c>
      <c r="AH69" s="32" t="str">
        <f t="shared" si="68"/>
        <v>entr</v>
      </c>
      <c r="AI69" s="32" t="str">
        <f t="shared" si="68"/>
        <v>entr</v>
      </c>
      <c r="AJ69" s="32" t="str">
        <f t="shared" si="68"/>
        <v>entr</v>
      </c>
      <c r="AK69" s="32" t="str">
        <f t="shared" si="68"/>
        <v>entr</v>
      </c>
      <c r="AL69" s="32" t="str">
        <f t="shared" si="68"/>
        <v>entr</v>
      </c>
      <c r="AM69" s="32" t="str">
        <f t="shared" si="68"/>
        <v>entr</v>
      </c>
      <c r="AN69" s="32" t="str">
        <f t="shared" si="68"/>
        <v>entr</v>
      </c>
      <c r="AO69" s="32" t="str">
        <f t="shared" si="68"/>
        <v>entr</v>
      </c>
      <c r="AP69" s="32" t="str">
        <f t="shared" si="68"/>
        <v>entr</v>
      </c>
      <c r="AQ69" s="32" t="str">
        <f t="shared" si="68"/>
        <v>entr</v>
      </c>
      <c r="AR69" s="32" t="str">
        <f t="shared" si="68"/>
        <v>entr</v>
      </c>
      <c r="AS69" s="32" t="str">
        <f t="shared" si="68"/>
        <v>entr</v>
      </c>
      <c r="AT69" s="32" t="str">
        <f t="shared" si="69"/>
        <v>entr</v>
      </c>
      <c r="AU69" s="32" t="str">
        <f t="shared" si="69"/>
        <v>entr</v>
      </c>
      <c r="AV69" s="32" t="str">
        <f t="shared" si="69"/>
        <v>entr</v>
      </c>
      <c r="AW69" s="32" t="str">
        <f t="shared" si="69"/>
        <v>entr</v>
      </c>
      <c r="AX69" s="32" t="str">
        <f t="shared" si="69"/>
        <v>entr</v>
      </c>
      <c r="AY69" s="32" t="str">
        <f t="shared" si="69"/>
        <v>entr</v>
      </c>
      <c r="AZ69" s="32" t="str">
        <f t="shared" si="69"/>
        <v>entr</v>
      </c>
      <c r="BA69" s="32" t="str">
        <f t="shared" si="69"/>
        <v>entr</v>
      </c>
      <c r="BB69" s="32" t="str">
        <f t="shared" si="69"/>
        <v>entr</v>
      </c>
      <c r="BC69" s="32" t="str">
        <f t="shared" si="69"/>
        <v>entr</v>
      </c>
      <c r="BD69" s="32" t="str">
        <f t="shared" si="69"/>
        <v>entr</v>
      </c>
      <c r="BE69" s="32" t="str">
        <f t="shared" si="69"/>
        <v>entr</v>
      </c>
      <c r="BF69" s="32" t="str">
        <f t="shared" si="69"/>
        <v>entr</v>
      </c>
      <c r="BG69" s="32" t="str">
        <f t="shared" si="69"/>
        <v>entr</v>
      </c>
      <c r="BH69" s="32" t="str">
        <f t="shared" si="69"/>
        <v>entr</v>
      </c>
      <c r="BI69" s="32" t="str">
        <f t="shared" si="69"/>
        <v>entr</v>
      </c>
      <c r="BJ69" s="32" t="str">
        <f t="shared" si="70"/>
        <v>entr</v>
      </c>
      <c r="BK69" s="32" t="str">
        <f t="shared" si="70"/>
        <v>entr</v>
      </c>
      <c r="BL69" s="32" t="str">
        <f t="shared" si="70"/>
        <v>entr</v>
      </c>
      <c r="BM69" s="32" t="str">
        <f t="shared" si="70"/>
        <v>entr</v>
      </c>
    </row>
    <row r="70" spans="2:65" ht="22" hidden="1" customHeight="1" x14ac:dyDescent="0.2">
      <c r="B70" s="26">
        <v>9.6</v>
      </c>
      <c r="C70" s="27"/>
      <c r="D70" s="44"/>
      <c r="E70" s="28"/>
      <c r="F70" s="27"/>
      <c r="G70" s="29"/>
      <c r="H70" s="46"/>
      <c r="I70" s="47"/>
      <c r="J70" s="46"/>
      <c r="K70" s="47"/>
      <c r="L70" s="30"/>
      <c r="M70" s="31"/>
      <c r="N70" s="32" t="str">
        <f t="shared" si="67"/>
        <v>entr</v>
      </c>
      <c r="O70" s="32" t="str">
        <f t="shared" si="67"/>
        <v>entr</v>
      </c>
      <c r="P70" s="32" t="str">
        <f t="shared" si="67"/>
        <v>entr</v>
      </c>
      <c r="Q70" s="32" t="str">
        <f t="shared" si="67"/>
        <v>entr</v>
      </c>
      <c r="R70" s="32" t="str">
        <f t="shared" si="67"/>
        <v>entr</v>
      </c>
      <c r="S70" s="32" t="str">
        <f t="shared" si="67"/>
        <v>entr</v>
      </c>
      <c r="T70" s="32" t="str">
        <f t="shared" si="67"/>
        <v>entr</v>
      </c>
      <c r="U70" s="32" t="str">
        <f t="shared" si="67"/>
        <v>entr</v>
      </c>
      <c r="V70" s="32" t="str">
        <f t="shared" si="67"/>
        <v>entr</v>
      </c>
      <c r="W70" s="32" t="str">
        <f t="shared" si="67"/>
        <v>entr</v>
      </c>
      <c r="X70" s="32" t="str">
        <f t="shared" si="67"/>
        <v>entr</v>
      </c>
      <c r="Y70" s="32" t="str">
        <f t="shared" si="67"/>
        <v>entr</v>
      </c>
      <c r="Z70" s="32" t="str">
        <f t="shared" si="67"/>
        <v>entr</v>
      </c>
      <c r="AA70" s="32" t="str">
        <f t="shared" si="67"/>
        <v>entr</v>
      </c>
      <c r="AB70" s="32" t="str">
        <f t="shared" si="67"/>
        <v>entr</v>
      </c>
      <c r="AC70" s="32" t="str">
        <f t="shared" si="67"/>
        <v>entr</v>
      </c>
      <c r="AD70" s="32" t="str">
        <f t="shared" si="68"/>
        <v>entr</v>
      </c>
      <c r="AE70" s="32" t="str">
        <f t="shared" si="68"/>
        <v>entr</v>
      </c>
      <c r="AF70" s="32" t="str">
        <f t="shared" si="68"/>
        <v>entr</v>
      </c>
      <c r="AG70" s="32" t="str">
        <f t="shared" si="68"/>
        <v>entr</v>
      </c>
      <c r="AH70" s="32" t="str">
        <f t="shared" si="68"/>
        <v>entr</v>
      </c>
      <c r="AI70" s="32" t="str">
        <f t="shared" si="68"/>
        <v>entr</v>
      </c>
      <c r="AJ70" s="32" t="str">
        <f t="shared" si="68"/>
        <v>entr</v>
      </c>
      <c r="AK70" s="32" t="str">
        <f t="shared" si="68"/>
        <v>entr</v>
      </c>
      <c r="AL70" s="32" t="str">
        <f t="shared" si="68"/>
        <v>entr</v>
      </c>
      <c r="AM70" s="32" t="str">
        <f t="shared" si="68"/>
        <v>entr</v>
      </c>
      <c r="AN70" s="32" t="str">
        <f t="shared" si="68"/>
        <v>entr</v>
      </c>
      <c r="AO70" s="32" t="str">
        <f t="shared" si="68"/>
        <v>entr</v>
      </c>
      <c r="AP70" s="32" t="str">
        <f t="shared" si="68"/>
        <v>entr</v>
      </c>
      <c r="AQ70" s="32" t="str">
        <f t="shared" si="68"/>
        <v>entr</v>
      </c>
      <c r="AR70" s="32" t="str">
        <f t="shared" si="68"/>
        <v>entr</v>
      </c>
      <c r="AS70" s="32" t="str">
        <f t="shared" si="68"/>
        <v>entr</v>
      </c>
      <c r="AT70" s="32" t="str">
        <f t="shared" si="69"/>
        <v>entr</v>
      </c>
      <c r="AU70" s="32" t="str">
        <f t="shared" si="69"/>
        <v>entr</v>
      </c>
      <c r="AV70" s="32" t="str">
        <f t="shared" si="69"/>
        <v>entr</v>
      </c>
      <c r="AW70" s="32" t="str">
        <f t="shared" si="69"/>
        <v>entr</v>
      </c>
      <c r="AX70" s="32" t="str">
        <f t="shared" si="69"/>
        <v>entr</v>
      </c>
      <c r="AY70" s="32" t="str">
        <f t="shared" si="69"/>
        <v>entr</v>
      </c>
      <c r="AZ70" s="32" t="str">
        <f t="shared" si="69"/>
        <v>entr</v>
      </c>
      <c r="BA70" s="32" t="str">
        <f t="shared" si="69"/>
        <v>entr</v>
      </c>
      <c r="BB70" s="32" t="str">
        <f t="shared" si="69"/>
        <v>entr</v>
      </c>
      <c r="BC70" s="32" t="str">
        <f t="shared" si="69"/>
        <v>entr</v>
      </c>
      <c r="BD70" s="32" t="str">
        <f t="shared" si="69"/>
        <v>entr</v>
      </c>
      <c r="BE70" s="32" t="str">
        <f t="shared" si="69"/>
        <v>entr</v>
      </c>
      <c r="BF70" s="32" t="str">
        <f t="shared" si="69"/>
        <v>entr</v>
      </c>
      <c r="BG70" s="32" t="str">
        <f t="shared" si="69"/>
        <v>entr</v>
      </c>
      <c r="BH70" s="32" t="str">
        <f t="shared" si="69"/>
        <v>entr</v>
      </c>
      <c r="BI70" s="32" t="str">
        <f t="shared" si="69"/>
        <v>entr</v>
      </c>
      <c r="BJ70" s="32" t="str">
        <f t="shared" si="70"/>
        <v>entr</v>
      </c>
      <c r="BK70" s="32" t="str">
        <f t="shared" si="70"/>
        <v>entr</v>
      </c>
      <c r="BL70" s="32" t="str">
        <f t="shared" si="70"/>
        <v>entr</v>
      </c>
      <c r="BM70" s="32" t="str">
        <f t="shared" si="70"/>
        <v>entr</v>
      </c>
    </row>
    <row r="71" spans="2:65" ht="22" hidden="1" customHeight="1" x14ac:dyDescent="0.2">
      <c r="B71" s="33">
        <v>10</v>
      </c>
      <c r="C71" s="34"/>
      <c r="D71" s="45"/>
      <c r="E71" s="35"/>
      <c r="F71" s="36"/>
      <c r="G71" s="37"/>
      <c r="H71" s="48">
        <f>MIN(H72:H77)</f>
        <v>0</v>
      </c>
      <c r="I71" s="48">
        <f>MIN(I72:I77)</f>
        <v>0</v>
      </c>
      <c r="J71" s="48">
        <f>MIN(J72:J77)</f>
        <v>0</v>
      </c>
      <c r="K71" s="48">
        <f>MIN(K72:K77)</f>
        <v>0</v>
      </c>
      <c r="L71" s="38" t="str">
        <f>IF(AND(AND(NOT(ISBLANK(I71)),NOT(ISBLANK(K71))),I71&lt;&gt;K71),NETWORKDAYS(I71,K71)-1,"")</f>
        <v/>
      </c>
      <c r="M71" s="39">
        <f>NETWORKDAYS(J71,K71)</f>
        <v>0</v>
      </c>
      <c r="N71" s="32" t="str">
        <f t="shared" ref="N71:AE71" si="71">IF(OR(AND(N$7+6&lt;=$J71,N$7+6&lt;=$H71,N$7+6&lt;=$K71,N$7+6&lt;=$I71),AND(N$7+6&lt;=$J71,N$7+6&gt;$H71,N$7+6&lt;=$K71,N$7+6&gt;$I71),AND(N$7+6&gt;$J71,N$7+6&lt;=$H71,N$7+6&gt;$K71,N$7+6&lt;=$I71),AND(N$7+6&gt;$J71,N$7+6&gt;$H71,N$7+6&gt;$K71,N$7+6&gt;$I71)),"entr",IF(OR(AND(N$7+6&lt;=$J71,N$7+6&gt;$H71,N$7+6&lt;=$K71,N$7+6&lt;=$I71),AND(N$7+6&gt;$J71,N$7+6&gt;$H71,N$7+6&gt;$K71,N$7+6&lt;=$I71)),"etr",IF(OR(AND(N$7+6&gt;$J71,N$7+6&lt;=$H71,N$7+6&lt;=$K71,N$7+6&lt;=$I71),AND(N$7+6&gt;$J71,N$7+6&gt;$H71,N$7+6&lt;=$K71,N$7+6&gt;$I71)),"fntr",IF(AND(N$7+6&gt;$J71,N$7+6&gt;$H71,N$7+6&lt;=$K71,N$7+6&lt;=$I71),"ftr","err"))))</f>
        <v>entr</v>
      </c>
      <c r="O71" s="32" t="str">
        <f t="shared" si="71"/>
        <v>entr</v>
      </c>
      <c r="P71" s="32" t="str">
        <f t="shared" si="71"/>
        <v>entr</v>
      </c>
      <c r="Q71" s="32" t="str">
        <f t="shared" si="71"/>
        <v>entr</v>
      </c>
      <c r="R71" s="32" t="str">
        <f t="shared" si="71"/>
        <v>entr</v>
      </c>
      <c r="S71" s="32" t="str">
        <f t="shared" si="71"/>
        <v>entr</v>
      </c>
      <c r="T71" s="32" t="str">
        <f t="shared" si="71"/>
        <v>entr</v>
      </c>
      <c r="U71" s="32" t="str">
        <f t="shared" si="71"/>
        <v>entr</v>
      </c>
      <c r="V71" s="32" t="str">
        <f t="shared" si="71"/>
        <v>entr</v>
      </c>
      <c r="W71" s="32" t="str">
        <f t="shared" si="71"/>
        <v>entr</v>
      </c>
      <c r="X71" s="32" t="str">
        <f t="shared" si="71"/>
        <v>entr</v>
      </c>
      <c r="Y71" s="32" t="str">
        <f t="shared" si="71"/>
        <v>entr</v>
      </c>
      <c r="Z71" s="32" t="str">
        <f t="shared" si="71"/>
        <v>entr</v>
      </c>
      <c r="AA71" s="32" t="str">
        <f t="shared" si="71"/>
        <v>entr</v>
      </c>
      <c r="AB71" s="32" t="str">
        <f t="shared" si="71"/>
        <v>entr</v>
      </c>
      <c r="AC71" s="32" t="str">
        <f t="shared" si="71"/>
        <v>entr</v>
      </c>
      <c r="AD71" s="32" t="str">
        <f t="shared" si="71"/>
        <v>entr</v>
      </c>
      <c r="AE71" s="32" t="str">
        <f t="shared" si="71"/>
        <v>entr</v>
      </c>
      <c r="AF71" s="32" t="str">
        <f t="shared" ref="AF71:BM71" si="72">IF(OR(AND(AF$7+7&lt;=$J71,AF$7+7&lt;=$H71,AF$7+7&lt;=$K71,AF$7+7&lt;=$I71),AND(AF$7+7&lt;=$J71,AF$7+7&gt;$H71,AF$7+7&lt;=$K71,AF$7+7&gt;$I71),AND(AF$7+7&gt;$J71,AF$7+7&lt;=$H71,AF$7+7&gt;$K71,AF$7+7&lt;=$I71),AND(AF$7+7&gt;$J71,AF$7+7&gt;$H71,AF$7+7&gt;$K71,AF$7+7&gt;$I71)),"entr",IF(OR(AND(AF$7+7&lt;=$J71,AF$7+7&gt;$H71,AF$7+7&lt;=$K71,AF$7+7&lt;=$I71),AND(AF$7+7&gt;$J71,AF$7+7&gt;$H71,AF$7+7&gt;$K71,AF$7+7&lt;=$I71)),"etr",IF(OR(AND(AF$7+7&gt;$J71,AF$7+7&lt;=$H71,AF$7+7&lt;=$K71,AF$7+7&lt;=$I71),AND(AF$7+7&gt;$J71,AF$7+7&gt;$H71,AF$7+7&lt;=$K71,AF$7+7&gt;$I71)),"fntr",IF(AND(AF$7+7&gt;$J71,AF$7+7&gt;$H71,AF$7+7&lt;=$K71,AF$7+7&lt;=$I71),"ftr","err"))))</f>
        <v>entr</v>
      </c>
      <c r="AG71" s="32" t="str">
        <f t="shared" si="72"/>
        <v>entr</v>
      </c>
      <c r="AH71" s="32" t="str">
        <f t="shared" si="72"/>
        <v>entr</v>
      </c>
      <c r="AI71" s="32" t="str">
        <f t="shared" si="72"/>
        <v>entr</v>
      </c>
      <c r="AJ71" s="32" t="str">
        <f t="shared" si="72"/>
        <v>entr</v>
      </c>
      <c r="AK71" s="32" t="str">
        <f t="shared" si="72"/>
        <v>entr</v>
      </c>
      <c r="AL71" s="32" t="str">
        <f t="shared" si="72"/>
        <v>entr</v>
      </c>
      <c r="AM71" s="32" t="str">
        <f t="shared" si="72"/>
        <v>entr</v>
      </c>
      <c r="AN71" s="32" t="str">
        <f t="shared" si="72"/>
        <v>entr</v>
      </c>
      <c r="AO71" s="32" t="str">
        <f t="shared" si="72"/>
        <v>entr</v>
      </c>
      <c r="AP71" s="32" t="str">
        <f t="shared" si="72"/>
        <v>entr</v>
      </c>
      <c r="AQ71" s="32" t="str">
        <f t="shared" si="72"/>
        <v>entr</v>
      </c>
      <c r="AR71" s="32" t="str">
        <f t="shared" si="72"/>
        <v>entr</v>
      </c>
      <c r="AS71" s="32" t="str">
        <f t="shared" si="72"/>
        <v>entr</v>
      </c>
      <c r="AT71" s="32" t="str">
        <f t="shared" si="72"/>
        <v>entr</v>
      </c>
      <c r="AU71" s="32" t="str">
        <f t="shared" si="72"/>
        <v>entr</v>
      </c>
      <c r="AV71" s="32" t="str">
        <f t="shared" si="72"/>
        <v>entr</v>
      </c>
      <c r="AW71" s="32" t="str">
        <f t="shared" si="72"/>
        <v>entr</v>
      </c>
      <c r="AX71" s="32" t="str">
        <f t="shared" si="72"/>
        <v>entr</v>
      </c>
      <c r="AY71" s="32" t="str">
        <f t="shared" si="72"/>
        <v>entr</v>
      </c>
      <c r="AZ71" s="32" t="str">
        <f t="shared" si="72"/>
        <v>entr</v>
      </c>
      <c r="BA71" s="32" t="str">
        <f t="shared" si="72"/>
        <v>entr</v>
      </c>
      <c r="BB71" s="32" t="str">
        <f t="shared" si="72"/>
        <v>entr</v>
      </c>
      <c r="BC71" s="32" t="str">
        <f t="shared" si="72"/>
        <v>entr</v>
      </c>
      <c r="BD71" s="32" t="str">
        <f t="shared" si="72"/>
        <v>entr</v>
      </c>
      <c r="BE71" s="32" t="str">
        <f t="shared" si="72"/>
        <v>entr</v>
      </c>
      <c r="BF71" s="32" t="str">
        <f t="shared" si="72"/>
        <v>entr</v>
      </c>
      <c r="BG71" s="32" t="str">
        <f t="shared" si="72"/>
        <v>entr</v>
      </c>
      <c r="BH71" s="32" t="str">
        <f t="shared" si="72"/>
        <v>entr</v>
      </c>
      <c r="BI71" s="32" t="str">
        <f t="shared" si="72"/>
        <v>entr</v>
      </c>
      <c r="BJ71" s="32" t="str">
        <f t="shared" si="72"/>
        <v>entr</v>
      </c>
      <c r="BK71" s="32" t="str">
        <f t="shared" si="72"/>
        <v>entr</v>
      </c>
      <c r="BL71" s="32" t="str">
        <f t="shared" si="72"/>
        <v>entr</v>
      </c>
      <c r="BM71" s="32" t="str">
        <f t="shared" si="72"/>
        <v>entr</v>
      </c>
    </row>
    <row r="72" spans="2:65" ht="22" hidden="1" customHeight="1" x14ac:dyDescent="0.2">
      <c r="B72" s="26">
        <v>10.1</v>
      </c>
      <c r="C72" s="27"/>
      <c r="D72" s="44"/>
      <c r="E72" s="28"/>
      <c r="F72" s="27"/>
      <c r="G72" s="29"/>
      <c r="H72" s="46"/>
      <c r="I72" s="47"/>
      <c r="J72" s="46"/>
      <c r="K72" s="47"/>
      <c r="L72" s="30"/>
      <c r="M72" s="31"/>
      <c r="N72" s="32" t="str">
        <f t="shared" ref="N72:AC72" si="73">IF(OR(AND(N$7+6&lt;=$J72,N$7+6&lt;=$H72,N$7+6&lt;=$K72,N$7+6&lt;=$I72),AND(N$7+6&lt;=$J72,N$7+6&gt;$H72,N$7+6&lt;=$K72,N$7+6&gt;$I72),AND(N$7+6&gt;$J72,N$7+6&lt;=$H72,N$7+6&gt;$K72,N$7+6&lt;=$I72),AND(N$7+6&gt;$J72,N$7+6&gt;$H72,N$7+6&gt;$K72,N$7+6&gt;$I72)),"entr",IF(OR(AND(N$7+6&lt;=$J72,N$7+6&gt;$H72,N$7+6&lt;=$K72,N$7+6&lt;=$I72),AND(N$7+6&gt;$J72,N$7+6&gt;$H72,N$7+6&gt;$K72,N$7+6&lt;=$I72)),"etr",IF(OR(AND(N$7+6&gt;$J72,N$7+6&lt;=$H72,N$7+6&lt;=$K72,N$7+6&lt;=$I72),AND(N$7+6&gt;$J72,N$7+6&gt;$H72,N$7+6&lt;=$K72,N$7+6&gt;$I72)),"fntr",IF(AND(N$7+6&gt;$J72,N$7+6&gt;$H72,N$7+6&lt;=$K72,N$7+6&lt;=$I72),"ftr","err"))))</f>
        <v>entr</v>
      </c>
      <c r="O72" s="32" t="str">
        <f t="shared" si="73"/>
        <v>entr</v>
      </c>
      <c r="P72" s="32" t="str">
        <f t="shared" si="73"/>
        <v>entr</v>
      </c>
      <c r="Q72" s="32" t="str">
        <f t="shared" si="73"/>
        <v>entr</v>
      </c>
      <c r="R72" s="32" t="str">
        <f t="shared" si="73"/>
        <v>entr</v>
      </c>
      <c r="S72" s="32" t="str">
        <f t="shared" si="73"/>
        <v>entr</v>
      </c>
      <c r="T72" s="32" t="str">
        <f t="shared" si="73"/>
        <v>entr</v>
      </c>
      <c r="U72" s="32" t="str">
        <f t="shared" si="73"/>
        <v>entr</v>
      </c>
      <c r="V72" s="32" t="str">
        <f t="shared" si="73"/>
        <v>entr</v>
      </c>
      <c r="W72" s="32" t="str">
        <f t="shared" si="73"/>
        <v>entr</v>
      </c>
      <c r="X72" s="32" t="str">
        <f t="shared" si="73"/>
        <v>entr</v>
      </c>
      <c r="Y72" s="32" t="str">
        <f t="shared" si="73"/>
        <v>entr</v>
      </c>
      <c r="Z72" s="32" t="str">
        <f t="shared" si="73"/>
        <v>entr</v>
      </c>
      <c r="AA72" s="32" t="str">
        <f t="shared" si="73"/>
        <v>entr</v>
      </c>
      <c r="AB72" s="32" t="str">
        <f t="shared" si="73"/>
        <v>entr</v>
      </c>
      <c r="AC72" s="32" t="str">
        <f t="shared" si="73"/>
        <v>entr</v>
      </c>
      <c r="AD72" s="32" t="str">
        <f t="shared" ref="AD72:AE72" si="74">IF(OR(AND(AD$7+6&lt;=$J72,AD$7+6&lt;=$H72,AD$7+6&lt;=$K72,AD$7+6&lt;=$I72),AND(AD$7+6&lt;=$J72,AD$7+6&gt;$H72,AD$7+6&lt;=$K72,AD$7+6&gt;$I72),AND(AD$7+6&gt;$J72,AD$7+6&lt;=$H72,AD$7+6&gt;$K72,AD$7+6&lt;=$I72),AND(AD$7+6&gt;$J72,AD$7+6&gt;$H72,AD$7+6&gt;$K72,AD$7+6&gt;$I72)),"entr",IF(OR(AND(AD$7+6&lt;=$J72,AD$7+6&gt;$H72,AD$7+6&lt;=$K72,AD$7+6&lt;=$I72),AND(AD$7+6&gt;$J72,AD$7+6&gt;$H72,AD$7+6&gt;$K72,AD$7+6&lt;=$I72)),"etr",IF(OR(AND(AD$7+6&gt;$J72,AD$7+6&lt;=$H72,AD$7+6&lt;=$K72,AD$7+6&lt;=$I72),AND(AD$7+6&gt;$J72,AD$7+6&gt;$H72,AD$7+6&lt;=$K72,AD$7+6&gt;$I72)),"fntr",IF(AND(AD$7+6&gt;$J72,AD$7+6&gt;$H72,AD$7+6&lt;=$K72,AD$7+6&lt;=$I72),"ftr","err"))))</f>
        <v>entr</v>
      </c>
      <c r="AE72" s="32" t="str">
        <f t="shared" si="74"/>
        <v>entr</v>
      </c>
      <c r="AF72" s="32" t="str">
        <f t="shared" ref="AF72:BM72" si="75">IF(OR(AND(AF$7+7&lt;=$J72,AF$7+7&lt;=$H72,AF$7+7&lt;=$K72,AF$7+7&lt;=$I72),AND(AF$7+7&lt;=$J72,AF$7+7&gt;$H72,AF$7+7&lt;=$K72,AF$7+7&gt;$I72),AND(AF$7+7&gt;$J72,AF$7+7&lt;=$H72,AF$7+7&gt;$K72,AF$7+7&lt;=$I72),AND(AF$7+7&gt;$J72,AF$7+7&gt;$H72,AF$7+7&gt;$K72,AF$7+7&gt;$I72)),"entr",IF(OR(AND(AF$7+7&lt;=$J72,AF$7+7&gt;$H72,AF$7+7&lt;=$K72,AF$7+7&lt;=$I72),AND(AF$7+7&gt;$J72,AF$7+7&gt;$H72,AF$7+7&gt;$K72,AF$7+7&lt;=$I72)),"etr",IF(OR(AND(AF$7+7&gt;$J72,AF$7+7&lt;=$H72,AF$7+7&lt;=$K72,AF$7+7&lt;=$I72),AND(AF$7+7&gt;$J72,AF$7+7&gt;$H72,AF$7+7&lt;=$K72,AF$7+7&gt;$I72)),"fntr",IF(AND(AF$7+7&gt;$J72,AF$7+7&gt;$H72,AF$7+7&lt;=$K72,AF$7+7&lt;=$I72),"ftr","err"))))</f>
        <v>entr</v>
      </c>
      <c r="AG72" s="32" t="str">
        <f t="shared" si="75"/>
        <v>entr</v>
      </c>
      <c r="AH72" s="32" t="str">
        <f t="shared" si="75"/>
        <v>entr</v>
      </c>
      <c r="AI72" s="32" t="str">
        <f t="shared" si="75"/>
        <v>entr</v>
      </c>
      <c r="AJ72" s="32" t="str">
        <f t="shared" si="75"/>
        <v>entr</v>
      </c>
      <c r="AK72" s="32" t="str">
        <f t="shared" si="75"/>
        <v>entr</v>
      </c>
      <c r="AL72" s="32" t="str">
        <f t="shared" si="75"/>
        <v>entr</v>
      </c>
      <c r="AM72" s="32" t="str">
        <f t="shared" si="75"/>
        <v>entr</v>
      </c>
      <c r="AN72" s="32" t="str">
        <f t="shared" si="75"/>
        <v>entr</v>
      </c>
      <c r="AO72" s="32" t="str">
        <f t="shared" si="75"/>
        <v>entr</v>
      </c>
      <c r="AP72" s="32" t="str">
        <f t="shared" si="75"/>
        <v>entr</v>
      </c>
      <c r="AQ72" s="32" t="str">
        <f t="shared" si="75"/>
        <v>entr</v>
      </c>
      <c r="AR72" s="32" t="str">
        <f t="shared" si="75"/>
        <v>entr</v>
      </c>
      <c r="AS72" s="32" t="str">
        <f t="shared" si="75"/>
        <v>entr</v>
      </c>
      <c r="AT72" s="32" t="str">
        <f t="shared" si="75"/>
        <v>entr</v>
      </c>
      <c r="AU72" s="32" t="str">
        <f t="shared" si="75"/>
        <v>entr</v>
      </c>
      <c r="AV72" s="32" t="str">
        <f t="shared" si="75"/>
        <v>entr</v>
      </c>
      <c r="AW72" s="32" t="str">
        <f t="shared" si="75"/>
        <v>entr</v>
      </c>
      <c r="AX72" s="32" t="str">
        <f t="shared" si="75"/>
        <v>entr</v>
      </c>
      <c r="AY72" s="32" t="str">
        <f t="shared" si="75"/>
        <v>entr</v>
      </c>
      <c r="AZ72" s="32" t="str">
        <f t="shared" si="75"/>
        <v>entr</v>
      </c>
      <c r="BA72" s="32" t="str">
        <f t="shared" si="75"/>
        <v>entr</v>
      </c>
      <c r="BB72" s="32" t="str">
        <f t="shared" si="75"/>
        <v>entr</v>
      </c>
      <c r="BC72" s="32" t="str">
        <f t="shared" si="75"/>
        <v>entr</v>
      </c>
      <c r="BD72" s="32" t="str">
        <f t="shared" si="75"/>
        <v>entr</v>
      </c>
      <c r="BE72" s="32" t="str">
        <f t="shared" si="75"/>
        <v>entr</v>
      </c>
      <c r="BF72" s="32" t="str">
        <f t="shared" si="75"/>
        <v>entr</v>
      </c>
      <c r="BG72" s="32" t="str">
        <f t="shared" si="75"/>
        <v>entr</v>
      </c>
      <c r="BH72" s="32" t="str">
        <f t="shared" si="75"/>
        <v>entr</v>
      </c>
      <c r="BI72" s="32" t="str">
        <f t="shared" si="75"/>
        <v>entr</v>
      </c>
      <c r="BJ72" s="32" t="str">
        <f t="shared" si="75"/>
        <v>entr</v>
      </c>
      <c r="BK72" s="32" t="str">
        <f t="shared" si="75"/>
        <v>entr</v>
      </c>
      <c r="BL72" s="32" t="str">
        <f t="shared" si="75"/>
        <v>entr</v>
      </c>
      <c r="BM72" s="32" t="str">
        <f t="shared" si="75"/>
        <v>entr</v>
      </c>
    </row>
    <row r="73" spans="2:65" ht="22" hidden="1" customHeight="1" x14ac:dyDescent="0.2">
      <c r="B73" s="26">
        <v>10.199999999999999</v>
      </c>
      <c r="C73" s="27"/>
      <c r="D73" s="44"/>
      <c r="E73" s="28"/>
      <c r="F73" s="27"/>
      <c r="G73" s="29"/>
      <c r="H73" s="46"/>
      <c r="I73" s="47"/>
      <c r="J73" s="46"/>
      <c r="K73" s="47"/>
      <c r="L73" s="30"/>
      <c r="M73" s="31"/>
      <c r="N73" s="32" t="str">
        <f t="shared" ref="N73:AC77" si="76">IF(OR(AND(N$7&lt;=$J73,N$7&lt;=$H73,N$7&lt;=$K73,N$7&lt;=$I73),AND(N$7&lt;=$J73,N$7+7&gt;$H73,N$7&lt;=$K73,N$7+7&gt;$I73),AND(N$7+7&gt;$J73,N$7&lt;=$H73,N$7+7&gt;$K73,N$7&lt;=$I73),AND(N$7+7&gt;$J73,N$7+7&gt;$H73,N$7+7&gt;$K73,N$7+7&gt;$I73)),"entr",IF(OR(AND(N$7&lt;=$J73,N$7+7&gt;$H73,N$7&lt;=$K73,N$7&lt;=$I73),AND(N$7+7&gt;$J73,N$7+7&gt;$H73,N$7+7&gt;$K73,N$7&lt;=$I73)),"etr",IF(OR(AND(N$7+7&gt;$J73,N$7&lt;=$H73,N$7&lt;=$K73,N$7&lt;=$I73),AND(N$7+7&gt;$J73,N$7+7&gt;$H73,N$7&lt;=$K73,N$7+7&gt;$I73)),"fntr",IF(AND(N$7+7&gt;$J73,N$7+7&gt;$H73,N$7&lt;=$K73,N$7&lt;=$I73),"ftr","err"))))</f>
        <v>entr</v>
      </c>
      <c r="O73" s="32" t="str">
        <f t="shared" si="76"/>
        <v>entr</v>
      </c>
      <c r="P73" s="32" t="str">
        <f t="shared" si="76"/>
        <v>entr</v>
      </c>
      <c r="Q73" s="32" t="str">
        <f t="shared" si="76"/>
        <v>entr</v>
      </c>
      <c r="R73" s="32" t="str">
        <f t="shared" si="76"/>
        <v>entr</v>
      </c>
      <c r="S73" s="32" t="str">
        <f t="shared" si="76"/>
        <v>entr</v>
      </c>
      <c r="T73" s="32" t="str">
        <f t="shared" si="76"/>
        <v>entr</v>
      </c>
      <c r="U73" s="32" t="str">
        <f t="shared" si="76"/>
        <v>entr</v>
      </c>
      <c r="V73" s="32" t="str">
        <f t="shared" si="76"/>
        <v>entr</v>
      </c>
      <c r="W73" s="32" t="str">
        <f t="shared" si="76"/>
        <v>entr</v>
      </c>
      <c r="X73" s="32" t="str">
        <f t="shared" si="76"/>
        <v>entr</v>
      </c>
      <c r="Y73" s="32" t="str">
        <f t="shared" si="76"/>
        <v>entr</v>
      </c>
      <c r="Z73" s="32" t="str">
        <f t="shared" si="76"/>
        <v>entr</v>
      </c>
      <c r="AA73" s="32" t="str">
        <f t="shared" si="76"/>
        <v>entr</v>
      </c>
      <c r="AB73" s="32" t="str">
        <f t="shared" si="76"/>
        <v>entr</v>
      </c>
      <c r="AC73" s="32" t="str">
        <f t="shared" si="76"/>
        <v>entr</v>
      </c>
      <c r="AD73" s="32" t="str">
        <f t="shared" ref="AD73:AS77" si="77">IF(OR(AND(AD$7&lt;=$J73,AD$7&lt;=$H73,AD$7&lt;=$K73,AD$7&lt;=$I73),AND(AD$7&lt;=$J73,AD$7+7&gt;$H73,AD$7&lt;=$K73,AD$7+7&gt;$I73),AND(AD$7+7&gt;$J73,AD$7&lt;=$H73,AD$7+7&gt;$K73,AD$7&lt;=$I73),AND(AD$7+7&gt;$J73,AD$7+7&gt;$H73,AD$7+7&gt;$K73,AD$7+7&gt;$I73)),"entr",IF(OR(AND(AD$7&lt;=$J73,AD$7+7&gt;$H73,AD$7&lt;=$K73,AD$7&lt;=$I73),AND(AD$7+7&gt;$J73,AD$7+7&gt;$H73,AD$7+7&gt;$K73,AD$7&lt;=$I73)),"etr",IF(OR(AND(AD$7+7&gt;$J73,AD$7&lt;=$H73,AD$7&lt;=$K73,AD$7&lt;=$I73),AND(AD$7+7&gt;$J73,AD$7+7&gt;$H73,AD$7&lt;=$K73,AD$7+7&gt;$I73)),"fntr",IF(AND(AD$7+7&gt;$J73,AD$7+7&gt;$H73,AD$7&lt;=$K73,AD$7&lt;=$I73),"ftr","err"))))</f>
        <v>entr</v>
      </c>
      <c r="AE73" s="32" t="str">
        <f t="shared" si="77"/>
        <v>entr</v>
      </c>
      <c r="AF73" s="32" t="str">
        <f t="shared" si="77"/>
        <v>entr</v>
      </c>
      <c r="AG73" s="32" t="str">
        <f t="shared" si="77"/>
        <v>entr</v>
      </c>
      <c r="AH73" s="32" t="str">
        <f t="shared" si="77"/>
        <v>entr</v>
      </c>
      <c r="AI73" s="32" t="str">
        <f t="shared" si="77"/>
        <v>entr</v>
      </c>
      <c r="AJ73" s="32" t="str">
        <f t="shared" si="77"/>
        <v>entr</v>
      </c>
      <c r="AK73" s="32" t="str">
        <f t="shared" si="77"/>
        <v>entr</v>
      </c>
      <c r="AL73" s="32" t="str">
        <f t="shared" si="77"/>
        <v>entr</v>
      </c>
      <c r="AM73" s="32" t="str">
        <f t="shared" si="77"/>
        <v>entr</v>
      </c>
      <c r="AN73" s="32" t="str">
        <f t="shared" si="77"/>
        <v>entr</v>
      </c>
      <c r="AO73" s="32" t="str">
        <f t="shared" si="77"/>
        <v>entr</v>
      </c>
      <c r="AP73" s="32" t="str">
        <f t="shared" si="77"/>
        <v>entr</v>
      </c>
      <c r="AQ73" s="32" t="str">
        <f t="shared" si="77"/>
        <v>entr</v>
      </c>
      <c r="AR73" s="32" t="str">
        <f t="shared" si="77"/>
        <v>entr</v>
      </c>
      <c r="AS73" s="32" t="str">
        <f t="shared" si="77"/>
        <v>entr</v>
      </c>
      <c r="AT73" s="32" t="str">
        <f t="shared" ref="AT73:BI77" si="78">IF(OR(AND(AT$7&lt;=$J73,AT$7&lt;=$H73,AT$7&lt;=$K73,AT$7&lt;=$I73),AND(AT$7&lt;=$J73,AT$7+7&gt;$H73,AT$7&lt;=$K73,AT$7+7&gt;$I73),AND(AT$7+7&gt;$J73,AT$7&lt;=$H73,AT$7+7&gt;$K73,AT$7&lt;=$I73),AND(AT$7+7&gt;$J73,AT$7+7&gt;$H73,AT$7+7&gt;$K73,AT$7+7&gt;$I73)),"entr",IF(OR(AND(AT$7&lt;=$J73,AT$7+7&gt;$H73,AT$7&lt;=$K73,AT$7&lt;=$I73),AND(AT$7+7&gt;$J73,AT$7+7&gt;$H73,AT$7+7&gt;$K73,AT$7&lt;=$I73)),"etr",IF(OR(AND(AT$7+7&gt;$J73,AT$7&lt;=$H73,AT$7&lt;=$K73,AT$7&lt;=$I73),AND(AT$7+7&gt;$J73,AT$7+7&gt;$H73,AT$7&lt;=$K73,AT$7+7&gt;$I73)),"fntr",IF(AND(AT$7+7&gt;$J73,AT$7+7&gt;$H73,AT$7&lt;=$K73,AT$7&lt;=$I73),"ftr","err"))))</f>
        <v>entr</v>
      </c>
      <c r="AU73" s="32" t="str">
        <f t="shared" si="78"/>
        <v>entr</v>
      </c>
      <c r="AV73" s="32" t="str">
        <f t="shared" si="78"/>
        <v>entr</v>
      </c>
      <c r="AW73" s="32" t="str">
        <f t="shared" si="78"/>
        <v>entr</v>
      </c>
      <c r="AX73" s="32" t="str">
        <f t="shared" si="78"/>
        <v>entr</v>
      </c>
      <c r="AY73" s="32" t="str">
        <f t="shared" si="78"/>
        <v>entr</v>
      </c>
      <c r="AZ73" s="32" t="str">
        <f t="shared" si="78"/>
        <v>entr</v>
      </c>
      <c r="BA73" s="32" t="str">
        <f t="shared" si="78"/>
        <v>entr</v>
      </c>
      <c r="BB73" s="32" t="str">
        <f t="shared" si="78"/>
        <v>entr</v>
      </c>
      <c r="BC73" s="32" t="str">
        <f t="shared" si="78"/>
        <v>entr</v>
      </c>
      <c r="BD73" s="32" t="str">
        <f t="shared" si="78"/>
        <v>entr</v>
      </c>
      <c r="BE73" s="32" t="str">
        <f t="shared" si="78"/>
        <v>entr</v>
      </c>
      <c r="BF73" s="32" t="str">
        <f t="shared" si="78"/>
        <v>entr</v>
      </c>
      <c r="BG73" s="32" t="str">
        <f t="shared" si="78"/>
        <v>entr</v>
      </c>
      <c r="BH73" s="32" t="str">
        <f t="shared" si="78"/>
        <v>entr</v>
      </c>
      <c r="BI73" s="32" t="str">
        <f t="shared" si="78"/>
        <v>entr</v>
      </c>
      <c r="BJ73" s="32" t="str">
        <f t="shared" ref="BJ73:BM77" si="79">IF(OR(AND(BJ$7&lt;=$J73,BJ$7&lt;=$H73,BJ$7&lt;=$K73,BJ$7&lt;=$I73),AND(BJ$7&lt;=$J73,BJ$7+7&gt;$H73,BJ$7&lt;=$K73,BJ$7+7&gt;$I73),AND(BJ$7+7&gt;$J73,BJ$7&lt;=$H73,BJ$7+7&gt;$K73,BJ$7&lt;=$I73),AND(BJ$7+7&gt;$J73,BJ$7+7&gt;$H73,BJ$7+7&gt;$K73,BJ$7+7&gt;$I73)),"entr",IF(OR(AND(BJ$7&lt;=$J73,BJ$7+7&gt;$H73,BJ$7&lt;=$K73,BJ$7&lt;=$I73),AND(BJ$7+7&gt;$J73,BJ$7+7&gt;$H73,BJ$7+7&gt;$K73,BJ$7&lt;=$I73)),"etr",IF(OR(AND(BJ$7+7&gt;$J73,BJ$7&lt;=$H73,BJ$7&lt;=$K73,BJ$7&lt;=$I73),AND(BJ$7+7&gt;$J73,BJ$7+7&gt;$H73,BJ$7&lt;=$K73,BJ$7+7&gt;$I73)),"fntr",IF(AND(BJ$7+7&gt;$J73,BJ$7+7&gt;$H73,BJ$7&lt;=$K73,BJ$7&lt;=$I73),"ftr","err"))))</f>
        <v>entr</v>
      </c>
      <c r="BK73" s="32" t="str">
        <f t="shared" si="79"/>
        <v>entr</v>
      </c>
      <c r="BL73" s="32" t="str">
        <f t="shared" si="79"/>
        <v>entr</v>
      </c>
      <c r="BM73" s="32" t="str">
        <f t="shared" si="79"/>
        <v>entr</v>
      </c>
    </row>
    <row r="74" spans="2:65" ht="22" hidden="1" customHeight="1" x14ac:dyDescent="0.2">
      <c r="B74" s="26">
        <v>10.3</v>
      </c>
      <c r="C74" s="27"/>
      <c r="D74" s="44"/>
      <c r="E74" s="28"/>
      <c r="F74" s="27"/>
      <c r="G74" s="29"/>
      <c r="H74" s="46"/>
      <c r="I74" s="47"/>
      <c r="J74" s="46"/>
      <c r="K74" s="47"/>
      <c r="L74" s="30"/>
      <c r="M74" s="31"/>
      <c r="N74" s="32" t="str">
        <f t="shared" si="76"/>
        <v>entr</v>
      </c>
      <c r="O74" s="32" t="str">
        <f t="shared" si="76"/>
        <v>entr</v>
      </c>
      <c r="P74" s="32" t="str">
        <f t="shared" si="76"/>
        <v>entr</v>
      </c>
      <c r="Q74" s="32" t="str">
        <f t="shared" si="76"/>
        <v>entr</v>
      </c>
      <c r="R74" s="32" t="str">
        <f t="shared" si="76"/>
        <v>entr</v>
      </c>
      <c r="S74" s="32" t="str">
        <f t="shared" si="76"/>
        <v>entr</v>
      </c>
      <c r="T74" s="32" t="str">
        <f t="shared" si="76"/>
        <v>entr</v>
      </c>
      <c r="U74" s="32" t="str">
        <f t="shared" si="76"/>
        <v>entr</v>
      </c>
      <c r="V74" s="32" t="str">
        <f t="shared" si="76"/>
        <v>entr</v>
      </c>
      <c r="W74" s="32" t="str">
        <f t="shared" si="76"/>
        <v>entr</v>
      </c>
      <c r="X74" s="32" t="str">
        <f t="shared" si="76"/>
        <v>entr</v>
      </c>
      <c r="Y74" s="32" t="str">
        <f t="shared" si="76"/>
        <v>entr</v>
      </c>
      <c r="Z74" s="32" t="str">
        <f t="shared" si="76"/>
        <v>entr</v>
      </c>
      <c r="AA74" s="32" t="str">
        <f t="shared" si="76"/>
        <v>entr</v>
      </c>
      <c r="AB74" s="32" t="str">
        <f t="shared" si="76"/>
        <v>entr</v>
      </c>
      <c r="AC74" s="32" t="str">
        <f t="shared" si="76"/>
        <v>entr</v>
      </c>
      <c r="AD74" s="32" t="str">
        <f t="shared" si="77"/>
        <v>entr</v>
      </c>
      <c r="AE74" s="32" t="str">
        <f t="shared" si="77"/>
        <v>entr</v>
      </c>
      <c r="AF74" s="32" t="str">
        <f t="shared" si="77"/>
        <v>entr</v>
      </c>
      <c r="AG74" s="32" t="str">
        <f t="shared" si="77"/>
        <v>entr</v>
      </c>
      <c r="AH74" s="32" t="str">
        <f t="shared" si="77"/>
        <v>entr</v>
      </c>
      <c r="AI74" s="32" t="str">
        <f t="shared" si="77"/>
        <v>entr</v>
      </c>
      <c r="AJ74" s="32" t="str">
        <f t="shared" si="77"/>
        <v>entr</v>
      </c>
      <c r="AK74" s="32" t="str">
        <f t="shared" si="77"/>
        <v>entr</v>
      </c>
      <c r="AL74" s="32" t="str">
        <f t="shared" si="77"/>
        <v>entr</v>
      </c>
      <c r="AM74" s="32" t="str">
        <f t="shared" si="77"/>
        <v>entr</v>
      </c>
      <c r="AN74" s="32" t="str">
        <f t="shared" si="77"/>
        <v>entr</v>
      </c>
      <c r="AO74" s="32" t="str">
        <f t="shared" si="77"/>
        <v>entr</v>
      </c>
      <c r="AP74" s="32" t="str">
        <f t="shared" si="77"/>
        <v>entr</v>
      </c>
      <c r="AQ74" s="32" t="str">
        <f t="shared" si="77"/>
        <v>entr</v>
      </c>
      <c r="AR74" s="32" t="str">
        <f t="shared" si="77"/>
        <v>entr</v>
      </c>
      <c r="AS74" s="32" t="str">
        <f t="shared" si="77"/>
        <v>entr</v>
      </c>
      <c r="AT74" s="32" t="str">
        <f t="shared" si="78"/>
        <v>entr</v>
      </c>
      <c r="AU74" s="32" t="str">
        <f t="shared" si="78"/>
        <v>entr</v>
      </c>
      <c r="AV74" s="32" t="str">
        <f t="shared" si="78"/>
        <v>entr</v>
      </c>
      <c r="AW74" s="32" t="str">
        <f t="shared" si="78"/>
        <v>entr</v>
      </c>
      <c r="AX74" s="32" t="str">
        <f t="shared" si="78"/>
        <v>entr</v>
      </c>
      <c r="AY74" s="32" t="str">
        <f t="shared" si="78"/>
        <v>entr</v>
      </c>
      <c r="AZ74" s="32" t="str">
        <f t="shared" si="78"/>
        <v>entr</v>
      </c>
      <c r="BA74" s="32" t="str">
        <f t="shared" si="78"/>
        <v>entr</v>
      </c>
      <c r="BB74" s="32" t="str">
        <f t="shared" si="78"/>
        <v>entr</v>
      </c>
      <c r="BC74" s="32" t="str">
        <f t="shared" si="78"/>
        <v>entr</v>
      </c>
      <c r="BD74" s="32" t="str">
        <f t="shared" si="78"/>
        <v>entr</v>
      </c>
      <c r="BE74" s="32" t="str">
        <f t="shared" si="78"/>
        <v>entr</v>
      </c>
      <c r="BF74" s="32" t="str">
        <f t="shared" si="78"/>
        <v>entr</v>
      </c>
      <c r="BG74" s="32" t="str">
        <f t="shared" si="78"/>
        <v>entr</v>
      </c>
      <c r="BH74" s="32" t="str">
        <f t="shared" si="78"/>
        <v>entr</v>
      </c>
      <c r="BI74" s="32" t="str">
        <f t="shared" si="78"/>
        <v>entr</v>
      </c>
      <c r="BJ74" s="32" t="str">
        <f t="shared" si="79"/>
        <v>entr</v>
      </c>
      <c r="BK74" s="32" t="str">
        <f t="shared" si="79"/>
        <v>entr</v>
      </c>
      <c r="BL74" s="32" t="str">
        <f t="shared" si="79"/>
        <v>entr</v>
      </c>
      <c r="BM74" s="32" t="str">
        <f t="shared" si="79"/>
        <v>entr</v>
      </c>
    </row>
    <row r="75" spans="2:65" ht="22" hidden="1" customHeight="1" x14ac:dyDescent="0.2">
      <c r="B75" s="26">
        <v>10.4</v>
      </c>
      <c r="C75" s="27"/>
      <c r="D75" s="44"/>
      <c r="E75" s="28"/>
      <c r="F75" s="27"/>
      <c r="G75" s="29"/>
      <c r="H75" s="46"/>
      <c r="I75" s="47"/>
      <c r="J75" s="46"/>
      <c r="K75" s="47"/>
      <c r="L75" s="30"/>
      <c r="M75" s="31"/>
      <c r="N75" s="32" t="str">
        <f t="shared" si="76"/>
        <v>entr</v>
      </c>
      <c r="O75" s="32" t="str">
        <f t="shared" si="76"/>
        <v>entr</v>
      </c>
      <c r="P75" s="32" t="str">
        <f t="shared" si="76"/>
        <v>entr</v>
      </c>
      <c r="Q75" s="32" t="str">
        <f t="shared" si="76"/>
        <v>entr</v>
      </c>
      <c r="R75" s="32" t="str">
        <f t="shared" si="76"/>
        <v>entr</v>
      </c>
      <c r="S75" s="32" t="str">
        <f t="shared" si="76"/>
        <v>entr</v>
      </c>
      <c r="T75" s="32" t="str">
        <f t="shared" si="76"/>
        <v>entr</v>
      </c>
      <c r="U75" s="32" t="str">
        <f t="shared" si="76"/>
        <v>entr</v>
      </c>
      <c r="V75" s="32" t="str">
        <f t="shared" si="76"/>
        <v>entr</v>
      </c>
      <c r="W75" s="32" t="str">
        <f t="shared" si="76"/>
        <v>entr</v>
      </c>
      <c r="X75" s="32" t="str">
        <f t="shared" si="76"/>
        <v>entr</v>
      </c>
      <c r="Y75" s="32" t="str">
        <f t="shared" si="76"/>
        <v>entr</v>
      </c>
      <c r="Z75" s="32" t="str">
        <f t="shared" si="76"/>
        <v>entr</v>
      </c>
      <c r="AA75" s="32" t="str">
        <f t="shared" si="76"/>
        <v>entr</v>
      </c>
      <c r="AB75" s="32" t="str">
        <f t="shared" si="76"/>
        <v>entr</v>
      </c>
      <c r="AC75" s="32" t="str">
        <f t="shared" si="76"/>
        <v>entr</v>
      </c>
      <c r="AD75" s="32" t="str">
        <f t="shared" si="77"/>
        <v>entr</v>
      </c>
      <c r="AE75" s="32" t="str">
        <f t="shared" si="77"/>
        <v>entr</v>
      </c>
      <c r="AF75" s="32" t="str">
        <f t="shared" si="77"/>
        <v>entr</v>
      </c>
      <c r="AG75" s="32" t="str">
        <f t="shared" si="77"/>
        <v>entr</v>
      </c>
      <c r="AH75" s="32" t="str">
        <f t="shared" si="77"/>
        <v>entr</v>
      </c>
      <c r="AI75" s="32" t="str">
        <f t="shared" si="77"/>
        <v>entr</v>
      </c>
      <c r="AJ75" s="32" t="str">
        <f t="shared" si="77"/>
        <v>entr</v>
      </c>
      <c r="AK75" s="32" t="str">
        <f t="shared" si="77"/>
        <v>entr</v>
      </c>
      <c r="AL75" s="32" t="str">
        <f t="shared" si="77"/>
        <v>entr</v>
      </c>
      <c r="AM75" s="32" t="str">
        <f t="shared" si="77"/>
        <v>entr</v>
      </c>
      <c r="AN75" s="32" t="str">
        <f t="shared" si="77"/>
        <v>entr</v>
      </c>
      <c r="AO75" s="32" t="str">
        <f t="shared" si="77"/>
        <v>entr</v>
      </c>
      <c r="AP75" s="32" t="str">
        <f t="shared" si="77"/>
        <v>entr</v>
      </c>
      <c r="AQ75" s="32" t="str">
        <f t="shared" si="77"/>
        <v>entr</v>
      </c>
      <c r="AR75" s="32" t="str">
        <f t="shared" si="77"/>
        <v>entr</v>
      </c>
      <c r="AS75" s="32" t="str">
        <f t="shared" si="77"/>
        <v>entr</v>
      </c>
      <c r="AT75" s="32" t="str">
        <f t="shared" si="78"/>
        <v>entr</v>
      </c>
      <c r="AU75" s="32" t="str">
        <f t="shared" si="78"/>
        <v>entr</v>
      </c>
      <c r="AV75" s="32" t="str">
        <f t="shared" si="78"/>
        <v>entr</v>
      </c>
      <c r="AW75" s="32" t="str">
        <f t="shared" si="78"/>
        <v>entr</v>
      </c>
      <c r="AX75" s="32" t="str">
        <f t="shared" si="78"/>
        <v>entr</v>
      </c>
      <c r="AY75" s="32" t="str">
        <f t="shared" si="78"/>
        <v>entr</v>
      </c>
      <c r="AZ75" s="32" t="str">
        <f t="shared" si="78"/>
        <v>entr</v>
      </c>
      <c r="BA75" s="32" t="str">
        <f t="shared" si="78"/>
        <v>entr</v>
      </c>
      <c r="BB75" s="32" t="str">
        <f t="shared" si="78"/>
        <v>entr</v>
      </c>
      <c r="BC75" s="32" t="str">
        <f t="shared" si="78"/>
        <v>entr</v>
      </c>
      <c r="BD75" s="32" t="str">
        <f t="shared" si="78"/>
        <v>entr</v>
      </c>
      <c r="BE75" s="32" t="str">
        <f t="shared" si="78"/>
        <v>entr</v>
      </c>
      <c r="BF75" s="32" t="str">
        <f t="shared" si="78"/>
        <v>entr</v>
      </c>
      <c r="BG75" s="32" t="str">
        <f t="shared" si="78"/>
        <v>entr</v>
      </c>
      <c r="BH75" s="32" t="str">
        <f t="shared" si="78"/>
        <v>entr</v>
      </c>
      <c r="BI75" s="32" t="str">
        <f t="shared" si="78"/>
        <v>entr</v>
      </c>
      <c r="BJ75" s="32" t="str">
        <f t="shared" si="79"/>
        <v>entr</v>
      </c>
      <c r="BK75" s="32" t="str">
        <f t="shared" si="79"/>
        <v>entr</v>
      </c>
      <c r="BL75" s="32" t="str">
        <f t="shared" si="79"/>
        <v>entr</v>
      </c>
      <c r="BM75" s="32" t="str">
        <f t="shared" si="79"/>
        <v>entr</v>
      </c>
    </row>
    <row r="76" spans="2:65" ht="22" hidden="1" customHeight="1" x14ac:dyDescent="0.2">
      <c r="B76" s="26">
        <v>10.5</v>
      </c>
      <c r="C76" s="27"/>
      <c r="D76" s="44"/>
      <c r="E76" s="28"/>
      <c r="F76" s="27"/>
      <c r="G76" s="29"/>
      <c r="H76" s="46"/>
      <c r="I76" s="47"/>
      <c r="J76" s="46"/>
      <c r="K76" s="47"/>
      <c r="L76" s="30"/>
      <c r="M76" s="31"/>
      <c r="N76" s="32" t="str">
        <f t="shared" si="76"/>
        <v>entr</v>
      </c>
      <c r="O76" s="32" t="str">
        <f t="shared" si="76"/>
        <v>entr</v>
      </c>
      <c r="P76" s="32" t="str">
        <f t="shared" si="76"/>
        <v>entr</v>
      </c>
      <c r="Q76" s="32" t="str">
        <f t="shared" si="76"/>
        <v>entr</v>
      </c>
      <c r="R76" s="32" t="str">
        <f t="shared" si="76"/>
        <v>entr</v>
      </c>
      <c r="S76" s="32" t="str">
        <f t="shared" si="76"/>
        <v>entr</v>
      </c>
      <c r="T76" s="32" t="str">
        <f t="shared" si="76"/>
        <v>entr</v>
      </c>
      <c r="U76" s="32" t="str">
        <f t="shared" si="76"/>
        <v>entr</v>
      </c>
      <c r="V76" s="32" t="str">
        <f t="shared" si="76"/>
        <v>entr</v>
      </c>
      <c r="W76" s="32" t="str">
        <f t="shared" si="76"/>
        <v>entr</v>
      </c>
      <c r="X76" s="32" t="str">
        <f t="shared" si="76"/>
        <v>entr</v>
      </c>
      <c r="Y76" s="32" t="str">
        <f t="shared" si="76"/>
        <v>entr</v>
      </c>
      <c r="Z76" s="32" t="str">
        <f t="shared" si="76"/>
        <v>entr</v>
      </c>
      <c r="AA76" s="32" t="str">
        <f t="shared" si="76"/>
        <v>entr</v>
      </c>
      <c r="AB76" s="32" t="str">
        <f t="shared" si="76"/>
        <v>entr</v>
      </c>
      <c r="AC76" s="32" t="str">
        <f t="shared" si="76"/>
        <v>entr</v>
      </c>
      <c r="AD76" s="32" t="str">
        <f t="shared" si="77"/>
        <v>entr</v>
      </c>
      <c r="AE76" s="32" t="str">
        <f t="shared" si="77"/>
        <v>entr</v>
      </c>
      <c r="AF76" s="32" t="str">
        <f t="shared" si="77"/>
        <v>entr</v>
      </c>
      <c r="AG76" s="32" t="str">
        <f t="shared" si="77"/>
        <v>entr</v>
      </c>
      <c r="AH76" s="32" t="str">
        <f t="shared" si="77"/>
        <v>entr</v>
      </c>
      <c r="AI76" s="32" t="str">
        <f t="shared" si="77"/>
        <v>entr</v>
      </c>
      <c r="AJ76" s="32" t="str">
        <f t="shared" si="77"/>
        <v>entr</v>
      </c>
      <c r="AK76" s="32" t="str">
        <f t="shared" si="77"/>
        <v>entr</v>
      </c>
      <c r="AL76" s="32" t="str">
        <f t="shared" si="77"/>
        <v>entr</v>
      </c>
      <c r="AM76" s="32" t="str">
        <f t="shared" si="77"/>
        <v>entr</v>
      </c>
      <c r="AN76" s="32" t="str">
        <f t="shared" si="77"/>
        <v>entr</v>
      </c>
      <c r="AO76" s="32" t="str">
        <f t="shared" si="77"/>
        <v>entr</v>
      </c>
      <c r="AP76" s="32" t="str">
        <f t="shared" si="77"/>
        <v>entr</v>
      </c>
      <c r="AQ76" s="32" t="str">
        <f t="shared" si="77"/>
        <v>entr</v>
      </c>
      <c r="AR76" s="32" t="str">
        <f t="shared" si="77"/>
        <v>entr</v>
      </c>
      <c r="AS76" s="32" t="str">
        <f t="shared" si="77"/>
        <v>entr</v>
      </c>
      <c r="AT76" s="32" t="str">
        <f t="shared" si="78"/>
        <v>entr</v>
      </c>
      <c r="AU76" s="32" t="str">
        <f t="shared" si="78"/>
        <v>entr</v>
      </c>
      <c r="AV76" s="32" t="str">
        <f t="shared" si="78"/>
        <v>entr</v>
      </c>
      <c r="AW76" s="32" t="str">
        <f t="shared" si="78"/>
        <v>entr</v>
      </c>
      <c r="AX76" s="32" t="str">
        <f t="shared" si="78"/>
        <v>entr</v>
      </c>
      <c r="AY76" s="32" t="str">
        <f t="shared" si="78"/>
        <v>entr</v>
      </c>
      <c r="AZ76" s="32" t="str">
        <f t="shared" si="78"/>
        <v>entr</v>
      </c>
      <c r="BA76" s="32" t="str">
        <f t="shared" si="78"/>
        <v>entr</v>
      </c>
      <c r="BB76" s="32" t="str">
        <f t="shared" si="78"/>
        <v>entr</v>
      </c>
      <c r="BC76" s="32" t="str">
        <f t="shared" si="78"/>
        <v>entr</v>
      </c>
      <c r="BD76" s="32" t="str">
        <f t="shared" si="78"/>
        <v>entr</v>
      </c>
      <c r="BE76" s="32" t="str">
        <f t="shared" si="78"/>
        <v>entr</v>
      </c>
      <c r="BF76" s="32" t="str">
        <f t="shared" si="78"/>
        <v>entr</v>
      </c>
      <c r="BG76" s="32" t="str">
        <f t="shared" si="78"/>
        <v>entr</v>
      </c>
      <c r="BH76" s="32" t="str">
        <f t="shared" si="78"/>
        <v>entr</v>
      </c>
      <c r="BI76" s="32" t="str">
        <f t="shared" si="78"/>
        <v>entr</v>
      </c>
      <c r="BJ76" s="32" t="str">
        <f t="shared" si="79"/>
        <v>entr</v>
      </c>
      <c r="BK76" s="32" t="str">
        <f t="shared" si="79"/>
        <v>entr</v>
      </c>
      <c r="BL76" s="32" t="str">
        <f t="shared" si="79"/>
        <v>entr</v>
      </c>
      <c r="BM76" s="32" t="str">
        <f t="shared" si="79"/>
        <v>entr</v>
      </c>
    </row>
    <row r="77" spans="2:65" ht="22" hidden="1" customHeight="1" x14ac:dyDescent="0.2">
      <c r="B77" s="26">
        <v>10.6</v>
      </c>
      <c r="C77" s="27"/>
      <c r="D77" s="44"/>
      <c r="E77" s="28"/>
      <c r="F77" s="27"/>
      <c r="G77" s="29"/>
      <c r="H77" s="46"/>
      <c r="I77" s="47"/>
      <c r="J77" s="46"/>
      <c r="K77" s="47"/>
      <c r="L77" s="30"/>
      <c r="M77" s="31"/>
      <c r="N77" s="32" t="str">
        <f t="shared" si="76"/>
        <v>entr</v>
      </c>
      <c r="O77" s="32" t="str">
        <f t="shared" si="76"/>
        <v>entr</v>
      </c>
      <c r="P77" s="32" t="str">
        <f t="shared" si="76"/>
        <v>entr</v>
      </c>
      <c r="Q77" s="32" t="str">
        <f t="shared" si="76"/>
        <v>entr</v>
      </c>
      <c r="R77" s="32" t="str">
        <f t="shared" si="76"/>
        <v>entr</v>
      </c>
      <c r="S77" s="32" t="str">
        <f t="shared" si="76"/>
        <v>entr</v>
      </c>
      <c r="T77" s="32" t="str">
        <f t="shared" si="76"/>
        <v>entr</v>
      </c>
      <c r="U77" s="32" t="str">
        <f t="shared" si="76"/>
        <v>entr</v>
      </c>
      <c r="V77" s="32" t="str">
        <f t="shared" si="76"/>
        <v>entr</v>
      </c>
      <c r="W77" s="32" t="str">
        <f t="shared" si="76"/>
        <v>entr</v>
      </c>
      <c r="X77" s="32" t="str">
        <f t="shared" si="76"/>
        <v>entr</v>
      </c>
      <c r="Y77" s="32" t="str">
        <f t="shared" si="76"/>
        <v>entr</v>
      </c>
      <c r="Z77" s="32" t="str">
        <f t="shared" si="76"/>
        <v>entr</v>
      </c>
      <c r="AA77" s="32" t="str">
        <f t="shared" si="76"/>
        <v>entr</v>
      </c>
      <c r="AB77" s="32" t="str">
        <f t="shared" si="76"/>
        <v>entr</v>
      </c>
      <c r="AC77" s="32" t="str">
        <f t="shared" si="76"/>
        <v>entr</v>
      </c>
      <c r="AD77" s="32" t="str">
        <f t="shared" si="77"/>
        <v>entr</v>
      </c>
      <c r="AE77" s="32" t="str">
        <f t="shared" si="77"/>
        <v>entr</v>
      </c>
      <c r="AF77" s="32" t="str">
        <f t="shared" si="77"/>
        <v>entr</v>
      </c>
      <c r="AG77" s="32" t="str">
        <f t="shared" si="77"/>
        <v>entr</v>
      </c>
      <c r="AH77" s="32" t="str">
        <f t="shared" si="77"/>
        <v>entr</v>
      </c>
      <c r="AI77" s="32" t="str">
        <f t="shared" si="77"/>
        <v>entr</v>
      </c>
      <c r="AJ77" s="32" t="str">
        <f t="shared" si="77"/>
        <v>entr</v>
      </c>
      <c r="AK77" s="32" t="str">
        <f t="shared" si="77"/>
        <v>entr</v>
      </c>
      <c r="AL77" s="32" t="str">
        <f t="shared" si="77"/>
        <v>entr</v>
      </c>
      <c r="AM77" s="32" t="str">
        <f t="shared" si="77"/>
        <v>entr</v>
      </c>
      <c r="AN77" s="32" t="str">
        <f t="shared" si="77"/>
        <v>entr</v>
      </c>
      <c r="AO77" s="32" t="str">
        <f t="shared" si="77"/>
        <v>entr</v>
      </c>
      <c r="AP77" s="32" t="str">
        <f t="shared" si="77"/>
        <v>entr</v>
      </c>
      <c r="AQ77" s="32" t="str">
        <f t="shared" si="77"/>
        <v>entr</v>
      </c>
      <c r="AR77" s="32" t="str">
        <f t="shared" si="77"/>
        <v>entr</v>
      </c>
      <c r="AS77" s="32" t="str">
        <f t="shared" si="77"/>
        <v>entr</v>
      </c>
      <c r="AT77" s="32" t="str">
        <f t="shared" si="78"/>
        <v>entr</v>
      </c>
      <c r="AU77" s="32" t="str">
        <f t="shared" si="78"/>
        <v>entr</v>
      </c>
      <c r="AV77" s="32" t="str">
        <f t="shared" si="78"/>
        <v>entr</v>
      </c>
      <c r="AW77" s="32" t="str">
        <f t="shared" si="78"/>
        <v>entr</v>
      </c>
      <c r="AX77" s="32" t="str">
        <f t="shared" si="78"/>
        <v>entr</v>
      </c>
      <c r="AY77" s="32" t="str">
        <f t="shared" si="78"/>
        <v>entr</v>
      </c>
      <c r="AZ77" s="32" t="str">
        <f t="shared" si="78"/>
        <v>entr</v>
      </c>
      <c r="BA77" s="32" t="str">
        <f t="shared" si="78"/>
        <v>entr</v>
      </c>
      <c r="BB77" s="32" t="str">
        <f t="shared" si="78"/>
        <v>entr</v>
      </c>
      <c r="BC77" s="32" t="str">
        <f t="shared" si="78"/>
        <v>entr</v>
      </c>
      <c r="BD77" s="32" t="str">
        <f t="shared" si="78"/>
        <v>entr</v>
      </c>
      <c r="BE77" s="32" t="str">
        <f t="shared" si="78"/>
        <v>entr</v>
      </c>
      <c r="BF77" s="32" t="str">
        <f t="shared" si="78"/>
        <v>entr</v>
      </c>
      <c r="BG77" s="32" t="str">
        <f t="shared" si="78"/>
        <v>entr</v>
      </c>
      <c r="BH77" s="32" t="str">
        <f t="shared" si="78"/>
        <v>entr</v>
      </c>
      <c r="BI77" s="32" t="str">
        <f t="shared" si="78"/>
        <v>entr</v>
      </c>
      <c r="BJ77" s="32" t="str">
        <f t="shared" si="79"/>
        <v>entr</v>
      </c>
      <c r="BK77" s="32" t="str">
        <f t="shared" si="79"/>
        <v>entr</v>
      </c>
      <c r="BL77" s="32" t="str">
        <f t="shared" si="79"/>
        <v>entr</v>
      </c>
      <c r="BM77" s="32" t="str">
        <f t="shared" si="79"/>
        <v>entr</v>
      </c>
    </row>
    <row r="78" spans="2:65" ht="22" hidden="1" customHeight="1" x14ac:dyDescent="0.2">
      <c r="B78" s="33">
        <v>11</v>
      </c>
      <c r="C78" s="34"/>
      <c r="D78" s="45"/>
      <c r="E78" s="35"/>
      <c r="F78" s="36"/>
      <c r="G78" s="37"/>
      <c r="H78" s="48">
        <f>MIN(H79:H84)</f>
        <v>0</v>
      </c>
      <c r="I78" s="48">
        <f>MIN(I79:I84)</f>
        <v>0</v>
      </c>
      <c r="J78" s="48">
        <f>MIN(J79:J84)</f>
        <v>0</v>
      </c>
      <c r="K78" s="48">
        <f>MIN(K79:K84)</f>
        <v>0</v>
      </c>
      <c r="L78" s="38" t="str">
        <f>IF(AND(AND(NOT(ISBLANK(I78)),NOT(ISBLANK(K78))),I78&lt;&gt;K78),NETWORKDAYS(I78,K78)-1,"")</f>
        <v/>
      </c>
      <c r="M78" s="39">
        <f>NETWORKDAYS(J78,K78)</f>
        <v>0</v>
      </c>
      <c r="N78" s="32" t="str">
        <f t="shared" ref="N78:AE78" si="80">IF(OR(AND(N$7+6&lt;=$J78,N$7+6&lt;=$H78,N$7+6&lt;=$K78,N$7+6&lt;=$I78),AND(N$7+6&lt;=$J78,N$7+6&gt;$H78,N$7+6&lt;=$K78,N$7+6&gt;$I78),AND(N$7+6&gt;$J78,N$7+6&lt;=$H78,N$7+6&gt;$K78,N$7+6&lt;=$I78),AND(N$7+6&gt;$J78,N$7+6&gt;$H78,N$7+6&gt;$K78,N$7+6&gt;$I78)),"entr",IF(OR(AND(N$7+6&lt;=$J78,N$7+6&gt;$H78,N$7+6&lt;=$K78,N$7+6&lt;=$I78),AND(N$7+6&gt;$J78,N$7+6&gt;$H78,N$7+6&gt;$K78,N$7+6&lt;=$I78)),"etr",IF(OR(AND(N$7+6&gt;$J78,N$7+6&lt;=$H78,N$7+6&lt;=$K78,N$7+6&lt;=$I78),AND(N$7+6&gt;$J78,N$7+6&gt;$H78,N$7+6&lt;=$K78,N$7+6&gt;$I78)),"fntr",IF(AND(N$7+6&gt;$J78,N$7+6&gt;$H78,N$7+6&lt;=$K78,N$7+6&lt;=$I78),"ftr","err"))))</f>
        <v>entr</v>
      </c>
      <c r="O78" s="32" t="str">
        <f t="shared" si="80"/>
        <v>entr</v>
      </c>
      <c r="P78" s="32" t="str">
        <f t="shared" si="80"/>
        <v>entr</v>
      </c>
      <c r="Q78" s="32" t="str">
        <f t="shared" si="80"/>
        <v>entr</v>
      </c>
      <c r="R78" s="32" t="str">
        <f t="shared" si="80"/>
        <v>entr</v>
      </c>
      <c r="S78" s="32" t="str">
        <f t="shared" si="80"/>
        <v>entr</v>
      </c>
      <c r="T78" s="32" t="str">
        <f t="shared" si="80"/>
        <v>entr</v>
      </c>
      <c r="U78" s="32" t="str">
        <f t="shared" si="80"/>
        <v>entr</v>
      </c>
      <c r="V78" s="32" t="str">
        <f t="shared" si="80"/>
        <v>entr</v>
      </c>
      <c r="W78" s="32" t="str">
        <f t="shared" si="80"/>
        <v>entr</v>
      </c>
      <c r="X78" s="32" t="str">
        <f t="shared" si="80"/>
        <v>entr</v>
      </c>
      <c r="Y78" s="32" t="str">
        <f t="shared" si="80"/>
        <v>entr</v>
      </c>
      <c r="Z78" s="32" t="str">
        <f t="shared" si="80"/>
        <v>entr</v>
      </c>
      <c r="AA78" s="32" t="str">
        <f t="shared" si="80"/>
        <v>entr</v>
      </c>
      <c r="AB78" s="32" t="str">
        <f t="shared" si="80"/>
        <v>entr</v>
      </c>
      <c r="AC78" s="32" t="str">
        <f t="shared" si="80"/>
        <v>entr</v>
      </c>
      <c r="AD78" s="32" t="str">
        <f t="shared" si="80"/>
        <v>entr</v>
      </c>
      <c r="AE78" s="32" t="str">
        <f t="shared" si="80"/>
        <v>entr</v>
      </c>
      <c r="AF78" s="32" t="str">
        <f t="shared" ref="AF78:BM78" si="81">IF(OR(AND(AF$7+7&lt;=$J78,AF$7+7&lt;=$H78,AF$7+7&lt;=$K78,AF$7+7&lt;=$I78),AND(AF$7+7&lt;=$J78,AF$7+7&gt;$H78,AF$7+7&lt;=$K78,AF$7+7&gt;$I78),AND(AF$7+7&gt;$J78,AF$7+7&lt;=$H78,AF$7+7&gt;$K78,AF$7+7&lt;=$I78),AND(AF$7+7&gt;$J78,AF$7+7&gt;$H78,AF$7+7&gt;$K78,AF$7+7&gt;$I78)),"entr",IF(OR(AND(AF$7+7&lt;=$J78,AF$7+7&gt;$H78,AF$7+7&lt;=$K78,AF$7+7&lt;=$I78),AND(AF$7+7&gt;$J78,AF$7+7&gt;$H78,AF$7+7&gt;$K78,AF$7+7&lt;=$I78)),"etr",IF(OR(AND(AF$7+7&gt;$J78,AF$7+7&lt;=$H78,AF$7+7&lt;=$K78,AF$7+7&lt;=$I78),AND(AF$7+7&gt;$J78,AF$7+7&gt;$H78,AF$7+7&lt;=$K78,AF$7+7&gt;$I78)),"fntr",IF(AND(AF$7+7&gt;$J78,AF$7+7&gt;$H78,AF$7+7&lt;=$K78,AF$7+7&lt;=$I78),"ftr","err"))))</f>
        <v>entr</v>
      </c>
      <c r="AG78" s="32" t="str">
        <f t="shared" si="81"/>
        <v>entr</v>
      </c>
      <c r="AH78" s="32" t="str">
        <f t="shared" si="81"/>
        <v>entr</v>
      </c>
      <c r="AI78" s="32" t="str">
        <f t="shared" si="81"/>
        <v>entr</v>
      </c>
      <c r="AJ78" s="32" t="str">
        <f t="shared" si="81"/>
        <v>entr</v>
      </c>
      <c r="AK78" s="32" t="str">
        <f t="shared" si="81"/>
        <v>entr</v>
      </c>
      <c r="AL78" s="32" t="str">
        <f t="shared" si="81"/>
        <v>entr</v>
      </c>
      <c r="AM78" s="32" t="str">
        <f t="shared" si="81"/>
        <v>entr</v>
      </c>
      <c r="AN78" s="32" t="str">
        <f t="shared" si="81"/>
        <v>entr</v>
      </c>
      <c r="AO78" s="32" t="str">
        <f t="shared" si="81"/>
        <v>entr</v>
      </c>
      <c r="AP78" s="32" t="str">
        <f t="shared" si="81"/>
        <v>entr</v>
      </c>
      <c r="AQ78" s="32" t="str">
        <f t="shared" si="81"/>
        <v>entr</v>
      </c>
      <c r="AR78" s="32" t="str">
        <f t="shared" si="81"/>
        <v>entr</v>
      </c>
      <c r="AS78" s="32" t="str">
        <f t="shared" si="81"/>
        <v>entr</v>
      </c>
      <c r="AT78" s="32" t="str">
        <f t="shared" si="81"/>
        <v>entr</v>
      </c>
      <c r="AU78" s="32" t="str">
        <f t="shared" si="81"/>
        <v>entr</v>
      </c>
      <c r="AV78" s="32" t="str">
        <f t="shared" si="81"/>
        <v>entr</v>
      </c>
      <c r="AW78" s="32" t="str">
        <f t="shared" si="81"/>
        <v>entr</v>
      </c>
      <c r="AX78" s="32" t="str">
        <f t="shared" si="81"/>
        <v>entr</v>
      </c>
      <c r="AY78" s="32" t="str">
        <f t="shared" si="81"/>
        <v>entr</v>
      </c>
      <c r="AZ78" s="32" t="str">
        <f t="shared" si="81"/>
        <v>entr</v>
      </c>
      <c r="BA78" s="32" t="str">
        <f t="shared" si="81"/>
        <v>entr</v>
      </c>
      <c r="BB78" s="32" t="str">
        <f t="shared" si="81"/>
        <v>entr</v>
      </c>
      <c r="BC78" s="32" t="str">
        <f t="shared" si="81"/>
        <v>entr</v>
      </c>
      <c r="BD78" s="32" t="str">
        <f t="shared" si="81"/>
        <v>entr</v>
      </c>
      <c r="BE78" s="32" t="str">
        <f t="shared" si="81"/>
        <v>entr</v>
      </c>
      <c r="BF78" s="32" t="str">
        <f t="shared" si="81"/>
        <v>entr</v>
      </c>
      <c r="BG78" s="32" t="str">
        <f t="shared" si="81"/>
        <v>entr</v>
      </c>
      <c r="BH78" s="32" t="str">
        <f t="shared" si="81"/>
        <v>entr</v>
      </c>
      <c r="BI78" s="32" t="str">
        <f t="shared" si="81"/>
        <v>entr</v>
      </c>
      <c r="BJ78" s="32" t="str">
        <f t="shared" si="81"/>
        <v>entr</v>
      </c>
      <c r="BK78" s="32" t="str">
        <f t="shared" si="81"/>
        <v>entr</v>
      </c>
      <c r="BL78" s="32" t="str">
        <f t="shared" si="81"/>
        <v>entr</v>
      </c>
      <c r="BM78" s="32" t="str">
        <f t="shared" si="81"/>
        <v>entr</v>
      </c>
    </row>
    <row r="79" spans="2:65" ht="22" hidden="1" customHeight="1" x14ac:dyDescent="0.2">
      <c r="B79" s="26">
        <v>11.1</v>
      </c>
      <c r="C79" s="27"/>
      <c r="D79" s="44"/>
      <c r="E79" s="28"/>
      <c r="F79" s="27"/>
      <c r="G79" s="29"/>
      <c r="H79" s="49"/>
      <c r="I79" s="50"/>
      <c r="J79" s="49"/>
      <c r="K79" s="50"/>
      <c r="L79" s="30"/>
      <c r="M79" s="31"/>
      <c r="N79" s="32" t="str">
        <f t="shared" ref="N79:AC79" si="82">IF(OR(AND(N$7+6&lt;=$J79,N$7+6&lt;=$H79,N$7+6&lt;=$K79,N$7+6&lt;=$I79),AND(N$7+6&lt;=$J79,N$7+6&gt;$H79,N$7+6&lt;=$K79,N$7+6&gt;$I79),AND(N$7+6&gt;$J79,N$7+6&lt;=$H79,N$7+6&gt;$K79,N$7+6&lt;=$I79),AND(N$7+6&gt;$J79,N$7+6&gt;$H79,N$7+6&gt;$K79,N$7+6&gt;$I79)),"entr",IF(OR(AND(N$7+6&lt;=$J79,N$7+6&gt;$H79,N$7+6&lt;=$K79,N$7+6&lt;=$I79),AND(N$7+6&gt;$J79,N$7+6&gt;$H79,N$7+6&gt;$K79,N$7+6&lt;=$I79)),"etr",IF(OR(AND(N$7+6&gt;$J79,N$7+6&lt;=$H79,N$7+6&lt;=$K79,N$7+6&lt;=$I79),AND(N$7+6&gt;$J79,N$7+6&gt;$H79,N$7+6&lt;=$K79,N$7+6&gt;$I79)),"fntr",IF(AND(N$7+6&gt;$J79,N$7+6&gt;$H79,N$7+6&lt;=$K79,N$7+6&lt;=$I79),"ftr","err"))))</f>
        <v>entr</v>
      </c>
      <c r="O79" s="32" t="str">
        <f t="shared" si="82"/>
        <v>entr</v>
      </c>
      <c r="P79" s="32" t="str">
        <f t="shared" si="82"/>
        <v>entr</v>
      </c>
      <c r="Q79" s="32" t="str">
        <f t="shared" si="82"/>
        <v>entr</v>
      </c>
      <c r="R79" s="32" t="str">
        <f t="shared" si="82"/>
        <v>entr</v>
      </c>
      <c r="S79" s="32" t="str">
        <f t="shared" si="82"/>
        <v>entr</v>
      </c>
      <c r="T79" s="32" t="str">
        <f t="shared" si="82"/>
        <v>entr</v>
      </c>
      <c r="U79" s="32" t="str">
        <f t="shared" si="82"/>
        <v>entr</v>
      </c>
      <c r="V79" s="32" t="str">
        <f t="shared" si="82"/>
        <v>entr</v>
      </c>
      <c r="W79" s="32" t="str">
        <f t="shared" si="82"/>
        <v>entr</v>
      </c>
      <c r="X79" s="32" t="str">
        <f t="shared" si="82"/>
        <v>entr</v>
      </c>
      <c r="Y79" s="32" t="str">
        <f t="shared" si="82"/>
        <v>entr</v>
      </c>
      <c r="Z79" s="32" t="str">
        <f t="shared" si="82"/>
        <v>entr</v>
      </c>
      <c r="AA79" s="32" t="str">
        <f t="shared" si="82"/>
        <v>entr</v>
      </c>
      <c r="AB79" s="32" t="str">
        <f t="shared" si="82"/>
        <v>entr</v>
      </c>
      <c r="AC79" s="32" t="str">
        <f t="shared" si="82"/>
        <v>entr</v>
      </c>
      <c r="AD79" s="32" t="str">
        <f t="shared" ref="AD79:AE79" si="83">IF(OR(AND(AD$7+6&lt;=$J79,AD$7+6&lt;=$H79,AD$7+6&lt;=$K79,AD$7+6&lt;=$I79),AND(AD$7+6&lt;=$J79,AD$7+6&gt;$H79,AD$7+6&lt;=$K79,AD$7+6&gt;$I79),AND(AD$7+6&gt;$J79,AD$7+6&lt;=$H79,AD$7+6&gt;$K79,AD$7+6&lt;=$I79),AND(AD$7+6&gt;$J79,AD$7+6&gt;$H79,AD$7+6&gt;$K79,AD$7+6&gt;$I79)),"entr",IF(OR(AND(AD$7+6&lt;=$J79,AD$7+6&gt;$H79,AD$7+6&lt;=$K79,AD$7+6&lt;=$I79),AND(AD$7+6&gt;$J79,AD$7+6&gt;$H79,AD$7+6&gt;$K79,AD$7+6&lt;=$I79)),"etr",IF(OR(AND(AD$7+6&gt;$J79,AD$7+6&lt;=$H79,AD$7+6&lt;=$K79,AD$7+6&lt;=$I79),AND(AD$7+6&gt;$J79,AD$7+6&gt;$H79,AD$7+6&lt;=$K79,AD$7+6&gt;$I79)),"fntr",IF(AND(AD$7+6&gt;$J79,AD$7+6&gt;$H79,AD$7+6&lt;=$K79,AD$7+6&lt;=$I79),"ftr","err"))))</f>
        <v>entr</v>
      </c>
      <c r="AE79" s="32" t="str">
        <f t="shared" si="83"/>
        <v>entr</v>
      </c>
      <c r="AF79" s="32" t="str">
        <f t="shared" ref="AF79:BM79" si="84">IF(OR(AND(AF$7+7&lt;=$J79,AF$7+7&lt;=$H79,AF$7+7&lt;=$K79,AF$7+7&lt;=$I79),AND(AF$7+7&lt;=$J79,AF$7+7&gt;$H79,AF$7+7&lt;=$K79,AF$7+7&gt;$I79),AND(AF$7+7&gt;$J79,AF$7+7&lt;=$H79,AF$7+7&gt;$K79,AF$7+7&lt;=$I79),AND(AF$7+7&gt;$J79,AF$7+7&gt;$H79,AF$7+7&gt;$K79,AF$7+7&gt;$I79)),"entr",IF(OR(AND(AF$7+7&lt;=$J79,AF$7+7&gt;$H79,AF$7+7&lt;=$K79,AF$7+7&lt;=$I79),AND(AF$7+7&gt;$J79,AF$7+7&gt;$H79,AF$7+7&gt;$K79,AF$7+7&lt;=$I79)),"etr",IF(OR(AND(AF$7+7&gt;$J79,AF$7+7&lt;=$H79,AF$7+7&lt;=$K79,AF$7+7&lt;=$I79),AND(AF$7+7&gt;$J79,AF$7+7&gt;$H79,AF$7+7&lt;=$K79,AF$7+7&gt;$I79)),"fntr",IF(AND(AF$7+7&gt;$J79,AF$7+7&gt;$H79,AF$7+7&lt;=$K79,AF$7+7&lt;=$I79),"ftr","err"))))</f>
        <v>entr</v>
      </c>
      <c r="AG79" s="32" t="str">
        <f t="shared" si="84"/>
        <v>entr</v>
      </c>
      <c r="AH79" s="32" t="str">
        <f t="shared" si="84"/>
        <v>entr</v>
      </c>
      <c r="AI79" s="32" t="str">
        <f t="shared" si="84"/>
        <v>entr</v>
      </c>
      <c r="AJ79" s="32" t="str">
        <f t="shared" si="84"/>
        <v>entr</v>
      </c>
      <c r="AK79" s="32" t="str">
        <f t="shared" si="84"/>
        <v>entr</v>
      </c>
      <c r="AL79" s="32" t="str">
        <f t="shared" si="84"/>
        <v>entr</v>
      </c>
      <c r="AM79" s="32" t="str">
        <f t="shared" si="84"/>
        <v>entr</v>
      </c>
      <c r="AN79" s="32" t="str">
        <f t="shared" si="84"/>
        <v>entr</v>
      </c>
      <c r="AO79" s="32" t="str">
        <f t="shared" si="84"/>
        <v>entr</v>
      </c>
      <c r="AP79" s="32" t="str">
        <f t="shared" si="84"/>
        <v>entr</v>
      </c>
      <c r="AQ79" s="32" t="str">
        <f t="shared" si="84"/>
        <v>entr</v>
      </c>
      <c r="AR79" s="32" t="str">
        <f t="shared" si="84"/>
        <v>entr</v>
      </c>
      <c r="AS79" s="32" t="str">
        <f t="shared" si="84"/>
        <v>entr</v>
      </c>
      <c r="AT79" s="32" t="str">
        <f t="shared" si="84"/>
        <v>entr</v>
      </c>
      <c r="AU79" s="32" t="str">
        <f t="shared" si="84"/>
        <v>entr</v>
      </c>
      <c r="AV79" s="32" t="str">
        <f t="shared" si="84"/>
        <v>entr</v>
      </c>
      <c r="AW79" s="32" t="str">
        <f t="shared" si="84"/>
        <v>entr</v>
      </c>
      <c r="AX79" s="32" t="str">
        <f t="shared" si="84"/>
        <v>entr</v>
      </c>
      <c r="AY79" s="32" t="str">
        <f t="shared" si="84"/>
        <v>entr</v>
      </c>
      <c r="AZ79" s="32" t="str">
        <f t="shared" si="84"/>
        <v>entr</v>
      </c>
      <c r="BA79" s="32" t="str">
        <f t="shared" si="84"/>
        <v>entr</v>
      </c>
      <c r="BB79" s="32" t="str">
        <f t="shared" si="84"/>
        <v>entr</v>
      </c>
      <c r="BC79" s="32" t="str">
        <f t="shared" si="84"/>
        <v>entr</v>
      </c>
      <c r="BD79" s="32" t="str">
        <f t="shared" si="84"/>
        <v>entr</v>
      </c>
      <c r="BE79" s="32" t="str">
        <f t="shared" si="84"/>
        <v>entr</v>
      </c>
      <c r="BF79" s="32" t="str">
        <f t="shared" si="84"/>
        <v>entr</v>
      </c>
      <c r="BG79" s="32" t="str">
        <f t="shared" si="84"/>
        <v>entr</v>
      </c>
      <c r="BH79" s="32" t="str">
        <f t="shared" si="84"/>
        <v>entr</v>
      </c>
      <c r="BI79" s="32" t="str">
        <f t="shared" si="84"/>
        <v>entr</v>
      </c>
      <c r="BJ79" s="32" t="str">
        <f t="shared" si="84"/>
        <v>entr</v>
      </c>
      <c r="BK79" s="32" t="str">
        <f t="shared" si="84"/>
        <v>entr</v>
      </c>
      <c r="BL79" s="32" t="str">
        <f t="shared" si="84"/>
        <v>entr</v>
      </c>
      <c r="BM79" s="32" t="str">
        <f t="shared" si="84"/>
        <v>entr</v>
      </c>
    </row>
    <row r="80" spans="2:65" ht="22" hidden="1" customHeight="1" x14ac:dyDescent="0.2">
      <c r="B80" s="26">
        <v>11.2</v>
      </c>
      <c r="C80" s="27"/>
      <c r="D80" s="44"/>
      <c r="E80" s="28"/>
      <c r="F80" s="27"/>
      <c r="G80" s="29"/>
      <c r="H80" s="49"/>
      <c r="I80" s="50"/>
      <c r="J80" s="49"/>
      <c r="K80" s="50"/>
      <c r="L80" s="30"/>
      <c r="M80" s="31"/>
      <c r="N80" s="32" t="str">
        <f t="shared" ref="N80:AC84" si="85">IF(OR(AND(N$7&lt;=$J80,N$7&lt;=$H80,N$7&lt;=$K80,N$7&lt;=$I80),AND(N$7&lt;=$J80,N$7+7&gt;$H80,N$7&lt;=$K80,N$7+7&gt;$I80),AND(N$7+7&gt;$J80,N$7&lt;=$H80,N$7+7&gt;$K80,N$7&lt;=$I80),AND(N$7+7&gt;$J80,N$7+7&gt;$H80,N$7+7&gt;$K80,N$7+7&gt;$I80)),"entr",IF(OR(AND(N$7&lt;=$J80,N$7+7&gt;$H80,N$7&lt;=$K80,N$7&lt;=$I80),AND(N$7+7&gt;$J80,N$7+7&gt;$H80,N$7+7&gt;$K80,N$7&lt;=$I80)),"etr",IF(OR(AND(N$7+7&gt;$J80,N$7&lt;=$H80,N$7&lt;=$K80,N$7&lt;=$I80),AND(N$7+7&gt;$J80,N$7+7&gt;$H80,N$7&lt;=$K80,N$7+7&gt;$I80)),"fntr",IF(AND(N$7+7&gt;$J80,N$7+7&gt;$H80,N$7&lt;=$K80,N$7&lt;=$I80),"ftr","err"))))</f>
        <v>entr</v>
      </c>
      <c r="O80" s="32" t="str">
        <f t="shared" si="85"/>
        <v>entr</v>
      </c>
      <c r="P80" s="32" t="str">
        <f t="shared" si="85"/>
        <v>entr</v>
      </c>
      <c r="Q80" s="32" t="str">
        <f t="shared" si="85"/>
        <v>entr</v>
      </c>
      <c r="R80" s="32" t="str">
        <f t="shared" si="85"/>
        <v>entr</v>
      </c>
      <c r="S80" s="32" t="str">
        <f t="shared" si="85"/>
        <v>entr</v>
      </c>
      <c r="T80" s="32" t="str">
        <f t="shared" si="85"/>
        <v>entr</v>
      </c>
      <c r="U80" s="32" t="str">
        <f t="shared" si="85"/>
        <v>entr</v>
      </c>
      <c r="V80" s="32" t="str">
        <f t="shared" si="85"/>
        <v>entr</v>
      </c>
      <c r="W80" s="32" t="str">
        <f t="shared" si="85"/>
        <v>entr</v>
      </c>
      <c r="X80" s="32" t="str">
        <f t="shared" si="85"/>
        <v>entr</v>
      </c>
      <c r="Y80" s="32" t="str">
        <f t="shared" si="85"/>
        <v>entr</v>
      </c>
      <c r="Z80" s="32" t="str">
        <f t="shared" si="85"/>
        <v>entr</v>
      </c>
      <c r="AA80" s="32" t="str">
        <f t="shared" si="85"/>
        <v>entr</v>
      </c>
      <c r="AB80" s="32" t="str">
        <f t="shared" si="85"/>
        <v>entr</v>
      </c>
      <c r="AC80" s="32" t="str">
        <f t="shared" si="85"/>
        <v>entr</v>
      </c>
      <c r="AD80" s="32" t="str">
        <f t="shared" ref="AD80:AS84" si="86">IF(OR(AND(AD$7&lt;=$J80,AD$7&lt;=$H80,AD$7&lt;=$K80,AD$7&lt;=$I80),AND(AD$7&lt;=$J80,AD$7+7&gt;$H80,AD$7&lt;=$K80,AD$7+7&gt;$I80),AND(AD$7+7&gt;$J80,AD$7&lt;=$H80,AD$7+7&gt;$K80,AD$7&lt;=$I80),AND(AD$7+7&gt;$J80,AD$7+7&gt;$H80,AD$7+7&gt;$K80,AD$7+7&gt;$I80)),"entr",IF(OR(AND(AD$7&lt;=$J80,AD$7+7&gt;$H80,AD$7&lt;=$K80,AD$7&lt;=$I80),AND(AD$7+7&gt;$J80,AD$7+7&gt;$H80,AD$7+7&gt;$K80,AD$7&lt;=$I80)),"etr",IF(OR(AND(AD$7+7&gt;$J80,AD$7&lt;=$H80,AD$7&lt;=$K80,AD$7&lt;=$I80),AND(AD$7+7&gt;$J80,AD$7+7&gt;$H80,AD$7&lt;=$K80,AD$7+7&gt;$I80)),"fntr",IF(AND(AD$7+7&gt;$J80,AD$7+7&gt;$H80,AD$7&lt;=$K80,AD$7&lt;=$I80),"ftr","err"))))</f>
        <v>entr</v>
      </c>
      <c r="AE80" s="32" t="str">
        <f t="shared" si="86"/>
        <v>entr</v>
      </c>
      <c r="AF80" s="32" t="str">
        <f t="shared" si="86"/>
        <v>entr</v>
      </c>
      <c r="AG80" s="32" t="str">
        <f t="shared" si="86"/>
        <v>entr</v>
      </c>
      <c r="AH80" s="32" t="str">
        <f t="shared" si="86"/>
        <v>entr</v>
      </c>
      <c r="AI80" s="32" t="str">
        <f t="shared" si="86"/>
        <v>entr</v>
      </c>
      <c r="AJ80" s="32" t="str">
        <f t="shared" si="86"/>
        <v>entr</v>
      </c>
      <c r="AK80" s="32" t="str">
        <f t="shared" si="86"/>
        <v>entr</v>
      </c>
      <c r="AL80" s="32" t="str">
        <f t="shared" si="86"/>
        <v>entr</v>
      </c>
      <c r="AM80" s="32" t="str">
        <f t="shared" si="86"/>
        <v>entr</v>
      </c>
      <c r="AN80" s="32" t="str">
        <f t="shared" si="86"/>
        <v>entr</v>
      </c>
      <c r="AO80" s="32" t="str">
        <f t="shared" si="86"/>
        <v>entr</v>
      </c>
      <c r="AP80" s="32" t="str">
        <f t="shared" si="86"/>
        <v>entr</v>
      </c>
      <c r="AQ80" s="32" t="str">
        <f t="shared" si="86"/>
        <v>entr</v>
      </c>
      <c r="AR80" s="32" t="str">
        <f t="shared" si="86"/>
        <v>entr</v>
      </c>
      <c r="AS80" s="32" t="str">
        <f t="shared" si="86"/>
        <v>entr</v>
      </c>
      <c r="AT80" s="32" t="str">
        <f t="shared" ref="AT80:BI84" si="87">IF(OR(AND(AT$7&lt;=$J80,AT$7&lt;=$H80,AT$7&lt;=$K80,AT$7&lt;=$I80),AND(AT$7&lt;=$J80,AT$7+7&gt;$H80,AT$7&lt;=$K80,AT$7+7&gt;$I80),AND(AT$7+7&gt;$J80,AT$7&lt;=$H80,AT$7+7&gt;$K80,AT$7&lt;=$I80),AND(AT$7+7&gt;$J80,AT$7+7&gt;$H80,AT$7+7&gt;$K80,AT$7+7&gt;$I80)),"entr",IF(OR(AND(AT$7&lt;=$J80,AT$7+7&gt;$H80,AT$7&lt;=$K80,AT$7&lt;=$I80),AND(AT$7+7&gt;$J80,AT$7+7&gt;$H80,AT$7+7&gt;$K80,AT$7&lt;=$I80)),"etr",IF(OR(AND(AT$7+7&gt;$J80,AT$7&lt;=$H80,AT$7&lt;=$K80,AT$7&lt;=$I80),AND(AT$7+7&gt;$J80,AT$7+7&gt;$H80,AT$7&lt;=$K80,AT$7+7&gt;$I80)),"fntr",IF(AND(AT$7+7&gt;$J80,AT$7+7&gt;$H80,AT$7&lt;=$K80,AT$7&lt;=$I80),"ftr","err"))))</f>
        <v>entr</v>
      </c>
      <c r="AU80" s="32" t="str">
        <f t="shared" si="87"/>
        <v>entr</v>
      </c>
      <c r="AV80" s="32" t="str">
        <f t="shared" si="87"/>
        <v>entr</v>
      </c>
      <c r="AW80" s="32" t="str">
        <f t="shared" si="87"/>
        <v>entr</v>
      </c>
      <c r="AX80" s="32" t="str">
        <f t="shared" si="87"/>
        <v>entr</v>
      </c>
      <c r="AY80" s="32" t="str">
        <f t="shared" si="87"/>
        <v>entr</v>
      </c>
      <c r="AZ80" s="32" t="str">
        <f t="shared" si="87"/>
        <v>entr</v>
      </c>
      <c r="BA80" s="32" t="str">
        <f t="shared" si="87"/>
        <v>entr</v>
      </c>
      <c r="BB80" s="32" t="str">
        <f t="shared" si="87"/>
        <v>entr</v>
      </c>
      <c r="BC80" s="32" t="str">
        <f t="shared" si="87"/>
        <v>entr</v>
      </c>
      <c r="BD80" s="32" t="str">
        <f t="shared" si="87"/>
        <v>entr</v>
      </c>
      <c r="BE80" s="32" t="str">
        <f t="shared" si="87"/>
        <v>entr</v>
      </c>
      <c r="BF80" s="32" t="str">
        <f t="shared" si="87"/>
        <v>entr</v>
      </c>
      <c r="BG80" s="32" t="str">
        <f t="shared" si="87"/>
        <v>entr</v>
      </c>
      <c r="BH80" s="32" t="str">
        <f t="shared" si="87"/>
        <v>entr</v>
      </c>
      <c r="BI80" s="32" t="str">
        <f t="shared" si="87"/>
        <v>entr</v>
      </c>
      <c r="BJ80" s="32" t="str">
        <f t="shared" ref="BJ80:BM84" si="88">IF(OR(AND(BJ$7&lt;=$J80,BJ$7&lt;=$H80,BJ$7&lt;=$K80,BJ$7&lt;=$I80),AND(BJ$7&lt;=$J80,BJ$7+7&gt;$H80,BJ$7&lt;=$K80,BJ$7+7&gt;$I80),AND(BJ$7+7&gt;$J80,BJ$7&lt;=$H80,BJ$7+7&gt;$K80,BJ$7&lt;=$I80),AND(BJ$7+7&gt;$J80,BJ$7+7&gt;$H80,BJ$7+7&gt;$K80,BJ$7+7&gt;$I80)),"entr",IF(OR(AND(BJ$7&lt;=$J80,BJ$7+7&gt;$H80,BJ$7&lt;=$K80,BJ$7&lt;=$I80),AND(BJ$7+7&gt;$J80,BJ$7+7&gt;$H80,BJ$7+7&gt;$K80,BJ$7&lt;=$I80)),"etr",IF(OR(AND(BJ$7+7&gt;$J80,BJ$7&lt;=$H80,BJ$7&lt;=$K80,BJ$7&lt;=$I80),AND(BJ$7+7&gt;$J80,BJ$7+7&gt;$H80,BJ$7&lt;=$K80,BJ$7+7&gt;$I80)),"fntr",IF(AND(BJ$7+7&gt;$J80,BJ$7+7&gt;$H80,BJ$7&lt;=$K80,BJ$7&lt;=$I80),"ftr","err"))))</f>
        <v>entr</v>
      </c>
      <c r="BK80" s="32" t="str">
        <f t="shared" si="88"/>
        <v>entr</v>
      </c>
      <c r="BL80" s="32" t="str">
        <f t="shared" si="88"/>
        <v>entr</v>
      </c>
      <c r="BM80" s="32" t="str">
        <f t="shared" si="88"/>
        <v>entr</v>
      </c>
    </row>
    <row r="81" spans="2:65" ht="22" hidden="1" customHeight="1" x14ac:dyDescent="0.2">
      <c r="B81" s="26">
        <v>11.3</v>
      </c>
      <c r="C81" s="27"/>
      <c r="D81" s="44"/>
      <c r="E81" s="28"/>
      <c r="F81" s="27"/>
      <c r="G81" s="29"/>
      <c r="H81" s="49"/>
      <c r="I81" s="50"/>
      <c r="J81" s="49"/>
      <c r="K81" s="50"/>
      <c r="L81" s="30"/>
      <c r="M81" s="31"/>
      <c r="N81" s="32" t="str">
        <f t="shared" si="85"/>
        <v>entr</v>
      </c>
      <c r="O81" s="32" t="str">
        <f t="shared" si="85"/>
        <v>entr</v>
      </c>
      <c r="P81" s="32" t="str">
        <f t="shared" si="85"/>
        <v>entr</v>
      </c>
      <c r="Q81" s="32" t="str">
        <f t="shared" si="85"/>
        <v>entr</v>
      </c>
      <c r="R81" s="32" t="str">
        <f t="shared" si="85"/>
        <v>entr</v>
      </c>
      <c r="S81" s="32" t="str">
        <f t="shared" si="85"/>
        <v>entr</v>
      </c>
      <c r="T81" s="32" t="str">
        <f t="shared" si="85"/>
        <v>entr</v>
      </c>
      <c r="U81" s="32" t="str">
        <f t="shared" si="85"/>
        <v>entr</v>
      </c>
      <c r="V81" s="32" t="str">
        <f t="shared" si="85"/>
        <v>entr</v>
      </c>
      <c r="W81" s="32" t="str">
        <f t="shared" si="85"/>
        <v>entr</v>
      </c>
      <c r="X81" s="32" t="str">
        <f t="shared" si="85"/>
        <v>entr</v>
      </c>
      <c r="Y81" s="32" t="str">
        <f t="shared" si="85"/>
        <v>entr</v>
      </c>
      <c r="Z81" s="32" t="str">
        <f t="shared" si="85"/>
        <v>entr</v>
      </c>
      <c r="AA81" s="32" t="str">
        <f t="shared" si="85"/>
        <v>entr</v>
      </c>
      <c r="AB81" s="32" t="str">
        <f t="shared" si="85"/>
        <v>entr</v>
      </c>
      <c r="AC81" s="32" t="str">
        <f t="shared" si="85"/>
        <v>entr</v>
      </c>
      <c r="AD81" s="32" t="str">
        <f t="shared" si="86"/>
        <v>entr</v>
      </c>
      <c r="AE81" s="32" t="str">
        <f t="shared" si="86"/>
        <v>entr</v>
      </c>
      <c r="AF81" s="32" t="str">
        <f t="shared" si="86"/>
        <v>entr</v>
      </c>
      <c r="AG81" s="32" t="str">
        <f t="shared" si="86"/>
        <v>entr</v>
      </c>
      <c r="AH81" s="32" t="str">
        <f t="shared" si="86"/>
        <v>entr</v>
      </c>
      <c r="AI81" s="32" t="str">
        <f t="shared" si="86"/>
        <v>entr</v>
      </c>
      <c r="AJ81" s="32" t="str">
        <f t="shared" si="86"/>
        <v>entr</v>
      </c>
      <c r="AK81" s="32" t="str">
        <f t="shared" si="86"/>
        <v>entr</v>
      </c>
      <c r="AL81" s="32" t="str">
        <f t="shared" si="86"/>
        <v>entr</v>
      </c>
      <c r="AM81" s="32" t="str">
        <f t="shared" si="86"/>
        <v>entr</v>
      </c>
      <c r="AN81" s="32" t="str">
        <f t="shared" si="86"/>
        <v>entr</v>
      </c>
      <c r="AO81" s="32" t="str">
        <f t="shared" si="86"/>
        <v>entr</v>
      </c>
      <c r="AP81" s="32" t="str">
        <f t="shared" si="86"/>
        <v>entr</v>
      </c>
      <c r="AQ81" s="32" t="str">
        <f t="shared" si="86"/>
        <v>entr</v>
      </c>
      <c r="AR81" s="32" t="str">
        <f t="shared" si="86"/>
        <v>entr</v>
      </c>
      <c r="AS81" s="32" t="str">
        <f t="shared" si="86"/>
        <v>entr</v>
      </c>
      <c r="AT81" s="32" t="str">
        <f t="shared" si="87"/>
        <v>entr</v>
      </c>
      <c r="AU81" s="32" t="str">
        <f t="shared" si="87"/>
        <v>entr</v>
      </c>
      <c r="AV81" s="32" t="str">
        <f t="shared" si="87"/>
        <v>entr</v>
      </c>
      <c r="AW81" s="32" t="str">
        <f t="shared" si="87"/>
        <v>entr</v>
      </c>
      <c r="AX81" s="32" t="str">
        <f t="shared" si="87"/>
        <v>entr</v>
      </c>
      <c r="AY81" s="32" t="str">
        <f t="shared" si="87"/>
        <v>entr</v>
      </c>
      <c r="AZ81" s="32" t="str">
        <f t="shared" si="87"/>
        <v>entr</v>
      </c>
      <c r="BA81" s="32" t="str">
        <f t="shared" si="87"/>
        <v>entr</v>
      </c>
      <c r="BB81" s="32" t="str">
        <f t="shared" si="87"/>
        <v>entr</v>
      </c>
      <c r="BC81" s="32" t="str">
        <f t="shared" si="87"/>
        <v>entr</v>
      </c>
      <c r="BD81" s="32" t="str">
        <f t="shared" si="87"/>
        <v>entr</v>
      </c>
      <c r="BE81" s="32" t="str">
        <f t="shared" si="87"/>
        <v>entr</v>
      </c>
      <c r="BF81" s="32" t="str">
        <f t="shared" si="87"/>
        <v>entr</v>
      </c>
      <c r="BG81" s="32" t="str">
        <f t="shared" si="87"/>
        <v>entr</v>
      </c>
      <c r="BH81" s="32" t="str">
        <f t="shared" si="87"/>
        <v>entr</v>
      </c>
      <c r="BI81" s="32" t="str">
        <f t="shared" si="87"/>
        <v>entr</v>
      </c>
      <c r="BJ81" s="32" t="str">
        <f t="shared" si="88"/>
        <v>entr</v>
      </c>
      <c r="BK81" s="32" t="str">
        <f t="shared" si="88"/>
        <v>entr</v>
      </c>
      <c r="BL81" s="32" t="str">
        <f t="shared" si="88"/>
        <v>entr</v>
      </c>
      <c r="BM81" s="32" t="str">
        <f t="shared" si="88"/>
        <v>entr</v>
      </c>
    </row>
    <row r="82" spans="2:65" ht="22" hidden="1" customHeight="1" x14ac:dyDescent="0.2">
      <c r="B82" s="26">
        <v>11.4</v>
      </c>
      <c r="C82" s="27"/>
      <c r="D82" s="44"/>
      <c r="E82" s="28"/>
      <c r="F82" s="27"/>
      <c r="G82" s="29"/>
      <c r="H82" s="49"/>
      <c r="I82" s="50"/>
      <c r="J82" s="49"/>
      <c r="K82" s="50"/>
      <c r="L82" s="30"/>
      <c r="M82" s="31"/>
      <c r="N82" s="32" t="str">
        <f t="shared" si="85"/>
        <v>entr</v>
      </c>
      <c r="O82" s="32" t="str">
        <f t="shared" si="85"/>
        <v>entr</v>
      </c>
      <c r="P82" s="32" t="str">
        <f t="shared" si="85"/>
        <v>entr</v>
      </c>
      <c r="Q82" s="32" t="str">
        <f t="shared" si="85"/>
        <v>entr</v>
      </c>
      <c r="R82" s="32" t="str">
        <f t="shared" si="85"/>
        <v>entr</v>
      </c>
      <c r="S82" s="32" t="str">
        <f t="shared" si="85"/>
        <v>entr</v>
      </c>
      <c r="T82" s="32" t="str">
        <f t="shared" si="85"/>
        <v>entr</v>
      </c>
      <c r="U82" s="32" t="str">
        <f t="shared" si="85"/>
        <v>entr</v>
      </c>
      <c r="V82" s="32" t="str">
        <f t="shared" si="85"/>
        <v>entr</v>
      </c>
      <c r="W82" s="32" t="str">
        <f t="shared" si="85"/>
        <v>entr</v>
      </c>
      <c r="X82" s="32" t="str">
        <f t="shared" si="85"/>
        <v>entr</v>
      </c>
      <c r="Y82" s="32" t="str">
        <f t="shared" si="85"/>
        <v>entr</v>
      </c>
      <c r="Z82" s="32" t="str">
        <f t="shared" si="85"/>
        <v>entr</v>
      </c>
      <c r="AA82" s="32" t="str">
        <f t="shared" si="85"/>
        <v>entr</v>
      </c>
      <c r="AB82" s="32" t="str">
        <f t="shared" si="85"/>
        <v>entr</v>
      </c>
      <c r="AC82" s="32" t="str">
        <f t="shared" si="85"/>
        <v>entr</v>
      </c>
      <c r="AD82" s="32" t="str">
        <f t="shared" si="86"/>
        <v>entr</v>
      </c>
      <c r="AE82" s="32" t="str">
        <f t="shared" si="86"/>
        <v>entr</v>
      </c>
      <c r="AF82" s="32" t="str">
        <f t="shared" si="86"/>
        <v>entr</v>
      </c>
      <c r="AG82" s="32" t="str">
        <f t="shared" si="86"/>
        <v>entr</v>
      </c>
      <c r="AH82" s="32" t="str">
        <f t="shared" si="86"/>
        <v>entr</v>
      </c>
      <c r="AI82" s="32" t="str">
        <f t="shared" si="86"/>
        <v>entr</v>
      </c>
      <c r="AJ82" s="32" t="str">
        <f t="shared" si="86"/>
        <v>entr</v>
      </c>
      <c r="AK82" s="32" t="str">
        <f t="shared" si="86"/>
        <v>entr</v>
      </c>
      <c r="AL82" s="32" t="str">
        <f t="shared" si="86"/>
        <v>entr</v>
      </c>
      <c r="AM82" s="32" t="str">
        <f t="shared" si="86"/>
        <v>entr</v>
      </c>
      <c r="AN82" s="32" t="str">
        <f t="shared" si="86"/>
        <v>entr</v>
      </c>
      <c r="AO82" s="32" t="str">
        <f t="shared" si="86"/>
        <v>entr</v>
      </c>
      <c r="AP82" s="32" t="str">
        <f t="shared" si="86"/>
        <v>entr</v>
      </c>
      <c r="AQ82" s="32" t="str">
        <f t="shared" si="86"/>
        <v>entr</v>
      </c>
      <c r="AR82" s="32" t="str">
        <f t="shared" si="86"/>
        <v>entr</v>
      </c>
      <c r="AS82" s="32" t="str">
        <f t="shared" si="86"/>
        <v>entr</v>
      </c>
      <c r="AT82" s="32" t="str">
        <f t="shared" si="87"/>
        <v>entr</v>
      </c>
      <c r="AU82" s="32" t="str">
        <f t="shared" si="87"/>
        <v>entr</v>
      </c>
      <c r="AV82" s="32" t="str">
        <f t="shared" si="87"/>
        <v>entr</v>
      </c>
      <c r="AW82" s="32" t="str">
        <f t="shared" si="87"/>
        <v>entr</v>
      </c>
      <c r="AX82" s="32" t="str">
        <f t="shared" si="87"/>
        <v>entr</v>
      </c>
      <c r="AY82" s="32" t="str">
        <f t="shared" si="87"/>
        <v>entr</v>
      </c>
      <c r="AZ82" s="32" t="str">
        <f t="shared" si="87"/>
        <v>entr</v>
      </c>
      <c r="BA82" s="32" t="str">
        <f t="shared" si="87"/>
        <v>entr</v>
      </c>
      <c r="BB82" s="32" t="str">
        <f t="shared" si="87"/>
        <v>entr</v>
      </c>
      <c r="BC82" s="32" t="str">
        <f t="shared" si="87"/>
        <v>entr</v>
      </c>
      <c r="BD82" s="32" t="str">
        <f t="shared" si="87"/>
        <v>entr</v>
      </c>
      <c r="BE82" s="32" t="str">
        <f t="shared" si="87"/>
        <v>entr</v>
      </c>
      <c r="BF82" s="32" t="str">
        <f t="shared" si="87"/>
        <v>entr</v>
      </c>
      <c r="BG82" s="32" t="str">
        <f t="shared" si="87"/>
        <v>entr</v>
      </c>
      <c r="BH82" s="32" t="str">
        <f t="shared" si="87"/>
        <v>entr</v>
      </c>
      <c r="BI82" s="32" t="str">
        <f t="shared" si="87"/>
        <v>entr</v>
      </c>
      <c r="BJ82" s="32" t="str">
        <f t="shared" si="88"/>
        <v>entr</v>
      </c>
      <c r="BK82" s="32" t="str">
        <f t="shared" si="88"/>
        <v>entr</v>
      </c>
      <c r="BL82" s="32" t="str">
        <f t="shared" si="88"/>
        <v>entr</v>
      </c>
      <c r="BM82" s="32" t="str">
        <f t="shared" si="88"/>
        <v>entr</v>
      </c>
    </row>
    <row r="83" spans="2:65" ht="22" hidden="1" customHeight="1" x14ac:dyDescent="0.2">
      <c r="B83" s="26">
        <v>11.5</v>
      </c>
      <c r="C83" s="27"/>
      <c r="D83" s="44"/>
      <c r="E83" s="28"/>
      <c r="F83" s="27"/>
      <c r="G83" s="29"/>
      <c r="H83" s="49"/>
      <c r="I83" s="50"/>
      <c r="J83" s="49"/>
      <c r="K83" s="50"/>
      <c r="L83" s="30"/>
      <c r="M83" s="31"/>
      <c r="N83" s="32" t="str">
        <f t="shared" si="85"/>
        <v>entr</v>
      </c>
      <c r="O83" s="32" t="str">
        <f t="shared" si="85"/>
        <v>entr</v>
      </c>
      <c r="P83" s="32" t="str">
        <f t="shared" si="85"/>
        <v>entr</v>
      </c>
      <c r="Q83" s="32" t="str">
        <f t="shared" si="85"/>
        <v>entr</v>
      </c>
      <c r="R83" s="32" t="str">
        <f t="shared" si="85"/>
        <v>entr</v>
      </c>
      <c r="S83" s="32" t="str">
        <f t="shared" si="85"/>
        <v>entr</v>
      </c>
      <c r="T83" s="32" t="str">
        <f t="shared" si="85"/>
        <v>entr</v>
      </c>
      <c r="U83" s="32" t="str">
        <f t="shared" si="85"/>
        <v>entr</v>
      </c>
      <c r="V83" s="32" t="str">
        <f t="shared" si="85"/>
        <v>entr</v>
      </c>
      <c r="W83" s="32" t="str">
        <f t="shared" si="85"/>
        <v>entr</v>
      </c>
      <c r="X83" s="32" t="str">
        <f t="shared" si="85"/>
        <v>entr</v>
      </c>
      <c r="Y83" s="32" t="str">
        <f t="shared" si="85"/>
        <v>entr</v>
      </c>
      <c r="Z83" s="32" t="str">
        <f t="shared" si="85"/>
        <v>entr</v>
      </c>
      <c r="AA83" s="32" t="str">
        <f t="shared" si="85"/>
        <v>entr</v>
      </c>
      <c r="AB83" s="32" t="str">
        <f t="shared" si="85"/>
        <v>entr</v>
      </c>
      <c r="AC83" s="32" t="str">
        <f t="shared" si="85"/>
        <v>entr</v>
      </c>
      <c r="AD83" s="32" t="str">
        <f t="shared" si="86"/>
        <v>entr</v>
      </c>
      <c r="AE83" s="32" t="str">
        <f t="shared" si="86"/>
        <v>entr</v>
      </c>
      <c r="AF83" s="32" t="str">
        <f t="shared" si="86"/>
        <v>entr</v>
      </c>
      <c r="AG83" s="32" t="str">
        <f t="shared" si="86"/>
        <v>entr</v>
      </c>
      <c r="AH83" s="32" t="str">
        <f t="shared" si="86"/>
        <v>entr</v>
      </c>
      <c r="AI83" s="32" t="str">
        <f t="shared" si="86"/>
        <v>entr</v>
      </c>
      <c r="AJ83" s="32" t="str">
        <f t="shared" si="86"/>
        <v>entr</v>
      </c>
      <c r="AK83" s="32" t="str">
        <f t="shared" si="86"/>
        <v>entr</v>
      </c>
      <c r="AL83" s="32" t="str">
        <f t="shared" si="86"/>
        <v>entr</v>
      </c>
      <c r="AM83" s="32" t="str">
        <f t="shared" si="86"/>
        <v>entr</v>
      </c>
      <c r="AN83" s="32" t="str">
        <f t="shared" si="86"/>
        <v>entr</v>
      </c>
      <c r="AO83" s="32" t="str">
        <f t="shared" si="86"/>
        <v>entr</v>
      </c>
      <c r="AP83" s="32" t="str">
        <f t="shared" si="86"/>
        <v>entr</v>
      </c>
      <c r="AQ83" s="32" t="str">
        <f t="shared" si="86"/>
        <v>entr</v>
      </c>
      <c r="AR83" s="32" t="str">
        <f t="shared" si="86"/>
        <v>entr</v>
      </c>
      <c r="AS83" s="32" t="str">
        <f t="shared" si="86"/>
        <v>entr</v>
      </c>
      <c r="AT83" s="32" t="str">
        <f t="shared" si="87"/>
        <v>entr</v>
      </c>
      <c r="AU83" s="32" t="str">
        <f t="shared" si="87"/>
        <v>entr</v>
      </c>
      <c r="AV83" s="32" t="str">
        <f t="shared" si="87"/>
        <v>entr</v>
      </c>
      <c r="AW83" s="32" t="str">
        <f t="shared" si="87"/>
        <v>entr</v>
      </c>
      <c r="AX83" s="32" t="str">
        <f t="shared" si="87"/>
        <v>entr</v>
      </c>
      <c r="AY83" s="32" t="str">
        <f t="shared" si="87"/>
        <v>entr</v>
      </c>
      <c r="AZ83" s="32" t="str">
        <f t="shared" si="87"/>
        <v>entr</v>
      </c>
      <c r="BA83" s="32" t="str">
        <f t="shared" si="87"/>
        <v>entr</v>
      </c>
      <c r="BB83" s="32" t="str">
        <f t="shared" si="87"/>
        <v>entr</v>
      </c>
      <c r="BC83" s="32" t="str">
        <f t="shared" si="87"/>
        <v>entr</v>
      </c>
      <c r="BD83" s="32" t="str">
        <f t="shared" si="87"/>
        <v>entr</v>
      </c>
      <c r="BE83" s="32" t="str">
        <f t="shared" si="87"/>
        <v>entr</v>
      </c>
      <c r="BF83" s="32" t="str">
        <f t="shared" si="87"/>
        <v>entr</v>
      </c>
      <c r="BG83" s="32" t="str">
        <f t="shared" si="87"/>
        <v>entr</v>
      </c>
      <c r="BH83" s="32" t="str">
        <f t="shared" si="87"/>
        <v>entr</v>
      </c>
      <c r="BI83" s="32" t="str">
        <f t="shared" si="87"/>
        <v>entr</v>
      </c>
      <c r="BJ83" s="32" t="str">
        <f t="shared" si="88"/>
        <v>entr</v>
      </c>
      <c r="BK83" s="32" t="str">
        <f t="shared" si="88"/>
        <v>entr</v>
      </c>
      <c r="BL83" s="32" t="str">
        <f t="shared" si="88"/>
        <v>entr</v>
      </c>
      <c r="BM83" s="32" t="str">
        <f t="shared" si="88"/>
        <v>entr</v>
      </c>
    </row>
    <row r="84" spans="2:65" ht="22" hidden="1" customHeight="1" x14ac:dyDescent="0.2">
      <c r="B84" s="26">
        <v>11.6</v>
      </c>
      <c r="C84" s="27"/>
      <c r="D84" s="44"/>
      <c r="E84" s="28"/>
      <c r="F84" s="27"/>
      <c r="G84" s="29"/>
      <c r="H84" s="49"/>
      <c r="I84" s="50"/>
      <c r="J84" s="49"/>
      <c r="K84" s="50"/>
      <c r="L84" s="30"/>
      <c r="M84" s="31"/>
      <c r="N84" s="32" t="str">
        <f t="shared" si="85"/>
        <v>entr</v>
      </c>
      <c r="O84" s="32" t="str">
        <f t="shared" si="85"/>
        <v>entr</v>
      </c>
      <c r="P84" s="32" t="str">
        <f t="shared" si="85"/>
        <v>entr</v>
      </c>
      <c r="Q84" s="32" t="str">
        <f t="shared" si="85"/>
        <v>entr</v>
      </c>
      <c r="R84" s="32" t="str">
        <f t="shared" si="85"/>
        <v>entr</v>
      </c>
      <c r="S84" s="32" t="str">
        <f t="shared" si="85"/>
        <v>entr</v>
      </c>
      <c r="T84" s="32" t="str">
        <f t="shared" si="85"/>
        <v>entr</v>
      </c>
      <c r="U84" s="32" t="str">
        <f t="shared" si="85"/>
        <v>entr</v>
      </c>
      <c r="V84" s="32" t="str">
        <f t="shared" si="85"/>
        <v>entr</v>
      </c>
      <c r="W84" s="32" t="str">
        <f t="shared" si="85"/>
        <v>entr</v>
      </c>
      <c r="X84" s="32" t="str">
        <f t="shared" si="85"/>
        <v>entr</v>
      </c>
      <c r="Y84" s="32" t="str">
        <f t="shared" si="85"/>
        <v>entr</v>
      </c>
      <c r="Z84" s="32" t="str">
        <f t="shared" si="85"/>
        <v>entr</v>
      </c>
      <c r="AA84" s="32" t="str">
        <f t="shared" si="85"/>
        <v>entr</v>
      </c>
      <c r="AB84" s="32" t="str">
        <f t="shared" si="85"/>
        <v>entr</v>
      </c>
      <c r="AC84" s="32" t="str">
        <f t="shared" si="85"/>
        <v>entr</v>
      </c>
      <c r="AD84" s="32" t="str">
        <f t="shared" si="86"/>
        <v>entr</v>
      </c>
      <c r="AE84" s="32" t="str">
        <f t="shared" si="86"/>
        <v>entr</v>
      </c>
      <c r="AF84" s="32" t="str">
        <f t="shared" si="86"/>
        <v>entr</v>
      </c>
      <c r="AG84" s="32" t="str">
        <f t="shared" si="86"/>
        <v>entr</v>
      </c>
      <c r="AH84" s="32" t="str">
        <f t="shared" si="86"/>
        <v>entr</v>
      </c>
      <c r="AI84" s="32" t="str">
        <f t="shared" si="86"/>
        <v>entr</v>
      </c>
      <c r="AJ84" s="32" t="str">
        <f t="shared" si="86"/>
        <v>entr</v>
      </c>
      <c r="AK84" s="32" t="str">
        <f t="shared" si="86"/>
        <v>entr</v>
      </c>
      <c r="AL84" s="32" t="str">
        <f t="shared" si="86"/>
        <v>entr</v>
      </c>
      <c r="AM84" s="32" t="str">
        <f t="shared" si="86"/>
        <v>entr</v>
      </c>
      <c r="AN84" s="32" t="str">
        <f t="shared" si="86"/>
        <v>entr</v>
      </c>
      <c r="AO84" s="32" t="str">
        <f t="shared" si="86"/>
        <v>entr</v>
      </c>
      <c r="AP84" s="32" t="str">
        <f t="shared" si="86"/>
        <v>entr</v>
      </c>
      <c r="AQ84" s="32" t="str">
        <f t="shared" si="86"/>
        <v>entr</v>
      </c>
      <c r="AR84" s="32" t="str">
        <f t="shared" si="86"/>
        <v>entr</v>
      </c>
      <c r="AS84" s="32" t="str">
        <f t="shared" si="86"/>
        <v>entr</v>
      </c>
      <c r="AT84" s="32" t="str">
        <f t="shared" si="87"/>
        <v>entr</v>
      </c>
      <c r="AU84" s="32" t="str">
        <f t="shared" si="87"/>
        <v>entr</v>
      </c>
      <c r="AV84" s="32" t="str">
        <f t="shared" si="87"/>
        <v>entr</v>
      </c>
      <c r="AW84" s="32" t="str">
        <f t="shared" si="87"/>
        <v>entr</v>
      </c>
      <c r="AX84" s="32" t="str">
        <f t="shared" si="87"/>
        <v>entr</v>
      </c>
      <c r="AY84" s="32" t="str">
        <f t="shared" si="87"/>
        <v>entr</v>
      </c>
      <c r="AZ84" s="32" t="str">
        <f t="shared" si="87"/>
        <v>entr</v>
      </c>
      <c r="BA84" s="32" t="str">
        <f t="shared" si="87"/>
        <v>entr</v>
      </c>
      <c r="BB84" s="32" t="str">
        <f t="shared" si="87"/>
        <v>entr</v>
      </c>
      <c r="BC84" s="32" t="str">
        <f t="shared" si="87"/>
        <v>entr</v>
      </c>
      <c r="BD84" s="32" t="str">
        <f t="shared" si="87"/>
        <v>entr</v>
      </c>
      <c r="BE84" s="32" t="str">
        <f t="shared" si="87"/>
        <v>entr</v>
      </c>
      <c r="BF84" s="32" t="str">
        <f t="shared" si="87"/>
        <v>entr</v>
      </c>
      <c r="BG84" s="32" t="str">
        <f t="shared" si="87"/>
        <v>entr</v>
      </c>
      <c r="BH84" s="32" t="str">
        <f t="shared" si="87"/>
        <v>entr</v>
      </c>
      <c r="BI84" s="32" t="str">
        <f t="shared" si="87"/>
        <v>entr</v>
      </c>
      <c r="BJ84" s="32" t="str">
        <f t="shared" si="88"/>
        <v>entr</v>
      </c>
      <c r="BK84" s="32" t="str">
        <f t="shared" si="88"/>
        <v>entr</v>
      </c>
      <c r="BL84" s="32" t="str">
        <f t="shared" si="88"/>
        <v>entr</v>
      </c>
      <c r="BM84" s="32" t="str">
        <f t="shared" si="88"/>
        <v>entr</v>
      </c>
    </row>
    <row r="85" spans="2:65" ht="22" hidden="1" customHeight="1" x14ac:dyDescent="0.2">
      <c r="B85" s="33">
        <v>12</v>
      </c>
      <c r="C85" s="34"/>
      <c r="D85" s="45"/>
      <c r="E85" s="35"/>
      <c r="F85" s="36"/>
      <c r="G85" s="37"/>
      <c r="H85" s="48">
        <f>MIN(H86:H91)</f>
        <v>0</v>
      </c>
      <c r="I85" s="48">
        <f>MIN(I86:I91)</f>
        <v>0</v>
      </c>
      <c r="J85" s="48">
        <f>MIN(J86:J91)</f>
        <v>0</v>
      </c>
      <c r="K85" s="48">
        <f>MIN(K86:K91)</f>
        <v>0</v>
      </c>
      <c r="L85" s="38" t="str">
        <f>IF(AND(AND(NOT(ISBLANK(I85)),NOT(ISBLANK(K85))),I85&lt;&gt;K85),NETWORKDAYS(I85,K85)-1,"")</f>
        <v/>
      </c>
      <c r="M85" s="39">
        <f>NETWORKDAYS(J85,K85)</f>
        <v>0</v>
      </c>
      <c r="N85" s="32" t="str">
        <f t="shared" ref="N85:AE85" si="89">IF(OR(AND(N$7+6&lt;=$J85,N$7+6&lt;=$H85,N$7+6&lt;=$K85,N$7+6&lt;=$I85),AND(N$7+6&lt;=$J85,N$7+6&gt;$H85,N$7+6&lt;=$K85,N$7+6&gt;$I85),AND(N$7+6&gt;$J85,N$7+6&lt;=$H85,N$7+6&gt;$K85,N$7+6&lt;=$I85),AND(N$7+6&gt;$J85,N$7+6&gt;$H85,N$7+6&gt;$K85,N$7+6&gt;$I85)),"entr",IF(OR(AND(N$7+6&lt;=$J85,N$7+6&gt;$H85,N$7+6&lt;=$K85,N$7+6&lt;=$I85),AND(N$7+6&gt;$J85,N$7+6&gt;$H85,N$7+6&gt;$K85,N$7+6&lt;=$I85)),"etr",IF(OR(AND(N$7+6&gt;$J85,N$7+6&lt;=$H85,N$7+6&lt;=$K85,N$7+6&lt;=$I85),AND(N$7+6&gt;$J85,N$7+6&gt;$H85,N$7+6&lt;=$K85,N$7+6&gt;$I85)),"fntr",IF(AND(N$7+6&gt;$J85,N$7+6&gt;$H85,N$7+6&lt;=$K85,N$7+6&lt;=$I85),"ftr","err"))))</f>
        <v>entr</v>
      </c>
      <c r="O85" s="32" t="str">
        <f t="shared" si="89"/>
        <v>entr</v>
      </c>
      <c r="P85" s="32" t="str">
        <f t="shared" si="89"/>
        <v>entr</v>
      </c>
      <c r="Q85" s="32" t="str">
        <f t="shared" si="89"/>
        <v>entr</v>
      </c>
      <c r="R85" s="32" t="str">
        <f t="shared" si="89"/>
        <v>entr</v>
      </c>
      <c r="S85" s="32" t="str">
        <f t="shared" si="89"/>
        <v>entr</v>
      </c>
      <c r="T85" s="32" t="str">
        <f t="shared" si="89"/>
        <v>entr</v>
      </c>
      <c r="U85" s="32" t="str">
        <f t="shared" si="89"/>
        <v>entr</v>
      </c>
      <c r="V85" s="32" t="str">
        <f t="shared" si="89"/>
        <v>entr</v>
      </c>
      <c r="W85" s="32" t="str">
        <f t="shared" si="89"/>
        <v>entr</v>
      </c>
      <c r="X85" s="32" t="str">
        <f t="shared" si="89"/>
        <v>entr</v>
      </c>
      <c r="Y85" s="32" t="str">
        <f t="shared" si="89"/>
        <v>entr</v>
      </c>
      <c r="Z85" s="32" t="str">
        <f t="shared" si="89"/>
        <v>entr</v>
      </c>
      <c r="AA85" s="32" t="str">
        <f t="shared" si="89"/>
        <v>entr</v>
      </c>
      <c r="AB85" s="32" t="str">
        <f t="shared" si="89"/>
        <v>entr</v>
      </c>
      <c r="AC85" s="32" t="str">
        <f t="shared" si="89"/>
        <v>entr</v>
      </c>
      <c r="AD85" s="32" t="str">
        <f t="shared" si="89"/>
        <v>entr</v>
      </c>
      <c r="AE85" s="32" t="str">
        <f t="shared" si="89"/>
        <v>entr</v>
      </c>
      <c r="AF85" s="32" t="str">
        <f t="shared" ref="AF85:BM85" si="90">IF(OR(AND(AF$7+7&lt;=$J85,AF$7+7&lt;=$H85,AF$7+7&lt;=$K85,AF$7+7&lt;=$I85),AND(AF$7+7&lt;=$J85,AF$7+7&gt;$H85,AF$7+7&lt;=$K85,AF$7+7&gt;$I85),AND(AF$7+7&gt;$J85,AF$7+7&lt;=$H85,AF$7+7&gt;$K85,AF$7+7&lt;=$I85),AND(AF$7+7&gt;$J85,AF$7+7&gt;$H85,AF$7+7&gt;$K85,AF$7+7&gt;$I85)),"entr",IF(OR(AND(AF$7+7&lt;=$J85,AF$7+7&gt;$H85,AF$7+7&lt;=$K85,AF$7+7&lt;=$I85),AND(AF$7+7&gt;$J85,AF$7+7&gt;$H85,AF$7+7&gt;$K85,AF$7+7&lt;=$I85)),"etr",IF(OR(AND(AF$7+7&gt;$J85,AF$7+7&lt;=$H85,AF$7+7&lt;=$K85,AF$7+7&lt;=$I85),AND(AF$7+7&gt;$J85,AF$7+7&gt;$H85,AF$7+7&lt;=$K85,AF$7+7&gt;$I85)),"fntr",IF(AND(AF$7+7&gt;$J85,AF$7+7&gt;$H85,AF$7+7&lt;=$K85,AF$7+7&lt;=$I85),"ftr","err"))))</f>
        <v>entr</v>
      </c>
      <c r="AG85" s="32" t="str">
        <f t="shared" si="90"/>
        <v>entr</v>
      </c>
      <c r="AH85" s="32" t="str">
        <f t="shared" si="90"/>
        <v>entr</v>
      </c>
      <c r="AI85" s="32" t="str">
        <f t="shared" si="90"/>
        <v>entr</v>
      </c>
      <c r="AJ85" s="32" t="str">
        <f t="shared" si="90"/>
        <v>entr</v>
      </c>
      <c r="AK85" s="32" t="str">
        <f t="shared" si="90"/>
        <v>entr</v>
      </c>
      <c r="AL85" s="32" t="str">
        <f t="shared" si="90"/>
        <v>entr</v>
      </c>
      <c r="AM85" s="32" t="str">
        <f t="shared" si="90"/>
        <v>entr</v>
      </c>
      <c r="AN85" s="32" t="str">
        <f t="shared" si="90"/>
        <v>entr</v>
      </c>
      <c r="AO85" s="32" t="str">
        <f t="shared" si="90"/>
        <v>entr</v>
      </c>
      <c r="AP85" s="32" t="str">
        <f t="shared" si="90"/>
        <v>entr</v>
      </c>
      <c r="AQ85" s="32" t="str">
        <f t="shared" si="90"/>
        <v>entr</v>
      </c>
      <c r="AR85" s="32" t="str">
        <f t="shared" si="90"/>
        <v>entr</v>
      </c>
      <c r="AS85" s="32" t="str">
        <f t="shared" si="90"/>
        <v>entr</v>
      </c>
      <c r="AT85" s="32" t="str">
        <f t="shared" si="90"/>
        <v>entr</v>
      </c>
      <c r="AU85" s="32" t="str">
        <f t="shared" si="90"/>
        <v>entr</v>
      </c>
      <c r="AV85" s="32" t="str">
        <f t="shared" si="90"/>
        <v>entr</v>
      </c>
      <c r="AW85" s="32" t="str">
        <f t="shared" si="90"/>
        <v>entr</v>
      </c>
      <c r="AX85" s="32" t="str">
        <f t="shared" si="90"/>
        <v>entr</v>
      </c>
      <c r="AY85" s="32" t="str">
        <f t="shared" si="90"/>
        <v>entr</v>
      </c>
      <c r="AZ85" s="32" t="str">
        <f t="shared" si="90"/>
        <v>entr</v>
      </c>
      <c r="BA85" s="32" t="str">
        <f t="shared" si="90"/>
        <v>entr</v>
      </c>
      <c r="BB85" s="32" t="str">
        <f t="shared" si="90"/>
        <v>entr</v>
      </c>
      <c r="BC85" s="32" t="str">
        <f t="shared" si="90"/>
        <v>entr</v>
      </c>
      <c r="BD85" s="32" t="str">
        <f t="shared" si="90"/>
        <v>entr</v>
      </c>
      <c r="BE85" s="32" t="str">
        <f t="shared" si="90"/>
        <v>entr</v>
      </c>
      <c r="BF85" s="32" t="str">
        <f t="shared" si="90"/>
        <v>entr</v>
      </c>
      <c r="BG85" s="32" t="str">
        <f t="shared" si="90"/>
        <v>entr</v>
      </c>
      <c r="BH85" s="32" t="str">
        <f t="shared" si="90"/>
        <v>entr</v>
      </c>
      <c r="BI85" s="32" t="str">
        <f t="shared" si="90"/>
        <v>entr</v>
      </c>
      <c r="BJ85" s="32" t="str">
        <f t="shared" si="90"/>
        <v>entr</v>
      </c>
      <c r="BK85" s="32" t="str">
        <f t="shared" si="90"/>
        <v>entr</v>
      </c>
      <c r="BL85" s="32" t="str">
        <f t="shared" si="90"/>
        <v>entr</v>
      </c>
      <c r="BM85" s="32" t="str">
        <f t="shared" si="90"/>
        <v>entr</v>
      </c>
    </row>
    <row r="86" spans="2:65" ht="22" hidden="1" customHeight="1" x14ac:dyDescent="0.2">
      <c r="B86" s="26">
        <v>12.1</v>
      </c>
      <c r="C86" s="27"/>
      <c r="D86" s="44"/>
      <c r="E86" s="28"/>
      <c r="F86" s="27"/>
      <c r="G86" s="29"/>
      <c r="H86" s="46"/>
      <c r="I86" s="47"/>
      <c r="J86" s="46"/>
      <c r="K86" s="47"/>
      <c r="L86" s="30" t="str">
        <f t="shared" si="21"/>
        <v/>
      </c>
      <c r="M86" s="31">
        <f t="shared" si="1"/>
        <v>0</v>
      </c>
      <c r="N86" s="32" t="str">
        <f t="shared" ref="N86:AC86" si="91">IF(OR(AND(N$7+6&lt;=$J86,N$7+6&lt;=$H86,N$7+6&lt;=$K86,N$7+6&lt;=$I86),AND(N$7+6&lt;=$J86,N$7+6&gt;$H86,N$7+6&lt;=$K86,N$7+6&gt;$I86),AND(N$7+6&gt;$J86,N$7+6&lt;=$H86,N$7+6&gt;$K86,N$7+6&lt;=$I86),AND(N$7+6&gt;$J86,N$7+6&gt;$H86,N$7+6&gt;$K86,N$7+6&gt;$I86)),"entr",IF(OR(AND(N$7+6&lt;=$J86,N$7+6&gt;$H86,N$7+6&lt;=$K86,N$7+6&lt;=$I86),AND(N$7+6&gt;$J86,N$7+6&gt;$H86,N$7+6&gt;$K86,N$7+6&lt;=$I86)),"etr",IF(OR(AND(N$7+6&gt;$J86,N$7+6&lt;=$H86,N$7+6&lt;=$K86,N$7+6&lt;=$I86),AND(N$7+6&gt;$J86,N$7+6&gt;$H86,N$7+6&lt;=$K86,N$7+6&gt;$I86)),"fntr",IF(AND(N$7+6&gt;$J86,N$7+6&gt;$H86,N$7+6&lt;=$K86,N$7+6&lt;=$I86),"ftr","err"))))</f>
        <v>entr</v>
      </c>
      <c r="O86" s="32" t="str">
        <f t="shared" si="91"/>
        <v>entr</v>
      </c>
      <c r="P86" s="32" t="str">
        <f t="shared" si="91"/>
        <v>entr</v>
      </c>
      <c r="Q86" s="32" t="str">
        <f t="shared" si="91"/>
        <v>entr</v>
      </c>
      <c r="R86" s="32" t="str">
        <f t="shared" si="91"/>
        <v>entr</v>
      </c>
      <c r="S86" s="32" t="str">
        <f t="shared" si="91"/>
        <v>entr</v>
      </c>
      <c r="T86" s="32" t="str">
        <f t="shared" si="91"/>
        <v>entr</v>
      </c>
      <c r="U86" s="32" t="str">
        <f t="shared" si="91"/>
        <v>entr</v>
      </c>
      <c r="V86" s="32" t="str">
        <f t="shared" si="91"/>
        <v>entr</v>
      </c>
      <c r="W86" s="32" t="str">
        <f t="shared" si="91"/>
        <v>entr</v>
      </c>
      <c r="X86" s="32" t="str">
        <f t="shared" si="91"/>
        <v>entr</v>
      </c>
      <c r="Y86" s="32" t="str">
        <f t="shared" si="91"/>
        <v>entr</v>
      </c>
      <c r="Z86" s="32" t="str">
        <f t="shared" si="91"/>
        <v>entr</v>
      </c>
      <c r="AA86" s="32" t="str">
        <f t="shared" si="91"/>
        <v>entr</v>
      </c>
      <c r="AB86" s="32" t="str">
        <f t="shared" si="91"/>
        <v>entr</v>
      </c>
      <c r="AC86" s="32" t="str">
        <f t="shared" si="91"/>
        <v>entr</v>
      </c>
      <c r="AD86" s="32" t="str">
        <f t="shared" ref="AD86:AE86" si="92">IF(OR(AND(AD$7+6&lt;=$J86,AD$7+6&lt;=$H86,AD$7+6&lt;=$K86,AD$7+6&lt;=$I86),AND(AD$7+6&lt;=$J86,AD$7+6&gt;$H86,AD$7+6&lt;=$K86,AD$7+6&gt;$I86),AND(AD$7+6&gt;$J86,AD$7+6&lt;=$H86,AD$7+6&gt;$K86,AD$7+6&lt;=$I86),AND(AD$7+6&gt;$J86,AD$7+6&gt;$H86,AD$7+6&gt;$K86,AD$7+6&gt;$I86)),"entr",IF(OR(AND(AD$7+6&lt;=$J86,AD$7+6&gt;$H86,AD$7+6&lt;=$K86,AD$7+6&lt;=$I86),AND(AD$7+6&gt;$J86,AD$7+6&gt;$H86,AD$7+6&gt;$K86,AD$7+6&lt;=$I86)),"etr",IF(OR(AND(AD$7+6&gt;$J86,AD$7+6&lt;=$H86,AD$7+6&lt;=$K86,AD$7+6&lt;=$I86),AND(AD$7+6&gt;$J86,AD$7+6&gt;$H86,AD$7+6&lt;=$K86,AD$7+6&gt;$I86)),"fntr",IF(AND(AD$7+6&gt;$J86,AD$7+6&gt;$H86,AD$7+6&lt;=$K86,AD$7+6&lt;=$I86),"ftr","err"))))</f>
        <v>entr</v>
      </c>
      <c r="AE86" s="32" t="str">
        <f t="shared" si="92"/>
        <v>entr</v>
      </c>
      <c r="AF86" s="32" t="str">
        <f t="shared" ref="AF86:BM86" si="93">IF(OR(AND(AF$7+7&lt;=$J86,AF$7+7&lt;=$H86,AF$7+7&lt;=$K86,AF$7+7&lt;=$I86),AND(AF$7+7&lt;=$J86,AF$7+7&gt;$H86,AF$7+7&lt;=$K86,AF$7+7&gt;$I86),AND(AF$7+7&gt;$J86,AF$7+7&lt;=$H86,AF$7+7&gt;$K86,AF$7+7&lt;=$I86),AND(AF$7+7&gt;$J86,AF$7+7&gt;$H86,AF$7+7&gt;$K86,AF$7+7&gt;$I86)),"entr",IF(OR(AND(AF$7+7&lt;=$J86,AF$7+7&gt;$H86,AF$7+7&lt;=$K86,AF$7+7&lt;=$I86),AND(AF$7+7&gt;$J86,AF$7+7&gt;$H86,AF$7+7&gt;$K86,AF$7+7&lt;=$I86)),"etr",IF(OR(AND(AF$7+7&gt;$J86,AF$7+7&lt;=$H86,AF$7+7&lt;=$K86,AF$7+7&lt;=$I86),AND(AF$7+7&gt;$J86,AF$7+7&gt;$H86,AF$7+7&lt;=$K86,AF$7+7&gt;$I86)),"fntr",IF(AND(AF$7+7&gt;$J86,AF$7+7&gt;$H86,AF$7+7&lt;=$K86,AF$7+7&lt;=$I86),"ftr","err"))))</f>
        <v>entr</v>
      </c>
      <c r="AG86" s="32" t="str">
        <f t="shared" si="93"/>
        <v>entr</v>
      </c>
      <c r="AH86" s="32" t="str">
        <f t="shared" si="93"/>
        <v>entr</v>
      </c>
      <c r="AI86" s="32" t="str">
        <f t="shared" si="93"/>
        <v>entr</v>
      </c>
      <c r="AJ86" s="32" t="str">
        <f t="shared" si="93"/>
        <v>entr</v>
      </c>
      <c r="AK86" s="32" t="str">
        <f t="shared" si="93"/>
        <v>entr</v>
      </c>
      <c r="AL86" s="32" t="str">
        <f t="shared" si="93"/>
        <v>entr</v>
      </c>
      <c r="AM86" s="32" t="str">
        <f t="shared" si="93"/>
        <v>entr</v>
      </c>
      <c r="AN86" s="32" t="str">
        <f t="shared" si="93"/>
        <v>entr</v>
      </c>
      <c r="AO86" s="32" t="str">
        <f t="shared" si="93"/>
        <v>entr</v>
      </c>
      <c r="AP86" s="32" t="str">
        <f t="shared" si="93"/>
        <v>entr</v>
      </c>
      <c r="AQ86" s="32" t="str">
        <f t="shared" si="93"/>
        <v>entr</v>
      </c>
      <c r="AR86" s="32" t="str">
        <f t="shared" si="93"/>
        <v>entr</v>
      </c>
      <c r="AS86" s="32" t="str">
        <f t="shared" si="93"/>
        <v>entr</v>
      </c>
      <c r="AT86" s="32" t="str">
        <f t="shared" si="93"/>
        <v>entr</v>
      </c>
      <c r="AU86" s="32" t="str">
        <f t="shared" si="93"/>
        <v>entr</v>
      </c>
      <c r="AV86" s="32" t="str">
        <f t="shared" si="93"/>
        <v>entr</v>
      </c>
      <c r="AW86" s="32" t="str">
        <f t="shared" si="93"/>
        <v>entr</v>
      </c>
      <c r="AX86" s="32" t="str">
        <f t="shared" si="93"/>
        <v>entr</v>
      </c>
      <c r="AY86" s="32" t="str">
        <f t="shared" si="93"/>
        <v>entr</v>
      </c>
      <c r="AZ86" s="32" t="str">
        <f t="shared" si="93"/>
        <v>entr</v>
      </c>
      <c r="BA86" s="32" t="str">
        <f t="shared" si="93"/>
        <v>entr</v>
      </c>
      <c r="BB86" s="32" t="str">
        <f t="shared" si="93"/>
        <v>entr</v>
      </c>
      <c r="BC86" s="32" t="str">
        <f t="shared" si="93"/>
        <v>entr</v>
      </c>
      <c r="BD86" s="32" t="str">
        <f t="shared" si="93"/>
        <v>entr</v>
      </c>
      <c r="BE86" s="32" t="str">
        <f t="shared" si="93"/>
        <v>entr</v>
      </c>
      <c r="BF86" s="32" t="str">
        <f t="shared" si="93"/>
        <v>entr</v>
      </c>
      <c r="BG86" s="32" t="str">
        <f t="shared" si="93"/>
        <v>entr</v>
      </c>
      <c r="BH86" s="32" t="str">
        <f t="shared" si="93"/>
        <v>entr</v>
      </c>
      <c r="BI86" s="32" t="str">
        <f t="shared" si="93"/>
        <v>entr</v>
      </c>
      <c r="BJ86" s="32" t="str">
        <f t="shared" si="93"/>
        <v>entr</v>
      </c>
      <c r="BK86" s="32" t="str">
        <f t="shared" si="93"/>
        <v>entr</v>
      </c>
      <c r="BL86" s="32" t="str">
        <f t="shared" si="93"/>
        <v>entr</v>
      </c>
      <c r="BM86" s="32" t="str">
        <f t="shared" si="93"/>
        <v>entr</v>
      </c>
    </row>
    <row r="87" spans="2:65" ht="22" hidden="1" customHeight="1" x14ac:dyDescent="0.2">
      <c r="B87" s="26">
        <v>12.2</v>
      </c>
      <c r="C87" s="27"/>
      <c r="D87" s="44"/>
      <c r="E87" s="28"/>
      <c r="F87" s="27"/>
      <c r="G87" s="29"/>
      <c r="H87" s="46"/>
      <c r="I87" s="47"/>
      <c r="J87" s="46"/>
      <c r="K87" s="47"/>
      <c r="L87" s="30" t="str">
        <f t="shared" si="21"/>
        <v/>
      </c>
      <c r="M87" s="31">
        <f t="shared" si="1"/>
        <v>0</v>
      </c>
      <c r="N87" s="32" t="str">
        <f t="shared" ref="N87:AC91" si="94">IF(OR(AND(N$7&lt;=$J87,N$7&lt;=$H87,N$7&lt;=$K87,N$7&lt;=$I87),AND(N$7&lt;=$J87,N$7+7&gt;$H87,N$7&lt;=$K87,N$7+7&gt;$I87),AND(N$7+7&gt;$J87,N$7&lt;=$H87,N$7+7&gt;$K87,N$7&lt;=$I87),AND(N$7+7&gt;$J87,N$7+7&gt;$H87,N$7+7&gt;$K87,N$7+7&gt;$I87)),"entr",IF(OR(AND(N$7&lt;=$J87,N$7+7&gt;$H87,N$7&lt;=$K87,N$7&lt;=$I87),AND(N$7+7&gt;$J87,N$7+7&gt;$H87,N$7+7&gt;$K87,N$7&lt;=$I87)),"etr",IF(OR(AND(N$7+7&gt;$J87,N$7&lt;=$H87,N$7&lt;=$K87,N$7&lt;=$I87),AND(N$7+7&gt;$J87,N$7+7&gt;$H87,N$7&lt;=$K87,N$7+7&gt;$I87)),"fntr",IF(AND(N$7+7&gt;$J87,N$7+7&gt;$H87,N$7&lt;=$K87,N$7&lt;=$I87),"ftr","err"))))</f>
        <v>entr</v>
      </c>
      <c r="O87" s="32" t="str">
        <f t="shared" si="94"/>
        <v>entr</v>
      </c>
      <c r="P87" s="32" t="str">
        <f t="shared" si="94"/>
        <v>entr</v>
      </c>
      <c r="Q87" s="32" t="str">
        <f t="shared" si="94"/>
        <v>entr</v>
      </c>
      <c r="R87" s="32" t="str">
        <f t="shared" si="94"/>
        <v>entr</v>
      </c>
      <c r="S87" s="32" t="str">
        <f t="shared" si="94"/>
        <v>entr</v>
      </c>
      <c r="T87" s="32" t="str">
        <f t="shared" si="94"/>
        <v>entr</v>
      </c>
      <c r="U87" s="32" t="str">
        <f t="shared" si="94"/>
        <v>entr</v>
      </c>
      <c r="V87" s="32" t="str">
        <f t="shared" si="94"/>
        <v>entr</v>
      </c>
      <c r="W87" s="32" t="str">
        <f t="shared" si="94"/>
        <v>entr</v>
      </c>
      <c r="X87" s="32" t="str">
        <f t="shared" si="94"/>
        <v>entr</v>
      </c>
      <c r="Y87" s="32" t="str">
        <f t="shared" si="94"/>
        <v>entr</v>
      </c>
      <c r="Z87" s="32" t="str">
        <f t="shared" si="94"/>
        <v>entr</v>
      </c>
      <c r="AA87" s="32" t="str">
        <f t="shared" si="94"/>
        <v>entr</v>
      </c>
      <c r="AB87" s="32" t="str">
        <f t="shared" si="94"/>
        <v>entr</v>
      </c>
      <c r="AC87" s="32" t="str">
        <f t="shared" si="94"/>
        <v>entr</v>
      </c>
      <c r="AD87" s="32" t="str">
        <f t="shared" ref="AD87:AS91" si="95">IF(OR(AND(AD$7&lt;=$J87,AD$7&lt;=$H87,AD$7&lt;=$K87,AD$7&lt;=$I87),AND(AD$7&lt;=$J87,AD$7+7&gt;$H87,AD$7&lt;=$K87,AD$7+7&gt;$I87),AND(AD$7+7&gt;$J87,AD$7&lt;=$H87,AD$7+7&gt;$K87,AD$7&lt;=$I87),AND(AD$7+7&gt;$J87,AD$7+7&gt;$H87,AD$7+7&gt;$K87,AD$7+7&gt;$I87)),"entr",IF(OR(AND(AD$7&lt;=$J87,AD$7+7&gt;$H87,AD$7&lt;=$K87,AD$7&lt;=$I87),AND(AD$7+7&gt;$J87,AD$7+7&gt;$H87,AD$7+7&gt;$K87,AD$7&lt;=$I87)),"etr",IF(OR(AND(AD$7+7&gt;$J87,AD$7&lt;=$H87,AD$7&lt;=$K87,AD$7&lt;=$I87),AND(AD$7+7&gt;$J87,AD$7+7&gt;$H87,AD$7&lt;=$K87,AD$7+7&gt;$I87)),"fntr",IF(AND(AD$7+7&gt;$J87,AD$7+7&gt;$H87,AD$7&lt;=$K87,AD$7&lt;=$I87),"ftr","err"))))</f>
        <v>entr</v>
      </c>
      <c r="AE87" s="32" t="str">
        <f t="shared" si="95"/>
        <v>entr</v>
      </c>
      <c r="AF87" s="32" t="str">
        <f t="shared" si="95"/>
        <v>entr</v>
      </c>
      <c r="AG87" s="32" t="str">
        <f t="shared" si="95"/>
        <v>entr</v>
      </c>
      <c r="AH87" s="32" t="str">
        <f t="shared" si="95"/>
        <v>entr</v>
      </c>
      <c r="AI87" s="32" t="str">
        <f t="shared" si="95"/>
        <v>entr</v>
      </c>
      <c r="AJ87" s="32" t="str">
        <f t="shared" si="95"/>
        <v>entr</v>
      </c>
      <c r="AK87" s="32" t="str">
        <f t="shared" si="95"/>
        <v>entr</v>
      </c>
      <c r="AL87" s="32" t="str">
        <f t="shared" si="95"/>
        <v>entr</v>
      </c>
      <c r="AM87" s="32" t="str">
        <f t="shared" si="95"/>
        <v>entr</v>
      </c>
      <c r="AN87" s="32" t="str">
        <f t="shared" si="95"/>
        <v>entr</v>
      </c>
      <c r="AO87" s="32" t="str">
        <f t="shared" si="95"/>
        <v>entr</v>
      </c>
      <c r="AP87" s="32" t="str">
        <f t="shared" si="95"/>
        <v>entr</v>
      </c>
      <c r="AQ87" s="32" t="str">
        <f t="shared" si="95"/>
        <v>entr</v>
      </c>
      <c r="AR87" s="32" t="str">
        <f t="shared" si="95"/>
        <v>entr</v>
      </c>
      <c r="AS87" s="32" t="str">
        <f t="shared" si="95"/>
        <v>entr</v>
      </c>
      <c r="AT87" s="32" t="str">
        <f t="shared" ref="AT87:BI91" si="96">IF(OR(AND(AT$7&lt;=$J87,AT$7&lt;=$H87,AT$7&lt;=$K87,AT$7&lt;=$I87),AND(AT$7&lt;=$J87,AT$7+7&gt;$H87,AT$7&lt;=$K87,AT$7+7&gt;$I87),AND(AT$7+7&gt;$J87,AT$7&lt;=$H87,AT$7+7&gt;$K87,AT$7&lt;=$I87),AND(AT$7+7&gt;$J87,AT$7+7&gt;$H87,AT$7+7&gt;$K87,AT$7+7&gt;$I87)),"entr",IF(OR(AND(AT$7&lt;=$J87,AT$7+7&gt;$H87,AT$7&lt;=$K87,AT$7&lt;=$I87),AND(AT$7+7&gt;$J87,AT$7+7&gt;$H87,AT$7+7&gt;$K87,AT$7&lt;=$I87)),"etr",IF(OR(AND(AT$7+7&gt;$J87,AT$7&lt;=$H87,AT$7&lt;=$K87,AT$7&lt;=$I87),AND(AT$7+7&gt;$J87,AT$7+7&gt;$H87,AT$7&lt;=$K87,AT$7+7&gt;$I87)),"fntr",IF(AND(AT$7+7&gt;$J87,AT$7+7&gt;$H87,AT$7&lt;=$K87,AT$7&lt;=$I87),"ftr","err"))))</f>
        <v>entr</v>
      </c>
      <c r="AU87" s="32" t="str">
        <f t="shared" si="96"/>
        <v>entr</v>
      </c>
      <c r="AV87" s="32" t="str">
        <f t="shared" si="96"/>
        <v>entr</v>
      </c>
      <c r="AW87" s="32" t="str">
        <f t="shared" si="96"/>
        <v>entr</v>
      </c>
      <c r="AX87" s="32" t="str">
        <f t="shared" si="96"/>
        <v>entr</v>
      </c>
      <c r="AY87" s="32" t="str">
        <f t="shared" si="96"/>
        <v>entr</v>
      </c>
      <c r="AZ87" s="32" t="str">
        <f t="shared" si="96"/>
        <v>entr</v>
      </c>
      <c r="BA87" s="32" t="str">
        <f t="shared" si="96"/>
        <v>entr</v>
      </c>
      <c r="BB87" s="32" t="str">
        <f t="shared" si="96"/>
        <v>entr</v>
      </c>
      <c r="BC87" s="32" t="str">
        <f t="shared" si="96"/>
        <v>entr</v>
      </c>
      <c r="BD87" s="32" t="str">
        <f t="shared" si="96"/>
        <v>entr</v>
      </c>
      <c r="BE87" s="32" t="str">
        <f t="shared" si="96"/>
        <v>entr</v>
      </c>
      <c r="BF87" s="32" t="str">
        <f t="shared" si="96"/>
        <v>entr</v>
      </c>
      <c r="BG87" s="32" t="str">
        <f t="shared" si="96"/>
        <v>entr</v>
      </c>
      <c r="BH87" s="32" t="str">
        <f t="shared" si="96"/>
        <v>entr</v>
      </c>
      <c r="BI87" s="32" t="str">
        <f t="shared" si="96"/>
        <v>entr</v>
      </c>
      <c r="BJ87" s="32" t="str">
        <f t="shared" ref="BJ87:BM91" si="97">IF(OR(AND(BJ$7&lt;=$J87,BJ$7&lt;=$H87,BJ$7&lt;=$K87,BJ$7&lt;=$I87),AND(BJ$7&lt;=$J87,BJ$7+7&gt;$H87,BJ$7&lt;=$K87,BJ$7+7&gt;$I87),AND(BJ$7+7&gt;$J87,BJ$7&lt;=$H87,BJ$7+7&gt;$K87,BJ$7&lt;=$I87),AND(BJ$7+7&gt;$J87,BJ$7+7&gt;$H87,BJ$7+7&gt;$K87,BJ$7+7&gt;$I87)),"entr",IF(OR(AND(BJ$7&lt;=$J87,BJ$7+7&gt;$H87,BJ$7&lt;=$K87,BJ$7&lt;=$I87),AND(BJ$7+7&gt;$J87,BJ$7+7&gt;$H87,BJ$7+7&gt;$K87,BJ$7&lt;=$I87)),"etr",IF(OR(AND(BJ$7+7&gt;$J87,BJ$7&lt;=$H87,BJ$7&lt;=$K87,BJ$7&lt;=$I87),AND(BJ$7+7&gt;$J87,BJ$7+7&gt;$H87,BJ$7&lt;=$K87,BJ$7+7&gt;$I87)),"fntr",IF(AND(BJ$7+7&gt;$J87,BJ$7+7&gt;$H87,BJ$7&lt;=$K87,BJ$7&lt;=$I87),"ftr","err"))))</f>
        <v>entr</v>
      </c>
      <c r="BK87" s="32" t="str">
        <f t="shared" si="97"/>
        <v>entr</v>
      </c>
      <c r="BL87" s="32" t="str">
        <f t="shared" si="97"/>
        <v>entr</v>
      </c>
      <c r="BM87" s="32" t="str">
        <f t="shared" si="97"/>
        <v>entr</v>
      </c>
    </row>
    <row r="88" spans="2:65" ht="22" hidden="1" customHeight="1" x14ac:dyDescent="0.2">
      <c r="B88" s="26">
        <v>12.3</v>
      </c>
      <c r="C88" s="27"/>
      <c r="D88" s="44"/>
      <c r="E88" s="28"/>
      <c r="F88" s="27"/>
      <c r="G88" s="29"/>
      <c r="H88" s="46"/>
      <c r="I88" s="47"/>
      <c r="J88" s="46"/>
      <c r="K88" s="47"/>
      <c r="L88" s="30" t="str">
        <f t="shared" si="21"/>
        <v/>
      </c>
      <c r="M88" s="31">
        <f t="shared" si="1"/>
        <v>0</v>
      </c>
      <c r="N88" s="32" t="str">
        <f t="shared" si="94"/>
        <v>entr</v>
      </c>
      <c r="O88" s="32" t="str">
        <f t="shared" si="94"/>
        <v>entr</v>
      </c>
      <c r="P88" s="32" t="str">
        <f t="shared" si="94"/>
        <v>entr</v>
      </c>
      <c r="Q88" s="32" t="str">
        <f t="shared" si="94"/>
        <v>entr</v>
      </c>
      <c r="R88" s="32" t="str">
        <f t="shared" si="94"/>
        <v>entr</v>
      </c>
      <c r="S88" s="32" t="str">
        <f t="shared" si="94"/>
        <v>entr</v>
      </c>
      <c r="T88" s="32" t="str">
        <f t="shared" si="94"/>
        <v>entr</v>
      </c>
      <c r="U88" s="32" t="str">
        <f t="shared" si="94"/>
        <v>entr</v>
      </c>
      <c r="V88" s="32" t="str">
        <f t="shared" si="94"/>
        <v>entr</v>
      </c>
      <c r="W88" s="32" t="str">
        <f t="shared" si="94"/>
        <v>entr</v>
      </c>
      <c r="X88" s="32" t="str">
        <f t="shared" si="94"/>
        <v>entr</v>
      </c>
      <c r="Y88" s="32" t="str">
        <f t="shared" si="94"/>
        <v>entr</v>
      </c>
      <c r="Z88" s="32" t="str">
        <f t="shared" si="94"/>
        <v>entr</v>
      </c>
      <c r="AA88" s="32" t="str">
        <f t="shared" si="94"/>
        <v>entr</v>
      </c>
      <c r="AB88" s="32" t="str">
        <f t="shared" si="94"/>
        <v>entr</v>
      </c>
      <c r="AC88" s="32" t="str">
        <f t="shared" si="94"/>
        <v>entr</v>
      </c>
      <c r="AD88" s="32" t="str">
        <f t="shared" si="95"/>
        <v>entr</v>
      </c>
      <c r="AE88" s="32" t="str">
        <f t="shared" si="95"/>
        <v>entr</v>
      </c>
      <c r="AF88" s="32" t="str">
        <f t="shared" si="95"/>
        <v>entr</v>
      </c>
      <c r="AG88" s="32" t="str">
        <f t="shared" si="95"/>
        <v>entr</v>
      </c>
      <c r="AH88" s="32" t="str">
        <f t="shared" si="95"/>
        <v>entr</v>
      </c>
      <c r="AI88" s="32" t="str">
        <f t="shared" si="95"/>
        <v>entr</v>
      </c>
      <c r="AJ88" s="32" t="str">
        <f t="shared" si="95"/>
        <v>entr</v>
      </c>
      <c r="AK88" s="32" t="str">
        <f t="shared" si="95"/>
        <v>entr</v>
      </c>
      <c r="AL88" s="32" t="str">
        <f t="shared" si="95"/>
        <v>entr</v>
      </c>
      <c r="AM88" s="32" t="str">
        <f t="shared" si="95"/>
        <v>entr</v>
      </c>
      <c r="AN88" s="32" t="str">
        <f t="shared" si="95"/>
        <v>entr</v>
      </c>
      <c r="AO88" s="32" t="str">
        <f t="shared" si="95"/>
        <v>entr</v>
      </c>
      <c r="AP88" s="32" t="str">
        <f t="shared" si="95"/>
        <v>entr</v>
      </c>
      <c r="AQ88" s="32" t="str">
        <f t="shared" si="95"/>
        <v>entr</v>
      </c>
      <c r="AR88" s="32" t="str">
        <f t="shared" si="95"/>
        <v>entr</v>
      </c>
      <c r="AS88" s="32" t="str">
        <f t="shared" si="95"/>
        <v>entr</v>
      </c>
      <c r="AT88" s="32" t="str">
        <f t="shared" si="96"/>
        <v>entr</v>
      </c>
      <c r="AU88" s="32" t="str">
        <f t="shared" si="96"/>
        <v>entr</v>
      </c>
      <c r="AV88" s="32" t="str">
        <f t="shared" si="96"/>
        <v>entr</v>
      </c>
      <c r="AW88" s="32" t="str">
        <f t="shared" si="96"/>
        <v>entr</v>
      </c>
      <c r="AX88" s="32" t="str">
        <f t="shared" si="96"/>
        <v>entr</v>
      </c>
      <c r="AY88" s="32" t="str">
        <f t="shared" si="96"/>
        <v>entr</v>
      </c>
      <c r="AZ88" s="32" t="str">
        <f t="shared" si="96"/>
        <v>entr</v>
      </c>
      <c r="BA88" s="32" t="str">
        <f t="shared" si="96"/>
        <v>entr</v>
      </c>
      <c r="BB88" s="32" t="str">
        <f t="shared" si="96"/>
        <v>entr</v>
      </c>
      <c r="BC88" s="32" t="str">
        <f t="shared" si="96"/>
        <v>entr</v>
      </c>
      <c r="BD88" s="32" t="str">
        <f t="shared" si="96"/>
        <v>entr</v>
      </c>
      <c r="BE88" s="32" t="str">
        <f t="shared" si="96"/>
        <v>entr</v>
      </c>
      <c r="BF88" s="32" t="str">
        <f t="shared" si="96"/>
        <v>entr</v>
      </c>
      <c r="BG88" s="32" t="str">
        <f t="shared" si="96"/>
        <v>entr</v>
      </c>
      <c r="BH88" s="32" t="str">
        <f t="shared" si="96"/>
        <v>entr</v>
      </c>
      <c r="BI88" s="32" t="str">
        <f t="shared" si="96"/>
        <v>entr</v>
      </c>
      <c r="BJ88" s="32" t="str">
        <f t="shared" si="97"/>
        <v>entr</v>
      </c>
      <c r="BK88" s="32" t="str">
        <f t="shared" si="97"/>
        <v>entr</v>
      </c>
      <c r="BL88" s="32" t="str">
        <f t="shared" si="97"/>
        <v>entr</v>
      </c>
      <c r="BM88" s="32" t="str">
        <f t="shared" si="97"/>
        <v>entr</v>
      </c>
    </row>
    <row r="89" spans="2:65" ht="22" hidden="1" customHeight="1" x14ac:dyDescent="0.2">
      <c r="B89" s="26">
        <v>12.4</v>
      </c>
      <c r="C89" s="27"/>
      <c r="D89" s="44"/>
      <c r="E89" s="28"/>
      <c r="F89" s="27"/>
      <c r="G89" s="29"/>
      <c r="H89" s="46"/>
      <c r="I89" s="47"/>
      <c r="J89" s="46"/>
      <c r="K89" s="47"/>
      <c r="L89" s="30" t="str">
        <f t="shared" si="21"/>
        <v/>
      </c>
      <c r="M89" s="31">
        <f t="shared" si="1"/>
        <v>0</v>
      </c>
      <c r="N89" s="32" t="str">
        <f t="shared" si="94"/>
        <v>entr</v>
      </c>
      <c r="O89" s="32" t="str">
        <f t="shared" si="94"/>
        <v>entr</v>
      </c>
      <c r="P89" s="32" t="str">
        <f t="shared" si="94"/>
        <v>entr</v>
      </c>
      <c r="Q89" s="32" t="str">
        <f t="shared" si="94"/>
        <v>entr</v>
      </c>
      <c r="R89" s="32" t="str">
        <f t="shared" si="94"/>
        <v>entr</v>
      </c>
      <c r="S89" s="32" t="str">
        <f t="shared" si="94"/>
        <v>entr</v>
      </c>
      <c r="T89" s="32" t="str">
        <f t="shared" si="94"/>
        <v>entr</v>
      </c>
      <c r="U89" s="32" t="str">
        <f t="shared" si="94"/>
        <v>entr</v>
      </c>
      <c r="V89" s="32" t="str">
        <f t="shared" si="94"/>
        <v>entr</v>
      </c>
      <c r="W89" s="32" t="str">
        <f t="shared" si="94"/>
        <v>entr</v>
      </c>
      <c r="X89" s="32" t="str">
        <f t="shared" si="94"/>
        <v>entr</v>
      </c>
      <c r="Y89" s="32" t="str">
        <f t="shared" si="94"/>
        <v>entr</v>
      </c>
      <c r="Z89" s="32" t="str">
        <f t="shared" si="94"/>
        <v>entr</v>
      </c>
      <c r="AA89" s="32" t="str">
        <f t="shared" si="94"/>
        <v>entr</v>
      </c>
      <c r="AB89" s="32" t="str">
        <f t="shared" si="94"/>
        <v>entr</v>
      </c>
      <c r="AC89" s="32" t="str">
        <f t="shared" si="94"/>
        <v>entr</v>
      </c>
      <c r="AD89" s="32" t="str">
        <f t="shared" si="95"/>
        <v>entr</v>
      </c>
      <c r="AE89" s="32" t="str">
        <f t="shared" si="95"/>
        <v>entr</v>
      </c>
      <c r="AF89" s="32" t="str">
        <f t="shared" si="95"/>
        <v>entr</v>
      </c>
      <c r="AG89" s="32" t="str">
        <f t="shared" si="95"/>
        <v>entr</v>
      </c>
      <c r="AH89" s="32" t="str">
        <f t="shared" si="95"/>
        <v>entr</v>
      </c>
      <c r="AI89" s="32" t="str">
        <f t="shared" si="95"/>
        <v>entr</v>
      </c>
      <c r="AJ89" s="32" t="str">
        <f t="shared" si="95"/>
        <v>entr</v>
      </c>
      <c r="AK89" s="32" t="str">
        <f t="shared" si="95"/>
        <v>entr</v>
      </c>
      <c r="AL89" s="32" t="str">
        <f t="shared" si="95"/>
        <v>entr</v>
      </c>
      <c r="AM89" s="32" t="str">
        <f t="shared" si="95"/>
        <v>entr</v>
      </c>
      <c r="AN89" s="32" t="str">
        <f t="shared" si="95"/>
        <v>entr</v>
      </c>
      <c r="AO89" s="32" t="str">
        <f t="shared" si="95"/>
        <v>entr</v>
      </c>
      <c r="AP89" s="32" t="str">
        <f t="shared" si="95"/>
        <v>entr</v>
      </c>
      <c r="AQ89" s="32" t="str">
        <f t="shared" si="95"/>
        <v>entr</v>
      </c>
      <c r="AR89" s="32" t="str">
        <f t="shared" si="95"/>
        <v>entr</v>
      </c>
      <c r="AS89" s="32" t="str">
        <f t="shared" si="95"/>
        <v>entr</v>
      </c>
      <c r="AT89" s="32" t="str">
        <f t="shared" si="96"/>
        <v>entr</v>
      </c>
      <c r="AU89" s="32" t="str">
        <f t="shared" si="96"/>
        <v>entr</v>
      </c>
      <c r="AV89" s="32" t="str">
        <f t="shared" si="96"/>
        <v>entr</v>
      </c>
      <c r="AW89" s="32" t="str">
        <f t="shared" si="96"/>
        <v>entr</v>
      </c>
      <c r="AX89" s="32" t="str">
        <f t="shared" si="96"/>
        <v>entr</v>
      </c>
      <c r="AY89" s="32" t="str">
        <f t="shared" si="96"/>
        <v>entr</v>
      </c>
      <c r="AZ89" s="32" t="str">
        <f t="shared" si="96"/>
        <v>entr</v>
      </c>
      <c r="BA89" s="32" t="str">
        <f t="shared" si="96"/>
        <v>entr</v>
      </c>
      <c r="BB89" s="32" t="str">
        <f t="shared" si="96"/>
        <v>entr</v>
      </c>
      <c r="BC89" s="32" t="str">
        <f t="shared" si="96"/>
        <v>entr</v>
      </c>
      <c r="BD89" s="32" t="str">
        <f t="shared" si="96"/>
        <v>entr</v>
      </c>
      <c r="BE89" s="32" t="str">
        <f t="shared" si="96"/>
        <v>entr</v>
      </c>
      <c r="BF89" s="32" t="str">
        <f t="shared" si="96"/>
        <v>entr</v>
      </c>
      <c r="BG89" s="32" t="str">
        <f t="shared" si="96"/>
        <v>entr</v>
      </c>
      <c r="BH89" s="32" t="str">
        <f t="shared" si="96"/>
        <v>entr</v>
      </c>
      <c r="BI89" s="32" t="str">
        <f t="shared" si="96"/>
        <v>entr</v>
      </c>
      <c r="BJ89" s="32" t="str">
        <f t="shared" si="97"/>
        <v>entr</v>
      </c>
      <c r="BK89" s="32" t="str">
        <f t="shared" si="97"/>
        <v>entr</v>
      </c>
      <c r="BL89" s="32" t="str">
        <f t="shared" si="97"/>
        <v>entr</v>
      </c>
      <c r="BM89" s="32" t="str">
        <f t="shared" si="97"/>
        <v>entr</v>
      </c>
    </row>
    <row r="90" spans="2:65" ht="22" hidden="1" customHeight="1" x14ac:dyDescent="0.2">
      <c r="B90" s="26">
        <v>12.5</v>
      </c>
      <c r="C90" s="27"/>
      <c r="D90" s="44"/>
      <c r="E90" s="28"/>
      <c r="F90" s="27"/>
      <c r="G90" s="29"/>
      <c r="H90" s="46"/>
      <c r="I90" s="47"/>
      <c r="J90" s="46"/>
      <c r="K90" s="47"/>
      <c r="L90" s="30" t="str">
        <f t="shared" si="21"/>
        <v/>
      </c>
      <c r="M90" s="31">
        <f t="shared" si="1"/>
        <v>0</v>
      </c>
      <c r="N90" s="32" t="str">
        <f t="shared" si="94"/>
        <v>entr</v>
      </c>
      <c r="O90" s="32" t="str">
        <f t="shared" si="94"/>
        <v>entr</v>
      </c>
      <c r="P90" s="32" t="str">
        <f t="shared" si="94"/>
        <v>entr</v>
      </c>
      <c r="Q90" s="32" t="str">
        <f t="shared" si="94"/>
        <v>entr</v>
      </c>
      <c r="R90" s="32" t="str">
        <f t="shared" si="94"/>
        <v>entr</v>
      </c>
      <c r="S90" s="32" t="str">
        <f t="shared" si="94"/>
        <v>entr</v>
      </c>
      <c r="T90" s="32" t="str">
        <f t="shared" si="94"/>
        <v>entr</v>
      </c>
      <c r="U90" s="32" t="str">
        <f t="shared" si="94"/>
        <v>entr</v>
      </c>
      <c r="V90" s="32" t="str">
        <f t="shared" si="94"/>
        <v>entr</v>
      </c>
      <c r="W90" s="32" t="str">
        <f t="shared" si="94"/>
        <v>entr</v>
      </c>
      <c r="X90" s="32" t="str">
        <f t="shared" si="94"/>
        <v>entr</v>
      </c>
      <c r="Y90" s="32" t="str">
        <f t="shared" si="94"/>
        <v>entr</v>
      </c>
      <c r="Z90" s="32" t="str">
        <f t="shared" si="94"/>
        <v>entr</v>
      </c>
      <c r="AA90" s="32" t="str">
        <f t="shared" si="94"/>
        <v>entr</v>
      </c>
      <c r="AB90" s="32" t="str">
        <f t="shared" si="94"/>
        <v>entr</v>
      </c>
      <c r="AC90" s="32" t="str">
        <f t="shared" si="94"/>
        <v>entr</v>
      </c>
      <c r="AD90" s="32" t="str">
        <f t="shared" si="95"/>
        <v>entr</v>
      </c>
      <c r="AE90" s="32" t="str">
        <f t="shared" si="95"/>
        <v>entr</v>
      </c>
      <c r="AF90" s="32" t="str">
        <f t="shared" si="95"/>
        <v>entr</v>
      </c>
      <c r="AG90" s="32" t="str">
        <f t="shared" si="95"/>
        <v>entr</v>
      </c>
      <c r="AH90" s="32" t="str">
        <f t="shared" si="95"/>
        <v>entr</v>
      </c>
      <c r="AI90" s="32" t="str">
        <f t="shared" si="95"/>
        <v>entr</v>
      </c>
      <c r="AJ90" s="32" t="str">
        <f t="shared" si="95"/>
        <v>entr</v>
      </c>
      <c r="AK90" s="32" t="str">
        <f t="shared" si="95"/>
        <v>entr</v>
      </c>
      <c r="AL90" s="32" t="str">
        <f t="shared" si="95"/>
        <v>entr</v>
      </c>
      <c r="AM90" s="32" t="str">
        <f t="shared" si="95"/>
        <v>entr</v>
      </c>
      <c r="AN90" s="32" t="str">
        <f t="shared" si="95"/>
        <v>entr</v>
      </c>
      <c r="AO90" s="32" t="str">
        <f t="shared" si="95"/>
        <v>entr</v>
      </c>
      <c r="AP90" s="32" t="str">
        <f t="shared" si="95"/>
        <v>entr</v>
      </c>
      <c r="AQ90" s="32" t="str">
        <f t="shared" si="95"/>
        <v>entr</v>
      </c>
      <c r="AR90" s="32" t="str">
        <f t="shared" si="95"/>
        <v>entr</v>
      </c>
      <c r="AS90" s="32" t="str">
        <f t="shared" si="95"/>
        <v>entr</v>
      </c>
      <c r="AT90" s="32" t="str">
        <f t="shared" si="96"/>
        <v>entr</v>
      </c>
      <c r="AU90" s="32" t="str">
        <f t="shared" si="96"/>
        <v>entr</v>
      </c>
      <c r="AV90" s="32" t="str">
        <f t="shared" si="96"/>
        <v>entr</v>
      </c>
      <c r="AW90" s="32" t="str">
        <f t="shared" si="96"/>
        <v>entr</v>
      </c>
      <c r="AX90" s="32" t="str">
        <f t="shared" si="96"/>
        <v>entr</v>
      </c>
      <c r="AY90" s="32" t="str">
        <f t="shared" si="96"/>
        <v>entr</v>
      </c>
      <c r="AZ90" s="32" t="str">
        <f t="shared" si="96"/>
        <v>entr</v>
      </c>
      <c r="BA90" s="32" t="str">
        <f t="shared" si="96"/>
        <v>entr</v>
      </c>
      <c r="BB90" s="32" t="str">
        <f t="shared" si="96"/>
        <v>entr</v>
      </c>
      <c r="BC90" s="32" t="str">
        <f t="shared" si="96"/>
        <v>entr</v>
      </c>
      <c r="BD90" s="32" t="str">
        <f t="shared" si="96"/>
        <v>entr</v>
      </c>
      <c r="BE90" s="32" t="str">
        <f t="shared" si="96"/>
        <v>entr</v>
      </c>
      <c r="BF90" s="32" t="str">
        <f t="shared" si="96"/>
        <v>entr</v>
      </c>
      <c r="BG90" s="32" t="str">
        <f t="shared" si="96"/>
        <v>entr</v>
      </c>
      <c r="BH90" s="32" t="str">
        <f t="shared" si="96"/>
        <v>entr</v>
      </c>
      <c r="BI90" s="32" t="str">
        <f t="shared" si="96"/>
        <v>entr</v>
      </c>
      <c r="BJ90" s="32" t="str">
        <f t="shared" si="97"/>
        <v>entr</v>
      </c>
      <c r="BK90" s="32" t="str">
        <f t="shared" si="97"/>
        <v>entr</v>
      </c>
      <c r="BL90" s="32" t="str">
        <f t="shared" si="97"/>
        <v>entr</v>
      </c>
      <c r="BM90" s="32" t="str">
        <f t="shared" si="97"/>
        <v>entr</v>
      </c>
    </row>
    <row r="91" spans="2:65" ht="22" hidden="1" customHeight="1" x14ac:dyDescent="0.2">
      <c r="B91" s="26">
        <v>12.6</v>
      </c>
      <c r="C91" s="27"/>
      <c r="D91" s="44"/>
      <c r="E91" s="28"/>
      <c r="F91" s="27"/>
      <c r="G91" s="29"/>
      <c r="H91" s="46"/>
      <c r="I91" s="47"/>
      <c r="J91" s="46"/>
      <c r="K91" s="47"/>
      <c r="L91" s="30" t="str">
        <f t="shared" si="21"/>
        <v/>
      </c>
      <c r="M91" s="31">
        <f t="shared" si="1"/>
        <v>0</v>
      </c>
      <c r="N91" s="32" t="str">
        <f t="shared" si="94"/>
        <v>entr</v>
      </c>
      <c r="O91" s="32" t="str">
        <f t="shared" si="94"/>
        <v>entr</v>
      </c>
      <c r="P91" s="32" t="str">
        <f t="shared" si="94"/>
        <v>entr</v>
      </c>
      <c r="Q91" s="32" t="str">
        <f t="shared" si="94"/>
        <v>entr</v>
      </c>
      <c r="R91" s="32" t="str">
        <f t="shared" si="94"/>
        <v>entr</v>
      </c>
      <c r="S91" s="32" t="str">
        <f t="shared" si="94"/>
        <v>entr</v>
      </c>
      <c r="T91" s="32" t="str">
        <f t="shared" si="94"/>
        <v>entr</v>
      </c>
      <c r="U91" s="32" t="str">
        <f t="shared" si="94"/>
        <v>entr</v>
      </c>
      <c r="V91" s="32" t="str">
        <f t="shared" si="94"/>
        <v>entr</v>
      </c>
      <c r="W91" s="32" t="str">
        <f t="shared" si="94"/>
        <v>entr</v>
      </c>
      <c r="X91" s="32" t="str">
        <f t="shared" si="94"/>
        <v>entr</v>
      </c>
      <c r="Y91" s="32" t="str">
        <f t="shared" si="94"/>
        <v>entr</v>
      </c>
      <c r="Z91" s="32" t="str">
        <f t="shared" si="94"/>
        <v>entr</v>
      </c>
      <c r="AA91" s="32" t="str">
        <f t="shared" si="94"/>
        <v>entr</v>
      </c>
      <c r="AB91" s="32" t="str">
        <f t="shared" si="94"/>
        <v>entr</v>
      </c>
      <c r="AC91" s="32" t="str">
        <f t="shared" si="94"/>
        <v>entr</v>
      </c>
      <c r="AD91" s="32" t="str">
        <f t="shared" si="95"/>
        <v>entr</v>
      </c>
      <c r="AE91" s="32" t="str">
        <f t="shared" si="95"/>
        <v>entr</v>
      </c>
      <c r="AF91" s="32" t="str">
        <f t="shared" si="95"/>
        <v>entr</v>
      </c>
      <c r="AG91" s="32" t="str">
        <f t="shared" si="95"/>
        <v>entr</v>
      </c>
      <c r="AH91" s="32" t="str">
        <f t="shared" si="95"/>
        <v>entr</v>
      </c>
      <c r="AI91" s="32" t="str">
        <f t="shared" si="95"/>
        <v>entr</v>
      </c>
      <c r="AJ91" s="32" t="str">
        <f t="shared" si="95"/>
        <v>entr</v>
      </c>
      <c r="AK91" s="32" t="str">
        <f t="shared" si="95"/>
        <v>entr</v>
      </c>
      <c r="AL91" s="32" t="str">
        <f t="shared" si="95"/>
        <v>entr</v>
      </c>
      <c r="AM91" s="32" t="str">
        <f t="shared" si="95"/>
        <v>entr</v>
      </c>
      <c r="AN91" s="32" t="str">
        <f t="shared" si="95"/>
        <v>entr</v>
      </c>
      <c r="AO91" s="32" t="str">
        <f t="shared" si="95"/>
        <v>entr</v>
      </c>
      <c r="AP91" s="32" t="str">
        <f t="shared" si="95"/>
        <v>entr</v>
      </c>
      <c r="AQ91" s="32" t="str">
        <f t="shared" si="95"/>
        <v>entr</v>
      </c>
      <c r="AR91" s="32" t="str">
        <f t="shared" si="95"/>
        <v>entr</v>
      </c>
      <c r="AS91" s="32" t="str">
        <f t="shared" si="95"/>
        <v>entr</v>
      </c>
      <c r="AT91" s="32" t="str">
        <f t="shared" si="96"/>
        <v>entr</v>
      </c>
      <c r="AU91" s="32" t="str">
        <f t="shared" si="96"/>
        <v>entr</v>
      </c>
      <c r="AV91" s="32" t="str">
        <f t="shared" si="96"/>
        <v>entr</v>
      </c>
      <c r="AW91" s="32" t="str">
        <f t="shared" si="96"/>
        <v>entr</v>
      </c>
      <c r="AX91" s="32" t="str">
        <f t="shared" si="96"/>
        <v>entr</v>
      </c>
      <c r="AY91" s="32" t="str">
        <f t="shared" si="96"/>
        <v>entr</v>
      </c>
      <c r="AZ91" s="32" t="str">
        <f t="shared" si="96"/>
        <v>entr</v>
      </c>
      <c r="BA91" s="32" t="str">
        <f t="shared" si="96"/>
        <v>entr</v>
      </c>
      <c r="BB91" s="32" t="str">
        <f t="shared" si="96"/>
        <v>entr</v>
      </c>
      <c r="BC91" s="32" t="str">
        <f t="shared" si="96"/>
        <v>entr</v>
      </c>
      <c r="BD91" s="32" t="str">
        <f t="shared" si="96"/>
        <v>entr</v>
      </c>
      <c r="BE91" s="32" t="str">
        <f t="shared" si="96"/>
        <v>entr</v>
      </c>
      <c r="BF91" s="32" t="str">
        <f t="shared" si="96"/>
        <v>entr</v>
      </c>
      <c r="BG91" s="32" t="str">
        <f t="shared" si="96"/>
        <v>entr</v>
      </c>
      <c r="BH91" s="32" t="str">
        <f t="shared" si="96"/>
        <v>entr</v>
      </c>
      <c r="BI91" s="32" t="str">
        <f t="shared" si="96"/>
        <v>entr</v>
      </c>
      <c r="BJ91" s="32" t="str">
        <f t="shared" si="97"/>
        <v>entr</v>
      </c>
      <c r="BK91" s="32" t="str">
        <f t="shared" si="97"/>
        <v>entr</v>
      </c>
      <c r="BL91" s="32" t="str">
        <f t="shared" si="97"/>
        <v>entr</v>
      </c>
      <c r="BM91" s="32" t="str">
        <f t="shared" si="97"/>
        <v>entr</v>
      </c>
    </row>
    <row r="92" spans="2:65" ht="22" hidden="1" customHeight="1" x14ac:dyDescent="0.2">
      <c r="B92" s="33">
        <v>13</v>
      </c>
      <c r="C92" s="34"/>
      <c r="D92" s="45"/>
      <c r="E92" s="35"/>
      <c r="F92" s="36"/>
      <c r="G92" s="37"/>
      <c r="H92" s="48">
        <f>MIN(H93:H98)</f>
        <v>0</v>
      </c>
      <c r="I92" s="48">
        <f>MIN(I93:I98)</f>
        <v>0</v>
      </c>
      <c r="J92" s="48">
        <f>MIN(J93:J98)</f>
        <v>0</v>
      </c>
      <c r="K92" s="48">
        <f>MIN(K93:K98)</f>
        <v>0</v>
      </c>
      <c r="L92" s="38" t="str">
        <f>IF(AND(AND(NOT(ISBLANK(I92)),NOT(ISBLANK(K92))),I92&lt;&gt;K92),NETWORKDAYS(I92,K92)-1,"")</f>
        <v/>
      </c>
      <c r="M92" s="39">
        <f>NETWORKDAYS(J92,K92)</f>
        <v>0</v>
      </c>
      <c r="N92" s="32" t="str">
        <f t="shared" ref="N92:AE92" si="98">IF(OR(AND(N$7+6&lt;=$J92,N$7+6&lt;=$H92,N$7+6&lt;=$K92,N$7+6&lt;=$I92),AND(N$7+6&lt;=$J92,N$7+6&gt;$H92,N$7+6&lt;=$K92,N$7+6&gt;$I92),AND(N$7+6&gt;$J92,N$7+6&lt;=$H92,N$7+6&gt;$K92,N$7+6&lt;=$I92),AND(N$7+6&gt;$J92,N$7+6&gt;$H92,N$7+6&gt;$K92,N$7+6&gt;$I92)),"entr",IF(OR(AND(N$7+6&lt;=$J92,N$7+6&gt;$H92,N$7+6&lt;=$K92,N$7+6&lt;=$I92),AND(N$7+6&gt;$J92,N$7+6&gt;$H92,N$7+6&gt;$K92,N$7+6&lt;=$I92)),"etr",IF(OR(AND(N$7+6&gt;$J92,N$7+6&lt;=$H92,N$7+6&lt;=$K92,N$7+6&lt;=$I92),AND(N$7+6&gt;$J92,N$7+6&gt;$H92,N$7+6&lt;=$K92,N$7+6&gt;$I92)),"fntr",IF(AND(N$7+6&gt;$J92,N$7+6&gt;$H92,N$7+6&lt;=$K92,N$7+6&lt;=$I92),"ftr","err"))))</f>
        <v>entr</v>
      </c>
      <c r="O92" s="32" t="str">
        <f t="shared" si="98"/>
        <v>entr</v>
      </c>
      <c r="P92" s="32" t="str">
        <f t="shared" si="98"/>
        <v>entr</v>
      </c>
      <c r="Q92" s="32" t="str">
        <f t="shared" si="98"/>
        <v>entr</v>
      </c>
      <c r="R92" s="32" t="str">
        <f t="shared" si="98"/>
        <v>entr</v>
      </c>
      <c r="S92" s="32" t="str">
        <f t="shared" si="98"/>
        <v>entr</v>
      </c>
      <c r="T92" s="32" t="str">
        <f t="shared" si="98"/>
        <v>entr</v>
      </c>
      <c r="U92" s="32" t="str">
        <f t="shared" si="98"/>
        <v>entr</v>
      </c>
      <c r="V92" s="32" t="str">
        <f t="shared" si="98"/>
        <v>entr</v>
      </c>
      <c r="W92" s="32" t="str">
        <f t="shared" si="98"/>
        <v>entr</v>
      </c>
      <c r="X92" s="32" t="str">
        <f t="shared" si="98"/>
        <v>entr</v>
      </c>
      <c r="Y92" s="32" t="str">
        <f t="shared" si="98"/>
        <v>entr</v>
      </c>
      <c r="Z92" s="32" t="str">
        <f t="shared" si="98"/>
        <v>entr</v>
      </c>
      <c r="AA92" s="32" t="str">
        <f t="shared" si="98"/>
        <v>entr</v>
      </c>
      <c r="AB92" s="32" t="str">
        <f t="shared" si="98"/>
        <v>entr</v>
      </c>
      <c r="AC92" s="32" t="str">
        <f t="shared" si="98"/>
        <v>entr</v>
      </c>
      <c r="AD92" s="32" t="str">
        <f t="shared" si="98"/>
        <v>entr</v>
      </c>
      <c r="AE92" s="32" t="str">
        <f t="shared" si="98"/>
        <v>entr</v>
      </c>
      <c r="AF92" s="32" t="str">
        <f t="shared" ref="AF92:BM92" si="99">IF(OR(AND(AF$7+7&lt;=$J92,AF$7+7&lt;=$H92,AF$7+7&lt;=$K92,AF$7+7&lt;=$I92),AND(AF$7+7&lt;=$J92,AF$7+7&gt;$H92,AF$7+7&lt;=$K92,AF$7+7&gt;$I92),AND(AF$7+7&gt;$J92,AF$7+7&lt;=$H92,AF$7+7&gt;$K92,AF$7+7&lt;=$I92),AND(AF$7+7&gt;$J92,AF$7+7&gt;$H92,AF$7+7&gt;$K92,AF$7+7&gt;$I92)),"entr",IF(OR(AND(AF$7+7&lt;=$J92,AF$7+7&gt;$H92,AF$7+7&lt;=$K92,AF$7+7&lt;=$I92),AND(AF$7+7&gt;$J92,AF$7+7&gt;$H92,AF$7+7&gt;$K92,AF$7+7&lt;=$I92)),"etr",IF(OR(AND(AF$7+7&gt;$J92,AF$7+7&lt;=$H92,AF$7+7&lt;=$K92,AF$7+7&lt;=$I92),AND(AF$7+7&gt;$J92,AF$7+7&gt;$H92,AF$7+7&lt;=$K92,AF$7+7&gt;$I92)),"fntr",IF(AND(AF$7+7&gt;$J92,AF$7+7&gt;$H92,AF$7+7&lt;=$K92,AF$7+7&lt;=$I92),"ftr","err"))))</f>
        <v>entr</v>
      </c>
      <c r="AG92" s="32" t="str">
        <f t="shared" si="99"/>
        <v>entr</v>
      </c>
      <c r="AH92" s="32" t="str">
        <f t="shared" si="99"/>
        <v>entr</v>
      </c>
      <c r="AI92" s="32" t="str">
        <f t="shared" si="99"/>
        <v>entr</v>
      </c>
      <c r="AJ92" s="32" t="str">
        <f t="shared" si="99"/>
        <v>entr</v>
      </c>
      <c r="AK92" s="32" t="str">
        <f t="shared" si="99"/>
        <v>entr</v>
      </c>
      <c r="AL92" s="32" t="str">
        <f t="shared" si="99"/>
        <v>entr</v>
      </c>
      <c r="AM92" s="32" t="str">
        <f t="shared" si="99"/>
        <v>entr</v>
      </c>
      <c r="AN92" s="32" t="str">
        <f t="shared" si="99"/>
        <v>entr</v>
      </c>
      <c r="AO92" s="32" t="str">
        <f t="shared" si="99"/>
        <v>entr</v>
      </c>
      <c r="AP92" s="32" t="str">
        <f t="shared" si="99"/>
        <v>entr</v>
      </c>
      <c r="AQ92" s="32" t="str">
        <f t="shared" si="99"/>
        <v>entr</v>
      </c>
      <c r="AR92" s="32" t="str">
        <f t="shared" si="99"/>
        <v>entr</v>
      </c>
      <c r="AS92" s="32" t="str">
        <f t="shared" si="99"/>
        <v>entr</v>
      </c>
      <c r="AT92" s="32" t="str">
        <f t="shared" si="99"/>
        <v>entr</v>
      </c>
      <c r="AU92" s="32" t="str">
        <f t="shared" si="99"/>
        <v>entr</v>
      </c>
      <c r="AV92" s="32" t="str">
        <f t="shared" si="99"/>
        <v>entr</v>
      </c>
      <c r="AW92" s="32" t="str">
        <f t="shared" si="99"/>
        <v>entr</v>
      </c>
      <c r="AX92" s="32" t="str">
        <f t="shared" si="99"/>
        <v>entr</v>
      </c>
      <c r="AY92" s="32" t="str">
        <f t="shared" si="99"/>
        <v>entr</v>
      </c>
      <c r="AZ92" s="32" t="str">
        <f t="shared" si="99"/>
        <v>entr</v>
      </c>
      <c r="BA92" s="32" t="str">
        <f t="shared" si="99"/>
        <v>entr</v>
      </c>
      <c r="BB92" s="32" t="str">
        <f t="shared" si="99"/>
        <v>entr</v>
      </c>
      <c r="BC92" s="32" t="str">
        <f t="shared" si="99"/>
        <v>entr</v>
      </c>
      <c r="BD92" s="32" t="str">
        <f t="shared" si="99"/>
        <v>entr</v>
      </c>
      <c r="BE92" s="32" t="str">
        <f t="shared" si="99"/>
        <v>entr</v>
      </c>
      <c r="BF92" s="32" t="str">
        <f t="shared" si="99"/>
        <v>entr</v>
      </c>
      <c r="BG92" s="32" t="str">
        <f t="shared" si="99"/>
        <v>entr</v>
      </c>
      <c r="BH92" s="32" t="str">
        <f t="shared" si="99"/>
        <v>entr</v>
      </c>
      <c r="BI92" s="32" t="str">
        <f t="shared" si="99"/>
        <v>entr</v>
      </c>
      <c r="BJ92" s="32" t="str">
        <f t="shared" si="99"/>
        <v>entr</v>
      </c>
      <c r="BK92" s="32" t="str">
        <f t="shared" si="99"/>
        <v>entr</v>
      </c>
      <c r="BL92" s="32" t="str">
        <f t="shared" si="99"/>
        <v>entr</v>
      </c>
      <c r="BM92" s="32" t="str">
        <f t="shared" si="99"/>
        <v>entr</v>
      </c>
    </row>
    <row r="93" spans="2:65" ht="22" hidden="1" customHeight="1" x14ac:dyDescent="0.2">
      <c r="B93" s="26">
        <v>13.1</v>
      </c>
      <c r="C93" s="27"/>
      <c r="D93" s="44"/>
      <c r="E93" s="28"/>
      <c r="F93" s="27"/>
      <c r="G93" s="29"/>
      <c r="H93" s="46"/>
      <c r="I93" s="47"/>
      <c r="J93" s="46"/>
      <c r="K93" s="47"/>
      <c r="L93" s="30" t="str">
        <f t="shared" ref="L93:L98" si="100">IF(AND(AND(NOT(ISBLANK(I93)),NOT(ISBLANK(K93))),I93&lt;&gt;K93),NETWORKDAYS(I93,K93)-1,"")</f>
        <v/>
      </c>
      <c r="M93" s="31">
        <f t="shared" ref="M93:M98" si="101">NETWORKDAYS(J93,K93)</f>
        <v>0</v>
      </c>
      <c r="N93" s="32" t="str">
        <f t="shared" ref="N93:AC93" si="102">IF(OR(AND(N$7+6&lt;=$J93,N$7+6&lt;=$H93,N$7+6&lt;=$K93,N$7+6&lt;=$I93),AND(N$7+6&lt;=$J93,N$7+6&gt;$H93,N$7+6&lt;=$K93,N$7+6&gt;$I93),AND(N$7+6&gt;$J93,N$7+6&lt;=$H93,N$7+6&gt;$K93,N$7+6&lt;=$I93),AND(N$7+6&gt;$J93,N$7+6&gt;$H93,N$7+6&gt;$K93,N$7+6&gt;$I93)),"entr",IF(OR(AND(N$7+6&lt;=$J93,N$7+6&gt;$H93,N$7+6&lt;=$K93,N$7+6&lt;=$I93),AND(N$7+6&gt;$J93,N$7+6&gt;$H93,N$7+6&gt;$K93,N$7+6&lt;=$I93)),"etr",IF(OR(AND(N$7+6&gt;$J93,N$7+6&lt;=$H93,N$7+6&lt;=$K93,N$7+6&lt;=$I93),AND(N$7+6&gt;$J93,N$7+6&gt;$H93,N$7+6&lt;=$K93,N$7+6&gt;$I93)),"fntr",IF(AND(N$7+6&gt;$J93,N$7+6&gt;$H93,N$7+6&lt;=$K93,N$7+6&lt;=$I93),"ftr","err"))))</f>
        <v>entr</v>
      </c>
      <c r="O93" s="32" t="str">
        <f t="shared" si="102"/>
        <v>entr</v>
      </c>
      <c r="P93" s="32" t="str">
        <f t="shared" si="102"/>
        <v>entr</v>
      </c>
      <c r="Q93" s="32" t="str">
        <f t="shared" si="102"/>
        <v>entr</v>
      </c>
      <c r="R93" s="32" t="str">
        <f t="shared" si="102"/>
        <v>entr</v>
      </c>
      <c r="S93" s="32" t="str">
        <f t="shared" si="102"/>
        <v>entr</v>
      </c>
      <c r="T93" s="32" t="str">
        <f t="shared" si="102"/>
        <v>entr</v>
      </c>
      <c r="U93" s="32" t="str">
        <f t="shared" si="102"/>
        <v>entr</v>
      </c>
      <c r="V93" s="32" t="str">
        <f t="shared" si="102"/>
        <v>entr</v>
      </c>
      <c r="W93" s="32" t="str">
        <f t="shared" si="102"/>
        <v>entr</v>
      </c>
      <c r="X93" s="32" t="str">
        <f t="shared" si="102"/>
        <v>entr</v>
      </c>
      <c r="Y93" s="32" t="str">
        <f t="shared" si="102"/>
        <v>entr</v>
      </c>
      <c r="Z93" s="32" t="str">
        <f t="shared" si="102"/>
        <v>entr</v>
      </c>
      <c r="AA93" s="32" t="str">
        <f t="shared" si="102"/>
        <v>entr</v>
      </c>
      <c r="AB93" s="32" t="str">
        <f t="shared" si="102"/>
        <v>entr</v>
      </c>
      <c r="AC93" s="32" t="str">
        <f t="shared" si="102"/>
        <v>entr</v>
      </c>
      <c r="AD93" s="32" t="str">
        <f t="shared" ref="AD93:AE93" si="103">IF(OR(AND(AD$7+6&lt;=$J93,AD$7+6&lt;=$H93,AD$7+6&lt;=$K93,AD$7+6&lt;=$I93),AND(AD$7+6&lt;=$J93,AD$7+6&gt;$H93,AD$7+6&lt;=$K93,AD$7+6&gt;$I93),AND(AD$7+6&gt;$J93,AD$7+6&lt;=$H93,AD$7+6&gt;$K93,AD$7+6&lt;=$I93),AND(AD$7+6&gt;$J93,AD$7+6&gt;$H93,AD$7+6&gt;$K93,AD$7+6&gt;$I93)),"entr",IF(OR(AND(AD$7+6&lt;=$J93,AD$7+6&gt;$H93,AD$7+6&lt;=$K93,AD$7+6&lt;=$I93),AND(AD$7+6&gt;$J93,AD$7+6&gt;$H93,AD$7+6&gt;$K93,AD$7+6&lt;=$I93)),"etr",IF(OR(AND(AD$7+6&gt;$J93,AD$7+6&lt;=$H93,AD$7+6&lt;=$K93,AD$7+6&lt;=$I93),AND(AD$7+6&gt;$J93,AD$7+6&gt;$H93,AD$7+6&lt;=$K93,AD$7+6&gt;$I93)),"fntr",IF(AND(AD$7+6&gt;$J93,AD$7+6&gt;$H93,AD$7+6&lt;=$K93,AD$7+6&lt;=$I93),"ftr","err"))))</f>
        <v>entr</v>
      </c>
      <c r="AE93" s="32" t="str">
        <f t="shared" si="103"/>
        <v>entr</v>
      </c>
      <c r="AF93" s="32" t="str">
        <f t="shared" ref="AF93:BM93" si="104">IF(OR(AND(AF$7+7&lt;=$J93,AF$7+7&lt;=$H93,AF$7+7&lt;=$K93,AF$7+7&lt;=$I93),AND(AF$7+7&lt;=$J93,AF$7+7&gt;$H93,AF$7+7&lt;=$K93,AF$7+7&gt;$I93),AND(AF$7+7&gt;$J93,AF$7+7&lt;=$H93,AF$7+7&gt;$K93,AF$7+7&lt;=$I93),AND(AF$7+7&gt;$J93,AF$7+7&gt;$H93,AF$7+7&gt;$K93,AF$7+7&gt;$I93)),"entr",IF(OR(AND(AF$7+7&lt;=$J93,AF$7+7&gt;$H93,AF$7+7&lt;=$K93,AF$7+7&lt;=$I93),AND(AF$7+7&gt;$J93,AF$7+7&gt;$H93,AF$7+7&gt;$K93,AF$7+7&lt;=$I93)),"etr",IF(OR(AND(AF$7+7&gt;$J93,AF$7+7&lt;=$H93,AF$7+7&lt;=$K93,AF$7+7&lt;=$I93),AND(AF$7+7&gt;$J93,AF$7+7&gt;$H93,AF$7+7&lt;=$K93,AF$7+7&gt;$I93)),"fntr",IF(AND(AF$7+7&gt;$J93,AF$7+7&gt;$H93,AF$7+7&lt;=$K93,AF$7+7&lt;=$I93),"ftr","err"))))</f>
        <v>entr</v>
      </c>
      <c r="AG93" s="32" t="str">
        <f t="shared" si="104"/>
        <v>entr</v>
      </c>
      <c r="AH93" s="32" t="str">
        <f t="shared" si="104"/>
        <v>entr</v>
      </c>
      <c r="AI93" s="32" t="str">
        <f t="shared" si="104"/>
        <v>entr</v>
      </c>
      <c r="AJ93" s="32" t="str">
        <f t="shared" si="104"/>
        <v>entr</v>
      </c>
      <c r="AK93" s="32" t="str">
        <f t="shared" si="104"/>
        <v>entr</v>
      </c>
      <c r="AL93" s="32" t="str">
        <f t="shared" si="104"/>
        <v>entr</v>
      </c>
      <c r="AM93" s="32" t="str">
        <f t="shared" si="104"/>
        <v>entr</v>
      </c>
      <c r="AN93" s="32" t="str">
        <f t="shared" si="104"/>
        <v>entr</v>
      </c>
      <c r="AO93" s="32" t="str">
        <f t="shared" si="104"/>
        <v>entr</v>
      </c>
      <c r="AP93" s="32" t="str">
        <f t="shared" si="104"/>
        <v>entr</v>
      </c>
      <c r="AQ93" s="32" t="str">
        <f t="shared" si="104"/>
        <v>entr</v>
      </c>
      <c r="AR93" s="32" t="str">
        <f t="shared" si="104"/>
        <v>entr</v>
      </c>
      <c r="AS93" s="32" t="str">
        <f t="shared" si="104"/>
        <v>entr</v>
      </c>
      <c r="AT93" s="32" t="str">
        <f t="shared" si="104"/>
        <v>entr</v>
      </c>
      <c r="AU93" s="32" t="str">
        <f t="shared" si="104"/>
        <v>entr</v>
      </c>
      <c r="AV93" s="32" t="str">
        <f t="shared" si="104"/>
        <v>entr</v>
      </c>
      <c r="AW93" s="32" t="str">
        <f t="shared" si="104"/>
        <v>entr</v>
      </c>
      <c r="AX93" s="32" t="str">
        <f t="shared" si="104"/>
        <v>entr</v>
      </c>
      <c r="AY93" s="32" t="str">
        <f t="shared" si="104"/>
        <v>entr</v>
      </c>
      <c r="AZ93" s="32" t="str">
        <f t="shared" si="104"/>
        <v>entr</v>
      </c>
      <c r="BA93" s="32" t="str">
        <f t="shared" si="104"/>
        <v>entr</v>
      </c>
      <c r="BB93" s="32" t="str">
        <f t="shared" si="104"/>
        <v>entr</v>
      </c>
      <c r="BC93" s="32" t="str">
        <f t="shared" si="104"/>
        <v>entr</v>
      </c>
      <c r="BD93" s="32" t="str">
        <f t="shared" si="104"/>
        <v>entr</v>
      </c>
      <c r="BE93" s="32" t="str">
        <f t="shared" si="104"/>
        <v>entr</v>
      </c>
      <c r="BF93" s="32" t="str">
        <f t="shared" si="104"/>
        <v>entr</v>
      </c>
      <c r="BG93" s="32" t="str">
        <f t="shared" si="104"/>
        <v>entr</v>
      </c>
      <c r="BH93" s="32" t="str">
        <f t="shared" si="104"/>
        <v>entr</v>
      </c>
      <c r="BI93" s="32" t="str">
        <f t="shared" si="104"/>
        <v>entr</v>
      </c>
      <c r="BJ93" s="32" t="str">
        <f t="shared" si="104"/>
        <v>entr</v>
      </c>
      <c r="BK93" s="32" t="str">
        <f t="shared" si="104"/>
        <v>entr</v>
      </c>
      <c r="BL93" s="32" t="str">
        <f t="shared" si="104"/>
        <v>entr</v>
      </c>
      <c r="BM93" s="32" t="str">
        <f t="shared" si="104"/>
        <v>entr</v>
      </c>
    </row>
    <row r="94" spans="2:65" ht="22" hidden="1" customHeight="1" x14ac:dyDescent="0.2">
      <c r="B94" s="26">
        <v>13.2</v>
      </c>
      <c r="C94" s="27"/>
      <c r="D94" s="44"/>
      <c r="E94" s="28"/>
      <c r="F94" s="27"/>
      <c r="G94" s="29"/>
      <c r="H94" s="46"/>
      <c r="I94" s="47"/>
      <c r="J94" s="46"/>
      <c r="K94" s="47"/>
      <c r="L94" s="30" t="str">
        <f t="shared" si="100"/>
        <v/>
      </c>
      <c r="M94" s="31">
        <f t="shared" si="101"/>
        <v>0</v>
      </c>
      <c r="N94" s="32" t="str">
        <f t="shared" ref="N94:AC98" si="105">IF(OR(AND(N$7&lt;=$J94,N$7&lt;=$H94,N$7&lt;=$K94,N$7&lt;=$I94),AND(N$7&lt;=$J94,N$7+7&gt;$H94,N$7&lt;=$K94,N$7+7&gt;$I94),AND(N$7+7&gt;$J94,N$7&lt;=$H94,N$7+7&gt;$K94,N$7&lt;=$I94),AND(N$7+7&gt;$J94,N$7+7&gt;$H94,N$7+7&gt;$K94,N$7+7&gt;$I94)),"entr",IF(OR(AND(N$7&lt;=$J94,N$7+7&gt;$H94,N$7&lt;=$K94,N$7&lt;=$I94),AND(N$7+7&gt;$J94,N$7+7&gt;$H94,N$7+7&gt;$K94,N$7&lt;=$I94)),"etr",IF(OR(AND(N$7+7&gt;$J94,N$7&lt;=$H94,N$7&lt;=$K94,N$7&lt;=$I94),AND(N$7+7&gt;$J94,N$7+7&gt;$H94,N$7&lt;=$K94,N$7+7&gt;$I94)),"fntr",IF(AND(N$7+7&gt;$J94,N$7+7&gt;$H94,N$7&lt;=$K94,N$7&lt;=$I94),"ftr","err"))))</f>
        <v>entr</v>
      </c>
      <c r="O94" s="32" t="str">
        <f t="shared" si="105"/>
        <v>entr</v>
      </c>
      <c r="P94" s="32" t="str">
        <f t="shared" si="105"/>
        <v>entr</v>
      </c>
      <c r="Q94" s="32" t="str">
        <f t="shared" si="105"/>
        <v>entr</v>
      </c>
      <c r="R94" s="32" t="str">
        <f t="shared" si="105"/>
        <v>entr</v>
      </c>
      <c r="S94" s="32" t="str">
        <f t="shared" si="105"/>
        <v>entr</v>
      </c>
      <c r="T94" s="32" t="str">
        <f t="shared" si="105"/>
        <v>entr</v>
      </c>
      <c r="U94" s="32" t="str">
        <f t="shared" si="105"/>
        <v>entr</v>
      </c>
      <c r="V94" s="32" t="str">
        <f t="shared" si="105"/>
        <v>entr</v>
      </c>
      <c r="W94" s="32" t="str">
        <f t="shared" si="105"/>
        <v>entr</v>
      </c>
      <c r="X94" s="32" t="str">
        <f t="shared" si="105"/>
        <v>entr</v>
      </c>
      <c r="Y94" s="32" t="str">
        <f t="shared" si="105"/>
        <v>entr</v>
      </c>
      <c r="Z94" s="32" t="str">
        <f t="shared" si="105"/>
        <v>entr</v>
      </c>
      <c r="AA94" s="32" t="str">
        <f t="shared" si="105"/>
        <v>entr</v>
      </c>
      <c r="AB94" s="32" t="str">
        <f t="shared" si="105"/>
        <v>entr</v>
      </c>
      <c r="AC94" s="32" t="str">
        <f t="shared" si="105"/>
        <v>entr</v>
      </c>
      <c r="AD94" s="32" t="str">
        <f t="shared" ref="AD94:AS98" si="106">IF(OR(AND(AD$7&lt;=$J94,AD$7&lt;=$H94,AD$7&lt;=$K94,AD$7&lt;=$I94),AND(AD$7&lt;=$J94,AD$7+7&gt;$H94,AD$7&lt;=$K94,AD$7+7&gt;$I94),AND(AD$7+7&gt;$J94,AD$7&lt;=$H94,AD$7+7&gt;$K94,AD$7&lt;=$I94),AND(AD$7+7&gt;$J94,AD$7+7&gt;$H94,AD$7+7&gt;$K94,AD$7+7&gt;$I94)),"entr",IF(OR(AND(AD$7&lt;=$J94,AD$7+7&gt;$H94,AD$7&lt;=$K94,AD$7&lt;=$I94),AND(AD$7+7&gt;$J94,AD$7+7&gt;$H94,AD$7+7&gt;$K94,AD$7&lt;=$I94)),"etr",IF(OR(AND(AD$7+7&gt;$J94,AD$7&lt;=$H94,AD$7&lt;=$K94,AD$7&lt;=$I94),AND(AD$7+7&gt;$J94,AD$7+7&gt;$H94,AD$7&lt;=$K94,AD$7+7&gt;$I94)),"fntr",IF(AND(AD$7+7&gt;$J94,AD$7+7&gt;$H94,AD$7&lt;=$K94,AD$7&lt;=$I94),"ftr","err"))))</f>
        <v>entr</v>
      </c>
      <c r="AE94" s="32" t="str">
        <f t="shared" si="106"/>
        <v>entr</v>
      </c>
      <c r="AF94" s="32" t="str">
        <f t="shared" si="106"/>
        <v>entr</v>
      </c>
      <c r="AG94" s="32" t="str">
        <f t="shared" si="106"/>
        <v>entr</v>
      </c>
      <c r="AH94" s="32" t="str">
        <f t="shared" si="106"/>
        <v>entr</v>
      </c>
      <c r="AI94" s="32" t="str">
        <f t="shared" si="106"/>
        <v>entr</v>
      </c>
      <c r="AJ94" s="32" t="str">
        <f t="shared" si="106"/>
        <v>entr</v>
      </c>
      <c r="AK94" s="32" t="str">
        <f t="shared" si="106"/>
        <v>entr</v>
      </c>
      <c r="AL94" s="32" t="str">
        <f t="shared" si="106"/>
        <v>entr</v>
      </c>
      <c r="AM94" s="32" t="str">
        <f t="shared" si="106"/>
        <v>entr</v>
      </c>
      <c r="AN94" s="32" t="str">
        <f t="shared" si="106"/>
        <v>entr</v>
      </c>
      <c r="AO94" s="32" t="str">
        <f t="shared" si="106"/>
        <v>entr</v>
      </c>
      <c r="AP94" s="32" t="str">
        <f t="shared" si="106"/>
        <v>entr</v>
      </c>
      <c r="AQ94" s="32" t="str">
        <f t="shared" si="106"/>
        <v>entr</v>
      </c>
      <c r="AR94" s="32" t="str">
        <f t="shared" si="106"/>
        <v>entr</v>
      </c>
      <c r="AS94" s="32" t="str">
        <f t="shared" si="106"/>
        <v>entr</v>
      </c>
      <c r="AT94" s="32" t="str">
        <f t="shared" ref="AT94:BI98" si="107">IF(OR(AND(AT$7&lt;=$J94,AT$7&lt;=$H94,AT$7&lt;=$K94,AT$7&lt;=$I94),AND(AT$7&lt;=$J94,AT$7+7&gt;$H94,AT$7&lt;=$K94,AT$7+7&gt;$I94),AND(AT$7+7&gt;$J94,AT$7&lt;=$H94,AT$7+7&gt;$K94,AT$7&lt;=$I94),AND(AT$7+7&gt;$J94,AT$7+7&gt;$H94,AT$7+7&gt;$K94,AT$7+7&gt;$I94)),"entr",IF(OR(AND(AT$7&lt;=$J94,AT$7+7&gt;$H94,AT$7&lt;=$K94,AT$7&lt;=$I94),AND(AT$7+7&gt;$J94,AT$7+7&gt;$H94,AT$7+7&gt;$K94,AT$7&lt;=$I94)),"etr",IF(OR(AND(AT$7+7&gt;$J94,AT$7&lt;=$H94,AT$7&lt;=$K94,AT$7&lt;=$I94),AND(AT$7+7&gt;$J94,AT$7+7&gt;$H94,AT$7&lt;=$K94,AT$7+7&gt;$I94)),"fntr",IF(AND(AT$7+7&gt;$J94,AT$7+7&gt;$H94,AT$7&lt;=$K94,AT$7&lt;=$I94),"ftr","err"))))</f>
        <v>entr</v>
      </c>
      <c r="AU94" s="32" t="str">
        <f t="shared" si="107"/>
        <v>entr</v>
      </c>
      <c r="AV94" s="32" t="str">
        <f t="shared" si="107"/>
        <v>entr</v>
      </c>
      <c r="AW94" s="32" t="str">
        <f t="shared" si="107"/>
        <v>entr</v>
      </c>
      <c r="AX94" s="32" t="str">
        <f t="shared" si="107"/>
        <v>entr</v>
      </c>
      <c r="AY94" s="32" t="str">
        <f t="shared" si="107"/>
        <v>entr</v>
      </c>
      <c r="AZ94" s="32" t="str">
        <f t="shared" si="107"/>
        <v>entr</v>
      </c>
      <c r="BA94" s="32" t="str">
        <f t="shared" si="107"/>
        <v>entr</v>
      </c>
      <c r="BB94" s="32" t="str">
        <f t="shared" si="107"/>
        <v>entr</v>
      </c>
      <c r="BC94" s="32" t="str">
        <f t="shared" si="107"/>
        <v>entr</v>
      </c>
      <c r="BD94" s="32" t="str">
        <f t="shared" si="107"/>
        <v>entr</v>
      </c>
      <c r="BE94" s="32" t="str">
        <f t="shared" si="107"/>
        <v>entr</v>
      </c>
      <c r="BF94" s="32" t="str">
        <f t="shared" si="107"/>
        <v>entr</v>
      </c>
      <c r="BG94" s="32" t="str">
        <f t="shared" si="107"/>
        <v>entr</v>
      </c>
      <c r="BH94" s="32" t="str">
        <f t="shared" si="107"/>
        <v>entr</v>
      </c>
      <c r="BI94" s="32" t="str">
        <f t="shared" si="107"/>
        <v>entr</v>
      </c>
      <c r="BJ94" s="32" t="str">
        <f t="shared" ref="BJ94:BM98" si="108">IF(OR(AND(BJ$7&lt;=$J94,BJ$7&lt;=$H94,BJ$7&lt;=$K94,BJ$7&lt;=$I94),AND(BJ$7&lt;=$J94,BJ$7+7&gt;$H94,BJ$7&lt;=$K94,BJ$7+7&gt;$I94),AND(BJ$7+7&gt;$J94,BJ$7&lt;=$H94,BJ$7+7&gt;$K94,BJ$7&lt;=$I94),AND(BJ$7+7&gt;$J94,BJ$7+7&gt;$H94,BJ$7+7&gt;$K94,BJ$7+7&gt;$I94)),"entr",IF(OR(AND(BJ$7&lt;=$J94,BJ$7+7&gt;$H94,BJ$7&lt;=$K94,BJ$7&lt;=$I94),AND(BJ$7+7&gt;$J94,BJ$7+7&gt;$H94,BJ$7+7&gt;$K94,BJ$7&lt;=$I94)),"etr",IF(OR(AND(BJ$7+7&gt;$J94,BJ$7&lt;=$H94,BJ$7&lt;=$K94,BJ$7&lt;=$I94),AND(BJ$7+7&gt;$J94,BJ$7+7&gt;$H94,BJ$7&lt;=$K94,BJ$7+7&gt;$I94)),"fntr",IF(AND(BJ$7+7&gt;$J94,BJ$7+7&gt;$H94,BJ$7&lt;=$K94,BJ$7&lt;=$I94),"ftr","err"))))</f>
        <v>entr</v>
      </c>
      <c r="BK94" s="32" t="str">
        <f t="shared" si="108"/>
        <v>entr</v>
      </c>
      <c r="BL94" s="32" t="str">
        <f t="shared" si="108"/>
        <v>entr</v>
      </c>
      <c r="BM94" s="32" t="str">
        <f t="shared" si="108"/>
        <v>entr</v>
      </c>
    </row>
    <row r="95" spans="2:65" ht="22" hidden="1" customHeight="1" x14ac:dyDescent="0.2">
      <c r="B95" s="26">
        <v>13.3</v>
      </c>
      <c r="C95" s="27"/>
      <c r="D95" s="44"/>
      <c r="E95" s="28"/>
      <c r="F95" s="27"/>
      <c r="G95" s="29"/>
      <c r="H95" s="46"/>
      <c r="I95" s="47"/>
      <c r="J95" s="46"/>
      <c r="K95" s="47"/>
      <c r="L95" s="30" t="str">
        <f t="shared" si="100"/>
        <v/>
      </c>
      <c r="M95" s="31">
        <f t="shared" si="101"/>
        <v>0</v>
      </c>
      <c r="N95" s="32" t="str">
        <f t="shared" si="105"/>
        <v>entr</v>
      </c>
      <c r="O95" s="32" t="str">
        <f t="shared" si="105"/>
        <v>entr</v>
      </c>
      <c r="P95" s="32" t="str">
        <f t="shared" si="105"/>
        <v>entr</v>
      </c>
      <c r="Q95" s="32" t="str">
        <f t="shared" si="105"/>
        <v>entr</v>
      </c>
      <c r="R95" s="32" t="str">
        <f t="shared" si="105"/>
        <v>entr</v>
      </c>
      <c r="S95" s="32" t="str">
        <f t="shared" si="105"/>
        <v>entr</v>
      </c>
      <c r="T95" s="32" t="str">
        <f t="shared" si="105"/>
        <v>entr</v>
      </c>
      <c r="U95" s="32" t="str">
        <f t="shared" si="105"/>
        <v>entr</v>
      </c>
      <c r="V95" s="32" t="str">
        <f t="shared" si="105"/>
        <v>entr</v>
      </c>
      <c r="W95" s="32" t="str">
        <f t="shared" si="105"/>
        <v>entr</v>
      </c>
      <c r="X95" s="32" t="str">
        <f t="shared" si="105"/>
        <v>entr</v>
      </c>
      <c r="Y95" s="32" t="str">
        <f t="shared" si="105"/>
        <v>entr</v>
      </c>
      <c r="Z95" s="32" t="str">
        <f t="shared" si="105"/>
        <v>entr</v>
      </c>
      <c r="AA95" s="32" t="str">
        <f t="shared" si="105"/>
        <v>entr</v>
      </c>
      <c r="AB95" s="32" t="str">
        <f t="shared" si="105"/>
        <v>entr</v>
      </c>
      <c r="AC95" s="32" t="str">
        <f t="shared" si="105"/>
        <v>entr</v>
      </c>
      <c r="AD95" s="32" t="str">
        <f t="shared" si="106"/>
        <v>entr</v>
      </c>
      <c r="AE95" s="32" t="str">
        <f t="shared" si="106"/>
        <v>entr</v>
      </c>
      <c r="AF95" s="32" t="str">
        <f t="shared" si="106"/>
        <v>entr</v>
      </c>
      <c r="AG95" s="32" t="str">
        <f t="shared" si="106"/>
        <v>entr</v>
      </c>
      <c r="AH95" s="32" t="str">
        <f t="shared" si="106"/>
        <v>entr</v>
      </c>
      <c r="AI95" s="32" t="str">
        <f t="shared" si="106"/>
        <v>entr</v>
      </c>
      <c r="AJ95" s="32" t="str">
        <f t="shared" si="106"/>
        <v>entr</v>
      </c>
      <c r="AK95" s="32" t="str">
        <f t="shared" si="106"/>
        <v>entr</v>
      </c>
      <c r="AL95" s="32" t="str">
        <f t="shared" si="106"/>
        <v>entr</v>
      </c>
      <c r="AM95" s="32" t="str">
        <f t="shared" si="106"/>
        <v>entr</v>
      </c>
      <c r="AN95" s="32" t="str">
        <f t="shared" si="106"/>
        <v>entr</v>
      </c>
      <c r="AO95" s="32" t="str">
        <f t="shared" si="106"/>
        <v>entr</v>
      </c>
      <c r="AP95" s="32" t="str">
        <f t="shared" si="106"/>
        <v>entr</v>
      </c>
      <c r="AQ95" s="32" t="str">
        <f t="shared" si="106"/>
        <v>entr</v>
      </c>
      <c r="AR95" s="32" t="str">
        <f t="shared" si="106"/>
        <v>entr</v>
      </c>
      <c r="AS95" s="32" t="str">
        <f t="shared" si="106"/>
        <v>entr</v>
      </c>
      <c r="AT95" s="32" t="str">
        <f t="shared" si="107"/>
        <v>entr</v>
      </c>
      <c r="AU95" s="32" t="str">
        <f t="shared" si="107"/>
        <v>entr</v>
      </c>
      <c r="AV95" s="32" t="str">
        <f t="shared" si="107"/>
        <v>entr</v>
      </c>
      <c r="AW95" s="32" t="str">
        <f t="shared" si="107"/>
        <v>entr</v>
      </c>
      <c r="AX95" s="32" t="str">
        <f t="shared" si="107"/>
        <v>entr</v>
      </c>
      <c r="AY95" s="32" t="str">
        <f t="shared" si="107"/>
        <v>entr</v>
      </c>
      <c r="AZ95" s="32" t="str">
        <f t="shared" si="107"/>
        <v>entr</v>
      </c>
      <c r="BA95" s="32" t="str">
        <f t="shared" si="107"/>
        <v>entr</v>
      </c>
      <c r="BB95" s="32" t="str">
        <f t="shared" si="107"/>
        <v>entr</v>
      </c>
      <c r="BC95" s="32" t="str">
        <f t="shared" si="107"/>
        <v>entr</v>
      </c>
      <c r="BD95" s="32" t="str">
        <f t="shared" si="107"/>
        <v>entr</v>
      </c>
      <c r="BE95" s="32" t="str">
        <f t="shared" si="107"/>
        <v>entr</v>
      </c>
      <c r="BF95" s="32" t="str">
        <f t="shared" si="107"/>
        <v>entr</v>
      </c>
      <c r="BG95" s="32" t="str">
        <f t="shared" si="107"/>
        <v>entr</v>
      </c>
      <c r="BH95" s="32" t="str">
        <f t="shared" si="107"/>
        <v>entr</v>
      </c>
      <c r="BI95" s="32" t="str">
        <f t="shared" si="107"/>
        <v>entr</v>
      </c>
      <c r="BJ95" s="32" t="str">
        <f t="shared" si="108"/>
        <v>entr</v>
      </c>
      <c r="BK95" s="32" t="str">
        <f t="shared" si="108"/>
        <v>entr</v>
      </c>
      <c r="BL95" s="32" t="str">
        <f t="shared" si="108"/>
        <v>entr</v>
      </c>
      <c r="BM95" s="32" t="str">
        <f t="shared" si="108"/>
        <v>entr</v>
      </c>
    </row>
    <row r="96" spans="2:65" ht="22" hidden="1" customHeight="1" x14ac:dyDescent="0.2">
      <c r="B96" s="26">
        <v>13.4</v>
      </c>
      <c r="C96" s="27"/>
      <c r="D96" s="44"/>
      <c r="E96" s="28"/>
      <c r="F96" s="27"/>
      <c r="G96" s="29"/>
      <c r="H96" s="46"/>
      <c r="I96" s="47"/>
      <c r="J96" s="46"/>
      <c r="K96" s="47"/>
      <c r="L96" s="30" t="str">
        <f t="shared" si="100"/>
        <v/>
      </c>
      <c r="M96" s="31">
        <f t="shared" si="101"/>
        <v>0</v>
      </c>
      <c r="N96" s="32" t="str">
        <f t="shared" si="105"/>
        <v>entr</v>
      </c>
      <c r="O96" s="32" t="str">
        <f t="shared" si="105"/>
        <v>entr</v>
      </c>
      <c r="P96" s="32" t="str">
        <f t="shared" si="105"/>
        <v>entr</v>
      </c>
      <c r="Q96" s="32" t="str">
        <f t="shared" si="105"/>
        <v>entr</v>
      </c>
      <c r="R96" s="32" t="str">
        <f t="shared" si="105"/>
        <v>entr</v>
      </c>
      <c r="S96" s="32" t="str">
        <f t="shared" si="105"/>
        <v>entr</v>
      </c>
      <c r="T96" s="32" t="str">
        <f t="shared" si="105"/>
        <v>entr</v>
      </c>
      <c r="U96" s="32" t="str">
        <f t="shared" si="105"/>
        <v>entr</v>
      </c>
      <c r="V96" s="32" t="str">
        <f t="shared" si="105"/>
        <v>entr</v>
      </c>
      <c r="W96" s="32" t="str">
        <f t="shared" si="105"/>
        <v>entr</v>
      </c>
      <c r="X96" s="32" t="str">
        <f t="shared" si="105"/>
        <v>entr</v>
      </c>
      <c r="Y96" s="32" t="str">
        <f t="shared" si="105"/>
        <v>entr</v>
      </c>
      <c r="Z96" s="32" t="str">
        <f t="shared" si="105"/>
        <v>entr</v>
      </c>
      <c r="AA96" s="32" t="str">
        <f t="shared" si="105"/>
        <v>entr</v>
      </c>
      <c r="AB96" s="32" t="str">
        <f t="shared" si="105"/>
        <v>entr</v>
      </c>
      <c r="AC96" s="32" t="str">
        <f t="shared" si="105"/>
        <v>entr</v>
      </c>
      <c r="AD96" s="32" t="str">
        <f t="shared" si="106"/>
        <v>entr</v>
      </c>
      <c r="AE96" s="32" t="str">
        <f t="shared" si="106"/>
        <v>entr</v>
      </c>
      <c r="AF96" s="32" t="str">
        <f t="shared" si="106"/>
        <v>entr</v>
      </c>
      <c r="AG96" s="32" t="str">
        <f t="shared" si="106"/>
        <v>entr</v>
      </c>
      <c r="AH96" s="32" t="str">
        <f t="shared" si="106"/>
        <v>entr</v>
      </c>
      <c r="AI96" s="32" t="str">
        <f t="shared" si="106"/>
        <v>entr</v>
      </c>
      <c r="AJ96" s="32" t="str">
        <f t="shared" si="106"/>
        <v>entr</v>
      </c>
      <c r="AK96" s="32" t="str">
        <f t="shared" si="106"/>
        <v>entr</v>
      </c>
      <c r="AL96" s="32" t="str">
        <f t="shared" si="106"/>
        <v>entr</v>
      </c>
      <c r="AM96" s="32" t="str">
        <f t="shared" si="106"/>
        <v>entr</v>
      </c>
      <c r="AN96" s="32" t="str">
        <f t="shared" si="106"/>
        <v>entr</v>
      </c>
      <c r="AO96" s="32" t="str">
        <f t="shared" si="106"/>
        <v>entr</v>
      </c>
      <c r="AP96" s="32" t="str">
        <f t="shared" si="106"/>
        <v>entr</v>
      </c>
      <c r="AQ96" s="32" t="str">
        <f t="shared" si="106"/>
        <v>entr</v>
      </c>
      <c r="AR96" s="32" t="str">
        <f t="shared" si="106"/>
        <v>entr</v>
      </c>
      <c r="AS96" s="32" t="str">
        <f t="shared" si="106"/>
        <v>entr</v>
      </c>
      <c r="AT96" s="32" t="str">
        <f t="shared" si="107"/>
        <v>entr</v>
      </c>
      <c r="AU96" s="32" t="str">
        <f t="shared" si="107"/>
        <v>entr</v>
      </c>
      <c r="AV96" s="32" t="str">
        <f t="shared" si="107"/>
        <v>entr</v>
      </c>
      <c r="AW96" s="32" t="str">
        <f t="shared" si="107"/>
        <v>entr</v>
      </c>
      <c r="AX96" s="32" t="str">
        <f t="shared" si="107"/>
        <v>entr</v>
      </c>
      <c r="AY96" s="32" t="str">
        <f t="shared" si="107"/>
        <v>entr</v>
      </c>
      <c r="AZ96" s="32" t="str">
        <f t="shared" si="107"/>
        <v>entr</v>
      </c>
      <c r="BA96" s="32" t="str">
        <f t="shared" si="107"/>
        <v>entr</v>
      </c>
      <c r="BB96" s="32" t="str">
        <f t="shared" si="107"/>
        <v>entr</v>
      </c>
      <c r="BC96" s="32" t="str">
        <f t="shared" si="107"/>
        <v>entr</v>
      </c>
      <c r="BD96" s="32" t="str">
        <f t="shared" si="107"/>
        <v>entr</v>
      </c>
      <c r="BE96" s="32" t="str">
        <f t="shared" si="107"/>
        <v>entr</v>
      </c>
      <c r="BF96" s="32" t="str">
        <f t="shared" si="107"/>
        <v>entr</v>
      </c>
      <c r="BG96" s="32" t="str">
        <f t="shared" si="107"/>
        <v>entr</v>
      </c>
      <c r="BH96" s="32" t="str">
        <f t="shared" si="107"/>
        <v>entr</v>
      </c>
      <c r="BI96" s="32" t="str">
        <f t="shared" si="107"/>
        <v>entr</v>
      </c>
      <c r="BJ96" s="32" t="str">
        <f t="shared" si="108"/>
        <v>entr</v>
      </c>
      <c r="BK96" s="32" t="str">
        <f t="shared" si="108"/>
        <v>entr</v>
      </c>
      <c r="BL96" s="32" t="str">
        <f t="shared" si="108"/>
        <v>entr</v>
      </c>
      <c r="BM96" s="32" t="str">
        <f t="shared" si="108"/>
        <v>entr</v>
      </c>
    </row>
    <row r="97" spans="2:65" ht="22" hidden="1" customHeight="1" x14ac:dyDescent="0.2">
      <c r="B97" s="26">
        <v>13.5</v>
      </c>
      <c r="C97" s="27"/>
      <c r="D97" s="44"/>
      <c r="E97" s="28"/>
      <c r="F97" s="27"/>
      <c r="G97" s="29"/>
      <c r="H97" s="46"/>
      <c r="I97" s="47"/>
      <c r="J97" s="46"/>
      <c r="K97" s="47"/>
      <c r="L97" s="30" t="str">
        <f t="shared" si="100"/>
        <v/>
      </c>
      <c r="M97" s="31">
        <f t="shared" si="101"/>
        <v>0</v>
      </c>
      <c r="N97" s="32" t="str">
        <f t="shared" si="105"/>
        <v>entr</v>
      </c>
      <c r="O97" s="32" t="str">
        <f t="shared" si="105"/>
        <v>entr</v>
      </c>
      <c r="P97" s="32" t="str">
        <f t="shared" si="105"/>
        <v>entr</v>
      </c>
      <c r="Q97" s="32" t="str">
        <f t="shared" si="105"/>
        <v>entr</v>
      </c>
      <c r="R97" s="32" t="str">
        <f t="shared" si="105"/>
        <v>entr</v>
      </c>
      <c r="S97" s="32" t="str">
        <f t="shared" si="105"/>
        <v>entr</v>
      </c>
      <c r="T97" s="32" t="str">
        <f t="shared" si="105"/>
        <v>entr</v>
      </c>
      <c r="U97" s="32" t="str">
        <f t="shared" si="105"/>
        <v>entr</v>
      </c>
      <c r="V97" s="32" t="str">
        <f t="shared" si="105"/>
        <v>entr</v>
      </c>
      <c r="W97" s="32" t="str">
        <f t="shared" si="105"/>
        <v>entr</v>
      </c>
      <c r="X97" s="32" t="str">
        <f t="shared" si="105"/>
        <v>entr</v>
      </c>
      <c r="Y97" s="32" t="str">
        <f t="shared" si="105"/>
        <v>entr</v>
      </c>
      <c r="Z97" s="32" t="str">
        <f t="shared" si="105"/>
        <v>entr</v>
      </c>
      <c r="AA97" s="32" t="str">
        <f t="shared" si="105"/>
        <v>entr</v>
      </c>
      <c r="AB97" s="32" t="str">
        <f t="shared" si="105"/>
        <v>entr</v>
      </c>
      <c r="AC97" s="32" t="str">
        <f t="shared" si="105"/>
        <v>entr</v>
      </c>
      <c r="AD97" s="32" t="str">
        <f t="shared" si="106"/>
        <v>entr</v>
      </c>
      <c r="AE97" s="32" t="str">
        <f t="shared" si="106"/>
        <v>entr</v>
      </c>
      <c r="AF97" s="32" t="str">
        <f t="shared" si="106"/>
        <v>entr</v>
      </c>
      <c r="AG97" s="32" t="str">
        <f t="shared" si="106"/>
        <v>entr</v>
      </c>
      <c r="AH97" s="32" t="str">
        <f t="shared" si="106"/>
        <v>entr</v>
      </c>
      <c r="AI97" s="32" t="str">
        <f t="shared" si="106"/>
        <v>entr</v>
      </c>
      <c r="AJ97" s="32" t="str">
        <f t="shared" si="106"/>
        <v>entr</v>
      </c>
      <c r="AK97" s="32" t="str">
        <f t="shared" si="106"/>
        <v>entr</v>
      </c>
      <c r="AL97" s="32" t="str">
        <f t="shared" si="106"/>
        <v>entr</v>
      </c>
      <c r="AM97" s="32" t="str">
        <f t="shared" si="106"/>
        <v>entr</v>
      </c>
      <c r="AN97" s="32" t="str">
        <f t="shared" si="106"/>
        <v>entr</v>
      </c>
      <c r="AO97" s="32" t="str">
        <f t="shared" si="106"/>
        <v>entr</v>
      </c>
      <c r="AP97" s="32" t="str">
        <f t="shared" si="106"/>
        <v>entr</v>
      </c>
      <c r="AQ97" s="32" t="str">
        <f t="shared" si="106"/>
        <v>entr</v>
      </c>
      <c r="AR97" s="32" t="str">
        <f t="shared" si="106"/>
        <v>entr</v>
      </c>
      <c r="AS97" s="32" t="str">
        <f t="shared" si="106"/>
        <v>entr</v>
      </c>
      <c r="AT97" s="32" t="str">
        <f t="shared" si="107"/>
        <v>entr</v>
      </c>
      <c r="AU97" s="32" t="str">
        <f t="shared" si="107"/>
        <v>entr</v>
      </c>
      <c r="AV97" s="32" t="str">
        <f t="shared" si="107"/>
        <v>entr</v>
      </c>
      <c r="AW97" s="32" t="str">
        <f t="shared" si="107"/>
        <v>entr</v>
      </c>
      <c r="AX97" s="32" t="str">
        <f t="shared" si="107"/>
        <v>entr</v>
      </c>
      <c r="AY97" s="32" t="str">
        <f t="shared" si="107"/>
        <v>entr</v>
      </c>
      <c r="AZ97" s="32" t="str">
        <f t="shared" si="107"/>
        <v>entr</v>
      </c>
      <c r="BA97" s="32" t="str">
        <f t="shared" si="107"/>
        <v>entr</v>
      </c>
      <c r="BB97" s="32" t="str">
        <f t="shared" si="107"/>
        <v>entr</v>
      </c>
      <c r="BC97" s="32" t="str">
        <f t="shared" si="107"/>
        <v>entr</v>
      </c>
      <c r="BD97" s="32" t="str">
        <f t="shared" si="107"/>
        <v>entr</v>
      </c>
      <c r="BE97" s="32" t="str">
        <f t="shared" si="107"/>
        <v>entr</v>
      </c>
      <c r="BF97" s="32" t="str">
        <f t="shared" si="107"/>
        <v>entr</v>
      </c>
      <c r="BG97" s="32" t="str">
        <f t="shared" si="107"/>
        <v>entr</v>
      </c>
      <c r="BH97" s="32" t="str">
        <f t="shared" si="107"/>
        <v>entr</v>
      </c>
      <c r="BI97" s="32" t="str">
        <f t="shared" si="107"/>
        <v>entr</v>
      </c>
      <c r="BJ97" s="32" t="str">
        <f t="shared" si="108"/>
        <v>entr</v>
      </c>
      <c r="BK97" s="32" t="str">
        <f t="shared" si="108"/>
        <v>entr</v>
      </c>
      <c r="BL97" s="32" t="str">
        <f t="shared" si="108"/>
        <v>entr</v>
      </c>
      <c r="BM97" s="32" t="str">
        <f t="shared" si="108"/>
        <v>entr</v>
      </c>
    </row>
    <row r="98" spans="2:65" ht="22" hidden="1" customHeight="1" x14ac:dyDescent="0.2">
      <c r="B98" s="26">
        <v>13.6</v>
      </c>
      <c r="C98" s="27"/>
      <c r="D98" s="44"/>
      <c r="E98" s="28"/>
      <c r="F98" s="27"/>
      <c r="G98" s="29"/>
      <c r="H98" s="46"/>
      <c r="I98" s="47"/>
      <c r="J98" s="46"/>
      <c r="K98" s="47"/>
      <c r="L98" s="30" t="str">
        <f t="shared" si="100"/>
        <v/>
      </c>
      <c r="M98" s="31">
        <f t="shared" si="101"/>
        <v>0</v>
      </c>
      <c r="N98" s="32" t="str">
        <f t="shared" si="105"/>
        <v>entr</v>
      </c>
      <c r="O98" s="32" t="str">
        <f t="shared" si="105"/>
        <v>entr</v>
      </c>
      <c r="P98" s="32" t="str">
        <f t="shared" si="105"/>
        <v>entr</v>
      </c>
      <c r="Q98" s="32" t="str">
        <f t="shared" si="105"/>
        <v>entr</v>
      </c>
      <c r="R98" s="32" t="str">
        <f t="shared" si="105"/>
        <v>entr</v>
      </c>
      <c r="S98" s="32" t="str">
        <f t="shared" si="105"/>
        <v>entr</v>
      </c>
      <c r="T98" s="32" t="str">
        <f t="shared" si="105"/>
        <v>entr</v>
      </c>
      <c r="U98" s="32" t="str">
        <f t="shared" si="105"/>
        <v>entr</v>
      </c>
      <c r="V98" s="32" t="str">
        <f t="shared" si="105"/>
        <v>entr</v>
      </c>
      <c r="W98" s="32" t="str">
        <f t="shared" si="105"/>
        <v>entr</v>
      </c>
      <c r="X98" s="32" t="str">
        <f t="shared" si="105"/>
        <v>entr</v>
      </c>
      <c r="Y98" s="32" t="str">
        <f t="shared" si="105"/>
        <v>entr</v>
      </c>
      <c r="Z98" s="32" t="str">
        <f t="shared" si="105"/>
        <v>entr</v>
      </c>
      <c r="AA98" s="32" t="str">
        <f t="shared" si="105"/>
        <v>entr</v>
      </c>
      <c r="AB98" s="32" t="str">
        <f t="shared" si="105"/>
        <v>entr</v>
      </c>
      <c r="AC98" s="32" t="str">
        <f t="shared" si="105"/>
        <v>entr</v>
      </c>
      <c r="AD98" s="32" t="str">
        <f t="shared" si="106"/>
        <v>entr</v>
      </c>
      <c r="AE98" s="32" t="str">
        <f t="shared" si="106"/>
        <v>entr</v>
      </c>
      <c r="AF98" s="32" t="str">
        <f t="shared" si="106"/>
        <v>entr</v>
      </c>
      <c r="AG98" s="32" t="str">
        <f t="shared" si="106"/>
        <v>entr</v>
      </c>
      <c r="AH98" s="32" t="str">
        <f t="shared" si="106"/>
        <v>entr</v>
      </c>
      <c r="AI98" s="32" t="str">
        <f t="shared" si="106"/>
        <v>entr</v>
      </c>
      <c r="AJ98" s="32" t="str">
        <f t="shared" si="106"/>
        <v>entr</v>
      </c>
      <c r="AK98" s="32" t="str">
        <f t="shared" si="106"/>
        <v>entr</v>
      </c>
      <c r="AL98" s="32" t="str">
        <f t="shared" si="106"/>
        <v>entr</v>
      </c>
      <c r="AM98" s="32" t="str">
        <f t="shared" si="106"/>
        <v>entr</v>
      </c>
      <c r="AN98" s="32" t="str">
        <f t="shared" si="106"/>
        <v>entr</v>
      </c>
      <c r="AO98" s="32" t="str">
        <f t="shared" si="106"/>
        <v>entr</v>
      </c>
      <c r="AP98" s="32" t="str">
        <f t="shared" si="106"/>
        <v>entr</v>
      </c>
      <c r="AQ98" s="32" t="str">
        <f t="shared" si="106"/>
        <v>entr</v>
      </c>
      <c r="AR98" s="32" t="str">
        <f t="shared" si="106"/>
        <v>entr</v>
      </c>
      <c r="AS98" s="32" t="str">
        <f t="shared" si="106"/>
        <v>entr</v>
      </c>
      <c r="AT98" s="32" t="str">
        <f t="shared" si="107"/>
        <v>entr</v>
      </c>
      <c r="AU98" s="32" t="str">
        <f t="shared" si="107"/>
        <v>entr</v>
      </c>
      <c r="AV98" s="32" t="str">
        <f t="shared" si="107"/>
        <v>entr</v>
      </c>
      <c r="AW98" s="32" t="str">
        <f t="shared" si="107"/>
        <v>entr</v>
      </c>
      <c r="AX98" s="32" t="str">
        <f t="shared" si="107"/>
        <v>entr</v>
      </c>
      <c r="AY98" s="32" t="str">
        <f t="shared" si="107"/>
        <v>entr</v>
      </c>
      <c r="AZ98" s="32" t="str">
        <f t="shared" si="107"/>
        <v>entr</v>
      </c>
      <c r="BA98" s="32" t="str">
        <f t="shared" si="107"/>
        <v>entr</v>
      </c>
      <c r="BB98" s="32" t="str">
        <f t="shared" si="107"/>
        <v>entr</v>
      </c>
      <c r="BC98" s="32" t="str">
        <f t="shared" si="107"/>
        <v>entr</v>
      </c>
      <c r="BD98" s="32" t="str">
        <f t="shared" si="107"/>
        <v>entr</v>
      </c>
      <c r="BE98" s="32" t="str">
        <f t="shared" si="107"/>
        <v>entr</v>
      </c>
      <c r="BF98" s="32" t="str">
        <f t="shared" si="107"/>
        <v>entr</v>
      </c>
      <c r="BG98" s="32" t="str">
        <f t="shared" si="107"/>
        <v>entr</v>
      </c>
      <c r="BH98" s="32" t="str">
        <f t="shared" si="107"/>
        <v>entr</v>
      </c>
      <c r="BI98" s="32" t="str">
        <f t="shared" si="107"/>
        <v>entr</v>
      </c>
      <c r="BJ98" s="32" t="str">
        <f t="shared" si="108"/>
        <v>entr</v>
      </c>
      <c r="BK98" s="32" t="str">
        <f t="shared" si="108"/>
        <v>entr</v>
      </c>
      <c r="BL98" s="32" t="str">
        <f t="shared" si="108"/>
        <v>entr</v>
      </c>
      <c r="BM98" s="32" t="str">
        <f t="shared" si="108"/>
        <v>entr</v>
      </c>
    </row>
    <row r="99" spans="2:65" ht="22" hidden="1" customHeight="1" x14ac:dyDescent="0.2">
      <c r="B99" s="33">
        <v>14</v>
      </c>
      <c r="C99" s="34"/>
      <c r="D99" s="45"/>
      <c r="E99" s="35"/>
      <c r="F99" s="36"/>
      <c r="G99" s="37"/>
      <c r="H99" s="48">
        <f>MIN(H100:H105)</f>
        <v>0</v>
      </c>
      <c r="I99" s="48">
        <f>MIN(I100:I105)</f>
        <v>0</v>
      </c>
      <c r="J99" s="48">
        <f>MIN(J100:J105)</f>
        <v>0</v>
      </c>
      <c r="K99" s="48">
        <f>MIN(K100:K105)</f>
        <v>0</v>
      </c>
      <c r="L99" s="38" t="str">
        <f>IF(AND(AND(NOT(ISBLANK(I99)),NOT(ISBLANK(K99))),I99&lt;&gt;K99),NETWORKDAYS(I99,K99)-1,"")</f>
        <v/>
      </c>
      <c r="M99" s="39">
        <f>NETWORKDAYS(J99,K99)</f>
        <v>0</v>
      </c>
      <c r="N99" s="32" t="str">
        <f t="shared" ref="N99:AE99" si="109">IF(OR(AND(N$7+6&lt;=$J99,N$7+6&lt;=$H99,N$7+6&lt;=$K99,N$7+6&lt;=$I99),AND(N$7+6&lt;=$J99,N$7+6&gt;$H99,N$7+6&lt;=$K99,N$7+6&gt;$I99),AND(N$7+6&gt;$J99,N$7+6&lt;=$H99,N$7+6&gt;$K99,N$7+6&lt;=$I99),AND(N$7+6&gt;$J99,N$7+6&gt;$H99,N$7+6&gt;$K99,N$7+6&gt;$I99)),"entr",IF(OR(AND(N$7+6&lt;=$J99,N$7+6&gt;$H99,N$7+6&lt;=$K99,N$7+6&lt;=$I99),AND(N$7+6&gt;$J99,N$7+6&gt;$H99,N$7+6&gt;$K99,N$7+6&lt;=$I99)),"etr",IF(OR(AND(N$7+6&gt;$J99,N$7+6&lt;=$H99,N$7+6&lt;=$K99,N$7+6&lt;=$I99),AND(N$7+6&gt;$J99,N$7+6&gt;$H99,N$7+6&lt;=$K99,N$7+6&gt;$I99)),"fntr",IF(AND(N$7+6&gt;$J99,N$7+6&gt;$H99,N$7+6&lt;=$K99,N$7+6&lt;=$I99),"ftr","err"))))</f>
        <v>entr</v>
      </c>
      <c r="O99" s="32" t="str">
        <f t="shared" si="109"/>
        <v>entr</v>
      </c>
      <c r="P99" s="32" t="str">
        <f t="shared" si="109"/>
        <v>entr</v>
      </c>
      <c r="Q99" s="32" t="str">
        <f t="shared" si="109"/>
        <v>entr</v>
      </c>
      <c r="R99" s="32" t="str">
        <f t="shared" si="109"/>
        <v>entr</v>
      </c>
      <c r="S99" s="32" t="str">
        <f t="shared" si="109"/>
        <v>entr</v>
      </c>
      <c r="T99" s="32" t="str">
        <f t="shared" si="109"/>
        <v>entr</v>
      </c>
      <c r="U99" s="32" t="str">
        <f t="shared" si="109"/>
        <v>entr</v>
      </c>
      <c r="V99" s="32" t="str">
        <f t="shared" si="109"/>
        <v>entr</v>
      </c>
      <c r="W99" s="32" t="str">
        <f t="shared" si="109"/>
        <v>entr</v>
      </c>
      <c r="X99" s="32" t="str">
        <f t="shared" si="109"/>
        <v>entr</v>
      </c>
      <c r="Y99" s="32" t="str">
        <f t="shared" si="109"/>
        <v>entr</v>
      </c>
      <c r="Z99" s="32" t="str">
        <f t="shared" si="109"/>
        <v>entr</v>
      </c>
      <c r="AA99" s="32" t="str">
        <f t="shared" si="109"/>
        <v>entr</v>
      </c>
      <c r="AB99" s="32" t="str">
        <f t="shared" si="109"/>
        <v>entr</v>
      </c>
      <c r="AC99" s="32" t="str">
        <f t="shared" si="109"/>
        <v>entr</v>
      </c>
      <c r="AD99" s="32" t="str">
        <f t="shared" si="109"/>
        <v>entr</v>
      </c>
      <c r="AE99" s="32" t="str">
        <f t="shared" si="109"/>
        <v>entr</v>
      </c>
      <c r="AF99" s="32" t="str">
        <f t="shared" ref="AF99:BM99" si="110">IF(OR(AND(AF$7+7&lt;=$J99,AF$7+7&lt;=$H99,AF$7+7&lt;=$K99,AF$7+7&lt;=$I99),AND(AF$7+7&lt;=$J99,AF$7+7&gt;$H99,AF$7+7&lt;=$K99,AF$7+7&gt;$I99),AND(AF$7+7&gt;$J99,AF$7+7&lt;=$H99,AF$7+7&gt;$K99,AF$7+7&lt;=$I99),AND(AF$7+7&gt;$J99,AF$7+7&gt;$H99,AF$7+7&gt;$K99,AF$7+7&gt;$I99)),"entr",IF(OR(AND(AF$7+7&lt;=$J99,AF$7+7&gt;$H99,AF$7+7&lt;=$K99,AF$7+7&lt;=$I99),AND(AF$7+7&gt;$J99,AF$7+7&gt;$H99,AF$7+7&gt;$K99,AF$7+7&lt;=$I99)),"etr",IF(OR(AND(AF$7+7&gt;$J99,AF$7+7&lt;=$H99,AF$7+7&lt;=$K99,AF$7+7&lt;=$I99),AND(AF$7+7&gt;$J99,AF$7+7&gt;$H99,AF$7+7&lt;=$K99,AF$7+7&gt;$I99)),"fntr",IF(AND(AF$7+7&gt;$J99,AF$7+7&gt;$H99,AF$7+7&lt;=$K99,AF$7+7&lt;=$I99),"ftr","err"))))</f>
        <v>entr</v>
      </c>
      <c r="AG99" s="32" t="str">
        <f t="shared" si="110"/>
        <v>entr</v>
      </c>
      <c r="AH99" s="32" t="str">
        <f t="shared" si="110"/>
        <v>entr</v>
      </c>
      <c r="AI99" s="32" t="str">
        <f t="shared" si="110"/>
        <v>entr</v>
      </c>
      <c r="AJ99" s="32" t="str">
        <f t="shared" si="110"/>
        <v>entr</v>
      </c>
      <c r="AK99" s="32" t="str">
        <f t="shared" si="110"/>
        <v>entr</v>
      </c>
      <c r="AL99" s="32" t="str">
        <f t="shared" si="110"/>
        <v>entr</v>
      </c>
      <c r="AM99" s="32" t="str">
        <f t="shared" si="110"/>
        <v>entr</v>
      </c>
      <c r="AN99" s="32" t="str">
        <f t="shared" si="110"/>
        <v>entr</v>
      </c>
      <c r="AO99" s="32" t="str">
        <f t="shared" si="110"/>
        <v>entr</v>
      </c>
      <c r="AP99" s="32" t="str">
        <f t="shared" si="110"/>
        <v>entr</v>
      </c>
      <c r="AQ99" s="32" t="str">
        <f t="shared" si="110"/>
        <v>entr</v>
      </c>
      <c r="AR99" s="32" t="str">
        <f t="shared" si="110"/>
        <v>entr</v>
      </c>
      <c r="AS99" s="32" t="str">
        <f t="shared" si="110"/>
        <v>entr</v>
      </c>
      <c r="AT99" s="32" t="str">
        <f t="shared" si="110"/>
        <v>entr</v>
      </c>
      <c r="AU99" s="32" t="str">
        <f t="shared" si="110"/>
        <v>entr</v>
      </c>
      <c r="AV99" s="32" t="str">
        <f t="shared" si="110"/>
        <v>entr</v>
      </c>
      <c r="AW99" s="32" t="str">
        <f t="shared" si="110"/>
        <v>entr</v>
      </c>
      <c r="AX99" s="32" t="str">
        <f t="shared" si="110"/>
        <v>entr</v>
      </c>
      <c r="AY99" s="32" t="str">
        <f t="shared" si="110"/>
        <v>entr</v>
      </c>
      <c r="AZ99" s="32" t="str">
        <f t="shared" si="110"/>
        <v>entr</v>
      </c>
      <c r="BA99" s="32" t="str">
        <f t="shared" si="110"/>
        <v>entr</v>
      </c>
      <c r="BB99" s="32" t="str">
        <f t="shared" si="110"/>
        <v>entr</v>
      </c>
      <c r="BC99" s="32" t="str">
        <f t="shared" si="110"/>
        <v>entr</v>
      </c>
      <c r="BD99" s="32" t="str">
        <f t="shared" si="110"/>
        <v>entr</v>
      </c>
      <c r="BE99" s="32" t="str">
        <f t="shared" si="110"/>
        <v>entr</v>
      </c>
      <c r="BF99" s="32" t="str">
        <f t="shared" si="110"/>
        <v>entr</v>
      </c>
      <c r="BG99" s="32" t="str">
        <f t="shared" si="110"/>
        <v>entr</v>
      </c>
      <c r="BH99" s="32" t="str">
        <f t="shared" si="110"/>
        <v>entr</v>
      </c>
      <c r="BI99" s="32" t="str">
        <f t="shared" si="110"/>
        <v>entr</v>
      </c>
      <c r="BJ99" s="32" t="str">
        <f t="shared" si="110"/>
        <v>entr</v>
      </c>
      <c r="BK99" s="32" t="str">
        <f t="shared" si="110"/>
        <v>entr</v>
      </c>
      <c r="BL99" s="32" t="str">
        <f t="shared" si="110"/>
        <v>entr</v>
      </c>
      <c r="BM99" s="32" t="str">
        <f t="shared" si="110"/>
        <v>entr</v>
      </c>
    </row>
    <row r="100" spans="2:65" ht="22" hidden="1" customHeight="1" x14ac:dyDescent="0.2">
      <c r="B100" s="26">
        <v>14.1</v>
      </c>
      <c r="C100" s="27"/>
      <c r="D100" s="44"/>
      <c r="E100" s="28"/>
      <c r="F100" s="27"/>
      <c r="G100" s="29"/>
      <c r="H100" s="46"/>
      <c r="I100" s="47"/>
      <c r="J100" s="46"/>
      <c r="K100" s="47"/>
      <c r="L100" s="30" t="str">
        <f t="shared" ref="L100:L105" si="111">IF(AND(AND(NOT(ISBLANK(I100)),NOT(ISBLANK(K100))),I100&lt;&gt;K100),NETWORKDAYS(I100,K100)-1,"")</f>
        <v/>
      </c>
      <c r="M100" s="31">
        <f t="shared" ref="M100:M105" si="112">NETWORKDAYS(J100,K100)</f>
        <v>0</v>
      </c>
      <c r="N100" s="32" t="str">
        <f t="shared" ref="N100:AC100" si="113">IF(OR(AND(N$7+6&lt;=$J100,N$7+6&lt;=$H100,N$7+6&lt;=$K100,N$7+6&lt;=$I100),AND(N$7+6&lt;=$J100,N$7+6&gt;$H100,N$7+6&lt;=$K100,N$7+6&gt;$I100),AND(N$7+6&gt;$J100,N$7+6&lt;=$H100,N$7+6&gt;$K100,N$7+6&lt;=$I100),AND(N$7+6&gt;$J100,N$7+6&gt;$H100,N$7+6&gt;$K100,N$7+6&gt;$I100)),"entr",IF(OR(AND(N$7+6&lt;=$J100,N$7+6&gt;$H100,N$7+6&lt;=$K100,N$7+6&lt;=$I100),AND(N$7+6&gt;$J100,N$7+6&gt;$H100,N$7+6&gt;$K100,N$7+6&lt;=$I100)),"etr",IF(OR(AND(N$7+6&gt;$J100,N$7+6&lt;=$H100,N$7+6&lt;=$K100,N$7+6&lt;=$I100),AND(N$7+6&gt;$J100,N$7+6&gt;$H100,N$7+6&lt;=$K100,N$7+6&gt;$I100)),"fntr",IF(AND(N$7+6&gt;$J100,N$7+6&gt;$H100,N$7+6&lt;=$K100,N$7+6&lt;=$I100),"ftr","err"))))</f>
        <v>entr</v>
      </c>
      <c r="O100" s="32" t="str">
        <f t="shared" si="113"/>
        <v>entr</v>
      </c>
      <c r="P100" s="32" t="str">
        <f t="shared" si="113"/>
        <v>entr</v>
      </c>
      <c r="Q100" s="32" t="str">
        <f t="shared" si="113"/>
        <v>entr</v>
      </c>
      <c r="R100" s="32" t="str">
        <f t="shared" si="113"/>
        <v>entr</v>
      </c>
      <c r="S100" s="32" t="str">
        <f t="shared" si="113"/>
        <v>entr</v>
      </c>
      <c r="T100" s="32" t="str">
        <f t="shared" si="113"/>
        <v>entr</v>
      </c>
      <c r="U100" s="32" t="str">
        <f t="shared" si="113"/>
        <v>entr</v>
      </c>
      <c r="V100" s="32" t="str">
        <f t="shared" si="113"/>
        <v>entr</v>
      </c>
      <c r="W100" s="32" t="str">
        <f t="shared" si="113"/>
        <v>entr</v>
      </c>
      <c r="X100" s="32" t="str">
        <f t="shared" si="113"/>
        <v>entr</v>
      </c>
      <c r="Y100" s="32" t="str">
        <f t="shared" si="113"/>
        <v>entr</v>
      </c>
      <c r="Z100" s="32" t="str">
        <f t="shared" si="113"/>
        <v>entr</v>
      </c>
      <c r="AA100" s="32" t="str">
        <f t="shared" si="113"/>
        <v>entr</v>
      </c>
      <c r="AB100" s="32" t="str">
        <f t="shared" si="113"/>
        <v>entr</v>
      </c>
      <c r="AC100" s="32" t="str">
        <f t="shared" si="113"/>
        <v>entr</v>
      </c>
      <c r="AD100" s="32" t="str">
        <f t="shared" ref="AD100:AE100" si="114">IF(OR(AND(AD$7+6&lt;=$J100,AD$7+6&lt;=$H100,AD$7+6&lt;=$K100,AD$7+6&lt;=$I100),AND(AD$7+6&lt;=$J100,AD$7+6&gt;$H100,AD$7+6&lt;=$K100,AD$7+6&gt;$I100),AND(AD$7+6&gt;$J100,AD$7+6&lt;=$H100,AD$7+6&gt;$K100,AD$7+6&lt;=$I100),AND(AD$7+6&gt;$J100,AD$7+6&gt;$H100,AD$7+6&gt;$K100,AD$7+6&gt;$I100)),"entr",IF(OR(AND(AD$7+6&lt;=$J100,AD$7+6&gt;$H100,AD$7+6&lt;=$K100,AD$7+6&lt;=$I100),AND(AD$7+6&gt;$J100,AD$7+6&gt;$H100,AD$7+6&gt;$K100,AD$7+6&lt;=$I100)),"etr",IF(OR(AND(AD$7+6&gt;$J100,AD$7+6&lt;=$H100,AD$7+6&lt;=$K100,AD$7+6&lt;=$I100),AND(AD$7+6&gt;$J100,AD$7+6&gt;$H100,AD$7+6&lt;=$K100,AD$7+6&gt;$I100)),"fntr",IF(AND(AD$7+6&gt;$J100,AD$7+6&gt;$H100,AD$7+6&lt;=$K100,AD$7+6&lt;=$I100),"ftr","err"))))</f>
        <v>entr</v>
      </c>
      <c r="AE100" s="32" t="str">
        <f t="shared" si="114"/>
        <v>entr</v>
      </c>
      <c r="AF100" s="32" t="str">
        <f t="shared" ref="AF100:BM100" si="115">IF(OR(AND(AF$7+7&lt;=$J100,AF$7+7&lt;=$H100,AF$7+7&lt;=$K100,AF$7+7&lt;=$I100),AND(AF$7+7&lt;=$J100,AF$7+7&gt;$H100,AF$7+7&lt;=$K100,AF$7+7&gt;$I100),AND(AF$7+7&gt;$J100,AF$7+7&lt;=$H100,AF$7+7&gt;$K100,AF$7+7&lt;=$I100),AND(AF$7+7&gt;$J100,AF$7+7&gt;$H100,AF$7+7&gt;$K100,AF$7+7&gt;$I100)),"entr",IF(OR(AND(AF$7+7&lt;=$J100,AF$7+7&gt;$H100,AF$7+7&lt;=$K100,AF$7+7&lt;=$I100),AND(AF$7+7&gt;$J100,AF$7+7&gt;$H100,AF$7+7&gt;$K100,AF$7+7&lt;=$I100)),"etr",IF(OR(AND(AF$7+7&gt;$J100,AF$7+7&lt;=$H100,AF$7+7&lt;=$K100,AF$7+7&lt;=$I100),AND(AF$7+7&gt;$J100,AF$7+7&gt;$H100,AF$7+7&lt;=$K100,AF$7+7&gt;$I100)),"fntr",IF(AND(AF$7+7&gt;$J100,AF$7+7&gt;$H100,AF$7+7&lt;=$K100,AF$7+7&lt;=$I100),"ftr","err"))))</f>
        <v>entr</v>
      </c>
      <c r="AG100" s="32" t="str">
        <f t="shared" si="115"/>
        <v>entr</v>
      </c>
      <c r="AH100" s="32" t="str">
        <f t="shared" si="115"/>
        <v>entr</v>
      </c>
      <c r="AI100" s="32" t="str">
        <f t="shared" si="115"/>
        <v>entr</v>
      </c>
      <c r="AJ100" s="32" t="str">
        <f t="shared" si="115"/>
        <v>entr</v>
      </c>
      <c r="AK100" s="32" t="str">
        <f t="shared" si="115"/>
        <v>entr</v>
      </c>
      <c r="AL100" s="32" t="str">
        <f t="shared" si="115"/>
        <v>entr</v>
      </c>
      <c r="AM100" s="32" t="str">
        <f t="shared" si="115"/>
        <v>entr</v>
      </c>
      <c r="AN100" s="32" t="str">
        <f t="shared" si="115"/>
        <v>entr</v>
      </c>
      <c r="AO100" s="32" t="str">
        <f t="shared" si="115"/>
        <v>entr</v>
      </c>
      <c r="AP100" s="32" t="str">
        <f t="shared" si="115"/>
        <v>entr</v>
      </c>
      <c r="AQ100" s="32" t="str">
        <f t="shared" si="115"/>
        <v>entr</v>
      </c>
      <c r="AR100" s="32" t="str">
        <f t="shared" si="115"/>
        <v>entr</v>
      </c>
      <c r="AS100" s="32" t="str">
        <f t="shared" si="115"/>
        <v>entr</v>
      </c>
      <c r="AT100" s="32" t="str">
        <f t="shared" si="115"/>
        <v>entr</v>
      </c>
      <c r="AU100" s="32" t="str">
        <f t="shared" si="115"/>
        <v>entr</v>
      </c>
      <c r="AV100" s="32" t="str">
        <f t="shared" si="115"/>
        <v>entr</v>
      </c>
      <c r="AW100" s="32" t="str">
        <f t="shared" si="115"/>
        <v>entr</v>
      </c>
      <c r="AX100" s="32" t="str">
        <f t="shared" si="115"/>
        <v>entr</v>
      </c>
      <c r="AY100" s="32" t="str">
        <f t="shared" si="115"/>
        <v>entr</v>
      </c>
      <c r="AZ100" s="32" t="str">
        <f t="shared" si="115"/>
        <v>entr</v>
      </c>
      <c r="BA100" s="32" t="str">
        <f t="shared" si="115"/>
        <v>entr</v>
      </c>
      <c r="BB100" s="32" t="str">
        <f t="shared" si="115"/>
        <v>entr</v>
      </c>
      <c r="BC100" s="32" t="str">
        <f t="shared" si="115"/>
        <v>entr</v>
      </c>
      <c r="BD100" s="32" t="str">
        <f t="shared" si="115"/>
        <v>entr</v>
      </c>
      <c r="BE100" s="32" t="str">
        <f t="shared" si="115"/>
        <v>entr</v>
      </c>
      <c r="BF100" s="32" t="str">
        <f t="shared" si="115"/>
        <v>entr</v>
      </c>
      <c r="BG100" s="32" t="str">
        <f t="shared" si="115"/>
        <v>entr</v>
      </c>
      <c r="BH100" s="32" t="str">
        <f t="shared" si="115"/>
        <v>entr</v>
      </c>
      <c r="BI100" s="32" t="str">
        <f t="shared" si="115"/>
        <v>entr</v>
      </c>
      <c r="BJ100" s="32" t="str">
        <f t="shared" si="115"/>
        <v>entr</v>
      </c>
      <c r="BK100" s="32" t="str">
        <f t="shared" si="115"/>
        <v>entr</v>
      </c>
      <c r="BL100" s="32" t="str">
        <f t="shared" si="115"/>
        <v>entr</v>
      </c>
      <c r="BM100" s="32" t="str">
        <f t="shared" si="115"/>
        <v>entr</v>
      </c>
    </row>
    <row r="101" spans="2:65" ht="22" hidden="1" customHeight="1" x14ac:dyDescent="0.2">
      <c r="B101" s="26">
        <v>14.2</v>
      </c>
      <c r="C101" s="27"/>
      <c r="D101" s="44"/>
      <c r="E101" s="28"/>
      <c r="F101" s="27"/>
      <c r="G101" s="29"/>
      <c r="H101" s="46"/>
      <c r="I101" s="47"/>
      <c r="J101" s="46"/>
      <c r="K101" s="47"/>
      <c r="L101" s="30" t="str">
        <f t="shared" si="111"/>
        <v/>
      </c>
      <c r="M101" s="31">
        <f t="shared" si="112"/>
        <v>0</v>
      </c>
      <c r="N101" s="32" t="str">
        <f t="shared" ref="N101:AC105" si="116">IF(OR(AND(N$7&lt;=$J101,N$7&lt;=$H101,N$7&lt;=$K101,N$7&lt;=$I101),AND(N$7&lt;=$J101,N$7+7&gt;$H101,N$7&lt;=$K101,N$7+7&gt;$I101),AND(N$7+7&gt;$J101,N$7&lt;=$H101,N$7+7&gt;$K101,N$7&lt;=$I101),AND(N$7+7&gt;$J101,N$7+7&gt;$H101,N$7+7&gt;$K101,N$7+7&gt;$I101)),"entr",IF(OR(AND(N$7&lt;=$J101,N$7+7&gt;$H101,N$7&lt;=$K101,N$7&lt;=$I101),AND(N$7+7&gt;$J101,N$7+7&gt;$H101,N$7+7&gt;$K101,N$7&lt;=$I101)),"etr",IF(OR(AND(N$7+7&gt;$J101,N$7&lt;=$H101,N$7&lt;=$K101,N$7&lt;=$I101),AND(N$7+7&gt;$J101,N$7+7&gt;$H101,N$7&lt;=$K101,N$7+7&gt;$I101)),"fntr",IF(AND(N$7+7&gt;$J101,N$7+7&gt;$H101,N$7&lt;=$K101,N$7&lt;=$I101),"ftr","err"))))</f>
        <v>entr</v>
      </c>
      <c r="O101" s="32" t="str">
        <f t="shared" si="116"/>
        <v>entr</v>
      </c>
      <c r="P101" s="32" t="str">
        <f t="shared" si="116"/>
        <v>entr</v>
      </c>
      <c r="Q101" s="32" t="str">
        <f t="shared" si="116"/>
        <v>entr</v>
      </c>
      <c r="R101" s="32" t="str">
        <f t="shared" si="116"/>
        <v>entr</v>
      </c>
      <c r="S101" s="32" t="str">
        <f t="shared" si="116"/>
        <v>entr</v>
      </c>
      <c r="T101" s="32" t="str">
        <f t="shared" si="116"/>
        <v>entr</v>
      </c>
      <c r="U101" s="32" t="str">
        <f t="shared" si="116"/>
        <v>entr</v>
      </c>
      <c r="V101" s="32" t="str">
        <f t="shared" si="116"/>
        <v>entr</v>
      </c>
      <c r="W101" s="32" t="str">
        <f t="shared" si="116"/>
        <v>entr</v>
      </c>
      <c r="X101" s="32" t="str">
        <f t="shared" si="116"/>
        <v>entr</v>
      </c>
      <c r="Y101" s="32" t="str">
        <f t="shared" si="116"/>
        <v>entr</v>
      </c>
      <c r="Z101" s="32" t="str">
        <f t="shared" si="116"/>
        <v>entr</v>
      </c>
      <c r="AA101" s="32" t="str">
        <f t="shared" si="116"/>
        <v>entr</v>
      </c>
      <c r="AB101" s="32" t="str">
        <f t="shared" si="116"/>
        <v>entr</v>
      </c>
      <c r="AC101" s="32" t="str">
        <f t="shared" si="116"/>
        <v>entr</v>
      </c>
      <c r="AD101" s="32" t="str">
        <f t="shared" ref="AD101:AS105" si="117">IF(OR(AND(AD$7&lt;=$J101,AD$7&lt;=$H101,AD$7&lt;=$K101,AD$7&lt;=$I101),AND(AD$7&lt;=$J101,AD$7+7&gt;$H101,AD$7&lt;=$K101,AD$7+7&gt;$I101),AND(AD$7+7&gt;$J101,AD$7&lt;=$H101,AD$7+7&gt;$K101,AD$7&lt;=$I101),AND(AD$7+7&gt;$J101,AD$7+7&gt;$H101,AD$7+7&gt;$K101,AD$7+7&gt;$I101)),"entr",IF(OR(AND(AD$7&lt;=$J101,AD$7+7&gt;$H101,AD$7&lt;=$K101,AD$7&lt;=$I101),AND(AD$7+7&gt;$J101,AD$7+7&gt;$H101,AD$7+7&gt;$K101,AD$7&lt;=$I101)),"etr",IF(OR(AND(AD$7+7&gt;$J101,AD$7&lt;=$H101,AD$7&lt;=$K101,AD$7&lt;=$I101),AND(AD$7+7&gt;$J101,AD$7+7&gt;$H101,AD$7&lt;=$K101,AD$7+7&gt;$I101)),"fntr",IF(AND(AD$7+7&gt;$J101,AD$7+7&gt;$H101,AD$7&lt;=$K101,AD$7&lt;=$I101),"ftr","err"))))</f>
        <v>entr</v>
      </c>
      <c r="AE101" s="32" t="str">
        <f t="shared" si="117"/>
        <v>entr</v>
      </c>
      <c r="AF101" s="32" t="str">
        <f t="shared" si="117"/>
        <v>entr</v>
      </c>
      <c r="AG101" s="32" t="str">
        <f t="shared" si="117"/>
        <v>entr</v>
      </c>
      <c r="AH101" s="32" t="str">
        <f t="shared" si="117"/>
        <v>entr</v>
      </c>
      <c r="AI101" s="32" t="str">
        <f t="shared" si="117"/>
        <v>entr</v>
      </c>
      <c r="AJ101" s="32" t="str">
        <f t="shared" si="117"/>
        <v>entr</v>
      </c>
      <c r="AK101" s="32" t="str">
        <f t="shared" si="117"/>
        <v>entr</v>
      </c>
      <c r="AL101" s="32" t="str">
        <f t="shared" si="117"/>
        <v>entr</v>
      </c>
      <c r="AM101" s="32" t="str">
        <f t="shared" si="117"/>
        <v>entr</v>
      </c>
      <c r="AN101" s="32" t="str">
        <f t="shared" si="117"/>
        <v>entr</v>
      </c>
      <c r="AO101" s="32" t="str">
        <f t="shared" si="117"/>
        <v>entr</v>
      </c>
      <c r="AP101" s="32" t="str">
        <f t="shared" si="117"/>
        <v>entr</v>
      </c>
      <c r="AQ101" s="32" t="str">
        <f t="shared" si="117"/>
        <v>entr</v>
      </c>
      <c r="AR101" s="32" t="str">
        <f t="shared" si="117"/>
        <v>entr</v>
      </c>
      <c r="AS101" s="32" t="str">
        <f t="shared" si="117"/>
        <v>entr</v>
      </c>
      <c r="AT101" s="32" t="str">
        <f t="shared" ref="AT101:BI105" si="118">IF(OR(AND(AT$7&lt;=$J101,AT$7&lt;=$H101,AT$7&lt;=$K101,AT$7&lt;=$I101),AND(AT$7&lt;=$J101,AT$7+7&gt;$H101,AT$7&lt;=$K101,AT$7+7&gt;$I101),AND(AT$7+7&gt;$J101,AT$7&lt;=$H101,AT$7+7&gt;$K101,AT$7&lt;=$I101),AND(AT$7+7&gt;$J101,AT$7+7&gt;$H101,AT$7+7&gt;$K101,AT$7+7&gt;$I101)),"entr",IF(OR(AND(AT$7&lt;=$J101,AT$7+7&gt;$H101,AT$7&lt;=$K101,AT$7&lt;=$I101),AND(AT$7+7&gt;$J101,AT$7+7&gt;$H101,AT$7+7&gt;$K101,AT$7&lt;=$I101)),"etr",IF(OR(AND(AT$7+7&gt;$J101,AT$7&lt;=$H101,AT$7&lt;=$K101,AT$7&lt;=$I101),AND(AT$7+7&gt;$J101,AT$7+7&gt;$H101,AT$7&lt;=$K101,AT$7+7&gt;$I101)),"fntr",IF(AND(AT$7+7&gt;$J101,AT$7+7&gt;$H101,AT$7&lt;=$K101,AT$7&lt;=$I101),"ftr","err"))))</f>
        <v>entr</v>
      </c>
      <c r="AU101" s="32" t="str">
        <f t="shared" si="118"/>
        <v>entr</v>
      </c>
      <c r="AV101" s="32" t="str">
        <f t="shared" si="118"/>
        <v>entr</v>
      </c>
      <c r="AW101" s="32" t="str">
        <f t="shared" si="118"/>
        <v>entr</v>
      </c>
      <c r="AX101" s="32" t="str">
        <f t="shared" si="118"/>
        <v>entr</v>
      </c>
      <c r="AY101" s="32" t="str">
        <f t="shared" si="118"/>
        <v>entr</v>
      </c>
      <c r="AZ101" s="32" t="str">
        <f t="shared" si="118"/>
        <v>entr</v>
      </c>
      <c r="BA101" s="32" t="str">
        <f t="shared" si="118"/>
        <v>entr</v>
      </c>
      <c r="BB101" s="32" t="str">
        <f t="shared" si="118"/>
        <v>entr</v>
      </c>
      <c r="BC101" s="32" t="str">
        <f t="shared" si="118"/>
        <v>entr</v>
      </c>
      <c r="BD101" s="32" t="str">
        <f t="shared" si="118"/>
        <v>entr</v>
      </c>
      <c r="BE101" s="32" t="str">
        <f t="shared" si="118"/>
        <v>entr</v>
      </c>
      <c r="BF101" s="32" t="str">
        <f t="shared" si="118"/>
        <v>entr</v>
      </c>
      <c r="BG101" s="32" t="str">
        <f t="shared" si="118"/>
        <v>entr</v>
      </c>
      <c r="BH101" s="32" t="str">
        <f t="shared" si="118"/>
        <v>entr</v>
      </c>
      <c r="BI101" s="32" t="str">
        <f t="shared" si="118"/>
        <v>entr</v>
      </c>
      <c r="BJ101" s="32" t="str">
        <f t="shared" ref="BJ101:BM105" si="119">IF(OR(AND(BJ$7&lt;=$J101,BJ$7&lt;=$H101,BJ$7&lt;=$K101,BJ$7&lt;=$I101),AND(BJ$7&lt;=$J101,BJ$7+7&gt;$H101,BJ$7&lt;=$K101,BJ$7+7&gt;$I101),AND(BJ$7+7&gt;$J101,BJ$7&lt;=$H101,BJ$7+7&gt;$K101,BJ$7&lt;=$I101),AND(BJ$7+7&gt;$J101,BJ$7+7&gt;$H101,BJ$7+7&gt;$K101,BJ$7+7&gt;$I101)),"entr",IF(OR(AND(BJ$7&lt;=$J101,BJ$7+7&gt;$H101,BJ$7&lt;=$K101,BJ$7&lt;=$I101),AND(BJ$7+7&gt;$J101,BJ$7+7&gt;$H101,BJ$7+7&gt;$K101,BJ$7&lt;=$I101)),"etr",IF(OR(AND(BJ$7+7&gt;$J101,BJ$7&lt;=$H101,BJ$7&lt;=$K101,BJ$7&lt;=$I101),AND(BJ$7+7&gt;$J101,BJ$7+7&gt;$H101,BJ$7&lt;=$K101,BJ$7+7&gt;$I101)),"fntr",IF(AND(BJ$7+7&gt;$J101,BJ$7+7&gt;$H101,BJ$7&lt;=$K101,BJ$7&lt;=$I101),"ftr","err"))))</f>
        <v>entr</v>
      </c>
      <c r="BK101" s="32" t="str">
        <f t="shared" si="119"/>
        <v>entr</v>
      </c>
      <c r="BL101" s="32" t="str">
        <f t="shared" si="119"/>
        <v>entr</v>
      </c>
      <c r="BM101" s="32" t="str">
        <f t="shared" si="119"/>
        <v>entr</v>
      </c>
    </row>
    <row r="102" spans="2:65" ht="22" hidden="1" customHeight="1" x14ac:dyDescent="0.2">
      <c r="B102" s="26">
        <v>14.3</v>
      </c>
      <c r="C102" s="27"/>
      <c r="D102" s="44"/>
      <c r="E102" s="28"/>
      <c r="F102" s="27"/>
      <c r="G102" s="29"/>
      <c r="H102" s="46"/>
      <c r="I102" s="47"/>
      <c r="J102" s="46"/>
      <c r="K102" s="47"/>
      <c r="L102" s="30" t="str">
        <f t="shared" si="111"/>
        <v/>
      </c>
      <c r="M102" s="31">
        <f t="shared" si="112"/>
        <v>0</v>
      </c>
      <c r="N102" s="32" t="str">
        <f t="shared" si="116"/>
        <v>entr</v>
      </c>
      <c r="O102" s="32" t="str">
        <f t="shared" si="116"/>
        <v>entr</v>
      </c>
      <c r="P102" s="32" t="str">
        <f t="shared" si="116"/>
        <v>entr</v>
      </c>
      <c r="Q102" s="32" t="str">
        <f t="shared" si="116"/>
        <v>entr</v>
      </c>
      <c r="R102" s="32" t="str">
        <f t="shared" si="116"/>
        <v>entr</v>
      </c>
      <c r="S102" s="32" t="str">
        <f t="shared" si="116"/>
        <v>entr</v>
      </c>
      <c r="T102" s="32" t="str">
        <f t="shared" si="116"/>
        <v>entr</v>
      </c>
      <c r="U102" s="32" t="str">
        <f t="shared" si="116"/>
        <v>entr</v>
      </c>
      <c r="V102" s="32" t="str">
        <f t="shared" si="116"/>
        <v>entr</v>
      </c>
      <c r="W102" s="32" t="str">
        <f t="shared" si="116"/>
        <v>entr</v>
      </c>
      <c r="X102" s="32" t="str">
        <f t="shared" si="116"/>
        <v>entr</v>
      </c>
      <c r="Y102" s="32" t="str">
        <f t="shared" si="116"/>
        <v>entr</v>
      </c>
      <c r="Z102" s="32" t="str">
        <f t="shared" si="116"/>
        <v>entr</v>
      </c>
      <c r="AA102" s="32" t="str">
        <f t="shared" si="116"/>
        <v>entr</v>
      </c>
      <c r="AB102" s="32" t="str">
        <f t="shared" si="116"/>
        <v>entr</v>
      </c>
      <c r="AC102" s="32" t="str">
        <f t="shared" si="116"/>
        <v>entr</v>
      </c>
      <c r="AD102" s="32" t="str">
        <f t="shared" si="117"/>
        <v>entr</v>
      </c>
      <c r="AE102" s="32" t="str">
        <f t="shared" si="117"/>
        <v>entr</v>
      </c>
      <c r="AF102" s="32" t="str">
        <f t="shared" si="117"/>
        <v>entr</v>
      </c>
      <c r="AG102" s="32" t="str">
        <f t="shared" si="117"/>
        <v>entr</v>
      </c>
      <c r="AH102" s="32" t="str">
        <f t="shared" si="117"/>
        <v>entr</v>
      </c>
      <c r="AI102" s="32" t="str">
        <f t="shared" si="117"/>
        <v>entr</v>
      </c>
      <c r="AJ102" s="32" t="str">
        <f t="shared" si="117"/>
        <v>entr</v>
      </c>
      <c r="AK102" s="32" t="str">
        <f t="shared" si="117"/>
        <v>entr</v>
      </c>
      <c r="AL102" s="32" t="str">
        <f t="shared" si="117"/>
        <v>entr</v>
      </c>
      <c r="AM102" s="32" t="str">
        <f t="shared" si="117"/>
        <v>entr</v>
      </c>
      <c r="AN102" s="32" t="str">
        <f t="shared" si="117"/>
        <v>entr</v>
      </c>
      <c r="AO102" s="32" t="str">
        <f t="shared" si="117"/>
        <v>entr</v>
      </c>
      <c r="AP102" s="32" t="str">
        <f t="shared" si="117"/>
        <v>entr</v>
      </c>
      <c r="AQ102" s="32" t="str">
        <f t="shared" si="117"/>
        <v>entr</v>
      </c>
      <c r="AR102" s="32" t="str">
        <f t="shared" si="117"/>
        <v>entr</v>
      </c>
      <c r="AS102" s="32" t="str">
        <f t="shared" si="117"/>
        <v>entr</v>
      </c>
      <c r="AT102" s="32" t="str">
        <f t="shared" si="118"/>
        <v>entr</v>
      </c>
      <c r="AU102" s="32" t="str">
        <f t="shared" si="118"/>
        <v>entr</v>
      </c>
      <c r="AV102" s="32" t="str">
        <f t="shared" si="118"/>
        <v>entr</v>
      </c>
      <c r="AW102" s="32" t="str">
        <f t="shared" si="118"/>
        <v>entr</v>
      </c>
      <c r="AX102" s="32" t="str">
        <f t="shared" si="118"/>
        <v>entr</v>
      </c>
      <c r="AY102" s="32" t="str">
        <f t="shared" si="118"/>
        <v>entr</v>
      </c>
      <c r="AZ102" s="32" t="str">
        <f t="shared" si="118"/>
        <v>entr</v>
      </c>
      <c r="BA102" s="32" t="str">
        <f t="shared" si="118"/>
        <v>entr</v>
      </c>
      <c r="BB102" s="32" t="str">
        <f t="shared" si="118"/>
        <v>entr</v>
      </c>
      <c r="BC102" s="32" t="str">
        <f t="shared" si="118"/>
        <v>entr</v>
      </c>
      <c r="BD102" s="32" t="str">
        <f t="shared" si="118"/>
        <v>entr</v>
      </c>
      <c r="BE102" s="32" t="str">
        <f t="shared" si="118"/>
        <v>entr</v>
      </c>
      <c r="BF102" s="32" t="str">
        <f t="shared" si="118"/>
        <v>entr</v>
      </c>
      <c r="BG102" s="32" t="str">
        <f t="shared" si="118"/>
        <v>entr</v>
      </c>
      <c r="BH102" s="32" t="str">
        <f t="shared" si="118"/>
        <v>entr</v>
      </c>
      <c r="BI102" s="32" t="str">
        <f t="shared" si="118"/>
        <v>entr</v>
      </c>
      <c r="BJ102" s="32" t="str">
        <f t="shared" si="119"/>
        <v>entr</v>
      </c>
      <c r="BK102" s="32" t="str">
        <f t="shared" si="119"/>
        <v>entr</v>
      </c>
      <c r="BL102" s="32" t="str">
        <f t="shared" si="119"/>
        <v>entr</v>
      </c>
      <c r="BM102" s="32" t="str">
        <f t="shared" si="119"/>
        <v>entr</v>
      </c>
    </row>
    <row r="103" spans="2:65" ht="22" hidden="1" customHeight="1" x14ac:dyDescent="0.2">
      <c r="B103" s="26">
        <v>14.4</v>
      </c>
      <c r="C103" s="27"/>
      <c r="D103" s="44"/>
      <c r="E103" s="28"/>
      <c r="F103" s="27"/>
      <c r="G103" s="29"/>
      <c r="H103" s="46"/>
      <c r="I103" s="47"/>
      <c r="J103" s="46"/>
      <c r="K103" s="47"/>
      <c r="L103" s="30" t="str">
        <f t="shared" si="111"/>
        <v/>
      </c>
      <c r="M103" s="31">
        <f t="shared" si="112"/>
        <v>0</v>
      </c>
      <c r="N103" s="32" t="str">
        <f t="shared" si="116"/>
        <v>entr</v>
      </c>
      <c r="O103" s="32" t="str">
        <f t="shared" si="116"/>
        <v>entr</v>
      </c>
      <c r="P103" s="32" t="str">
        <f t="shared" si="116"/>
        <v>entr</v>
      </c>
      <c r="Q103" s="32" t="str">
        <f t="shared" si="116"/>
        <v>entr</v>
      </c>
      <c r="R103" s="32" t="str">
        <f t="shared" si="116"/>
        <v>entr</v>
      </c>
      <c r="S103" s="32" t="str">
        <f t="shared" si="116"/>
        <v>entr</v>
      </c>
      <c r="T103" s="32" t="str">
        <f t="shared" si="116"/>
        <v>entr</v>
      </c>
      <c r="U103" s="32" t="str">
        <f t="shared" si="116"/>
        <v>entr</v>
      </c>
      <c r="V103" s="32" t="str">
        <f t="shared" si="116"/>
        <v>entr</v>
      </c>
      <c r="W103" s="32" t="str">
        <f t="shared" si="116"/>
        <v>entr</v>
      </c>
      <c r="X103" s="32" t="str">
        <f t="shared" si="116"/>
        <v>entr</v>
      </c>
      <c r="Y103" s="32" t="str">
        <f t="shared" si="116"/>
        <v>entr</v>
      </c>
      <c r="Z103" s="32" t="str">
        <f t="shared" si="116"/>
        <v>entr</v>
      </c>
      <c r="AA103" s="32" t="str">
        <f t="shared" si="116"/>
        <v>entr</v>
      </c>
      <c r="AB103" s="32" t="str">
        <f t="shared" si="116"/>
        <v>entr</v>
      </c>
      <c r="AC103" s="32" t="str">
        <f t="shared" si="116"/>
        <v>entr</v>
      </c>
      <c r="AD103" s="32" t="str">
        <f t="shared" si="117"/>
        <v>entr</v>
      </c>
      <c r="AE103" s="32" t="str">
        <f t="shared" si="117"/>
        <v>entr</v>
      </c>
      <c r="AF103" s="32" t="str">
        <f t="shared" si="117"/>
        <v>entr</v>
      </c>
      <c r="AG103" s="32" t="str">
        <f t="shared" si="117"/>
        <v>entr</v>
      </c>
      <c r="AH103" s="32" t="str">
        <f t="shared" si="117"/>
        <v>entr</v>
      </c>
      <c r="AI103" s="32" t="str">
        <f t="shared" si="117"/>
        <v>entr</v>
      </c>
      <c r="AJ103" s="32" t="str">
        <f t="shared" si="117"/>
        <v>entr</v>
      </c>
      <c r="AK103" s="32" t="str">
        <f t="shared" si="117"/>
        <v>entr</v>
      </c>
      <c r="AL103" s="32" t="str">
        <f t="shared" si="117"/>
        <v>entr</v>
      </c>
      <c r="AM103" s="32" t="str">
        <f t="shared" si="117"/>
        <v>entr</v>
      </c>
      <c r="AN103" s="32" t="str">
        <f t="shared" si="117"/>
        <v>entr</v>
      </c>
      <c r="AO103" s="32" t="str">
        <f t="shared" si="117"/>
        <v>entr</v>
      </c>
      <c r="AP103" s="32" t="str">
        <f t="shared" si="117"/>
        <v>entr</v>
      </c>
      <c r="AQ103" s="32" t="str">
        <f t="shared" si="117"/>
        <v>entr</v>
      </c>
      <c r="AR103" s="32" t="str">
        <f t="shared" si="117"/>
        <v>entr</v>
      </c>
      <c r="AS103" s="32" t="str">
        <f t="shared" si="117"/>
        <v>entr</v>
      </c>
      <c r="AT103" s="32" t="str">
        <f t="shared" si="118"/>
        <v>entr</v>
      </c>
      <c r="AU103" s="32" t="str">
        <f t="shared" si="118"/>
        <v>entr</v>
      </c>
      <c r="AV103" s="32" t="str">
        <f t="shared" si="118"/>
        <v>entr</v>
      </c>
      <c r="AW103" s="32" t="str">
        <f t="shared" si="118"/>
        <v>entr</v>
      </c>
      <c r="AX103" s="32" t="str">
        <f t="shared" si="118"/>
        <v>entr</v>
      </c>
      <c r="AY103" s="32" t="str">
        <f t="shared" si="118"/>
        <v>entr</v>
      </c>
      <c r="AZ103" s="32" t="str">
        <f t="shared" si="118"/>
        <v>entr</v>
      </c>
      <c r="BA103" s="32" t="str">
        <f t="shared" si="118"/>
        <v>entr</v>
      </c>
      <c r="BB103" s="32" t="str">
        <f t="shared" si="118"/>
        <v>entr</v>
      </c>
      <c r="BC103" s="32" t="str">
        <f t="shared" si="118"/>
        <v>entr</v>
      </c>
      <c r="BD103" s="32" t="str">
        <f t="shared" si="118"/>
        <v>entr</v>
      </c>
      <c r="BE103" s="32" t="str">
        <f t="shared" si="118"/>
        <v>entr</v>
      </c>
      <c r="BF103" s="32" t="str">
        <f t="shared" si="118"/>
        <v>entr</v>
      </c>
      <c r="BG103" s="32" t="str">
        <f t="shared" si="118"/>
        <v>entr</v>
      </c>
      <c r="BH103" s="32" t="str">
        <f t="shared" si="118"/>
        <v>entr</v>
      </c>
      <c r="BI103" s="32" t="str">
        <f t="shared" si="118"/>
        <v>entr</v>
      </c>
      <c r="BJ103" s="32" t="str">
        <f t="shared" si="119"/>
        <v>entr</v>
      </c>
      <c r="BK103" s="32" t="str">
        <f t="shared" si="119"/>
        <v>entr</v>
      </c>
      <c r="BL103" s="32" t="str">
        <f t="shared" si="119"/>
        <v>entr</v>
      </c>
      <c r="BM103" s="32" t="str">
        <f t="shared" si="119"/>
        <v>entr</v>
      </c>
    </row>
    <row r="104" spans="2:65" ht="22" hidden="1" customHeight="1" x14ac:dyDescent="0.2">
      <c r="B104" s="26">
        <v>14.5</v>
      </c>
      <c r="C104" s="27"/>
      <c r="D104" s="44"/>
      <c r="E104" s="28"/>
      <c r="F104" s="27"/>
      <c r="G104" s="29"/>
      <c r="H104" s="46"/>
      <c r="I104" s="47"/>
      <c r="J104" s="46"/>
      <c r="K104" s="47"/>
      <c r="L104" s="30" t="str">
        <f t="shared" si="111"/>
        <v/>
      </c>
      <c r="M104" s="31">
        <f t="shared" si="112"/>
        <v>0</v>
      </c>
      <c r="N104" s="32" t="str">
        <f t="shared" si="116"/>
        <v>entr</v>
      </c>
      <c r="O104" s="32" t="str">
        <f t="shared" si="116"/>
        <v>entr</v>
      </c>
      <c r="P104" s="32" t="str">
        <f t="shared" si="116"/>
        <v>entr</v>
      </c>
      <c r="Q104" s="32" t="str">
        <f t="shared" si="116"/>
        <v>entr</v>
      </c>
      <c r="R104" s="32" t="str">
        <f t="shared" si="116"/>
        <v>entr</v>
      </c>
      <c r="S104" s="32" t="str">
        <f t="shared" si="116"/>
        <v>entr</v>
      </c>
      <c r="T104" s="32" t="str">
        <f t="shared" si="116"/>
        <v>entr</v>
      </c>
      <c r="U104" s="32" t="str">
        <f t="shared" si="116"/>
        <v>entr</v>
      </c>
      <c r="V104" s="32" t="str">
        <f t="shared" si="116"/>
        <v>entr</v>
      </c>
      <c r="W104" s="32" t="str">
        <f t="shared" si="116"/>
        <v>entr</v>
      </c>
      <c r="X104" s="32" t="str">
        <f t="shared" si="116"/>
        <v>entr</v>
      </c>
      <c r="Y104" s="32" t="str">
        <f t="shared" si="116"/>
        <v>entr</v>
      </c>
      <c r="Z104" s="32" t="str">
        <f t="shared" si="116"/>
        <v>entr</v>
      </c>
      <c r="AA104" s="32" t="str">
        <f t="shared" si="116"/>
        <v>entr</v>
      </c>
      <c r="AB104" s="32" t="str">
        <f t="shared" si="116"/>
        <v>entr</v>
      </c>
      <c r="AC104" s="32" t="str">
        <f t="shared" si="116"/>
        <v>entr</v>
      </c>
      <c r="AD104" s="32" t="str">
        <f t="shared" si="117"/>
        <v>entr</v>
      </c>
      <c r="AE104" s="32" t="str">
        <f t="shared" si="117"/>
        <v>entr</v>
      </c>
      <c r="AF104" s="32" t="str">
        <f t="shared" si="117"/>
        <v>entr</v>
      </c>
      <c r="AG104" s="32" t="str">
        <f t="shared" si="117"/>
        <v>entr</v>
      </c>
      <c r="AH104" s="32" t="str">
        <f t="shared" si="117"/>
        <v>entr</v>
      </c>
      <c r="AI104" s="32" t="str">
        <f t="shared" si="117"/>
        <v>entr</v>
      </c>
      <c r="AJ104" s="32" t="str">
        <f t="shared" si="117"/>
        <v>entr</v>
      </c>
      <c r="AK104" s="32" t="str">
        <f t="shared" si="117"/>
        <v>entr</v>
      </c>
      <c r="AL104" s="32" t="str">
        <f t="shared" si="117"/>
        <v>entr</v>
      </c>
      <c r="AM104" s="32" t="str">
        <f t="shared" si="117"/>
        <v>entr</v>
      </c>
      <c r="AN104" s="32" t="str">
        <f t="shared" si="117"/>
        <v>entr</v>
      </c>
      <c r="AO104" s="32" t="str">
        <f t="shared" si="117"/>
        <v>entr</v>
      </c>
      <c r="AP104" s="32" t="str">
        <f t="shared" si="117"/>
        <v>entr</v>
      </c>
      <c r="AQ104" s="32" t="str">
        <f t="shared" si="117"/>
        <v>entr</v>
      </c>
      <c r="AR104" s="32" t="str">
        <f t="shared" si="117"/>
        <v>entr</v>
      </c>
      <c r="AS104" s="32" t="str">
        <f t="shared" si="117"/>
        <v>entr</v>
      </c>
      <c r="AT104" s="32" t="str">
        <f t="shared" si="118"/>
        <v>entr</v>
      </c>
      <c r="AU104" s="32" t="str">
        <f t="shared" si="118"/>
        <v>entr</v>
      </c>
      <c r="AV104" s="32" t="str">
        <f t="shared" si="118"/>
        <v>entr</v>
      </c>
      <c r="AW104" s="32" t="str">
        <f t="shared" si="118"/>
        <v>entr</v>
      </c>
      <c r="AX104" s="32" t="str">
        <f t="shared" si="118"/>
        <v>entr</v>
      </c>
      <c r="AY104" s="32" t="str">
        <f t="shared" si="118"/>
        <v>entr</v>
      </c>
      <c r="AZ104" s="32" t="str">
        <f t="shared" si="118"/>
        <v>entr</v>
      </c>
      <c r="BA104" s="32" t="str">
        <f t="shared" si="118"/>
        <v>entr</v>
      </c>
      <c r="BB104" s="32" t="str">
        <f t="shared" si="118"/>
        <v>entr</v>
      </c>
      <c r="BC104" s="32" t="str">
        <f t="shared" si="118"/>
        <v>entr</v>
      </c>
      <c r="BD104" s="32" t="str">
        <f t="shared" si="118"/>
        <v>entr</v>
      </c>
      <c r="BE104" s="32" t="str">
        <f t="shared" si="118"/>
        <v>entr</v>
      </c>
      <c r="BF104" s="32" t="str">
        <f t="shared" si="118"/>
        <v>entr</v>
      </c>
      <c r="BG104" s="32" t="str">
        <f t="shared" si="118"/>
        <v>entr</v>
      </c>
      <c r="BH104" s="32" t="str">
        <f t="shared" si="118"/>
        <v>entr</v>
      </c>
      <c r="BI104" s="32" t="str">
        <f t="shared" si="118"/>
        <v>entr</v>
      </c>
      <c r="BJ104" s="32" t="str">
        <f t="shared" si="119"/>
        <v>entr</v>
      </c>
      <c r="BK104" s="32" t="str">
        <f t="shared" si="119"/>
        <v>entr</v>
      </c>
      <c r="BL104" s="32" t="str">
        <f t="shared" si="119"/>
        <v>entr</v>
      </c>
      <c r="BM104" s="32" t="str">
        <f t="shared" si="119"/>
        <v>entr</v>
      </c>
    </row>
    <row r="105" spans="2:65" ht="22" hidden="1" customHeight="1" x14ac:dyDescent="0.2">
      <c r="B105" s="26">
        <v>14.6</v>
      </c>
      <c r="C105" s="27"/>
      <c r="D105" s="44"/>
      <c r="E105" s="28"/>
      <c r="F105" s="27"/>
      <c r="G105" s="29"/>
      <c r="H105" s="46"/>
      <c r="I105" s="47"/>
      <c r="J105" s="46"/>
      <c r="K105" s="47"/>
      <c r="L105" s="30" t="str">
        <f t="shared" si="111"/>
        <v/>
      </c>
      <c r="M105" s="31">
        <f t="shared" si="112"/>
        <v>0</v>
      </c>
      <c r="N105" s="32" t="str">
        <f t="shared" si="116"/>
        <v>entr</v>
      </c>
      <c r="O105" s="32" t="str">
        <f t="shared" si="116"/>
        <v>entr</v>
      </c>
      <c r="P105" s="32" t="str">
        <f t="shared" si="116"/>
        <v>entr</v>
      </c>
      <c r="Q105" s="32" t="str">
        <f t="shared" si="116"/>
        <v>entr</v>
      </c>
      <c r="R105" s="32" t="str">
        <f t="shared" si="116"/>
        <v>entr</v>
      </c>
      <c r="S105" s="32" t="str">
        <f t="shared" si="116"/>
        <v>entr</v>
      </c>
      <c r="T105" s="32" t="str">
        <f t="shared" si="116"/>
        <v>entr</v>
      </c>
      <c r="U105" s="32" t="str">
        <f t="shared" si="116"/>
        <v>entr</v>
      </c>
      <c r="V105" s="32" t="str">
        <f t="shared" si="116"/>
        <v>entr</v>
      </c>
      <c r="W105" s="32" t="str">
        <f t="shared" si="116"/>
        <v>entr</v>
      </c>
      <c r="X105" s="32" t="str">
        <f t="shared" si="116"/>
        <v>entr</v>
      </c>
      <c r="Y105" s="32" t="str">
        <f t="shared" si="116"/>
        <v>entr</v>
      </c>
      <c r="Z105" s="32" t="str">
        <f t="shared" si="116"/>
        <v>entr</v>
      </c>
      <c r="AA105" s="32" t="str">
        <f t="shared" si="116"/>
        <v>entr</v>
      </c>
      <c r="AB105" s="32" t="str">
        <f t="shared" si="116"/>
        <v>entr</v>
      </c>
      <c r="AC105" s="32" t="str">
        <f t="shared" si="116"/>
        <v>entr</v>
      </c>
      <c r="AD105" s="32" t="str">
        <f t="shared" si="117"/>
        <v>entr</v>
      </c>
      <c r="AE105" s="32" t="str">
        <f t="shared" si="117"/>
        <v>entr</v>
      </c>
      <c r="AF105" s="32" t="str">
        <f t="shared" si="117"/>
        <v>entr</v>
      </c>
      <c r="AG105" s="32" t="str">
        <f t="shared" si="117"/>
        <v>entr</v>
      </c>
      <c r="AH105" s="32" t="str">
        <f t="shared" si="117"/>
        <v>entr</v>
      </c>
      <c r="AI105" s="32" t="str">
        <f t="shared" si="117"/>
        <v>entr</v>
      </c>
      <c r="AJ105" s="32" t="str">
        <f t="shared" si="117"/>
        <v>entr</v>
      </c>
      <c r="AK105" s="32" t="str">
        <f t="shared" si="117"/>
        <v>entr</v>
      </c>
      <c r="AL105" s="32" t="str">
        <f t="shared" si="117"/>
        <v>entr</v>
      </c>
      <c r="AM105" s="32" t="str">
        <f t="shared" si="117"/>
        <v>entr</v>
      </c>
      <c r="AN105" s="32" t="str">
        <f t="shared" si="117"/>
        <v>entr</v>
      </c>
      <c r="AO105" s="32" t="str">
        <f t="shared" si="117"/>
        <v>entr</v>
      </c>
      <c r="AP105" s="32" t="str">
        <f t="shared" si="117"/>
        <v>entr</v>
      </c>
      <c r="AQ105" s="32" t="str">
        <f t="shared" si="117"/>
        <v>entr</v>
      </c>
      <c r="AR105" s="32" t="str">
        <f t="shared" si="117"/>
        <v>entr</v>
      </c>
      <c r="AS105" s="32" t="str">
        <f t="shared" si="117"/>
        <v>entr</v>
      </c>
      <c r="AT105" s="32" t="str">
        <f t="shared" si="118"/>
        <v>entr</v>
      </c>
      <c r="AU105" s="32" t="str">
        <f t="shared" si="118"/>
        <v>entr</v>
      </c>
      <c r="AV105" s="32" t="str">
        <f t="shared" si="118"/>
        <v>entr</v>
      </c>
      <c r="AW105" s="32" t="str">
        <f t="shared" si="118"/>
        <v>entr</v>
      </c>
      <c r="AX105" s="32" t="str">
        <f t="shared" si="118"/>
        <v>entr</v>
      </c>
      <c r="AY105" s="32" t="str">
        <f t="shared" si="118"/>
        <v>entr</v>
      </c>
      <c r="AZ105" s="32" t="str">
        <f t="shared" si="118"/>
        <v>entr</v>
      </c>
      <c r="BA105" s="32" t="str">
        <f t="shared" si="118"/>
        <v>entr</v>
      </c>
      <c r="BB105" s="32" t="str">
        <f t="shared" si="118"/>
        <v>entr</v>
      </c>
      <c r="BC105" s="32" t="str">
        <f t="shared" si="118"/>
        <v>entr</v>
      </c>
      <c r="BD105" s="32" t="str">
        <f t="shared" si="118"/>
        <v>entr</v>
      </c>
      <c r="BE105" s="32" t="str">
        <f t="shared" si="118"/>
        <v>entr</v>
      </c>
      <c r="BF105" s="32" t="str">
        <f t="shared" si="118"/>
        <v>entr</v>
      </c>
      <c r="BG105" s="32" t="str">
        <f t="shared" si="118"/>
        <v>entr</v>
      </c>
      <c r="BH105" s="32" t="str">
        <f t="shared" si="118"/>
        <v>entr</v>
      </c>
      <c r="BI105" s="32" t="str">
        <f t="shared" si="118"/>
        <v>entr</v>
      </c>
      <c r="BJ105" s="32" t="str">
        <f t="shared" si="119"/>
        <v>entr</v>
      </c>
      <c r="BK105" s="32" t="str">
        <f t="shared" si="119"/>
        <v>entr</v>
      </c>
      <c r="BL105" s="32" t="str">
        <f t="shared" si="119"/>
        <v>entr</v>
      </c>
      <c r="BM105" s="32" t="str">
        <f t="shared" si="119"/>
        <v>entr</v>
      </c>
    </row>
    <row r="106" spans="2:65" ht="22" hidden="1" customHeight="1" x14ac:dyDescent="0.2">
      <c r="B106" s="33">
        <v>15</v>
      </c>
      <c r="C106" s="34"/>
      <c r="D106" s="45"/>
      <c r="E106" s="35"/>
      <c r="F106" s="36"/>
      <c r="G106" s="37"/>
      <c r="H106" s="48">
        <f>MIN(H107:H112)</f>
        <v>0</v>
      </c>
      <c r="I106" s="48">
        <f>MIN(I107:I112)</f>
        <v>0</v>
      </c>
      <c r="J106" s="48">
        <f>MIN(J107:J112)</f>
        <v>0</v>
      </c>
      <c r="K106" s="48">
        <f>MIN(K107:K112)</f>
        <v>0</v>
      </c>
      <c r="L106" s="38" t="str">
        <f>IF(AND(AND(NOT(ISBLANK(I106)),NOT(ISBLANK(K106))),I106&lt;&gt;K106),NETWORKDAYS(I106,K106)-1,"")</f>
        <v/>
      </c>
      <c r="M106" s="39">
        <f>NETWORKDAYS(J106,K106)</f>
        <v>0</v>
      </c>
      <c r="N106" s="32" t="str">
        <f t="shared" ref="N106:AE106" si="120">IF(OR(AND(N$7+6&lt;=$J106,N$7+6&lt;=$H106,N$7+6&lt;=$K106,N$7+6&lt;=$I106),AND(N$7+6&lt;=$J106,N$7+6&gt;$H106,N$7+6&lt;=$K106,N$7+6&gt;$I106),AND(N$7+6&gt;$J106,N$7+6&lt;=$H106,N$7+6&gt;$K106,N$7+6&lt;=$I106),AND(N$7+6&gt;$J106,N$7+6&gt;$H106,N$7+6&gt;$K106,N$7+6&gt;$I106)),"entr",IF(OR(AND(N$7+6&lt;=$J106,N$7+6&gt;$H106,N$7+6&lt;=$K106,N$7+6&lt;=$I106),AND(N$7+6&gt;$J106,N$7+6&gt;$H106,N$7+6&gt;$K106,N$7+6&lt;=$I106)),"etr",IF(OR(AND(N$7+6&gt;$J106,N$7+6&lt;=$H106,N$7+6&lt;=$K106,N$7+6&lt;=$I106),AND(N$7+6&gt;$J106,N$7+6&gt;$H106,N$7+6&lt;=$K106,N$7+6&gt;$I106)),"fntr",IF(AND(N$7+6&gt;$J106,N$7+6&gt;$H106,N$7+6&lt;=$K106,N$7+6&lt;=$I106),"ftr","err"))))</f>
        <v>entr</v>
      </c>
      <c r="O106" s="32" t="str">
        <f t="shared" si="120"/>
        <v>entr</v>
      </c>
      <c r="P106" s="32" t="str">
        <f t="shared" si="120"/>
        <v>entr</v>
      </c>
      <c r="Q106" s="32" t="str">
        <f t="shared" si="120"/>
        <v>entr</v>
      </c>
      <c r="R106" s="32" t="str">
        <f t="shared" si="120"/>
        <v>entr</v>
      </c>
      <c r="S106" s="32" t="str">
        <f t="shared" si="120"/>
        <v>entr</v>
      </c>
      <c r="T106" s="32" t="str">
        <f t="shared" si="120"/>
        <v>entr</v>
      </c>
      <c r="U106" s="32" t="str">
        <f t="shared" si="120"/>
        <v>entr</v>
      </c>
      <c r="V106" s="32" t="str">
        <f t="shared" si="120"/>
        <v>entr</v>
      </c>
      <c r="W106" s="32" t="str">
        <f t="shared" si="120"/>
        <v>entr</v>
      </c>
      <c r="X106" s="32" t="str">
        <f t="shared" si="120"/>
        <v>entr</v>
      </c>
      <c r="Y106" s="32" t="str">
        <f t="shared" si="120"/>
        <v>entr</v>
      </c>
      <c r="Z106" s="32" t="str">
        <f t="shared" si="120"/>
        <v>entr</v>
      </c>
      <c r="AA106" s="32" t="str">
        <f t="shared" si="120"/>
        <v>entr</v>
      </c>
      <c r="AB106" s="32" t="str">
        <f t="shared" si="120"/>
        <v>entr</v>
      </c>
      <c r="AC106" s="32" t="str">
        <f t="shared" si="120"/>
        <v>entr</v>
      </c>
      <c r="AD106" s="32" t="str">
        <f t="shared" si="120"/>
        <v>entr</v>
      </c>
      <c r="AE106" s="32" t="str">
        <f t="shared" si="120"/>
        <v>entr</v>
      </c>
      <c r="AF106" s="32" t="str">
        <f t="shared" ref="AF106:BM106" si="121">IF(OR(AND(AF$7+7&lt;=$J106,AF$7+7&lt;=$H106,AF$7+7&lt;=$K106,AF$7+7&lt;=$I106),AND(AF$7+7&lt;=$J106,AF$7+7&gt;$H106,AF$7+7&lt;=$K106,AF$7+7&gt;$I106),AND(AF$7+7&gt;$J106,AF$7+7&lt;=$H106,AF$7+7&gt;$K106,AF$7+7&lt;=$I106),AND(AF$7+7&gt;$J106,AF$7+7&gt;$H106,AF$7+7&gt;$K106,AF$7+7&gt;$I106)),"entr",IF(OR(AND(AF$7+7&lt;=$J106,AF$7+7&gt;$H106,AF$7+7&lt;=$K106,AF$7+7&lt;=$I106),AND(AF$7+7&gt;$J106,AF$7+7&gt;$H106,AF$7+7&gt;$K106,AF$7+7&lt;=$I106)),"etr",IF(OR(AND(AF$7+7&gt;$J106,AF$7+7&lt;=$H106,AF$7+7&lt;=$K106,AF$7+7&lt;=$I106),AND(AF$7+7&gt;$J106,AF$7+7&gt;$H106,AF$7+7&lt;=$K106,AF$7+7&gt;$I106)),"fntr",IF(AND(AF$7+7&gt;$J106,AF$7+7&gt;$H106,AF$7+7&lt;=$K106,AF$7+7&lt;=$I106),"ftr","err"))))</f>
        <v>entr</v>
      </c>
      <c r="AG106" s="32" t="str">
        <f t="shared" si="121"/>
        <v>entr</v>
      </c>
      <c r="AH106" s="32" t="str">
        <f t="shared" si="121"/>
        <v>entr</v>
      </c>
      <c r="AI106" s="32" t="str">
        <f t="shared" si="121"/>
        <v>entr</v>
      </c>
      <c r="AJ106" s="32" t="str">
        <f t="shared" si="121"/>
        <v>entr</v>
      </c>
      <c r="AK106" s="32" t="str">
        <f t="shared" si="121"/>
        <v>entr</v>
      </c>
      <c r="AL106" s="32" t="str">
        <f t="shared" si="121"/>
        <v>entr</v>
      </c>
      <c r="AM106" s="32" t="str">
        <f t="shared" si="121"/>
        <v>entr</v>
      </c>
      <c r="AN106" s="32" t="str">
        <f t="shared" si="121"/>
        <v>entr</v>
      </c>
      <c r="AO106" s="32" t="str">
        <f t="shared" si="121"/>
        <v>entr</v>
      </c>
      <c r="AP106" s="32" t="str">
        <f t="shared" si="121"/>
        <v>entr</v>
      </c>
      <c r="AQ106" s="32" t="str">
        <f t="shared" si="121"/>
        <v>entr</v>
      </c>
      <c r="AR106" s="32" t="str">
        <f t="shared" si="121"/>
        <v>entr</v>
      </c>
      <c r="AS106" s="32" t="str">
        <f t="shared" si="121"/>
        <v>entr</v>
      </c>
      <c r="AT106" s="32" t="str">
        <f t="shared" si="121"/>
        <v>entr</v>
      </c>
      <c r="AU106" s="32" t="str">
        <f t="shared" si="121"/>
        <v>entr</v>
      </c>
      <c r="AV106" s="32" t="str">
        <f t="shared" si="121"/>
        <v>entr</v>
      </c>
      <c r="AW106" s="32" t="str">
        <f t="shared" si="121"/>
        <v>entr</v>
      </c>
      <c r="AX106" s="32" t="str">
        <f t="shared" si="121"/>
        <v>entr</v>
      </c>
      <c r="AY106" s="32" t="str">
        <f t="shared" si="121"/>
        <v>entr</v>
      </c>
      <c r="AZ106" s="32" t="str">
        <f t="shared" si="121"/>
        <v>entr</v>
      </c>
      <c r="BA106" s="32" t="str">
        <f t="shared" si="121"/>
        <v>entr</v>
      </c>
      <c r="BB106" s="32" t="str">
        <f t="shared" si="121"/>
        <v>entr</v>
      </c>
      <c r="BC106" s="32" t="str">
        <f t="shared" si="121"/>
        <v>entr</v>
      </c>
      <c r="BD106" s="32" t="str">
        <f t="shared" si="121"/>
        <v>entr</v>
      </c>
      <c r="BE106" s="32" t="str">
        <f t="shared" si="121"/>
        <v>entr</v>
      </c>
      <c r="BF106" s="32" t="str">
        <f t="shared" si="121"/>
        <v>entr</v>
      </c>
      <c r="BG106" s="32" t="str">
        <f t="shared" si="121"/>
        <v>entr</v>
      </c>
      <c r="BH106" s="32" t="str">
        <f t="shared" si="121"/>
        <v>entr</v>
      </c>
      <c r="BI106" s="32" t="str">
        <f t="shared" si="121"/>
        <v>entr</v>
      </c>
      <c r="BJ106" s="32" t="str">
        <f t="shared" si="121"/>
        <v>entr</v>
      </c>
      <c r="BK106" s="32" t="str">
        <f t="shared" si="121"/>
        <v>entr</v>
      </c>
      <c r="BL106" s="32" t="str">
        <f t="shared" si="121"/>
        <v>entr</v>
      </c>
      <c r="BM106" s="32" t="str">
        <f t="shared" si="121"/>
        <v>entr</v>
      </c>
    </row>
    <row r="107" spans="2:65" ht="22" hidden="1" customHeight="1" x14ac:dyDescent="0.2">
      <c r="B107" s="26">
        <v>15.1</v>
      </c>
      <c r="C107" s="27"/>
      <c r="D107" s="44"/>
      <c r="E107" s="28"/>
      <c r="F107" s="27"/>
      <c r="G107" s="29"/>
      <c r="H107" s="46"/>
      <c r="I107" s="47"/>
      <c r="J107" s="46"/>
      <c r="K107" s="47"/>
      <c r="L107" s="30" t="str">
        <f t="shared" ref="L107:L112" si="122">IF(AND(AND(NOT(ISBLANK(I107)),NOT(ISBLANK(K107))),I107&lt;&gt;K107),NETWORKDAYS(I107,K107)-1,"")</f>
        <v/>
      </c>
      <c r="M107" s="31">
        <f t="shared" ref="M107:M112" si="123">NETWORKDAYS(J107,K107)</f>
        <v>0</v>
      </c>
      <c r="N107" s="32" t="str">
        <f t="shared" ref="N107:AC107" si="124">IF(OR(AND(N$7+6&lt;=$J107,N$7+6&lt;=$H107,N$7+6&lt;=$K107,N$7+6&lt;=$I107),AND(N$7+6&lt;=$J107,N$7+6&gt;$H107,N$7+6&lt;=$K107,N$7+6&gt;$I107),AND(N$7+6&gt;$J107,N$7+6&lt;=$H107,N$7+6&gt;$K107,N$7+6&lt;=$I107),AND(N$7+6&gt;$J107,N$7+6&gt;$H107,N$7+6&gt;$K107,N$7+6&gt;$I107)),"entr",IF(OR(AND(N$7+6&lt;=$J107,N$7+6&gt;$H107,N$7+6&lt;=$K107,N$7+6&lt;=$I107),AND(N$7+6&gt;$J107,N$7+6&gt;$H107,N$7+6&gt;$K107,N$7+6&lt;=$I107)),"etr",IF(OR(AND(N$7+6&gt;$J107,N$7+6&lt;=$H107,N$7+6&lt;=$K107,N$7+6&lt;=$I107),AND(N$7+6&gt;$J107,N$7+6&gt;$H107,N$7+6&lt;=$K107,N$7+6&gt;$I107)),"fntr",IF(AND(N$7+6&gt;$J107,N$7+6&gt;$H107,N$7+6&lt;=$K107,N$7+6&lt;=$I107),"ftr","err"))))</f>
        <v>entr</v>
      </c>
      <c r="O107" s="32" t="str">
        <f t="shared" si="124"/>
        <v>entr</v>
      </c>
      <c r="P107" s="32" t="str">
        <f t="shared" si="124"/>
        <v>entr</v>
      </c>
      <c r="Q107" s="32" t="str">
        <f t="shared" si="124"/>
        <v>entr</v>
      </c>
      <c r="R107" s="32" t="str">
        <f t="shared" si="124"/>
        <v>entr</v>
      </c>
      <c r="S107" s="32" t="str">
        <f t="shared" si="124"/>
        <v>entr</v>
      </c>
      <c r="T107" s="32" t="str">
        <f t="shared" si="124"/>
        <v>entr</v>
      </c>
      <c r="U107" s="32" t="str">
        <f t="shared" si="124"/>
        <v>entr</v>
      </c>
      <c r="V107" s="32" t="str">
        <f t="shared" si="124"/>
        <v>entr</v>
      </c>
      <c r="W107" s="32" t="str">
        <f t="shared" si="124"/>
        <v>entr</v>
      </c>
      <c r="X107" s="32" t="str">
        <f t="shared" si="124"/>
        <v>entr</v>
      </c>
      <c r="Y107" s="32" t="str">
        <f t="shared" si="124"/>
        <v>entr</v>
      </c>
      <c r="Z107" s="32" t="str">
        <f t="shared" si="124"/>
        <v>entr</v>
      </c>
      <c r="AA107" s="32" t="str">
        <f t="shared" si="124"/>
        <v>entr</v>
      </c>
      <c r="AB107" s="32" t="str">
        <f t="shared" si="124"/>
        <v>entr</v>
      </c>
      <c r="AC107" s="32" t="str">
        <f t="shared" si="124"/>
        <v>entr</v>
      </c>
      <c r="AD107" s="32" t="str">
        <f t="shared" ref="AD107:AE107" si="125">IF(OR(AND(AD$7+6&lt;=$J107,AD$7+6&lt;=$H107,AD$7+6&lt;=$K107,AD$7+6&lt;=$I107),AND(AD$7+6&lt;=$J107,AD$7+6&gt;$H107,AD$7+6&lt;=$K107,AD$7+6&gt;$I107),AND(AD$7+6&gt;$J107,AD$7+6&lt;=$H107,AD$7+6&gt;$K107,AD$7+6&lt;=$I107),AND(AD$7+6&gt;$J107,AD$7+6&gt;$H107,AD$7+6&gt;$K107,AD$7+6&gt;$I107)),"entr",IF(OR(AND(AD$7+6&lt;=$J107,AD$7+6&gt;$H107,AD$7+6&lt;=$K107,AD$7+6&lt;=$I107),AND(AD$7+6&gt;$J107,AD$7+6&gt;$H107,AD$7+6&gt;$K107,AD$7+6&lt;=$I107)),"etr",IF(OR(AND(AD$7+6&gt;$J107,AD$7+6&lt;=$H107,AD$7+6&lt;=$K107,AD$7+6&lt;=$I107),AND(AD$7+6&gt;$J107,AD$7+6&gt;$H107,AD$7+6&lt;=$K107,AD$7+6&gt;$I107)),"fntr",IF(AND(AD$7+6&gt;$J107,AD$7+6&gt;$H107,AD$7+6&lt;=$K107,AD$7+6&lt;=$I107),"ftr","err"))))</f>
        <v>entr</v>
      </c>
      <c r="AE107" s="32" t="str">
        <f t="shared" si="125"/>
        <v>entr</v>
      </c>
      <c r="AF107" s="32" t="str">
        <f t="shared" ref="AF107:BM107" si="126">IF(OR(AND(AF$7+7&lt;=$J107,AF$7+7&lt;=$H107,AF$7+7&lt;=$K107,AF$7+7&lt;=$I107),AND(AF$7+7&lt;=$J107,AF$7+7&gt;$H107,AF$7+7&lt;=$K107,AF$7+7&gt;$I107),AND(AF$7+7&gt;$J107,AF$7+7&lt;=$H107,AF$7+7&gt;$K107,AF$7+7&lt;=$I107),AND(AF$7+7&gt;$J107,AF$7+7&gt;$H107,AF$7+7&gt;$K107,AF$7+7&gt;$I107)),"entr",IF(OR(AND(AF$7+7&lt;=$J107,AF$7+7&gt;$H107,AF$7+7&lt;=$K107,AF$7+7&lt;=$I107),AND(AF$7+7&gt;$J107,AF$7+7&gt;$H107,AF$7+7&gt;$K107,AF$7+7&lt;=$I107)),"etr",IF(OR(AND(AF$7+7&gt;$J107,AF$7+7&lt;=$H107,AF$7+7&lt;=$K107,AF$7+7&lt;=$I107),AND(AF$7+7&gt;$J107,AF$7+7&gt;$H107,AF$7+7&lt;=$K107,AF$7+7&gt;$I107)),"fntr",IF(AND(AF$7+7&gt;$J107,AF$7+7&gt;$H107,AF$7+7&lt;=$K107,AF$7+7&lt;=$I107),"ftr","err"))))</f>
        <v>entr</v>
      </c>
      <c r="AG107" s="32" t="str">
        <f t="shared" si="126"/>
        <v>entr</v>
      </c>
      <c r="AH107" s="32" t="str">
        <f t="shared" si="126"/>
        <v>entr</v>
      </c>
      <c r="AI107" s="32" t="str">
        <f t="shared" si="126"/>
        <v>entr</v>
      </c>
      <c r="AJ107" s="32" t="str">
        <f t="shared" si="126"/>
        <v>entr</v>
      </c>
      <c r="AK107" s="32" t="str">
        <f t="shared" si="126"/>
        <v>entr</v>
      </c>
      <c r="AL107" s="32" t="str">
        <f t="shared" si="126"/>
        <v>entr</v>
      </c>
      <c r="AM107" s="32" t="str">
        <f t="shared" si="126"/>
        <v>entr</v>
      </c>
      <c r="AN107" s="32" t="str">
        <f t="shared" si="126"/>
        <v>entr</v>
      </c>
      <c r="AO107" s="32" t="str">
        <f t="shared" si="126"/>
        <v>entr</v>
      </c>
      <c r="AP107" s="32" t="str">
        <f t="shared" si="126"/>
        <v>entr</v>
      </c>
      <c r="AQ107" s="32" t="str">
        <f t="shared" si="126"/>
        <v>entr</v>
      </c>
      <c r="AR107" s="32" t="str">
        <f t="shared" si="126"/>
        <v>entr</v>
      </c>
      <c r="AS107" s="32" t="str">
        <f t="shared" si="126"/>
        <v>entr</v>
      </c>
      <c r="AT107" s="32" t="str">
        <f t="shared" si="126"/>
        <v>entr</v>
      </c>
      <c r="AU107" s="32" t="str">
        <f t="shared" si="126"/>
        <v>entr</v>
      </c>
      <c r="AV107" s="32" t="str">
        <f t="shared" si="126"/>
        <v>entr</v>
      </c>
      <c r="AW107" s="32" t="str">
        <f t="shared" si="126"/>
        <v>entr</v>
      </c>
      <c r="AX107" s="32" t="str">
        <f t="shared" si="126"/>
        <v>entr</v>
      </c>
      <c r="AY107" s="32" t="str">
        <f t="shared" si="126"/>
        <v>entr</v>
      </c>
      <c r="AZ107" s="32" t="str">
        <f t="shared" si="126"/>
        <v>entr</v>
      </c>
      <c r="BA107" s="32" t="str">
        <f t="shared" si="126"/>
        <v>entr</v>
      </c>
      <c r="BB107" s="32" t="str">
        <f t="shared" si="126"/>
        <v>entr</v>
      </c>
      <c r="BC107" s="32" t="str">
        <f t="shared" si="126"/>
        <v>entr</v>
      </c>
      <c r="BD107" s="32" t="str">
        <f t="shared" si="126"/>
        <v>entr</v>
      </c>
      <c r="BE107" s="32" t="str">
        <f t="shared" si="126"/>
        <v>entr</v>
      </c>
      <c r="BF107" s="32" t="str">
        <f t="shared" si="126"/>
        <v>entr</v>
      </c>
      <c r="BG107" s="32" t="str">
        <f t="shared" si="126"/>
        <v>entr</v>
      </c>
      <c r="BH107" s="32" t="str">
        <f t="shared" si="126"/>
        <v>entr</v>
      </c>
      <c r="BI107" s="32" t="str">
        <f t="shared" si="126"/>
        <v>entr</v>
      </c>
      <c r="BJ107" s="32" t="str">
        <f t="shared" si="126"/>
        <v>entr</v>
      </c>
      <c r="BK107" s="32" t="str">
        <f t="shared" si="126"/>
        <v>entr</v>
      </c>
      <c r="BL107" s="32" t="str">
        <f t="shared" si="126"/>
        <v>entr</v>
      </c>
      <c r="BM107" s="32" t="str">
        <f t="shared" si="126"/>
        <v>entr</v>
      </c>
    </row>
    <row r="108" spans="2:65" ht="22" hidden="1" customHeight="1" x14ac:dyDescent="0.2">
      <c r="B108" s="26">
        <v>15.2</v>
      </c>
      <c r="C108" s="27"/>
      <c r="D108" s="44"/>
      <c r="E108" s="28"/>
      <c r="F108" s="27"/>
      <c r="G108" s="29"/>
      <c r="H108" s="46"/>
      <c r="I108" s="47"/>
      <c r="J108" s="46"/>
      <c r="K108" s="47"/>
      <c r="L108" s="30" t="str">
        <f t="shared" si="122"/>
        <v/>
      </c>
      <c r="M108" s="31">
        <f t="shared" si="123"/>
        <v>0</v>
      </c>
      <c r="N108" s="32" t="str">
        <f t="shared" ref="N108:AC112" si="127">IF(OR(AND(N$7&lt;=$J108,N$7&lt;=$H108,N$7&lt;=$K108,N$7&lt;=$I108),AND(N$7&lt;=$J108,N$7+7&gt;$H108,N$7&lt;=$K108,N$7+7&gt;$I108),AND(N$7+7&gt;$J108,N$7&lt;=$H108,N$7+7&gt;$K108,N$7&lt;=$I108),AND(N$7+7&gt;$J108,N$7+7&gt;$H108,N$7+7&gt;$K108,N$7+7&gt;$I108)),"entr",IF(OR(AND(N$7&lt;=$J108,N$7+7&gt;$H108,N$7&lt;=$K108,N$7&lt;=$I108),AND(N$7+7&gt;$J108,N$7+7&gt;$H108,N$7+7&gt;$K108,N$7&lt;=$I108)),"etr",IF(OR(AND(N$7+7&gt;$J108,N$7&lt;=$H108,N$7&lt;=$K108,N$7&lt;=$I108),AND(N$7+7&gt;$J108,N$7+7&gt;$H108,N$7&lt;=$K108,N$7+7&gt;$I108)),"fntr",IF(AND(N$7+7&gt;$J108,N$7+7&gt;$H108,N$7&lt;=$K108,N$7&lt;=$I108),"ftr","err"))))</f>
        <v>entr</v>
      </c>
      <c r="O108" s="32" t="str">
        <f t="shared" si="127"/>
        <v>entr</v>
      </c>
      <c r="P108" s="32" t="str">
        <f t="shared" si="127"/>
        <v>entr</v>
      </c>
      <c r="Q108" s="32" t="str">
        <f t="shared" si="127"/>
        <v>entr</v>
      </c>
      <c r="R108" s="32" t="str">
        <f t="shared" si="127"/>
        <v>entr</v>
      </c>
      <c r="S108" s="32" t="str">
        <f t="shared" si="127"/>
        <v>entr</v>
      </c>
      <c r="T108" s="32" t="str">
        <f t="shared" si="127"/>
        <v>entr</v>
      </c>
      <c r="U108" s="32" t="str">
        <f t="shared" si="127"/>
        <v>entr</v>
      </c>
      <c r="V108" s="32" t="str">
        <f t="shared" si="127"/>
        <v>entr</v>
      </c>
      <c r="W108" s="32" t="str">
        <f t="shared" si="127"/>
        <v>entr</v>
      </c>
      <c r="X108" s="32" t="str">
        <f t="shared" si="127"/>
        <v>entr</v>
      </c>
      <c r="Y108" s="32" t="str">
        <f t="shared" si="127"/>
        <v>entr</v>
      </c>
      <c r="Z108" s="32" t="str">
        <f t="shared" si="127"/>
        <v>entr</v>
      </c>
      <c r="AA108" s="32" t="str">
        <f t="shared" si="127"/>
        <v>entr</v>
      </c>
      <c r="AB108" s="32" t="str">
        <f t="shared" si="127"/>
        <v>entr</v>
      </c>
      <c r="AC108" s="32" t="str">
        <f t="shared" si="127"/>
        <v>entr</v>
      </c>
      <c r="AD108" s="32" t="str">
        <f t="shared" ref="AD108:AS112" si="128">IF(OR(AND(AD$7&lt;=$J108,AD$7&lt;=$H108,AD$7&lt;=$K108,AD$7&lt;=$I108),AND(AD$7&lt;=$J108,AD$7+7&gt;$H108,AD$7&lt;=$K108,AD$7+7&gt;$I108),AND(AD$7+7&gt;$J108,AD$7&lt;=$H108,AD$7+7&gt;$K108,AD$7&lt;=$I108),AND(AD$7+7&gt;$J108,AD$7+7&gt;$H108,AD$7+7&gt;$K108,AD$7+7&gt;$I108)),"entr",IF(OR(AND(AD$7&lt;=$J108,AD$7+7&gt;$H108,AD$7&lt;=$K108,AD$7&lt;=$I108),AND(AD$7+7&gt;$J108,AD$7+7&gt;$H108,AD$7+7&gt;$K108,AD$7&lt;=$I108)),"etr",IF(OR(AND(AD$7+7&gt;$J108,AD$7&lt;=$H108,AD$7&lt;=$K108,AD$7&lt;=$I108),AND(AD$7+7&gt;$J108,AD$7+7&gt;$H108,AD$7&lt;=$K108,AD$7+7&gt;$I108)),"fntr",IF(AND(AD$7+7&gt;$J108,AD$7+7&gt;$H108,AD$7&lt;=$K108,AD$7&lt;=$I108),"ftr","err"))))</f>
        <v>entr</v>
      </c>
      <c r="AE108" s="32" t="str">
        <f t="shared" si="128"/>
        <v>entr</v>
      </c>
      <c r="AF108" s="32" t="str">
        <f t="shared" si="128"/>
        <v>entr</v>
      </c>
      <c r="AG108" s="32" t="str">
        <f t="shared" si="128"/>
        <v>entr</v>
      </c>
      <c r="AH108" s="32" t="str">
        <f t="shared" si="128"/>
        <v>entr</v>
      </c>
      <c r="AI108" s="32" t="str">
        <f t="shared" si="128"/>
        <v>entr</v>
      </c>
      <c r="AJ108" s="32" t="str">
        <f t="shared" si="128"/>
        <v>entr</v>
      </c>
      <c r="AK108" s="32" t="str">
        <f t="shared" si="128"/>
        <v>entr</v>
      </c>
      <c r="AL108" s="32" t="str">
        <f t="shared" si="128"/>
        <v>entr</v>
      </c>
      <c r="AM108" s="32" t="str">
        <f t="shared" si="128"/>
        <v>entr</v>
      </c>
      <c r="AN108" s="32" t="str">
        <f t="shared" si="128"/>
        <v>entr</v>
      </c>
      <c r="AO108" s="32" t="str">
        <f t="shared" si="128"/>
        <v>entr</v>
      </c>
      <c r="AP108" s="32" t="str">
        <f t="shared" si="128"/>
        <v>entr</v>
      </c>
      <c r="AQ108" s="32" t="str">
        <f t="shared" si="128"/>
        <v>entr</v>
      </c>
      <c r="AR108" s="32" t="str">
        <f t="shared" si="128"/>
        <v>entr</v>
      </c>
      <c r="AS108" s="32" t="str">
        <f t="shared" si="128"/>
        <v>entr</v>
      </c>
      <c r="AT108" s="32" t="str">
        <f t="shared" ref="AT108:BI112" si="129">IF(OR(AND(AT$7&lt;=$J108,AT$7&lt;=$H108,AT$7&lt;=$K108,AT$7&lt;=$I108),AND(AT$7&lt;=$J108,AT$7+7&gt;$H108,AT$7&lt;=$K108,AT$7+7&gt;$I108),AND(AT$7+7&gt;$J108,AT$7&lt;=$H108,AT$7+7&gt;$K108,AT$7&lt;=$I108),AND(AT$7+7&gt;$J108,AT$7+7&gt;$H108,AT$7+7&gt;$K108,AT$7+7&gt;$I108)),"entr",IF(OR(AND(AT$7&lt;=$J108,AT$7+7&gt;$H108,AT$7&lt;=$K108,AT$7&lt;=$I108),AND(AT$7+7&gt;$J108,AT$7+7&gt;$H108,AT$7+7&gt;$K108,AT$7&lt;=$I108)),"etr",IF(OR(AND(AT$7+7&gt;$J108,AT$7&lt;=$H108,AT$7&lt;=$K108,AT$7&lt;=$I108),AND(AT$7+7&gt;$J108,AT$7+7&gt;$H108,AT$7&lt;=$K108,AT$7+7&gt;$I108)),"fntr",IF(AND(AT$7+7&gt;$J108,AT$7+7&gt;$H108,AT$7&lt;=$K108,AT$7&lt;=$I108),"ftr","err"))))</f>
        <v>entr</v>
      </c>
      <c r="AU108" s="32" t="str">
        <f t="shared" si="129"/>
        <v>entr</v>
      </c>
      <c r="AV108" s="32" t="str">
        <f t="shared" si="129"/>
        <v>entr</v>
      </c>
      <c r="AW108" s="32" t="str">
        <f t="shared" si="129"/>
        <v>entr</v>
      </c>
      <c r="AX108" s="32" t="str">
        <f t="shared" si="129"/>
        <v>entr</v>
      </c>
      <c r="AY108" s="32" t="str">
        <f t="shared" si="129"/>
        <v>entr</v>
      </c>
      <c r="AZ108" s="32" t="str">
        <f t="shared" si="129"/>
        <v>entr</v>
      </c>
      <c r="BA108" s="32" t="str">
        <f t="shared" si="129"/>
        <v>entr</v>
      </c>
      <c r="BB108" s="32" t="str">
        <f t="shared" si="129"/>
        <v>entr</v>
      </c>
      <c r="BC108" s="32" t="str">
        <f t="shared" si="129"/>
        <v>entr</v>
      </c>
      <c r="BD108" s="32" t="str">
        <f t="shared" si="129"/>
        <v>entr</v>
      </c>
      <c r="BE108" s="32" t="str">
        <f t="shared" si="129"/>
        <v>entr</v>
      </c>
      <c r="BF108" s="32" t="str">
        <f t="shared" si="129"/>
        <v>entr</v>
      </c>
      <c r="BG108" s="32" t="str">
        <f t="shared" si="129"/>
        <v>entr</v>
      </c>
      <c r="BH108" s="32" t="str">
        <f t="shared" si="129"/>
        <v>entr</v>
      </c>
      <c r="BI108" s="32" t="str">
        <f t="shared" si="129"/>
        <v>entr</v>
      </c>
      <c r="BJ108" s="32" t="str">
        <f t="shared" ref="BJ108:BM112" si="130">IF(OR(AND(BJ$7&lt;=$J108,BJ$7&lt;=$H108,BJ$7&lt;=$K108,BJ$7&lt;=$I108),AND(BJ$7&lt;=$J108,BJ$7+7&gt;$H108,BJ$7&lt;=$K108,BJ$7+7&gt;$I108),AND(BJ$7+7&gt;$J108,BJ$7&lt;=$H108,BJ$7+7&gt;$K108,BJ$7&lt;=$I108),AND(BJ$7+7&gt;$J108,BJ$7+7&gt;$H108,BJ$7+7&gt;$K108,BJ$7+7&gt;$I108)),"entr",IF(OR(AND(BJ$7&lt;=$J108,BJ$7+7&gt;$H108,BJ$7&lt;=$K108,BJ$7&lt;=$I108),AND(BJ$7+7&gt;$J108,BJ$7+7&gt;$H108,BJ$7+7&gt;$K108,BJ$7&lt;=$I108)),"etr",IF(OR(AND(BJ$7+7&gt;$J108,BJ$7&lt;=$H108,BJ$7&lt;=$K108,BJ$7&lt;=$I108),AND(BJ$7+7&gt;$J108,BJ$7+7&gt;$H108,BJ$7&lt;=$K108,BJ$7+7&gt;$I108)),"fntr",IF(AND(BJ$7+7&gt;$J108,BJ$7+7&gt;$H108,BJ$7&lt;=$K108,BJ$7&lt;=$I108),"ftr","err"))))</f>
        <v>entr</v>
      </c>
      <c r="BK108" s="32" t="str">
        <f t="shared" si="130"/>
        <v>entr</v>
      </c>
      <c r="BL108" s="32" t="str">
        <f t="shared" si="130"/>
        <v>entr</v>
      </c>
      <c r="BM108" s="32" t="str">
        <f t="shared" si="130"/>
        <v>entr</v>
      </c>
    </row>
    <row r="109" spans="2:65" ht="22" hidden="1" customHeight="1" x14ac:dyDescent="0.2">
      <c r="B109" s="26">
        <v>15.3</v>
      </c>
      <c r="C109" s="27"/>
      <c r="D109" s="44"/>
      <c r="E109" s="28"/>
      <c r="F109" s="27"/>
      <c r="G109" s="29"/>
      <c r="H109" s="46"/>
      <c r="I109" s="47"/>
      <c r="J109" s="46"/>
      <c r="K109" s="47"/>
      <c r="L109" s="30" t="str">
        <f t="shared" si="122"/>
        <v/>
      </c>
      <c r="M109" s="31">
        <f t="shared" si="123"/>
        <v>0</v>
      </c>
      <c r="N109" s="32" t="str">
        <f t="shared" si="127"/>
        <v>entr</v>
      </c>
      <c r="O109" s="32" t="str">
        <f t="shared" si="127"/>
        <v>entr</v>
      </c>
      <c r="P109" s="32" t="str">
        <f t="shared" si="127"/>
        <v>entr</v>
      </c>
      <c r="Q109" s="32" t="str">
        <f t="shared" si="127"/>
        <v>entr</v>
      </c>
      <c r="R109" s="32" t="str">
        <f t="shared" si="127"/>
        <v>entr</v>
      </c>
      <c r="S109" s="32" t="str">
        <f t="shared" si="127"/>
        <v>entr</v>
      </c>
      <c r="T109" s="32" t="str">
        <f t="shared" si="127"/>
        <v>entr</v>
      </c>
      <c r="U109" s="32" t="str">
        <f t="shared" si="127"/>
        <v>entr</v>
      </c>
      <c r="V109" s="32" t="str">
        <f t="shared" si="127"/>
        <v>entr</v>
      </c>
      <c r="W109" s="32" t="str">
        <f t="shared" si="127"/>
        <v>entr</v>
      </c>
      <c r="X109" s="32" t="str">
        <f t="shared" si="127"/>
        <v>entr</v>
      </c>
      <c r="Y109" s="32" t="str">
        <f t="shared" si="127"/>
        <v>entr</v>
      </c>
      <c r="Z109" s="32" t="str">
        <f t="shared" si="127"/>
        <v>entr</v>
      </c>
      <c r="AA109" s="32" t="str">
        <f t="shared" si="127"/>
        <v>entr</v>
      </c>
      <c r="AB109" s="32" t="str">
        <f t="shared" si="127"/>
        <v>entr</v>
      </c>
      <c r="AC109" s="32" t="str">
        <f t="shared" si="127"/>
        <v>entr</v>
      </c>
      <c r="AD109" s="32" t="str">
        <f t="shared" si="128"/>
        <v>entr</v>
      </c>
      <c r="AE109" s="32" t="str">
        <f t="shared" si="128"/>
        <v>entr</v>
      </c>
      <c r="AF109" s="32" t="str">
        <f t="shared" si="128"/>
        <v>entr</v>
      </c>
      <c r="AG109" s="32" t="str">
        <f t="shared" si="128"/>
        <v>entr</v>
      </c>
      <c r="AH109" s="32" t="str">
        <f t="shared" si="128"/>
        <v>entr</v>
      </c>
      <c r="AI109" s="32" t="str">
        <f t="shared" si="128"/>
        <v>entr</v>
      </c>
      <c r="AJ109" s="32" t="str">
        <f t="shared" si="128"/>
        <v>entr</v>
      </c>
      <c r="AK109" s="32" t="str">
        <f t="shared" si="128"/>
        <v>entr</v>
      </c>
      <c r="AL109" s="32" t="str">
        <f t="shared" si="128"/>
        <v>entr</v>
      </c>
      <c r="AM109" s="32" t="str">
        <f t="shared" si="128"/>
        <v>entr</v>
      </c>
      <c r="AN109" s="32" t="str">
        <f t="shared" si="128"/>
        <v>entr</v>
      </c>
      <c r="AO109" s="32" t="str">
        <f t="shared" si="128"/>
        <v>entr</v>
      </c>
      <c r="AP109" s="32" t="str">
        <f t="shared" si="128"/>
        <v>entr</v>
      </c>
      <c r="AQ109" s="32" t="str">
        <f t="shared" si="128"/>
        <v>entr</v>
      </c>
      <c r="AR109" s="32" t="str">
        <f t="shared" si="128"/>
        <v>entr</v>
      </c>
      <c r="AS109" s="32" t="str">
        <f t="shared" si="128"/>
        <v>entr</v>
      </c>
      <c r="AT109" s="32" t="str">
        <f t="shared" si="129"/>
        <v>entr</v>
      </c>
      <c r="AU109" s="32" t="str">
        <f t="shared" si="129"/>
        <v>entr</v>
      </c>
      <c r="AV109" s="32" t="str">
        <f t="shared" si="129"/>
        <v>entr</v>
      </c>
      <c r="AW109" s="32" t="str">
        <f t="shared" si="129"/>
        <v>entr</v>
      </c>
      <c r="AX109" s="32" t="str">
        <f t="shared" si="129"/>
        <v>entr</v>
      </c>
      <c r="AY109" s="32" t="str">
        <f t="shared" si="129"/>
        <v>entr</v>
      </c>
      <c r="AZ109" s="32" t="str">
        <f t="shared" si="129"/>
        <v>entr</v>
      </c>
      <c r="BA109" s="32" t="str">
        <f t="shared" si="129"/>
        <v>entr</v>
      </c>
      <c r="BB109" s="32" t="str">
        <f t="shared" si="129"/>
        <v>entr</v>
      </c>
      <c r="BC109" s="32" t="str">
        <f t="shared" si="129"/>
        <v>entr</v>
      </c>
      <c r="BD109" s="32" t="str">
        <f t="shared" si="129"/>
        <v>entr</v>
      </c>
      <c r="BE109" s="32" t="str">
        <f t="shared" si="129"/>
        <v>entr</v>
      </c>
      <c r="BF109" s="32" t="str">
        <f t="shared" si="129"/>
        <v>entr</v>
      </c>
      <c r="BG109" s="32" t="str">
        <f t="shared" si="129"/>
        <v>entr</v>
      </c>
      <c r="BH109" s="32" t="str">
        <f t="shared" si="129"/>
        <v>entr</v>
      </c>
      <c r="BI109" s="32" t="str">
        <f t="shared" si="129"/>
        <v>entr</v>
      </c>
      <c r="BJ109" s="32" t="str">
        <f t="shared" si="130"/>
        <v>entr</v>
      </c>
      <c r="BK109" s="32" t="str">
        <f t="shared" si="130"/>
        <v>entr</v>
      </c>
      <c r="BL109" s="32" t="str">
        <f t="shared" si="130"/>
        <v>entr</v>
      </c>
      <c r="BM109" s="32" t="str">
        <f t="shared" si="130"/>
        <v>entr</v>
      </c>
    </row>
    <row r="110" spans="2:65" ht="22" hidden="1" customHeight="1" x14ac:dyDescent="0.2">
      <c r="B110" s="26">
        <v>15.4</v>
      </c>
      <c r="C110" s="27"/>
      <c r="D110" s="44"/>
      <c r="E110" s="28"/>
      <c r="F110" s="27"/>
      <c r="G110" s="29"/>
      <c r="H110" s="46"/>
      <c r="I110" s="47"/>
      <c r="J110" s="46"/>
      <c r="K110" s="47"/>
      <c r="L110" s="30" t="str">
        <f t="shared" si="122"/>
        <v/>
      </c>
      <c r="M110" s="31">
        <f t="shared" si="123"/>
        <v>0</v>
      </c>
      <c r="N110" s="32" t="str">
        <f t="shared" si="127"/>
        <v>entr</v>
      </c>
      <c r="O110" s="32" t="str">
        <f t="shared" si="127"/>
        <v>entr</v>
      </c>
      <c r="P110" s="32" t="str">
        <f t="shared" si="127"/>
        <v>entr</v>
      </c>
      <c r="Q110" s="32" t="str">
        <f t="shared" si="127"/>
        <v>entr</v>
      </c>
      <c r="R110" s="32" t="str">
        <f t="shared" si="127"/>
        <v>entr</v>
      </c>
      <c r="S110" s="32" t="str">
        <f t="shared" si="127"/>
        <v>entr</v>
      </c>
      <c r="T110" s="32" t="str">
        <f t="shared" si="127"/>
        <v>entr</v>
      </c>
      <c r="U110" s="32" t="str">
        <f t="shared" si="127"/>
        <v>entr</v>
      </c>
      <c r="V110" s="32" t="str">
        <f t="shared" si="127"/>
        <v>entr</v>
      </c>
      <c r="W110" s="32" t="str">
        <f t="shared" si="127"/>
        <v>entr</v>
      </c>
      <c r="X110" s="32" t="str">
        <f t="shared" si="127"/>
        <v>entr</v>
      </c>
      <c r="Y110" s="32" t="str">
        <f t="shared" si="127"/>
        <v>entr</v>
      </c>
      <c r="Z110" s="32" t="str">
        <f t="shared" si="127"/>
        <v>entr</v>
      </c>
      <c r="AA110" s="32" t="str">
        <f t="shared" si="127"/>
        <v>entr</v>
      </c>
      <c r="AB110" s="32" t="str">
        <f t="shared" si="127"/>
        <v>entr</v>
      </c>
      <c r="AC110" s="32" t="str">
        <f t="shared" si="127"/>
        <v>entr</v>
      </c>
      <c r="AD110" s="32" t="str">
        <f t="shared" si="128"/>
        <v>entr</v>
      </c>
      <c r="AE110" s="32" t="str">
        <f t="shared" si="128"/>
        <v>entr</v>
      </c>
      <c r="AF110" s="32" t="str">
        <f t="shared" si="128"/>
        <v>entr</v>
      </c>
      <c r="AG110" s="32" t="str">
        <f t="shared" si="128"/>
        <v>entr</v>
      </c>
      <c r="AH110" s="32" t="str">
        <f t="shared" si="128"/>
        <v>entr</v>
      </c>
      <c r="AI110" s="32" t="str">
        <f t="shared" si="128"/>
        <v>entr</v>
      </c>
      <c r="AJ110" s="32" t="str">
        <f t="shared" si="128"/>
        <v>entr</v>
      </c>
      <c r="AK110" s="32" t="str">
        <f t="shared" si="128"/>
        <v>entr</v>
      </c>
      <c r="AL110" s="32" t="str">
        <f t="shared" si="128"/>
        <v>entr</v>
      </c>
      <c r="AM110" s="32" t="str">
        <f t="shared" si="128"/>
        <v>entr</v>
      </c>
      <c r="AN110" s="32" t="str">
        <f t="shared" si="128"/>
        <v>entr</v>
      </c>
      <c r="AO110" s="32" t="str">
        <f t="shared" si="128"/>
        <v>entr</v>
      </c>
      <c r="AP110" s="32" t="str">
        <f t="shared" si="128"/>
        <v>entr</v>
      </c>
      <c r="AQ110" s="32" t="str">
        <f t="shared" si="128"/>
        <v>entr</v>
      </c>
      <c r="AR110" s="32" t="str">
        <f t="shared" si="128"/>
        <v>entr</v>
      </c>
      <c r="AS110" s="32" t="str">
        <f t="shared" si="128"/>
        <v>entr</v>
      </c>
      <c r="AT110" s="32" t="str">
        <f t="shared" si="129"/>
        <v>entr</v>
      </c>
      <c r="AU110" s="32" t="str">
        <f t="shared" si="129"/>
        <v>entr</v>
      </c>
      <c r="AV110" s="32" t="str">
        <f t="shared" si="129"/>
        <v>entr</v>
      </c>
      <c r="AW110" s="32" t="str">
        <f t="shared" si="129"/>
        <v>entr</v>
      </c>
      <c r="AX110" s="32" t="str">
        <f t="shared" si="129"/>
        <v>entr</v>
      </c>
      <c r="AY110" s="32" t="str">
        <f t="shared" si="129"/>
        <v>entr</v>
      </c>
      <c r="AZ110" s="32" t="str">
        <f t="shared" si="129"/>
        <v>entr</v>
      </c>
      <c r="BA110" s="32" t="str">
        <f t="shared" si="129"/>
        <v>entr</v>
      </c>
      <c r="BB110" s="32" t="str">
        <f t="shared" si="129"/>
        <v>entr</v>
      </c>
      <c r="BC110" s="32" t="str">
        <f t="shared" si="129"/>
        <v>entr</v>
      </c>
      <c r="BD110" s="32" t="str">
        <f t="shared" si="129"/>
        <v>entr</v>
      </c>
      <c r="BE110" s="32" t="str">
        <f t="shared" si="129"/>
        <v>entr</v>
      </c>
      <c r="BF110" s="32" t="str">
        <f t="shared" si="129"/>
        <v>entr</v>
      </c>
      <c r="BG110" s="32" t="str">
        <f t="shared" si="129"/>
        <v>entr</v>
      </c>
      <c r="BH110" s="32" t="str">
        <f t="shared" si="129"/>
        <v>entr</v>
      </c>
      <c r="BI110" s="32" t="str">
        <f t="shared" si="129"/>
        <v>entr</v>
      </c>
      <c r="BJ110" s="32" t="str">
        <f t="shared" si="130"/>
        <v>entr</v>
      </c>
      <c r="BK110" s="32" t="str">
        <f t="shared" si="130"/>
        <v>entr</v>
      </c>
      <c r="BL110" s="32" t="str">
        <f t="shared" si="130"/>
        <v>entr</v>
      </c>
      <c r="BM110" s="32" t="str">
        <f t="shared" si="130"/>
        <v>entr</v>
      </c>
    </row>
    <row r="111" spans="2:65" ht="22" hidden="1" customHeight="1" x14ac:dyDescent="0.2">
      <c r="B111" s="26">
        <v>15.5</v>
      </c>
      <c r="C111" s="27"/>
      <c r="D111" s="44"/>
      <c r="E111" s="28"/>
      <c r="F111" s="27"/>
      <c r="G111" s="29"/>
      <c r="H111" s="46"/>
      <c r="I111" s="47"/>
      <c r="J111" s="46"/>
      <c r="K111" s="47"/>
      <c r="L111" s="30" t="str">
        <f t="shared" si="122"/>
        <v/>
      </c>
      <c r="M111" s="31">
        <f t="shared" si="123"/>
        <v>0</v>
      </c>
      <c r="N111" s="32" t="str">
        <f t="shared" si="127"/>
        <v>entr</v>
      </c>
      <c r="O111" s="32" t="str">
        <f t="shared" si="127"/>
        <v>entr</v>
      </c>
      <c r="P111" s="32" t="str">
        <f t="shared" si="127"/>
        <v>entr</v>
      </c>
      <c r="Q111" s="32" t="str">
        <f t="shared" si="127"/>
        <v>entr</v>
      </c>
      <c r="R111" s="32" t="str">
        <f t="shared" si="127"/>
        <v>entr</v>
      </c>
      <c r="S111" s="32" t="str">
        <f t="shared" si="127"/>
        <v>entr</v>
      </c>
      <c r="T111" s="32" t="str">
        <f t="shared" si="127"/>
        <v>entr</v>
      </c>
      <c r="U111" s="32" t="str">
        <f t="shared" si="127"/>
        <v>entr</v>
      </c>
      <c r="V111" s="32" t="str">
        <f t="shared" si="127"/>
        <v>entr</v>
      </c>
      <c r="W111" s="32" t="str">
        <f t="shared" si="127"/>
        <v>entr</v>
      </c>
      <c r="X111" s="32" t="str">
        <f t="shared" si="127"/>
        <v>entr</v>
      </c>
      <c r="Y111" s="32" t="str">
        <f t="shared" si="127"/>
        <v>entr</v>
      </c>
      <c r="Z111" s="32" t="str">
        <f t="shared" si="127"/>
        <v>entr</v>
      </c>
      <c r="AA111" s="32" t="str">
        <f t="shared" si="127"/>
        <v>entr</v>
      </c>
      <c r="AB111" s="32" t="str">
        <f t="shared" si="127"/>
        <v>entr</v>
      </c>
      <c r="AC111" s="32" t="str">
        <f t="shared" si="127"/>
        <v>entr</v>
      </c>
      <c r="AD111" s="32" t="str">
        <f t="shared" si="128"/>
        <v>entr</v>
      </c>
      <c r="AE111" s="32" t="str">
        <f t="shared" si="128"/>
        <v>entr</v>
      </c>
      <c r="AF111" s="32" t="str">
        <f t="shared" si="128"/>
        <v>entr</v>
      </c>
      <c r="AG111" s="32" t="str">
        <f t="shared" si="128"/>
        <v>entr</v>
      </c>
      <c r="AH111" s="32" t="str">
        <f t="shared" si="128"/>
        <v>entr</v>
      </c>
      <c r="AI111" s="32" t="str">
        <f t="shared" si="128"/>
        <v>entr</v>
      </c>
      <c r="AJ111" s="32" t="str">
        <f t="shared" si="128"/>
        <v>entr</v>
      </c>
      <c r="AK111" s="32" t="str">
        <f t="shared" si="128"/>
        <v>entr</v>
      </c>
      <c r="AL111" s="32" t="str">
        <f t="shared" si="128"/>
        <v>entr</v>
      </c>
      <c r="AM111" s="32" t="str">
        <f t="shared" si="128"/>
        <v>entr</v>
      </c>
      <c r="AN111" s="32" t="str">
        <f t="shared" si="128"/>
        <v>entr</v>
      </c>
      <c r="AO111" s="32" t="str">
        <f t="shared" si="128"/>
        <v>entr</v>
      </c>
      <c r="AP111" s="32" t="str">
        <f t="shared" si="128"/>
        <v>entr</v>
      </c>
      <c r="AQ111" s="32" t="str">
        <f t="shared" si="128"/>
        <v>entr</v>
      </c>
      <c r="AR111" s="32" t="str">
        <f t="shared" si="128"/>
        <v>entr</v>
      </c>
      <c r="AS111" s="32" t="str">
        <f t="shared" si="128"/>
        <v>entr</v>
      </c>
      <c r="AT111" s="32" t="str">
        <f t="shared" si="129"/>
        <v>entr</v>
      </c>
      <c r="AU111" s="32" t="str">
        <f t="shared" si="129"/>
        <v>entr</v>
      </c>
      <c r="AV111" s="32" t="str">
        <f t="shared" si="129"/>
        <v>entr</v>
      </c>
      <c r="AW111" s="32" t="str">
        <f t="shared" si="129"/>
        <v>entr</v>
      </c>
      <c r="AX111" s="32" t="str">
        <f t="shared" si="129"/>
        <v>entr</v>
      </c>
      <c r="AY111" s="32" t="str">
        <f t="shared" si="129"/>
        <v>entr</v>
      </c>
      <c r="AZ111" s="32" t="str">
        <f t="shared" si="129"/>
        <v>entr</v>
      </c>
      <c r="BA111" s="32" t="str">
        <f t="shared" si="129"/>
        <v>entr</v>
      </c>
      <c r="BB111" s="32" t="str">
        <f t="shared" si="129"/>
        <v>entr</v>
      </c>
      <c r="BC111" s="32" t="str">
        <f t="shared" si="129"/>
        <v>entr</v>
      </c>
      <c r="BD111" s="32" t="str">
        <f t="shared" si="129"/>
        <v>entr</v>
      </c>
      <c r="BE111" s="32" t="str">
        <f t="shared" si="129"/>
        <v>entr</v>
      </c>
      <c r="BF111" s="32" t="str">
        <f t="shared" si="129"/>
        <v>entr</v>
      </c>
      <c r="BG111" s="32" t="str">
        <f t="shared" si="129"/>
        <v>entr</v>
      </c>
      <c r="BH111" s="32" t="str">
        <f t="shared" si="129"/>
        <v>entr</v>
      </c>
      <c r="BI111" s="32" t="str">
        <f t="shared" si="129"/>
        <v>entr</v>
      </c>
      <c r="BJ111" s="32" t="str">
        <f t="shared" si="130"/>
        <v>entr</v>
      </c>
      <c r="BK111" s="32" t="str">
        <f t="shared" si="130"/>
        <v>entr</v>
      </c>
      <c r="BL111" s="32" t="str">
        <f t="shared" si="130"/>
        <v>entr</v>
      </c>
      <c r="BM111" s="32" t="str">
        <f t="shared" si="130"/>
        <v>entr</v>
      </c>
    </row>
    <row r="112" spans="2:65" ht="22" hidden="1" customHeight="1" x14ac:dyDescent="0.2">
      <c r="B112" s="26">
        <v>15.6</v>
      </c>
      <c r="C112" s="27"/>
      <c r="D112" s="44"/>
      <c r="E112" s="28"/>
      <c r="F112" s="27"/>
      <c r="G112" s="29"/>
      <c r="H112" s="46"/>
      <c r="I112" s="47"/>
      <c r="J112" s="46"/>
      <c r="K112" s="47"/>
      <c r="L112" s="30" t="str">
        <f t="shared" si="122"/>
        <v/>
      </c>
      <c r="M112" s="31">
        <f t="shared" si="123"/>
        <v>0</v>
      </c>
      <c r="N112" s="32" t="str">
        <f t="shared" si="127"/>
        <v>entr</v>
      </c>
      <c r="O112" s="32" t="str">
        <f t="shared" si="127"/>
        <v>entr</v>
      </c>
      <c r="P112" s="32" t="str">
        <f t="shared" si="127"/>
        <v>entr</v>
      </c>
      <c r="Q112" s="32" t="str">
        <f t="shared" si="127"/>
        <v>entr</v>
      </c>
      <c r="R112" s="32" t="str">
        <f t="shared" si="127"/>
        <v>entr</v>
      </c>
      <c r="S112" s="32" t="str">
        <f t="shared" si="127"/>
        <v>entr</v>
      </c>
      <c r="T112" s="32" t="str">
        <f t="shared" si="127"/>
        <v>entr</v>
      </c>
      <c r="U112" s="32" t="str">
        <f t="shared" si="127"/>
        <v>entr</v>
      </c>
      <c r="V112" s="32" t="str">
        <f t="shared" si="127"/>
        <v>entr</v>
      </c>
      <c r="W112" s="32" t="str">
        <f t="shared" si="127"/>
        <v>entr</v>
      </c>
      <c r="X112" s="32" t="str">
        <f t="shared" si="127"/>
        <v>entr</v>
      </c>
      <c r="Y112" s="32" t="str">
        <f t="shared" si="127"/>
        <v>entr</v>
      </c>
      <c r="Z112" s="32" t="str">
        <f t="shared" si="127"/>
        <v>entr</v>
      </c>
      <c r="AA112" s="32" t="str">
        <f t="shared" si="127"/>
        <v>entr</v>
      </c>
      <c r="AB112" s="32" t="str">
        <f t="shared" si="127"/>
        <v>entr</v>
      </c>
      <c r="AC112" s="32" t="str">
        <f t="shared" si="127"/>
        <v>entr</v>
      </c>
      <c r="AD112" s="32" t="str">
        <f t="shared" si="128"/>
        <v>entr</v>
      </c>
      <c r="AE112" s="32" t="str">
        <f t="shared" si="128"/>
        <v>entr</v>
      </c>
      <c r="AF112" s="32" t="str">
        <f t="shared" si="128"/>
        <v>entr</v>
      </c>
      <c r="AG112" s="32" t="str">
        <f t="shared" si="128"/>
        <v>entr</v>
      </c>
      <c r="AH112" s="32" t="str">
        <f t="shared" si="128"/>
        <v>entr</v>
      </c>
      <c r="AI112" s="32" t="str">
        <f t="shared" si="128"/>
        <v>entr</v>
      </c>
      <c r="AJ112" s="32" t="str">
        <f t="shared" si="128"/>
        <v>entr</v>
      </c>
      <c r="AK112" s="32" t="str">
        <f t="shared" si="128"/>
        <v>entr</v>
      </c>
      <c r="AL112" s="32" t="str">
        <f t="shared" si="128"/>
        <v>entr</v>
      </c>
      <c r="AM112" s="32" t="str">
        <f t="shared" si="128"/>
        <v>entr</v>
      </c>
      <c r="AN112" s="32" t="str">
        <f t="shared" si="128"/>
        <v>entr</v>
      </c>
      <c r="AO112" s="32" t="str">
        <f t="shared" si="128"/>
        <v>entr</v>
      </c>
      <c r="AP112" s="32" t="str">
        <f t="shared" si="128"/>
        <v>entr</v>
      </c>
      <c r="AQ112" s="32" t="str">
        <f t="shared" si="128"/>
        <v>entr</v>
      </c>
      <c r="AR112" s="32" t="str">
        <f t="shared" si="128"/>
        <v>entr</v>
      </c>
      <c r="AS112" s="32" t="str">
        <f t="shared" si="128"/>
        <v>entr</v>
      </c>
      <c r="AT112" s="32" t="str">
        <f t="shared" si="129"/>
        <v>entr</v>
      </c>
      <c r="AU112" s="32" t="str">
        <f t="shared" si="129"/>
        <v>entr</v>
      </c>
      <c r="AV112" s="32" t="str">
        <f t="shared" si="129"/>
        <v>entr</v>
      </c>
      <c r="AW112" s="32" t="str">
        <f t="shared" si="129"/>
        <v>entr</v>
      </c>
      <c r="AX112" s="32" t="str">
        <f t="shared" si="129"/>
        <v>entr</v>
      </c>
      <c r="AY112" s="32" t="str">
        <f t="shared" si="129"/>
        <v>entr</v>
      </c>
      <c r="AZ112" s="32" t="str">
        <f t="shared" si="129"/>
        <v>entr</v>
      </c>
      <c r="BA112" s="32" t="str">
        <f t="shared" si="129"/>
        <v>entr</v>
      </c>
      <c r="BB112" s="32" t="str">
        <f t="shared" si="129"/>
        <v>entr</v>
      </c>
      <c r="BC112" s="32" t="str">
        <f t="shared" si="129"/>
        <v>entr</v>
      </c>
      <c r="BD112" s="32" t="str">
        <f t="shared" si="129"/>
        <v>entr</v>
      </c>
      <c r="BE112" s="32" t="str">
        <f t="shared" si="129"/>
        <v>entr</v>
      </c>
      <c r="BF112" s="32" t="str">
        <f t="shared" si="129"/>
        <v>entr</v>
      </c>
      <c r="BG112" s="32" t="str">
        <f t="shared" si="129"/>
        <v>entr</v>
      </c>
      <c r="BH112" s="32" t="str">
        <f t="shared" si="129"/>
        <v>entr</v>
      </c>
      <c r="BI112" s="32" t="str">
        <f t="shared" si="129"/>
        <v>entr</v>
      </c>
      <c r="BJ112" s="32" t="str">
        <f t="shared" si="130"/>
        <v>entr</v>
      </c>
      <c r="BK112" s="32" t="str">
        <f t="shared" si="130"/>
        <v>entr</v>
      </c>
      <c r="BL112" s="32" t="str">
        <f t="shared" si="130"/>
        <v>entr</v>
      </c>
      <c r="BM112" s="32" t="str">
        <f t="shared" si="130"/>
        <v>entr</v>
      </c>
    </row>
    <row r="113" spans="2:65" ht="22" hidden="1" customHeight="1" x14ac:dyDescent="0.2">
      <c r="B113" s="33">
        <v>16</v>
      </c>
      <c r="C113" s="34"/>
      <c r="D113" s="45"/>
      <c r="E113" s="35"/>
      <c r="F113" s="36"/>
      <c r="G113" s="37"/>
      <c r="H113" s="48">
        <f>MIN(H114:H119)</f>
        <v>0</v>
      </c>
      <c r="I113" s="48">
        <f>MIN(I114:I119)</f>
        <v>0</v>
      </c>
      <c r="J113" s="48">
        <f>MIN(J114:J119)</f>
        <v>0</v>
      </c>
      <c r="K113" s="48">
        <f>MIN(K114:K119)</f>
        <v>0</v>
      </c>
      <c r="L113" s="38" t="str">
        <f>IF(AND(AND(NOT(ISBLANK(I113)),NOT(ISBLANK(K113))),I113&lt;&gt;K113),NETWORKDAYS(I113,K113)-1,"")</f>
        <v/>
      </c>
      <c r="M113" s="39">
        <f>NETWORKDAYS(J113,K113)</f>
        <v>0</v>
      </c>
      <c r="N113" s="32" t="str">
        <f t="shared" ref="N113:AE113" si="131">IF(OR(AND(N$7+6&lt;=$J113,N$7+6&lt;=$H113,N$7+6&lt;=$K113,N$7+6&lt;=$I113),AND(N$7+6&lt;=$J113,N$7+6&gt;$H113,N$7+6&lt;=$K113,N$7+6&gt;$I113),AND(N$7+6&gt;$J113,N$7+6&lt;=$H113,N$7+6&gt;$K113,N$7+6&lt;=$I113),AND(N$7+6&gt;$J113,N$7+6&gt;$H113,N$7+6&gt;$K113,N$7+6&gt;$I113)),"entr",IF(OR(AND(N$7+6&lt;=$J113,N$7+6&gt;$H113,N$7+6&lt;=$K113,N$7+6&lt;=$I113),AND(N$7+6&gt;$J113,N$7+6&gt;$H113,N$7+6&gt;$K113,N$7+6&lt;=$I113)),"etr",IF(OR(AND(N$7+6&gt;$J113,N$7+6&lt;=$H113,N$7+6&lt;=$K113,N$7+6&lt;=$I113),AND(N$7+6&gt;$J113,N$7+6&gt;$H113,N$7+6&lt;=$K113,N$7+6&gt;$I113)),"fntr",IF(AND(N$7+6&gt;$J113,N$7+6&gt;$H113,N$7+6&lt;=$K113,N$7+6&lt;=$I113),"ftr","err"))))</f>
        <v>entr</v>
      </c>
      <c r="O113" s="32" t="str">
        <f t="shared" si="131"/>
        <v>entr</v>
      </c>
      <c r="P113" s="32" t="str">
        <f t="shared" si="131"/>
        <v>entr</v>
      </c>
      <c r="Q113" s="32" t="str">
        <f t="shared" si="131"/>
        <v>entr</v>
      </c>
      <c r="R113" s="32" t="str">
        <f t="shared" si="131"/>
        <v>entr</v>
      </c>
      <c r="S113" s="32" t="str">
        <f t="shared" si="131"/>
        <v>entr</v>
      </c>
      <c r="T113" s="32" t="str">
        <f t="shared" si="131"/>
        <v>entr</v>
      </c>
      <c r="U113" s="32" t="str">
        <f t="shared" si="131"/>
        <v>entr</v>
      </c>
      <c r="V113" s="32" t="str">
        <f t="shared" si="131"/>
        <v>entr</v>
      </c>
      <c r="W113" s="32" t="str">
        <f t="shared" si="131"/>
        <v>entr</v>
      </c>
      <c r="X113" s="32" t="str">
        <f t="shared" si="131"/>
        <v>entr</v>
      </c>
      <c r="Y113" s="32" t="str">
        <f t="shared" si="131"/>
        <v>entr</v>
      </c>
      <c r="Z113" s="32" t="str">
        <f t="shared" si="131"/>
        <v>entr</v>
      </c>
      <c r="AA113" s="32" t="str">
        <f t="shared" si="131"/>
        <v>entr</v>
      </c>
      <c r="AB113" s="32" t="str">
        <f t="shared" si="131"/>
        <v>entr</v>
      </c>
      <c r="AC113" s="32" t="str">
        <f t="shared" si="131"/>
        <v>entr</v>
      </c>
      <c r="AD113" s="32" t="str">
        <f t="shared" si="131"/>
        <v>entr</v>
      </c>
      <c r="AE113" s="32" t="str">
        <f t="shared" si="131"/>
        <v>entr</v>
      </c>
      <c r="AF113" s="32" t="str">
        <f t="shared" ref="AF113:BM113" si="132">IF(OR(AND(AF$7+7&lt;=$J113,AF$7+7&lt;=$H113,AF$7+7&lt;=$K113,AF$7+7&lt;=$I113),AND(AF$7+7&lt;=$J113,AF$7+7&gt;$H113,AF$7+7&lt;=$K113,AF$7+7&gt;$I113),AND(AF$7+7&gt;$J113,AF$7+7&lt;=$H113,AF$7+7&gt;$K113,AF$7+7&lt;=$I113),AND(AF$7+7&gt;$J113,AF$7+7&gt;$H113,AF$7+7&gt;$K113,AF$7+7&gt;$I113)),"entr",IF(OR(AND(AF$7+7&lt;=$J113,AF$7+7&gt;$H113,AF$7+7&lt;=$K113,AF$7+7&lt;=$I113),AND(AF$7+7&gt;$J113,AF$7+7&gt;$H113,AF$7+7&gt;$K113,AF$7+7&lt;=$I113)),"etr",IF(OR(AND(AF$7+7&gt;$J113,AF$7+7&lt;=$H113,AF$7+7&lt;=$K113,AF$7+7&lt;=$I113),AND(AF$7+7&gt;$J113,AF$7+7&gt;$H113,AF$7+7&lt;=$K113,AF$7+7&gt;$I113)),"fntr",IF(AND(AF$7+7&gt;$J113,AF$7+7&gt;$H113,AF$7+7&lt;=$K113,AF$7+7&lt;=$I113),"ftr","err"))))</f>
        <v>entr</v>
      </c>
      <c r="AG113" s="32" t="str">
        <f t="shared" si="132"/>
        <v>entr</v>
      </c>
      <c r="AH113" s="32" t="str">
        <f t="shared" si="132"/>
        <v>entr</v>
      </c>
      <c r="AI113" s="32" t="str">
        <f t="shared" si="132"/>
        <v>entr</v>
      </c>
      <c r="AJ113" s="32" t="str">
        <f t="shared" si="132"/>
        <v>entr</v>
      </c>
      <c r="AK113" s="32" t="str">
        <f t="shared" si="132"/>
        <v>entr</v>
      </c>
      <c r="AL113" s="32" t="str">
        <f t="shared" si="132"/>
        <v>entr</v>
      </c>
      <c r="AM113" s="32" t="str">
        <f t="shared" si="132"/>
        <v>entr</v>
      </c>
      <c r="AN113" s="32" t="str">
        <f t="shared" si="132"/>
        <v>entr</v>
      </c>
      <c r="AO113" s="32" t="str">
        <f t="shared" si="132"/>
        <v>entr</v>
      </c>
      <c r="AP113" s="32" t="str">
        <f t="shared" si="132"/>
        <v>entr</v>
      </c>
      <c r="AQ113" s="32" t="str">
        <f t="shared" si="132"/>
        <v>entr</v>
      </c>
      <c r="AR113" s="32" t="str">
        <f t="shared" si="132"/>
        <v>entr</v>
      </c>
      <c r="AS113" s="32" t="str">
        <f t="shared" si="132"/>
        <v>entr</v>
      </c>
      <c r="AT113" s="32" t="str">
        <f t="shared" si="132"/>
        <v>entr</v>
      </c>
      <c r="AU113" s="32" t="str">
        <f t="shared" si="132"/>
        <v>entr</v>
      </c>
      <c r="AV113" s="32" t="str">
        <f t="shared" si="132"/>
        <v>entr</v>
      </c>
      <c r="AW113" s="32" t="str">
        <f t="shared" si="132"/>
        <v>entr</v>
      </c>
      <c r="AX113" s="32" t="str">
        <f t="shared" si="132"/>
        <v>entr</v>
      </c>
      <c r="AY113" s="32" t="str">
        <f t="shared" si="132"/>
        <v>entr</v>
      </c>
      <c r="AZ113" s="32" t="str">
        <f t="shared" si="132"/>
        <v>entr</v>
      </c>
      <c r="BA113" s="32" t="str">
        <f t="shared" si="132"/>
        <v>entr</v>
      </c>
      <c r="BB113" s="32" t="str">
        <f t="shared" si="132"/>
        <v>entr</v>
      </c>
      <c r="BC113" s="32" t="str">
        <f t="shared" si="132"/>
        <v>entr</v>
      </c>
      <c r="BD113" s="32" t="str">
        <f t="shared" si="132"/>
        <v>entr</v>
      </c>
      <c r="BE113" s="32" t="str">
        <f t="shared" si="132"/>
        <v>entr</v>
      </c>
      <c r="BF113" s="32" t="str">
        <f t="shared" si="132"/>
        <v>entr</v>
      </c>
      <c r="BG113" s="32" t="str">
        <f t="shared" si="132"/>
        <v>entr</v>
      </c>
      <c r="BH113" s="32" t="str">
        <f t="shared" si="132"/>
        <v>entr</v>
      </c>
      <c r="BI113" s="32" t="str">
        <f t="shared" si="132"/>
        <v>entr</v>
      </c>
      <c r="BJ113" s="32" t="str">
        <f t="shared" si="132"/>
        <v>entr</v>
      </c>
      <c r="BK113" s="32" t="str">
        <f t="shared" si="132"/>
        <v>entr</v>
      </c>
      <c r="BL113" s="32" t="str">
        <f t="shared" si="132"/>
        <v>entr</v>
      </c>
      <c r="BM113" s="32" t="str">
        <f t="shared" si="132"/>
        <v>entr</v>
      </c>
    </row>
    <row r="114" spans="2:65" ht="22" hidden="1" customHeight="1" x14ac:dyDescent="0.2">
      <c r="B114" s="26">
        <v>16.100000000000001</v>
      </c>
      <c r="C114" s="27"/>
      <c r="D114" s="44"/>
      <c r="E114" s="28"/>
      <c r="F114" s="27"/>
      <c r="G114" s="29"/>
      <c r="H114" s="46"/>
      <c r="I114" s="47"/>
      <c r="J114" s="46"/>
      <c r="K114" s="47"/>
      <c r="L114" s="30" t="str">
        <f t="shared" ref="L114:L119" si="133">IF(AND(AND(NOT(ISBLANK(I114)),NOT(ISBLANK(K114))),I114&lt;&gt;K114),NETWORKDAYS(I114,K114)-1,"")</f>
        <v/>
      </c>
      <c r="M114" s="31">
        <f t="shared" ref="M114:M119" si="134">NETWORKDAYS(J114,K114)</f>
        <v>0</v>
      </c>
      <c r="N114" s="32" t="str">
        <f t="shared" ref="N114:AC114" si="135">IF(OR(AND(N$7+6&lt;=$J114,N$7+6&lt;=$H114,N$7+6&lt;=$K114,N$7+6&lt;=$I114),AND(N$7+6&lt;=$J114,N$7+6&gt;$H114,N$7+6&lt;=$K114,N$7+6&gt;$I114),AND(N$7+6&gt;$J114,N$7+6&lt;=$H114,N$7+6&gt;$K114,N$7+6&lt;=$I114),AND(N$7+6&gt;$J114,N$7+6&gt;$H114,N$7+6&gt;$K114,N$7+6&gt;$I114)),"entr",IF(OR(AND(N$7+6&lt;=$J114,N$7+6&gt;$H114,N$7+6&lt;=$K114,N$7+6&lt;=$I114),AND(N$7+6&gt;$J114,N$7+6&gt;$H114,N$7+6&gt;$K114,N$7+6&lt;=$I114)),"etr",IF(OR(AND(N$7+6&gt;$J114,N$7+6&lt;=$H114,N$7+6&lt;=$K114,N$7+6&lt;=$I114),AND(N$7+6&gt;$J114,N$7+6&gt;$H114,N$7+6&lt;=$K114,N$7+6&gt;$I114)),"fntr",IF(AND(N$7+6&gt;$J114,N$7+6&gt;$H114,N$7+6&lt;=$K114,N$7+6&lt;=$I114),"ftr","err"))))</f>
        <v>entr</v>
      </c>
      <c r="O114" s="32" t="str">
        <f t="shared" si="135"/>
        <v>entr</v>
      </c>
      <c r="P114" s="32" t="str">
        <f t="shared" si="135"/>
        <v>entr</v>
      </c>
      <c r="Q114" s="32" t="str">
        <f t="shared" si="135"/>
        <v>entr</v>
      </c>
      <c r="R114" s="32" t="str">
        <f t="shared" si="135"/>
        <v>entr</v>
      </c>
      <c r="S114" s="32" t="str">
        <f t="shared" si="135"/>
        <v>entr</v>
      </c>
      <c r="T114" s="32" t="str">
        <f t="shared" si="135"/>
        <v>entr</v>
      </c>
      <c r="U114" s="32" t="str">
        <f t="shared" si="135"/>
        <v>entr</v>
      </c>
      <c r="V114" s="32" t="str">
        <f t="shared" si="135"/>
        <v>entr</v>
      </c>
      <c r="W114" s="32" t="str">
        <f t="shared" si="135"/>
        <v>entr</v>
      </c>
      <c r="X114" s="32" t="str">
        <f t="shared" si="135"/>
        <v>entr</v>
      </c>
      <c r="Y114" s="32" t="str">
        <f t="shared" si="135"/>
        <v>entr</v>
      </c>
      <c r="Z114" s="32" t="str">
        <f t="shared" si="135"/>
        <v>entr</v>
      </c>
      <c r="AA114" s="32" t="str">
        <f t="shared" si="135"/>
        <v>entr</v>
      </c>
      <c r="AB114" s="32" t="str">
        <f t="shared" si="135"/>
        <v>entr</v>
      </c>
      <c r="AC114" s="32" t="str">
        <f t="shared" si="135"/>
        <v>entr</v>
      </c>
      <c r="AD114" s="32" t="str">
        <f t="shared" ref="AD114:AE114" si="136">IF(OR(AND(AD$7+6&lt;=$J114,AD$7+6&lt;=$H114,AD$7+6&lt;=$K114,AD$7+6&lt;=$I114),AND(AD$7+6&lt;=$J114,AD$7+6&gt;$H114,AD$7+6&lt;=$K114,AD$7+6&gt;$I114),AND(AD$7+6&gt;$J114,AD$7+6&lt;=$H114,AD$7+6&gt;$K114,AD$7+6&lt;=$I114),AND(AD$7+6&gt;$J114,AD$7+6&gt;$H114,AD$7+6&gt;$K114,AD$7+6&gt;$I114)),"entr",IF(OR(AND(AD$7+6&lt;=$J114,AD$7+6&gt;$H114,AD$7+6&lt;=$K114,AD$7+6&lt;=$I114),AND(AD$7+6&gt;$J114,AD$7+6&gt;$H114,AD$7+6&gt;$K114,AD$7+6&lt;=$I114)),"etr",IF(OR(AND(AD$7+6&gt;$J114,AD$7+6&lt;=$H114,AD$7+6&lt;=$K114,AD$7+6&lt;=$I114),AND(AD$7+6&gt;$J114,AD$7+6&gt;$H114,AD$7+6&lt;=$K114,AD$7+6&gt;$I114)),"fntr",IF(AND(AD$7+6&gt;$J114,AD$7+6&gt;$H114,AD$7+6&lt;=$K114,AD$7+6&lt;=$I114),"ftr","err"))))</f>
        <v>entr</v>
      </c>
      <c r="AE114" s="32" t="str">
        <f t="shared" si="136"/>
        <v>entr</v>
      </c>
      <c r="AF114" s="32" t="str">
        <f t="shared" ref="AF114:BM114" si="137">IF(OR(AND(AF$7+7&lt;=$J114,AF$7+7&lt;=$H114,AF$7+7&lt;=$K114,AF$7+7&lt;=$I114),AND(AF$7+7&lt;=$J114,AF$7+7&gt;$H114,AF$7+7&lt;=$K114,AF$7+7&gt;$I114),AND(AF$7+7&gt;$J114,AF$7+7&lt;=$H114,AF$7+7&gt;$K114,AF$7+7&lt;=$I114),AND(AF$7+7&gt;$J114,AF$7+7&gt;$H114,AF$7+7&gt;$K114,AF$7+7&gt;$I114)),"entr",IF(OR(AND(AF$7+7&lt;=$J114,AF$7+7&gt;$H114,AF$7+7&lt;=$K114,AF$7+7&lt;=$I114),AND(AF$7+7&gt;$J114,AF$7+7&gt;$H114,AF$7+7&gt;$K114,AF$7+7&lt;=$I114)),"etr",IF(OR(AND(AF$7+7&gt;$J114,AF$7+7&lt;=$H114,AF$7+7&lt;=$K114,AF$7+7&lt;=$I114),AND(AF$7+7&gt;$J114,AF$7+7&gt;$H114,AF$7+7&lt;=$K114,AF$7+7&gt;$I114)),"fntr",IF(AND(AF$7+7&gt;$J114,AF$7+7&gt;$H114,AF$7+7&lt;=$K114,AF$7+7&lt;=$I114),"ftr","err"))))</f>
        <v>entr</v>
      </c>
      <c r="AG114" s="32" t="str">
        <f t="shared" si="137"/>
        <v>entr</v>
      </c>
      <c r="AH114" s="32" t="str">
        <f t="shared" si="137"/>
        <v>entr</v>
      </c>
      <c r="AI114" s="32" t="str">
        <f t="shared" si="137"/>
        <v>entr</v>
      </c>
      <c r="AJ114" s="32" t="str">
        <f t="shared" si="137"/>
        <v>entr</v>
      </c>
      <c r="AK114" s="32" t="str">
        <f t="shared" si="137"/>
        <v>entr</v>
      </c>
      <c r="AL114" s="32" t="str">
        <f t="shared" si="137"/>
        <v>entr</v>
      </c>
      <c r="AM114" s="32" t="str">
        <f t="shared" si="137"/>
        <v>entr</v>
      </c>
      <c r="AN114" s="32" t="str">
        <f t="shared" si="137"/>
        <v>entr</v>
      </c>
      <c r="AO114" s="32" t="str">
        <f t="shared" si="137"/>
        <v>entr</v>
      </c>
      <c r="AP114" s="32" t="str">
        <f t="shared" si="137"/>
        <v>entr</v>
      </c>
      <c r="AQ114" s="32" t="str">
        <f t="shared" si="137"/>
        <v>entr</v>
      </c>
      <c r="AR114" s="32" t="str">
        <f t="shared" si="137"/>
        <v>entr</v>
      </c>
      <c r="AS114" s="32" t="str">
        <f t="shared" si="137"/>
        <v>entr</v>
      </c>
      <c r="AT114" s="32" t="str">
        <f t="shared" si="137"/>
        <v>entr</v>
      </c>
      <c r="AU114" s="32" t="str">
        <f t="shared" si="137"/>
        <v>entr</v>
      </c>
      <c r="AV114" s="32" t="str">
        <f t="shared" si="137"/>
        <v>entr</v>
      </c>
      <c r="AW114" s="32" t="str">
        <f t="shared" si="137"/>
        <v>entr</v>
      </c>
      <c r="AX114" s="32" t="str">
        <f t="shared" si="137"/>
        <v>entr</v>
      </c>
      <c r="AY114" s="32" t="str">
        <f t="shared" si="137"/>
        <v>entr</v>
      </c>
      <c r="AZ114" s="32" t="str">
        <f t="shared" si="137"/>
        <v>entr</v>
      </c>
      <c r="BA114" s="32" t="str">
        <f t="shared" si="137"/>
        <v>entr</v>
      </c>
      <c r="BB114" s="32" t="str">
        <f t="shared" si="137"/>
        <v>entr</v>
      </c>
      <c r="BC114" s="32" t="str">
        <f t="shared" si="137"/>
        <v>entr</v>
      </c>
      <c r="BD114" s="32" t="str">
        <f t="shared" si="137"/>
        <v>entr</v>
      </c>
      <c r="BE114" s="32" t="str">
        <f t="shared" si="137"/>
        <v>entr</v>
      </c>
      <c r="BF114" s="32" t="str">
        <f t="shared" si="137"/>
        <v>entr</v>
      </c>
      <c r="BG114" s="32" t="str">
        <f t="shared" si="137"/>
        <v>entr</v>
      </c>
      <c r="BH114" s="32" t="str">
        <f t="shared" si="137"/>
        <v>entr</v>
      </c>
      <c r="BI114" s="32" t="str">
        <f t="shared" si="137"/>
        <v>entr</v>
      </c>
      <c r="BJ114" s="32" t="str">
        <f t="shared" si="137"/>
        <v>entr</v>
      </c>
      <c r="BK114" s="32" t="str">
        <f t="shared" si="137"/>
        <v>entr</v>
      </c>
      <c r="BL114" s="32" t="str">
        <f t="shared" si="137"/>
        <v>entr</v>
      </c>
      <c r="BM114" s="32" t="str">
        <f t="shared" si="137"/>
        <v>entr</v>
      </c>
    </row>
    <row r="115" spans="2:65" ht="22" hidden="1" customHeight="1" x14ac:dyDescent="0.2">
      <c r="B115" s="26">
        <v>16.2</v>
      </c>
      <c r="C115" s="27"/>
      <c r="D115" s="44"/>
      <c r="E115" s="28"/>
      <c r="F115" s="27"/>
      <c r="G115" s="29"/>
      <c r="H115" s="46"/>
      <c r="I115" s="47"/>
      <c r="J115" s="46"/>
      <c r="K115" s="47"/>
      <c r="L115" s="30" t="str">
        <f t="shared" si="133"/>
        <v/>
      </c>
      <c r="M115" s="31">
        <f t="shared" si="134"/>
        <v>0</v>
      </c>
      <c r="N115" s="32" t="str">
        <f t="shared" ref="N115:AC119" si="138">IF(OR(AND(N$7&lt;=$J115,N$7&lt;=$H115,N$7&lt;=$K115,N$7&lt;=$I115),AND(N$7&lt;=$J115,N$7+7&gt;$H115,N$7&lt;=$K115,N$7+7&gt;$I115),AND(N$7+7&gt;$J115,N$7&lt;=$H115,N$7+7&gt;$K115,N$7&lt;=$I115),AND(N$7+7&gt;$J115,N$7+7&gt;$H115,N$7+7&gt;$K115,N$7+7&gt;$I115)),"entr",IF(OR(AND(N$7&lt;=$J115,N$7+7&gt;$H115,N$7&lt;=$K115,N$7&lt;=$I115),AND(N$7+7&gt;$J115,N$7+7&gt;$H115,N$7+7&gt;$K115,N$7&lt;=$I115)),"etr",IF(OR(AND(N$7+7&gt;$J115,N$7&lt;=$H115,N$7&lt;=$K115,N$7&lt;=$I115),AND(N$7+7&gt;$J115,N$7+7&gt;$H115,N$7&lt;=$K115,N$7+7&gt;$I115)),"fntr",IF(AND(N$7+7&gt;$J115,N$7+7&gt;$H115,N$7&lt;=$K115,N$7&lt;=$I115),"ftr","err"))))</f>
        <v>entr</v>
      </c>
      <c r="O115" s="32" t="str">
        <f t="shared" si="138"/>
        <v>entr</v>
      </c>
      <c r="P115" s="32" t="str">
        <f t="shared" si="138"/>
        <v>entr</v>
      </c>
      <c r="Q115" s="32" t="str">
        <f t="shared" si="138"/>
        <v>entr</v>
      </c>
      <c r="R115" s="32" t="str">
        <f t="shared" si="138"/>
        <v>entr</v>
      </c>
      <c r="S115" s="32" t="str">
        <f t="shared" si="138"/>
        <v>entr</v>
      </c>
      <c r="T115" s="32" t="str">
        <f t="shared" si="138"/>
        <v>entr</v>
      </c>
      <c r="U115" s="32" t="str">
        <f t="shared" si="138"/>
        <v>entr</v>
      </c>
      <c r="V115" s="32" t="str">
        <f t="shared" si="138"/>
        <v>entr</v>
      </c>
      <c r="W115" s="32" t="str">
        <f t="shared" si="138"/>
        <v>entr</v>
      </c>
      <c r="X115" s="32" t="str">
        <f t="shared" si="138"/>
        <v>entr</v>
      </c>
      <c r="Y115" s="32" t="str">
        <f t="shared" si="138"/>
        <v>entr</v>
      </c>
      <c r="Z115" s="32" t="str">
        <f t="shared" si="138"/>
        <v>entr</v>
      </c>
      <c r="AA115" s="32" t="str">
        <f t="shared" si="138"/>
        <v>entr</v>
      </c>
      <c r="AB115" s="32" t="str">
        <f t="shared" si="138"/>
        <v>entr</v>
      </c>
      <c r="AC115" s="32" t="str">
        <f t="shared" si="138"/>
        <v>entr</v>
      </c>
      <c r="AD115" s="32" t="str">
        <f t="shared" ref="AD115:AS119" si="139">IF(OR(AND(AD$7&lt;=$J115,AD$7&lt;=$H115,AD$7&lt;=$K115,AD$7&lt;=$I115),AND(AD$7&lt;=$J115,AD$7+7&gt;$H115,AD$7&lt;=$K115,AD$7+7&gt;$I115),AND(AD$7+7&gt;$J115,AD$7&lt;=$H115,AD$7+7&gt;$K115,AD$7&lt;=$I115),AND(AD$7+7&gt;$J115,AD$7+7&gt;$H115,AD$7+7&gt;$K115,AD$7+7&gt;$I115)),"entr",IF(OR(AND(AD$7&lt;=$J115,AD$7+7&gt;$H115,AD$7&lt;=$K115,AD$7&lt;=$I115),AND(AD$7+7&gt;$J115,AD$7+7&gt;$H115,AD$7+7&gt;$K115,AD$7&lt;=$I115)),"etr",IF(OR(AND(AD$7+7&gt;$J115,AD$7&lt;=$H115,AD$7&lt;=$K115,AD$7&lt;=$I115),AND(AD$7+7&gt;$J115,AD$7+7&gt;$H115,AD$7&lt;=$K115,AD$7+7&gt;$I115)),"fntr",IF(AND(AD$7+7&gt;$J115,AD$7+7&gt;$H115,AD$7&lt;=$K115,AD$7&lt;=$I115),"ftr","err"))))</f>
        <v>entr</v>
      </c>
      <c r="AE115" s="32" t="str">
        <f t="shared" si="139"/>
        <v>entr</v>
      </c>
      <c r="AF115" s="32" t="str">
        <f t="shared" si="139"/>
        <v>entr</v>
      </c>
      <c r="AG115" s="32" t="str">
        <f t="shared" si="139"/>
        <v>entr</v>
      </c>
      <c r="AH115" s="32" t="str">
        <f t="shared" si="139"/>
        <v>entr</v>
      </c>
      <c r="AI115" s="32" t="str">
        <f t="shared" si="139"/>
        <v>entr</v>
      </c>
      <c r="AJ115" s="32" t="str">
        <f t="shared" si="139"/>
        <v>entr</v>
      </c>
      <c r="AK115" s="32" t="str">
        <f t="shared" si="139"/>
        <v>entr</v>
      </c>
      <c r="AL115" s="32" t="str">
        <f t="shared" si="139"/>
        <v>entr</v>
      </c>
      <c r="AM115" s="32" t="str">
        <f t="shared" si="139"/>
        <v>entr</v>
      </c>
      <c r="AN115" s="32" t="str">
        <f t="shared" si="139"/>
        <v>entr</v>
      </c>
      <c r="AO115" s="32" t="str">
        <f t="shared" si="139"/>
        <v>entr</v>
      </c>
      <c r="AP115" s="32" t="str">
        <f t="shared" si="139"/>
        <v>entr</v>
      </c>
      <c r="AQ115" s="32" t="str">
        <f t="shared" si="139"/>
        <v>entr</v>
      </c>
      <c r="AR115" s="32" t="str">
        <f t="shared" si="139"/>
        <v>entr</v>
      </c>
      <c r="AS115" s="32" t="str">
        <f t="shared" si="139"/>
        <v>entr</v>
      </c>
      <c r="AT115" s="32" t="str">
        <f t="shared" ref="AT115:BI119" si="140">IF(OR(AND(AT$7&lt;=$J115,AT$7&lt;=$H115,AT$7&lt;=$K115,AT$7&lt;=$I115),AND(AT$7&lt;=$J115,AT$7+7&gt;$H115,AT$7&lt;=$K115,AT$7+7&gt;$I115),AND(AT$7+7&gt;$J115,AT$7&lt;=$H115,AT$7+7&gt;$K115,AT$7&lt;=$I115),AND(AT$7+7&gt;$J115,AT$7+7&gt;$H115,AT$7+7&gt;$K115,AT$7+7&gt;$I115)),"entr",IF(OR(AND(AT$7&lt;=$J115,AT$7+7&gt;$H115,AT$7&lt;=$K115,AT$7&lt;=$I115),AND(AT$7+7&gt;$J115,AT$7+7&gt;$H115,AT$7+7&gt;$K115,AT$7&lt;=$I115)),"etr",IF(OR(AND(AT$7+7&gt;$J115,AT$7&lt;=$H115,AT$7&lt;=$K115,AT$7&lt;=$I115),AND(AT$7+7&gt;$J115,AT$7+7&gt;$H115,AT$7&lt;=$K115,AT$7+7&gt;$I115)),"fntr",IF(AND(AT$7+7&gt;$J115,AT$7+7&gt;$H115,AT$7&lt;=$K115,AT$7&lt;=$I115),"ftr","err"))))</f>
        <v>entr</v>
      </c>
      <c r="AU115" s="32" t="str">
        <f t="shared" si="140"/>
        <v>entr</v>
      </c>
      <c r="AV115" s="32" t="str">
        <f t="shared" si="140"/>
        <v>entr</v>
      </c>
      <c r="AW115" s="32" t="str">
        <f t="shared" si="140"/>
        <v>entr</v>
      </c>
      <c r="AX115" s="32" t="str">
        <f t="shared" si="140"/>
        <v>entr</v>
      </c>
      <c r="AY115" s="32" t="str">
        <f t="shared" si="140"/>
        <v>entr</v>
      </c>
      <c r="AZ115" s="32" t="str">
        <f t="shared" si="140"/>
        <v>entr</v>
      </c>
      <c r="BA115" s="32" t="str">
        <f t="shared" si="140"/>
        <v>entr</v>
      </c>
      <c r="BB115" s="32" t="str">
        <f t="shared" si="140"/>
        <v>entr</v>
      </c>
      <c r="BC115" s="32" t="str">
        <f t="shared" si="140"/>
        <v>entr</v>
      </c>
      <c r="BD115" s="32" t="str">
        <f t="shared" si="140"/>
        <v>entr</v>
      </c>
      <c r="BE115" s="32" t="str">
        <f t="shared" si="140"/>
        <v>entr</v>
      </c>
      <c r="BF115" s="32" t="str">
        <f t="shared" si="140"/>
        <v>entr</v>
      </c>
      <c r="BG115" s="32" t="str">
        <f t="shared" si="140"/>
        <v>entr</v>
      </c>
      <c r="BH115" s="32" t="str">
        <f t="shared" si="140"/>
        <v>entr</v>
      </c>
      <c r="BI115" s="32" t="str">
        <f t="shared" si="140"/>
        <v>entr</v>
      </c>
      <c r="BJ115" s="32" t="str">
        <f t="shared" ref="BJ115:BM119" si="141">IF(OR(AND(BJ$7&lt;=$J115,BJ$7&lt;=$H115,BJ$7&lt;=$K115,BJ$7&lt;=$I115),AND(BJ$7&lt;=$J115,BJ$7+7&gt;$H115,BJ$7&lt;=$K115,BJ$7+7&gt;$I115),AND(BJ$7+7&gt;$J115,BJ$7&lt;=$H115,BJ$7+7&gt;$K115,BJ$7&lt;=$I115),AND(BJ$7+7&gt;$J115,BJ$7+7&gt;$H115,BJ$7+7&gt;$K115,BJ$7+7&gt;$I115)),"entr",IF(OR(AND(BJ$7&lt;=$J115,BJ$7+7&gt;$H115,BJ$7&lt;=$K115,BJ$7&lt;=$I115),AND(BJ$7+7&gt;$J115,BJ$7+7&gt;$H115,BJ$7+7&gt;$K115,BJ$7&lt;=$I115)),"etr",IF(OR(AND(BJ$7+7&gt;$J115,BJ$7&lt;=$H115,BJ$7&lt;=$K115,BJ$7&lt;=$I115),AND(BJ$7+7&gt;$J115,BJ$7+7&gt;$H115,BJ$7&lt;=$K115,BJ$7+7&gt;$I115)),"fntr",IF(AND(BJ$7+7&gt;$J115,BJ$7+7&gt;$H115,BJ$7&lt;=$K115,BJ$7&lt;=$I115),"ftr","err"))))</f>
        <v>entr</v>
      </c>
      <c r="BK115" s="32" t="str">
        <f t="shared" si="141"/>
        <v>entr</v>
      </c>
      <c r="BL115" s="32" t="str">
        <f t="shared" si="141"/>
        <v>entr</v>
      </c>
      <c r="BM115" s="32" t="str">
        <f t="shared" si="141"/>
        <v>entr</v>
      </c>
    </row>
    <row r="116" spans="2:65" ht="22" hidden="1" customHeight="1" x14ac:dyDescent="0.2">
      <c r="B116" s="26">
        <v>16.3</v>
      </c>
      <c r="C116" s="27"/>
      <c r="D116" s="44"/>
      <c r="E116" s="28"/>
      <c r="F116" s="27"/>
      <c r="G116" s="29"/>
      <c r="H116" s="46"/>
      <c r="I116" s="47"/>
      <c r="J116" s="46"/>
      <c r="K116" s="47"/>
      <c r="L116" s="30" t="str">
        <f t="shared" si="133"/>
        <v/>
      </c>
      <c r="M116" s="31">
        <f t="shared" si="134"/>
        <v>0</v>
      </c>
      <c r="N116" s="32" t="str">
        <f t="shared" si="138"/>
        <v>entr</v>
      </c>
      <c r="O116" s="32" t="str">
        <f t="shared" si="138"/>
        <v>entr</v>
      </c>
      <c r="P116" s="32" t="str">
        <f t="shared" si="138"/>
        <v>entr</v>
      </c>
      <c r="Q116" s="32" t="str">
        <f t="shared" si="138"/>
        <v>entr</v>
      </c>
      <c r="R116" s="32" t="str">
        <f t="shared" si="138"/>
        <v>entr</v>
      </c>
      <c r="S116" s="32" t="str">
        <f t="shared" si="138"/>
        <v>entr</v>
      </c>
      <c r="T116" s="32" t="str">
        <f t="shared" si="138"/>
        <v>entr</v>
      </c>
      <c r="U116" s="32" t="str">
        <f t="shared" si="138"/>
        <v>entr</v>
      </c>
      <c r="V116" s="32" t="str">
        <f t="shared" si="138"/>
        <v>entr</v>
      </c>
      <c r="W116" s="32" t="str">
        <f t="shared" si="138"/>
        <v>entr</v>
      </c>
      <c r="X116" s="32" t="str">
        <f t="shared" si="138"/>
        <v>entr</v>
      </c>
      <c r="Y116" s="32" t="str">
        <f t="shared" si="138"/>
        <v>entr</v>
      </c>
      <c r="Z116" s="32" t="str">
        <f t="shared" si="138"/>
        <v>entr</v>
      </c>
      <c r="AA116" s="32" t="str">
        <f t="shared" si="138"/>
        <v>entr</v>
      </c>
      <c r="AB116" s="32" t="str">
        <f t="shared" si="138"/>
        <v>entr</v>
      </c>
      <c r="AC116" s="32" t="str">
        <f t="shared" si="138"/>
        <v>entr</v>
      </c>
      <c r="AD116" s="32" t="str">
        <f t="shared" si="139"/>
        <v>entr</v>
      </c>
      <c r="AE116" s="32" t="str">
        <f t="shared" si="139"/>
        <v>entr</v>
      </c>
      <c r="AF116" s="32" t="str">
        <f t="shared" si="139"/>
        <v>entr</v>
      </c>
      <c r="AG116" s="32" t="str">
        <f t="shared" si="139"/>
        <v>entr</v>
      </c>
      <c r="AH116" s="32" t="str">
        <f t="shared" si="139"/>
        <v>entr</v>
      </c>
      <c r="AI116" s="32" t="str">
        <f t="shared" si="139"/>
        <v>entr</v>
      </c>
      <c r="AJ116" s="32" t="str">
        <f t="shared" si="139"/>
        <v>entr</v>
      </c>
      <c r="AK116" s="32" t="str">
        <f t="shared" si="139"/>
        <v>entr</v>
      </c>
      <c r="AL116" s="32" t="str">
        <f t="shared" si="139"/>
        <v>entr</v>
      </c>
      <c r="AM116" s="32" t="str">
        <f t="shared" si="139"/>
        <v>entr</v>
      </c>
      <c r="AN116" s="32" t="str">
        <f t="shared" si="139"/>
        <v>entr</v>
      </c>
      <c r="AO116" s="32" t="str">
        <f t="shared" si="139"/>
        <v>entr</v>
      </c>
      <c r="AP116" s="32" t="str">
        <f t="shared" si="139"/>
        <v>entr</v>
      </c>
      <c r="AQ116" s="32" t="str">
        <f t="shared" si="139"/>
        <v>entr</v>
      </c>
      <c r="AR116" s="32" t="str">
        <f t="shared" si="139"/>
        <v>entr</v>
      </c>
      <c r="AS116" s="32" t="str">
        <f t="shared" si="139"/>
        <v>entr</v>
      </c>
      <c r="AT116" s="32" t="str">
        <f t="shared" si="140"/>
        <v>entr</v>
      </c>
      <c r="AU116" s="32" t="str">
        <f t="shared" si="140"/>
        <v>entr</v>
      </c>
      <c r="AV116" s="32" t="str">
        <f t="shared" si="140"/>
        <v>entr</v>
      </c>
      <c r="AW116" s="32" t="str">
        <f t="shared" si="140"/>
        <v>entr</v>
      </c>
      <c r="AX116" s="32" t="str">
        <f t="shared" si="140"/>
        <v>entr</v>
      </c>
      <c r="AY116" s="32" t="str">
        <f t="shared" si="140"/>
        <v>entr</v>
      </c>
      <c r="AZ116" s="32" t="str">
        <f t="shared" si="140"/>
        <v>entr</v>
      </c>
      <c r="BA116" s="32" t="str">
        <f t="shared" si="140"/>
        <v>entr</v>
      </c>
      <c r="BB116" s="32" t="str">
        <f t="shared" si="140"/>
        <v>entr</v>
      </c>
      <c r="BC116" s="32" t="str">
        <f t="shared" si="140"/>
        <v>entr</v>
      </c>
      <c r="BD116" s="32" t="str">
        <f t="shared" si="140"/>
        <v>entr</v>
      </c>
      <c r="BE116" s="32" t="str">
        <f t="shared" si="140"/>
        <v>entr</v>
      </c>
      <c r="BF116" s="32" t="str">
        <f t="shared" si="140"/>
        <v>entr</v>
      </c>
      <c r="BG116" s="32" t="str">
        <f t="shared" si="140"/>
        <v>entr</v>
      </c>
      <c r="BH116" s="32" t="str">
        <f t="shared" si="140"/>
        <v>entr</v>
      </c>
      <c r="BI116" s="32" t="str">
        <f t="shared" si="140"/>
        <v>entr</v>
      </c>
      <c r="BJ116" s="32" t="str">
        <f t="shared" si="141"/>
        <v>entr</v>
      </c>
      <c r="BK116" s="32" t="str">
        <f t="shared" si="141"/>
        <v>entr</v>
      </c>
      <c r="BL116" s="32" t="str">
        <f t="shared" si="141"/>
        <v>entr</v>
      </c>
      <c r="BM116" s="32" t="str">
        <f t="shared" si="141"/>
        <v>entr</v>
      </c>
    </row>
    <row r="117" spans="2:65" ht="22" hidden="1" customHeight="1" x14ac:dyDescent="0.2">
      <c r="B117" s="26">
        <v>16.399999999999999</v>
      </c>
      <c r="C117" s="27"/>
      <c r="D117" s="44"/>
      <c r="E117" s="28"/>
      <c r="F117" s="27"/>
      <c r="G117" s="29"/>
      <c r="H117" s="46"/>
      <c r="I117" s="47"/>
      <c r="J117" s="46"/>
      <c r="K117" s="47"/>
      <c r="L117" s="30" t="str">
        <f t="shared" si="133"/>
        <v/>
      </c>
      <c r="M117" s="31">
        <f t="shared" si="134"/>
        <v>0</v>
      </c>
      <c r="N117" s="32" t="str">
        <f t="shared" si="138"/>
        <v>entr</v>
      </c>
      <c r="O117" s="32" t="str">
        <f t="shared" si="138"/>
        <v>entr</v>
      </c>
      <c r="P117" s="32" t="str">
        <f t="shared" si="138"/>
        <v>entr</v>
      </c>
      <c r="Q117" s="32" t="str">
        <f t="shared" si="138"/>
        <v>entr</v>
      </c>
      <c r="R117" s="32" t="str">
        <f t="shared" si="138"/>
        <v>entr</v>
      </c>
      <c r="S117" s="32" t="str">
        <f t="shared" si="138"/>
        <v>entr</v>
      </c>
      <c r="T117" s="32" t="str">
        <f t="shared" si="138"/>
        <v>entr</v>
      </c>
      <c r="U117" s="32" t="str">
        <f t="shared" si="138"/>
        <v>entr</v>
      </c>
      <c r="V117" s="32" t="str">
        <f t="shared" si="138"/>
        <v>entr</v>
      </c>
      <c r="W117" s="32" t="str">
        <f t="shared" si="138"/>
        <v>entr</v>
      </c>
      <c r="X117" s="32" t="str">
        <f t="shared" si="138"/>
        <v>entr</v>
      </c>
      <c r="Y117" s="32" t="str">
        <f t="shared" si="138"/>
        <v>entr</v>
      </c>
      <c r="Z117" s="32" t="str">
        <f t="shared" si="138"/>
        <v>entr</v>
      </c>
      <c r="AA117" s="32" t="str">
        <f t="shared" si="138"/>
        <v>entr</v>
      </c>
      <c r="AB117" s="32" t="str">
        <f t="shared" si="138"/>
        <v>entr</v>
      </c>
      <c r="AC117" s="32" t="str">
        <f t="shared" si="138"/>
        <v>entr</v>
      </c>
      <c r="AD117" s="32" t="str">
        <f t="shared" si="139"/>
        <v>entr</v>
      </c>
      <c r="AE117" s="32" t="str">
        <f t="shared" si="139"/>
        <v>entr</v>
      </c>
      <c r="AF117" s="32" t="str">
        <f t="shared" si="139"/>
        <v>entr</v>
      </c>
      <c r="AG117" s="32" t="str">
        <f t="shared" si="139"/>
        <v>entr</v>
      </c>
      <c r="AH117" s="32" t="str">
        <f t="shared" si="139"/>
        <v>entr</v>
      </c>
      <c r="AI117" s="32" t="str">
        <f t="shared" si="139"/>
        <v>entr</v>
      </c>
      <c r="AJ117" s="32" t="str">
        <f t="shared" si="139"/>
        <v>entr</v>
      </c>
      <c r="AK117" s="32" t="str">
        <f t="shared" si="139"/>
        <v>entr</v>
      </c>
      <c r="AL117" s="32" t="str">
        <f t="shared" si="139"/>
        <v>entr</v>
      </c>
      <c r="AM117" s="32" t="str">
        <f t="shared" si="139"/>
        <v>entr</v>
      </c>
      <c r="AN117" s="32" t="str">
        <f t="shared" si="139"/>
        <v>entr</v>
      </c>
      <c r="AO117" s="32" t="str">
        <f t="shared" si="139"/>
        <v>entr</v>
      </c>
      <c r="AP117" s="32" t="str">
        <f t="shared" si="139"/>
        <v>entr</v>
      </c>
      <c r="AQ117" s="32" t="str">
        <f t="shared" si="139"/>
        <v>entr</v>
      </c>
      <c r="AR117" s="32" t="str">
        <f t="shared" si="139"/>
        <v>entr</v>
      </c>
      <c r="AS117" s="32" t="str">
        <f t="shared" si="139"/>
        <v>entr</v>
      </c>
      <c r="AT117" s="32" t="str">
        <f t="shared" si="140"/>
        <v>entr</v>
      </c>
      <c r="AU117" s="32" t="str">
        <f t="shared" si="140"/>
        <v>entr</v>
      </c>
      <c r="AV117" s="32" t="str">
        <f t="shared" si="140"/>
        <v>entr</v>
      </c>
      <c r="AW117" s="32" t="str">
        <f t="shared" si="140"/>
        <v>entr</v>
      </c>
      <c r="AX117" s="32" t="str">
        <f t="shared" si="140"/>
        <v>entr</v>
      </c>
      <c r="AY117" s="32" t="str">
        <f t="shared" si="140"/>
        <v>entr</v>
      </c>
      <c r="AZ117" s="32" t="str">
        <f t="shared" si="140"/>
        <v>entr</v>
      </c>
      <c r="BA117" s="32" t="str">
        <f t="shared" si="140"/>
        <v>entr</v>
      </c>
      <c r="BB117" s="32" t="str">
        <f t="shared" si="140"/>
        <v>entr</v>
      </c>
      <c r="BC117" s="32" t="str">
        <f t="shared" si="140"/>
        <v>entr</v>
      </c>
      <c r="BD117" s="32" t="str">
        <f t="shared" si="140"/>
        <v>entr</v>
      </c>
      <c r="BE117" s="32" t="str">
        <f t="shared" si="140"/>
        <v>entr</v>
      </c>
      <c r="BF117" s="32" t="str">
        <f t="shared" si="140"/>
        <v>entr</v>
      </c>
      <c r="BG117" s="32" t="str">
        <f t="shared" si="140"/>
        <v>entr</v>
      </c>
      <c r="BH117" s="32" t="str">
        <f t="shared" si="140"/>
        <v>entr</v>
      </c>
      <c r="BI117" s="32" t="str">
        <f t="shared" si="140"/>
        <v>entr</v>
      </c>
      <c r="BJ117" s="32" t="str">
        <f t="shared" si="141"/>
        <v>entr</v>
      </c>
      <c r="BK117" s="32" t="str">
        <f t="shared" si="141"/>
        <v>entr</v>
      </c>
      <c r="BL117" s="32" t="str">
        <f t="shared" si="141"/>
        <v>entr</v>
      </c>
      <c r="BM117" s="32" t="str">
        <f t="shared" si="141"/>
        <v>entr</v>
      </c>
    </row>
    <row r="118" spans="2:65" ht="22" hidden="1" customHeight="1" x14ac:dyDescent="0.2">
      <c r="B118" s="26">
        <v>16.5</v>
      </c>
      <c r="C118" s="27"/>
      <c r="D118" s="44"/>
      <c r="E118" s="28"/>
      <c r="F118" s="27"/>
      <c r="G118" s="29"/>
      <c r="H118" s="46"/>
      <c r="I118" s="47"/>
      <c r="J118" s="46"/>
      <c r="K118" s="47"/>
      <c r="L118" s="30" t="str">
        <f t="shared" si="133"/>
        <v/>
      </c>
      <c r="M118" s="31">
        <f t="shared" si="134"/>
        <v>0</v>
      </c>
      <c r="N118" s="32" t="str">
        <f t="shared" si="138"/>
        <v>entr</v>
      </c>
      <c r="O118" s="32" t="str">
        <f t="shared" si="138"/>
        <v>entr</v>
      </c>
      <c r="P118" s="32" t="str">
        <f t="shared" si="138"/>
        <v>entr</v>
      </c>
      <c r="Q118" s="32" t="str">
        <f t="shared" si="138"/>
        <v>entr</v>
      </c>
      <c r="R118" s="32" t="str">
        <f t="shared" si="138"/>
        <v>entr</v>
      </c>
      <c r="S118" s="32" t="str">
        <f t="shared" si="138"/>
        <v>entr</v>
      </c>
      <c r="T118" s="32" t="str">
        <f t="shared" si="138"/>
        <v>entr</v>
      </c>
      <c r="U118" s="32" t="str">
        <f t="shared" si="138"/>
        <v>entr</v>
      </c>
      <c r="V118" s="32" t="str">
        <f t="shared" si="138"/>
        <v>entr</v>
      </c>
      <c r="W118" s="32" t="str">
        <f t="shared" si="138"/>
        <v>entr</v>
      </c>
      <c r="X118" s="32" t="str">
        <f t="shared" si="138"/>
        <v>entr</v>
      </c>
      <c r="Y118" s="32" t="str">
        <f t="shared" si="138"/>
        <v>entr</v>
      </c>
      <c r="Z118" s="32" t="str">
        <f t="shared" si="138"/>
        <v>entr</v>
      </c>
      <c r="AA118" s="32" t="str">
        <f t="shared" si="138"/>
        <v>entr</v>
      </c>
      <c r="AB118" s="32" t="str">
        <f t="shared" si="138"/>
        <v>entr</v>
      </c>
      <c r="AC118" s="32" t="str">
        <f t="shared" si="138"/>
        <v>entr</v>
      </c>
      <c r="AD118" s="32" t="str">
        <f t="shared" si="139"/>
        <v>entr</v>
      </c>
      <c r="AE118" s="32" t="str">
        <f t="shared" si="139"/>
        <v>entr</v>
      </c>
      <c r="AF118" s="32" t="str">
        <f t="shared" si="139"/>
        <v>entr</v>
      </c>
      <c r="AG118" s="32" t="str">
        <f t="shared" si="139"/>
        <v>entr</v>
      </c>
      <c r="AH118" s="32" t="str">
        <f t="shared" si="139"/>
        <v>entr</v>
      </c>
      <c r="AI118" s="32" t="str">
        <f t="shared" si="139"/>
        <v>entr</v>
      </c>
      <c r="AJ118" s="32" t="str">
        <f t="shared" si="139"/>
        <v>entr</v>
      </c>
      <c r="AK118" s="32" t="str">
        <f t="shared" si="139"/>
        <v>entr</v>
      </c>
      <c r="AL118" s="32" t="str">
        <f t="shared" si="139"/>
        <v>entr</v>
      </c>
      <c r="AM118" s="32" t="str">
        <f t="shared" si="139"/>
        <v>entr</v>
      </c>
      <c r="AN118" s="32" t="str">
        <f t="shared" si="139"/>
        <v>entr</v>
      </c>
      <c r="AO118" s="32" t="str">
        <f t="shared" si="139"/>
        <v>entr</v>
      </c>
      <c r="AP118" s="32" t="str">
        <f t="shared" si="139"/>
        <v>entr</v>
      </c>
      <c r="AQ118" s="32" t="str">
        <f t="shared" si="139"/>
        <v>entr</v>
      </c>
      <c r="AR118" s="32" t="str">
        <f t="shared" si="139"/>
        <v>entr</v>
      </c>
      <c r="AS118" s="32" t="str">
        <f t="shared" si="139"/>
        <v>entr</v>
      </c>
      <c r="AT118" s="32" t="str">
        <f t="shared" si="140"/>
        <v>entr</v>
      </c>
      <c r="AU118" s="32" t="str">
        <f t="shared" si="140"/>
        <v>entr</v>
      </c>
      <c r="AV118" s="32" t="str">
        <f t="shared" si="140"/>
        <v>entr</v>
      </c>
      <c r="AW118" s="32" t="str">
        <f t="shared" si="140"/>
        <v>entr</v>
      </c>
      <c r="AX118" s="32" t="str">
        <f t="shared" si="140"/>
        <v>entr</v>
      </c>
      <c r="AY118" s="32" t="str">
        <f t="shared" si="140"/>
        <v>entr</v>
      </c>
      <c r="AZ118" s="32" t="str">
        <f t="shared" si="140"/>
        <v>entr</v>
      </c>
      <c r="BA118" s="32" t="str">
        <f t="shared" si="140"/>
        <v>entr</v>
      </c>
      <c r="BB118" s="32" t="str">
        <f t="shared" si="140"/>
        <v>entr</v>
      </c>
      <c r="BC118" s="32" t="str">
        <f t="shared" si="140"/>
        <v>entr</v>
      </c>
      <c r="BD118" s="32" t="str">
        <f t="shared" si="140"/>
        <v>entr</v>
      </c>
      <c r="BE118" s="32" t="str">
        <f t="shared" si="140"/>
        <v>entr</v>
      </c>
      <c r="BF118" s="32" t="str">
        <f t="shared" si="140"/>
        <v>entr</v>
      </c>
      <c r="BG118" s="32" t="str">
        <f t="shared" si="140"/>
        <v>entr</v>
      </c>
      <c r="BH118" s="32" t="str">
        <f t="shared" si="140"/>
        <v>entr</v>
      </c>
      <c r="BI118" s="32" t="str">
        <f t="shared" si="140"/>
        <v>entr</v>
      </c>
      <c r="BJ118" s="32" t="str">
        <f t="shared" si="141"/>
        <v>entr</v>
      </c>
      <c r="BK118" s="32" t="str">
        <f t="shared" si="141"/>
        <v>entr</v>
      </c>
      <c r="BL118" s="32" t="str">
        <f t="shared" si="141"/>
        <v>entr</v>
      </c>
      <c r="BM118" s="32" t="str">
        <f t="shared" si="141"/>
        <v>entr</v>
      </c>
    </row>
    <row r="119" spans="2:65" ht="22" hidden="1" customHeight="1" x14ac:dyDescent="0.2">
      <c r="B119" s="26">
        <v>16.600000000000001</v>
      </c>
      <c r="C119" s="27"/>
      <c r="D119" s="44"/>
      <c r="E119" s="28"/>
      <c r="F119" s="27"/>
      <c r="G119" s="29"/>
      <c r="H119" s="46"/>
      <c r="I119" s="47"/>
      <c r="J119" s="46"/>
      <c r="K119" s="47"/>
      <c r="L119" s="30" t="str">
        <f t="shared" si="133"/>
        <v/>
      </c>
      <c r="M119" s="31">
        <f t="shared" si="134"/>
        <v>0</v>
      </c>
      <c r="N119" s="32" t="str">
        <f t="shared" si="138"/>
        <v>entr</v>
      </c>
      <c r="O119" s="32" t="str">
        <f t="shared" si="138"/>
        <v>entr</v>
      </c>
      <c r="P119" s="32" t="str">
        <f t="shared" si="138"/>
        <v>entr</v>
      </c>
      <c r="Q119" s="32" t="str">
        <f t="shared" si="138"/>
        <v>entr</v>
      </c>
      <c r="R119" s="32" t="str">
        <f t="shared" si="138"/>
        <v>entr</v>
      </c>
      <c r="S119" s="32" t="str">
        <f t="shared" si="138"/>
        <v>entr</v>
      </c>
      <c r="T119" s="32" t="str">
        <f t="shared" si="138"/>
        <v>entr</v>
      </c>
      <c r="U119" s="32" t="str">
        <f t="shared" si="138"/>
        <v>entr</v>
      </c>
      <c r="V119" s="32" t="str">
        <f t="shared" si="138"/>
        <v>entr</v>
      </c>
      <c r="W119" s="32" t="str">
        <f t="shared" si="138"/>
        <v>entr</v>
      </c>
      <c r="X119" s="32" t="str">
        <f t="shared" si="138"/>
        <v>entr</v>
      </c>
      <c r="Y119" s="32" t="str">
        <f t="shared" si="138"/>
        <v>entr</v>
      </c>
      <c r="Z119" s="32" t="str">
        <f t="shared" si="138"/>
        <v>entr</v>
      </c>
      <c r="AA119" s="32" t="str">
        <f t="shared" si="138"/>
        <v>entr</v>
      </c>
      <c r="AB119" s="32" t="str">
        <f t="shared" si="138"/>
        <v>entr</v>
      </c>
      <c r="AC119" s="32" t="str">
        <f t="shared" si="138"/>
        <v>entr</v>
      </c>
      <c r="AD119" s="32" t="str">
        <f t="shared" si="139"/>
        <v>entr</v>
      </c>
      <c r="AE119" s="32" t="str">
        <f t="shared" si="139"/>
        <v>entr</v>
      </c>
      <c r="AF119" s="32" t="str">
        <f t="shared" si="139"/>
        <v>entr</v>
      </c>
      <c r="AG119" s="32" t="str">
        <f t="shared" si="139"/>
        <v>entr</v>
      </c>
      <c r="AH119" s="32" t="str">
        <f t="shared" si="139"/>
        <v>entr</v>
      </c>
      <c r="AI119" s="32" t="str">
        <f t="shared" si="139"/>
        <v>entr</v>
      </c>
      <c r="AJ119" s="32" t="str">
        <f t="shared" si="139"/>
        <v>entr</v>
      </c>
      <c r="AK119" s="32" t="str">
        <f t="shared" si="139"/>
        <v>entr</v>
      </c>
      <c r="AL119" s="32" t="str">
        <f t="shared" si="139"/>
        <v>entr</v>
      </c>
      <c r="AM119" s="32" t="str">
        <f t="shared" si="139"/>
        <v>entr</v>
      </c>
      <c r="AN119" s="32" t="str">
        <f t="shared" si="139"/>
        <v>entr</v>
      </c>
      <c r="AO119" s="32" t="str">
        <f t="shared" si="139"/>
        <v>entr</v>
      </c>
      <c r="AP119" s="32" t="str">
        <f t="shared" si="139"/>
        <v>entr</v>
      </c>
      <c r="AQ119" s="32" t="str">
        <f t="shared" si="139"/>
        <v>entr</v>
      </c>
      <c r="AR119" s="32" t="str">
        <f t="shared" si="139"/>
        <v>entr</v>
      </c>
      <c r="AS119" s="32" t="str">
        <f t="shared" si="139"/>
        <v>entr</v>
      </c>
      <c r="AT119" s="32" t="str">
        <f t="shared" si="140"/>
        <v>entr</v>
      </c>
      <c r="AU119" s="32" t="str">
        <f t="shared" si="140"/>
        <v>entr</v>
      </c>
      <c r="AV119" s="32" t="str">
        <f t="shared" si="140"/>
        <v>entr</v>
      </c>
      <c r="AW119" s="32" t="str">
        <f t="shared" si="140"/>
        <v>entr</v>
      </c>
      <c r="AX119" s="32" t="str">
        <f t="shared" si="140"/>
        <v>entr</v>
      </c>
      <c r="AY119" s="32" t="str">
        <f t="shared" si="140"/>
        <v>entr</v>
      </c>
      <c r="AZ119" s="32" t="str">
        <f t="shared" si="140"/>
        <v>entr</v>
      </c>
      <c r="BA119" s="32" t="str">
        <f t="shared" si="140"/>
        <v>entr</v>
      </c>
      <c r="BB119" s="32" t="str">
        <f t="shared" si="140"/>
        <v>entr</v>
      </c>
      <c r="BC119" s="32" t="str">
        <f t="shared" si="140"/>
        <v>entr</v>
      </c>
      <c r="BD119" s="32" t="str">
        <f t="shared" si="140"/>
        <v>entr</v>
      </c>
      <c r="BE119" s="32" t="str">
        <f t="shared" si="140"/>
        <v>entr</v>
      </c>
      <c r="BF119" s="32" t="str">
        <f t="shared" si="140"/>
        <v>entr</v>
      </c>
      <c r="BG119" s="32" t="str">
        <f t="shared" si="140"/>
        <v>entr</v>
      </c>
      <c r="BH119" s="32" t="str">
        <f t="shared" si="140"/>
        <v>entr</v>
      </c>
      <c r="BI119" s="32" t="str">
        <f t="shared" si="140"/>
        <v>entr</v>
      </c>
      <c r="BJ119" s="32" t="str">
        <f t="shared" si="141"/>
        <v>entr</v>
      </c>
      <c r="BK119" s="32" t="str">
        <f t="shared" si="141"/>
        <v>entr</v>
      </c>
      <c r="BL119" s="32" t="str">
        <f t="shared" si="141"/>
        <v>entr</v>
      </c>
      <c r="BM119" s="32" t="str">
        <f t="shared" si="141"/>
        <v>entr</v>
      </c>
    </row>
    <row r="120" spans="2:65" ht="22" hidden="1" customHeight="1" x14ac:dyDescent="0.2">
      <c r="B120" s="33">
        <v>17</v>
      </c>
      <c r="C120" s="34"/>
      <c r="D120" s="45"/>
      <c r="E120" s="35"/>
      <c r="F120" s="36"/>
      <c r="G120" s="37"/>
      <c r="H120" s="48">
        <f>MIN(H121:H126)</f>
        <v>0</v>
      </c>
      <c r="I120" s="48">
        <f>MIN(I121:I126)</f>
        <v>0</v>
      </c>
      <c r="J120" s="48">
        <f>MIN(J121:J126)</f>
        <v>0</v>
      </c>
      <c r="K120" s="48">
        <f>MIN(K121:K126)</f>
        <v>0</v>
      </c>
      <c r="L120" s="38" t="str">
        <f>IF(AND(AND(NOT(ISBLANK(I120)),NOT(ISBLANK(K120))),I120&lt;&gt;K120),NETWORKDAYS(I120,K120)-1,"")</f>
        <v/>
      </c>
      <c r="M120" s="39">
        <f>NETWORKDAYS(J120,K120)</f>
        <v>0</v>
      </c>
      <c r="N120" s="32" t="str">
        <f t="shared" ref="N120:AE120" si="142">IF(OR(AND(N$7+6&lt;=$J120,N$7+6&lt;=$H120,N$7+6&lt;=$K120,N$7+6&lt;=$I120),AND(N$7+6&lt;=$J120,N$7+6&gt;$H120,N$7+6&lt;=$K120,N$7+6&gt;$I120),AND(N$7+6&gt;$J120,N$7+6&lt;=$H120,N$7+6&gt;$K120,N$7+6&lt;=$I120),AND(N$7+6&gt;$J120,N$7+6&gt;$H120,N$7+6&gt;$K120,N$7+6&gt;$I120)),"entr",IF(OR(AND(N$7+6&lt;=$J120,N$7+6&gt;$H120,N$7+6&lt;=$K120,N$7+6&lt;=$I120),AND(N$7+6&gt;$J120,N$7+6&gt;$H120,N$7+6&gt;$K120,N$7+6&lt;=$I120)),"etr",IF(OR(AND(N$7+6&gt;$J120,N$7+6&lt;=$H120,N$7+6&lt;=$K120,N$7+6&lt;=$I120),AND(N$7+6&gt;$J120,N$7+6&gt;$H120,N$7+6&lt;=$K120,N$7+6&gt;$I120)),"fntr",IF(AND(N$7+6&gt;$J120,N$7+6&gt;$H120,N$7+6&lt;=$K120,N$7+6&lt;=$I120),"ftr","err"))))</f>
        <v>entr</v>
      </c>
      <c r="O120" s="32" t="str">
        <f t="shared" si="142"/>
        <v>entr</v>
      </c>
      <c r="P120" s="32" t="str">
        <f t="shared" si="142"/>
        <v>entr</v>
      </c>
      <c r="Q120" s="32" t="str">
        <f t="shared" si="142"/>
        <v>entr</v>
      </c>
      <c r="R120" s="32" t="str">
        <f t="shared" si="142"/>
        <v>entr</v>
      </c>
      <c r="S120" s="32" t="str">
        <f t="shared" si="142"/>
        <v>entr</v>
      </c>
      <c r="T120" s="32" t="str">
        <f t="shared" si="142"/>
        <v>entr</v>
      </c>
      <c r="U120" s="32" t="str">
        <f t="shared" si="142"/>
        <v>entr</v>
      </c>
      <c r="V120" s="32" t="str">
        <f t="shared" si="142"/>
        <v>entr</v>
      </c>
      <c r="W120" s="32" t="str">
        <f t="shared" si="142"/>
        <v>entr</v>
      </c>
      <c r="X120" s="32" t="str">
        <f t="shared" si="142"/>
        <v>entr</v>
      </c>
      <c r="Y120" s="32" t="str">
        <f t="shared" si="142"/>
        <v>entr</v>
      </c>
      <c r="Z120" s="32" t="str">
        <f t="shared" si="142"/>
        <v>entr</v>
      </c>
      <c r="AA120" s="32" t="str">
        <f t="shared" si="142"/>
        <v>entr</v>
      </c>
      <c r="AB120" s="32" t="str">
        <f t="shared" si="142"/>
        <v>entr</v>
      </c>
      <c r="AC120" s="32" t="str">
        <f t="shared" si="142"/>
        <v>entr</v>
      </c>
      <c r="AD120" s="32" t="str">
        <f t="shared" si="142"/>
        <v>entr</v>
      </c>
      <c r="AE120" s="32" t="str">
        <f t="shared" si="142"/>
        <v>entr</v>
      </c>
      <c r="AF120" s="32" t="str">
        <f t="shared" ref="AF120:BM120" si="143">IF(OR(AND(AF$7+7&lt;=$J120,AF$7+7&lt;=$H120,AF$7+7&lt;=$K120,AF$7+7&lt;=$I120),AND(AF$7+7&lt;=$J120,AF$7+7&gt;$H120,AF$7+7&lt;=$K120,AF$7+7&gt;$I120),AND(AF$7+7&gt;$J120,AF$7+7&lt;=$H120,AF$7+7&gt;$K120,AF$7+7&lt;=$I120),AND(AF$7+7&gt;$J120,AF$7+7&gt;$H120,AF$7+7&gt;$K120,AF$7+7&gt;$I120)),"entr",IF(OR(AND(AF$7+7&lt;=$J120,AF$7+7&gt;$H120,AF$7+7&lt;=$K120,AF$7+7&lt;=$I120),AND(AF$7+7&gt;$J120,AF$7+7&gt;$H120,AF$7+7&gt;$K120,AF$7+7&lt;=$I120)),"etr",IF(OR(AND(AF$7+7&gt;$J120,AF$7+7&lt;=$H120,AF$7+7&lt;=$K120,AF$7+7&lt;=$I120),AND(AF$7+7&gt;$J120,AF$7+7&gt;$H120,AF$7+7&lt;=$K120,AF$7+7&gt;$I120)),"fntr",IF(AND(AF$7+7&gt;$J120,AF$7+7&gt;$H120,AF$7+7&lt;=$K120,AF$7+7&lt;=$I120),"ftr","err"))))</f>
        <v>entr</v>
      </c>
      <c r="AG120" s="32" t="str">
        <f t="shared" si="143"/>
        <v>entr</v>
      </c>
      <c r="AH120" s="32" t="str">
        <f t="shared" si="143"/>
        <v>entr</v>
      </c>
      <c r="AI120" s="32" t="str">
        <f t="shared" si="143"/>
        <v>entr</v>
      </c>
      <c r="AJ120" s="32" t="str">
        <f t="shared" si="143"/>
        <v>entr</v>
      </c>
      <c r="AK120" s="32" t="str">
        <f t="shared" si="143"/>
        <v>entr</v>
      </c>
      <c r="AL120" s="32" t="str">
        <f t="shared" si="143"/>
        <v>entr</v>
      </c>
      <c r="AM120" s="32" t="str">
        <f t="shared" si="143"/>
        <v>entr</v>
      </c>
      <c r="AN120" s="32" t="str">
        <f t="shared" si="143"/>
        <v>entr</v>
      </c>
      <c r="AO120" s="32" t="str">
        <f t="shared" si="143"/>
        <v>entr</v>
      </c>
      <c r="AP120" s="32" t="str">
        <f t="shared" si="143"/>
        <v>entr</v>
      </c>
      <c r="AQ120" s="32" t="str">
        <f t="shared" si="143"/>
        <v>entr</v>
      </c>
      <c r="AR120" s="32" t="str">
        <f t="shared" si="143"/>
        <v>entr</v>
      </c>
      <c r="AS120" s="32" t="str">
        <f t="shared" si="143"/>
        <v>entr</v>
      </c>
      <c r="AT120" s="32" t="str">
        <f t="shared" si="143"/>
        <v>entr</v>
      </c>
      <c r="AU120" s="32" t="str">
        <f t="shared" si="143"/>
        <v>entr</v>
      </c>
      <c r="AV120" s="32" t="str">
        <f t="shared" si="143"/>
        <v>entr</v>
      </c>
      <c r="AW120" s="32" t="str">
        <f t="shared" si="143"/>
        <v>entr</v>
      </c>
      <c r="AX120" s="32" t="str">
        <f t="shared" si="143"/>
        <v>entr</v>
      </c>
      <c r="AY120" s="32" t="str">
        <f t="shared" si="143"/>
        <v>entr</v>
      </c>
      <c r="AZ120" s="32" t="str">
        <f t="shared" si="143"/>
        <v>entr</v>
      </c>
      <c r="BA120" s="32" t="str">
        <f t="shared" si="143"/>
        <v>entr</v>
      </c>
      <c r="BB120" s="32" t="str">
        <f t="shared" si="143"/>
        <v>entr</v>
      </c>
      <c r="BC120" s="32" t="str">
        <f t="shared" si="143"/>
        <v>entr</v>
      </c>
      <c r="BD120" s="32" t="str">
        <f t="shared" si="143"/>
        <v>entr</v>
      </c>
      <c r="BE120" s="32" t="str">
        <f t="shared" si="143"/>
        <v>entr</v>
      </c>
      <c r="BF120" s="32" t="str">
        <f t="shared" si="143"/>
        <v>entr</v>
      </c>
      <c r="BG120" s="32" t="str">
        <f t="shared" si="143"/>
        <v>entr</v>
      </c>
      <c r="BH120" s="32" t="str">
        <f t="shared" si="143"/>
        <v>entr</v>
      </c>
      <c r="BI120" s="32" t="str">
        <f t="shared" si="143"/>
        <v>entr</v>
      </c>
      <c r="BJ120" s="32" t="str">
        <f t="shared" si="143"/>
        <v>entr</v>
      </c>
      <c r="BK120" s="32" t="str">
        <f t="shared" si="143"/>
        <v>entr</v>
      </c>
      <c r="BL120" s="32" t="str">
        <f t="shared" si="143"/>
        <v>entr</v>
      </c>
      <c r="BM120" s="32" t="str">
        <f t="shared" si="143"/>
        <v>entr</v>
      </c>
    </row>
    <row r="121" spans="2:65" ht="22" hidden="1" customHeight="1" x14ac:dyDescent="0.2">
      <c r="B121" s="26">
        <v>17.100000000000001</v>
      </c>
      <c r="C121" s="27"/>
      <c r="D121" s="44"/>
      <c r="E121" s="28"/>
      <c r="F121" s="27"/>
      <c r="G121" s="29"/>
      <c r="H121" s="46"/>
      <c r="I121" s="47"/>
      <c r="J121" s="46"/>
      <c r="K121" s="47"/>
      <c r="L121" s="30" t="str">
        <f t="shared" ref="L121:L126" si="144">IF(AND(AND(NOT(ISBLANK(I121)),NOT(ISBLANK(K121))),I121&lt;&gt;K121),NETWORKDAYS(I121,K121)-1,"")</f>
        <v/>
      </c>
      <c r="M121" s="31">
        <f t="shared" ref="M121:M126" si="145">NETWORKDAYS(J121,K121)</f>
        <v>0</v>
      </c>
      <c r="N121" s="32" t="str">
        <f t="shared" ref="N121:AC121" si="146">IF(OR(AND(N$7+6&lt;=$J121,N$7+6&lt;=$H121,N$7+6&lt;=$K121,N$7+6&lt;=$I121),AND(N$7+6&lt;=$J121,N$7+6&gt;$H121,N$7+6&lt;=$K121,N$7+6&gt;$I121),AND(N$7+6&gt;$J121,N$7+6&lt;=$H121,N$7+6&gt;$K121,N$7+6&lt;=$I121),AND(N$7+6&gt;$J121,N$7+6&gt;$H121,N$7+6&gt;$K121,N$7+6&gt;$I121)),"entr",IF(OR(AND(N$7+6&lt;=$J121,N$7+6&gt;$H121,N$7+6&lt;=$K121,N$7+6&lt;=$I121),AND(N$7+6&gt;$J121,N$7+6&gt;$H121,N$7+6&gt;$K121,N$7+6&lt;=$I121)),"etr",IF(OR(AND(N$7+6&gt;$J121,N$7+6&lt;=$H121,N$7+6&lt;=$K121,N$7+6&lt;=$I121),AND(N$7+6&gt;$J121,N$7+6&gt;$H121,N$7+6&lt;=$K121,N$7+6&gt;$I121)),"fntr",IF(AND(N$7+6&gt;$J121,N$7+6&gt;$H121,N$7+6&lt;=$K121,N$7+6&lt;=$I121),"ftr","err"))))</f>
        <v>entr</v>
      </c>
      <c r="O121" s="32" t="str">
        <f t="shared" si="146"/>
        <v>entr</v>
      </c>
      <c r="P121" s="32" t="str">
        <f t="shared" si="146"/>
        <v>entr</v>
      </c>
      <c r="Q121" s="32" t="str">
        <f t="shared" si="146"/>
        <v>entr</v>
      </c>
      <c r="R121" s="32" t="str">
        <f t="shared" si="146"/>
        <v>entr</v>
      </c>
      <c r="S121" s="32" t="str">
        <f t="shared" si="146"/>
        <v>entr</v>
      </c>
      <c r="T121" s="32" t="str">
        <f t="shared" si="146"/>
        <v>entr</v>
      </c>
      <c r="U121" s="32" t="str">
        <f t="shared" si="146"/>
        <v>entr</v>
      </c>
      <c r="V121" s="32" t="str">
        <f t="shared" si="146"/>
        <v>entr</v>
      </c>
      <c r="W121" s="32" t="str">
        <f t="shared" si="146"/>
        <v>entr</v>
      </c>
      <c r="X121" s="32" t="str">
        <f t="shared" si="146"/>
        <v>entr</v>
      </c>
      <c r="Y121" s="32" t="str">
        <f t="shared" si="146"/>
        <v>entr</v>
      </c>
      <c r="Z121" s="32" t="str">
        <f t="shared" si="146"/>
        <v>entr</v>
      </c>
      <c r="AA121" s="32" t="str">
        <f t="shared" si="146"/>
        <v>entr</v>
      </c>
      <c r="AB121" s="32" t="str">
        <f t="shared" si="146"/>
        <v>entr</v>
      </c>
      <c r="AC121" s="32" t="str">
        <f t="shared" si="146"/>
        <v>entr</v>
      </c>
      <c r="AD121" s="32" t="str">
        <f t="shared" ref="AD121:AE121" si="147">IF(OR(AND(AD$7+6&lt;=$J121,AD$7+6&lt;=$H121,AD$7+6&lt;=$K121,AD$7+6&lt;=$I121),AND(AD$7+6&lt;=$J121,AD$7+6&gt;$H121,AD$7+6&lt;=$K121,AD$7+6&gt;$I121),AND(AD$7+6&gt;$J121,AD$7+6&lt;=$H121,AD$7+6&gt;$K121,AD$7+6&lt;=$I121),AND(AD$7+6&gt;$J121,AD$7+6&gt;$H121,AD$7+6&gt;$K121,AD$7+6&gt;$I121)),"entr",IF(OR(AND(AD$7+6&lt;=$J121,AD$7+6&gt;$H121,AD$7+6&lt;=$K121,AD$7+6&lt;=$I121),AND(AD$7+6&gt;$J121,AD$7+6&gt;$H121,AD$7+6&gt;$K121,AD$7+6&lt;=$I121)),"etr",IF(OR(AND(AD$7+6&gt;$J121,AD$7+6&lt;=$H121,AD$7+6&lt;=$K121,AD$7+6&lt;=$I121),AND(AD$7+6&gt;$J121,AD$7+6&gt;$H121,AD$7+6&lt;=$K121,AD$7+6&gt;$I121)),"fntr",IF(AND(AD$7+6&gt;$J121,AD$7+6&gt;$H121,AD$7+6&lt;=$K121,AD$7+6&lt;=$I121),"ftr","err"))))</f>
        <v>entr</v>
      </c>
      <c r="AE121" s="32" t="str">
        <f t="shared" si="147"/>
        <v>entr</v>
      </c>
      <c r="AF121" s="32" t="str">
        <f t="shared" ref="AF121:BM121" si="148">IF(OR(AND(AF$7+7&lt;=$J121,AF$7+7&lt;=$H121,AF$7+7&lt;=$K121,AF$7+7&lt;=$I121),AND(AF$7+7&lt;=$J121,AF$7+7&gt;$H121,AF$7+7&lt;=$K121,AF$7+7&gt;$I121),AND(AF$7+7&gt;$J121,AF$7+7&lt;=$H121,AF$7+7&gt;$K121,AF$7+7&lt;=$I121),AND(AF$7+7&gt;$J121,AF$7+7&gt;$H121,AF$7+7&gt;$K121,AF$7+7&gt;$I121)),"entr",IF(OR(AND(AF$7+7&lt;=$J121,AF$7+7&gt;$H121,AF$7+7&lt;=$K121,AF$7+7&lt;=$I121),AND(AF$7+7&gt;$J121,AF$7+7&gt;$H121,AF$7+7&gt;$K121,AF$7+7&lt;=$I121)),"etr",IF(OR(AND(AF$7+7&gt;$J121,AF$7+7&lt;=$H121,AF$7+7&lt;=$K121,AF$7+7&lt;=$I121),AND(AF$7+7&gt;$J121,AF$7+7&gt;$H121,AF$7+7&lt;=$K121,AF$7+7&gt;$I121)),"fntr",IF(AND(AF$7+7&gt;$J121,AF$7+7&gt;$H121,AF$7+7&lt;=$K121,AF$7+7&lt;=$I121),"ftr","err"))))</f>
        <v>entr</v>
      </c>
      <c r="AG121" s="32" t="str">
        <f t="shared" si="148"/>
        <v>entr</v>
      </c>
      <c r="AH121" s="32" t="str">
        <f t="shared" si="148"/>
        <v>entr</v>
      </c>
      <c r="AI121" s="32" t="str">
        <f t="shared" si="148"/>
        <v>entr</v>
      </c>
      <c r="AJ121" s="32" t="str">
        <f t="shared" si="148"/>
        <v>entr</v>
      </c>
      <c r="AK121" s="32" t="str">
        <f t="shared" si="148"/>
        <v>entr</v>
      </c>
      <c r="AL121" s="32" t="str">
        <f t="shared" si="148"/>
        <v>entr</v>
      </c>
      <c r="AM121" s="32" t="str">
        <f t="shared" si="148"/>
        <v>entr</v>
      </c>
      <c r="AN121" s="32" t="str">
        <f t="shared" si="148"/>
        <v>entr</v>
      </c>
      <c r="AO121" s="32" t="str">
        <f t="shared" si="148"/>
        <v>entr</v>
      </c>
      <c r="AP121" s="32" t="str">
        <f t="shared" si="148"/>
        <v>entr</v>
      </c>
      <c r="AQ121" s="32" t="str">
        <f t="shared" si="148"/>
        <v>entr</v>
      </c>
      <c r="AR121" s="32" t="str">
        <f t="shared" si="148"/>
        <v>entr</v>
      </c>
      <c r="AS121" s="32" t="str">
        <f t="shared" si="148"/>
        <v>entr</v>
      </c>
      <c r="AT121" s="32" t="str">
        <f t="shared" si="148"/>
        <v>entr</v>
      </c>
      <c r="AU121" s="32" t="str">
        <f t="shared" si="148"/>
        <v>entr</v>
      </c>
      <c r="AV121" s="32" t="str">
        <f t="shared" si="148"/>
        <v>entr</v>
      </c>
      <c r="AW121" s="32" t="str">
        <f t="shared" si="148"/>
        <v>entr</v>
      </c>
      <c r="AX121" s="32" t="str">
        <f t="shared" si="148"/>
        <v>entr</v>
      </c>
      <c r="AY121" s="32" t="str">
        <f t="shared" si="148"/>
        <v>entr</v>
      </c>
      <c r="AZ121" s="32" t="str">
        <f t="shared" si="148"/>
        <v>entr</v>
      </c>
      <c r="BA121" s="32" t="str">
        <f t="shared" si="148"/>
        <v>entr</v>
      </c>
      <c r="BB121" s="32" t="str">
        <f t="shared" si="148"/>
        <v>entr</v>
      </c>
      <c r="BC121" s="32" t="str">
        <f t="shared" si="148"/>
        <v>entr</v>
      </c>
      <c r="BD121" s="32" t="str">
        <f t="shared" si="148"/>
        <v>entr</v>
      </c>
      <c r="BE121" s="32" t="str">
        <f t="shared" si="148"/>
        <v>entr</v>
      </c>
      <c r="BF121" s="32" t="str">
        <f t="shared" si="148"/>
        <v>entr</v>
      </c>
      <c r="BG121" s="32" t="str">
        <f t="shared" si="148"/>
        <v>entr</v>
      </c>
      <c r="BH121" s="32" t="str">
        <f t="shared" si="148"/>
        <v>entr</v>
      </c>
      <c r="BI121" s="32" t="str">
        <f t="shared" si="148"/>
        <v>entr</v>
      </c>
      <c r="BJ121" s="32" t="str">
        <f t="shared" si="148"/>
        <v>entr</v>
      </c>
      <c r="BK121" s="32" t="str">
        <f t="shared" si="148"/>
        <v>entr</v>
      </c>
      <c r="BL121" s="32" t="str">
        <f t="shared" si="148"/>
        <v>entr</v>
      </c>
      <c r="BM121" s="32" t="str">
        <f t="shared" si="148"/>
        <v>entr</v>
      </c>
    </row>
    <row r="122" spans="2:65" ht="22" hidden="1" customHeight="1" x14ac:dyDescent="0.2">
      <c r="B122" s="26">
        <v>17.2</v>
      </c>
      <c r="C122" s="27"/>
      <c r="D122" s="44"/>
      <c r="E122" s="28"/>
      <c r="F122" s="27"/>
      <c r="G122" s="29"/>
      <c r="H122" s="46"/>
      <c r="I122" s="47"/>
      <c r="J122" s="46"/>
      <c r="K122" s="47"/>
      <c r="L122" s="30" t="str">
        <f t="shared" si="144"/>
        <v/>
      </c>
      <c r="M122" s="31">
        <f t="shared" si="145"/>
        <v>0</v>
      </c>
      <c r="N122" s="32" t="str">
        <f t="shared" ref="N122:AC126" si="149">IF(OR(AND(N$7&lt;=$J122,N$7&lt;=$H122,N$7&lt;=$K122,N$7&lt;=$I122),AND(N$7&lt;=$J122,N$7+7&gt;$H122,N$7&lt;=$K122,N$7+7&gt;$I122),AND(N$7+7&gt;$J122,N$7&lt;=$H122,N$7+7&gt;$K122,N$7&lt;=$I122),AND(N$7+7&gt;$J122,N$7+7&gt;$H122,N$7+7&gt;$K122,N$7+7&gt;$I122)),"entr",IF(OR(AND(N$7&lt;=$J122,N$7+7&gt;$H122,N$7&lt;=$K122,N$7&lt;=$I122),AND(N$7+7&gt;$J122,N$7+7&gt;$H122,N$7+7&gt;$K122,N$7&lt;=$I122)),"etr",IF(OR(AND(N$7+7&gt;$J122,N$7&lt;=$H122,N$7&lt;=$K122,N$7&lt;=$I122),AND(N$7+7&gt;$J122,N$7+7&gt;$H122,N$7&lt;=$K122,N$7+7&gt;$I122)),"fntr",IF(AND(N$7+7&gt;$J122,N$7+7&gt;$H122,N$7&lt;=$K122,N$7&lt;=$I122),"ftr","err"))))</f>
        <v>entr</v>
      </c>
      <c r="O122" s="32" t="str">
        <f t="shared" si="149"/>
        <v>entr</v>
      </c>
      <c r="P122" s="32" t="str">
        <f t="shared" si="149"/>
        <v>entr</v>
      </c>
      <c r="Q122" s="32" t="str">
        <f t="shared" si="149"/>
        <v>entr</v>
      </c>
      <c r="R122" s="32" t="str">
        <f t="shared" si="149"/>
        <v>entr</v>
      </c>
      <c r="S122" s="32" t="str">
        <f t="shared" si="149"/>
        <v>entr</v>
      </c>
      <c r="T122" s="32" t="str">
        <f t="shared" si="149"/>
        <v>entr</v>
      </c>
      <c r="U122" s="32" t="str">
        <f t="shared" si="149"/>
        <v>entr</v>
      </c>
      <c r="V122" s="32" t="str">
        <f t="shared" si="149"/>
        <v>entr</v>
      </c>
      <c r="W122" s="32" t="str">
        <f t="shared" si="149"/>
        <v>entr</v>
      </c>
      <c r="X122" s="32" t="str">
        <f t="shared" si="149"/>
        <v>entr</v>
      </c>
      <c r="Y122" s="32" t="str">
        <f t="shared" si="149"/>
        <v>entr</v>
      </c>
      <c r="Z122" s="32" t="str">
        <f t="shared" si="149"/>
        <v>entr</v>
      </c>
      <c r="AA122" s="32" t="str">
        <f t="shared" si="149"/>
        <v>entr</v>
      </c>
      <c r="AB122" s="32" t="str">
        <f t="shared" si="149"/>
        <v>entr</v>
      </c>
      <c r="AC122" s="32" t="str">
        <f t="shared" si="149"/>
        <v>entr</v>
      </c>
      <c r="AD122" s="32" t="str">
        <f t="shared" ref="AD122:AS126" si="150">IF(OR(AND(AD$7&lt;=$J122,AD$7&lt;=$H122,AD$7&lt;=$K122,AD$7&lt;=$I122),AND(AD$7&lt;=$J122,AD$7+7&gt;$H122,AD$7&lt;=$K122,AD$7+7&gt;$I122),AND(AD$7+7&gt;$J122,AD$7&lt;=$H122,AD$7+7&gt;$K122,AD$7&lt;=$I122),AND(AD$7+7&gt;$J122,AD$7+7&gt;$H122,AD$7+7&gt;$K122,AD$7+7&gt;$I122)),"entr",IF(OR(AND(AD$7&lt;=$J122,AD$7+7&gt;$H122,AD$7&lt;=$K122,AD$7&lt;=$I122),AND(AD$7+7&gt;$J122,AD$7+7&gt;$H122,AD$7+7&gt;$K122,AD$7&lt;=$I122)),"etr",IF(OR(AND(AD$7+7&gt;$J122,AD$7&lt;=$H122,AD$7&lt;=$K122,AD$7&lt;=$I122),AND(AD$7+7&gt;$J122,AD$7+7&gt;$H122,AD$7&lt;=$K122,AD$7+7&gt;$I122)),"fntr",IF(AND(AD$7+7&gt;$J122,AD$7+7&gt;$H122,AD$7&lt;=$K122,AD$7&lt;=$I122),"ftr","err"))))</f>
        <v>entr</v>
      </c>
      <c r="AE122" s="32" t="str">
        <f t="shared" si="150"/>
        <v>entr</v>
      </c>
      <c r="AF122" s="32" t="str">
        <f t="shared" si="150"/>
        <v>entr</v>
      </c>
      <c r="AG122" s="32" t="str">
        <f t="shared" si="150"/>
        <v>entr</v>
      </c>
      <c r="AH122" s="32" t="str">
        <f t="shared" si="150"/>
        <v>entr</v>
      </c>
      <c r="AI122" s="32" t="str">
        <f t="shared" si="150"/>
        <v>entr</v>
      </c>
      <c r="AJ122" s="32" t="str">
        <f t="shared" si="150"/>
        <v>entr</v>
      </c>
      <c r="AK122" s="32" t="str">
        <f t="shared" si="150"/>
        <v>entr</v>
      </c>
      <c r="AL122" s="32" t="str">
        <f t="shared" si="150"/>
        <v>entr</v>
      </c>
      <c r="AM122" s="32" t="str">
        <f t="shared" si="150"/>
        <v>entr</v>
      </c>
      <c r="AN122" s="32" t="str">
        <f t="shared" si="150"/>
        <v>entr</v>
      </c>
      <c r="AO122" s="32" t="str">
        <f t="shared" si="150"/>
        <v>entr</v>
      </c>
      <c r="AP122" s="32" t="str">
        <f t="shared" si="150"/>
        <v>entr</v>
      </c>
      <c r="AQ122" s="32" t="str">
        <f t="shared" si="150"/>
        <v>entr</v>
      </c>
      <c r="AR122" s="32" t="str">
        <f t="shared" si="150"/>
        <v>entr</v>
      </c>
      <c r="AS122" s="32" t="str">
        <f t="shared" si="150"/>
        <v>entr</v>
      </c>
      <c r="AT122" s="32" t="str">
        <f t="shared" ref="AT122:BI126" si="151">IF(OR(AND(AT$7&lt;=$J122,AT$7&lt;=$H122,AT$7&lt;=$K122,AT$7&lt;=$I122),AND(AT$7&lt;=$J122,AT$7+7&gt;$H122,AT$7&lt;=$K122,AT$7+7&gt;$I122),AND(AT$7+7&gt;$J122,AT$7&lt;=$H122,AT$7+7&gt;$K122,AT$7&lt;=$I122),AND(AT$7+7&gt;$J122,AT$7+7&gt;$H122,AT$7+7&gt;$K122,AT$7+7&gt;$I122)),"entr",IF(OR(AND(AT$7&lt;=$J122,AT$7+7&gt;$H122,AT$7&lt;=$K122,AT$7&lt;=$I122),AND(AT$7+7&gt;$J122,AT$7+7&gt;$H122,AT$7+7&gt;$K122,AT$7&lt;=$I122)),"etr",IF(OR(AND(AT$7+7&gt;$J122,AT$7&lt;=$H122,AT$7&lt;=$K122,AT$7&lt;=$I122),AND(AT$7+7&gt;$J122,AT$7+7&gt;$H122,AT$7&lt;=$K122,AT$7+7&gt;$I122)),"fntr",IF(AND(AT$7+7&gt;$J122,AT$7+7&gt;$H122,AT$7&lt;=$K122,AT$7&lt;=$I122),"ftr","err"))))</f>
        <v>entr</v>
      </c>
      <c r="AU122" s="32" t="str">
        <f t="shared" si="151"/>
        <v>entr</v>
      </c>
      <c r="AV122" s="32" t="str">
        <f t="shared" si="151"/>
        <v>entr</v>
      </c>
      <c r="AW122" s="32" t="str">
        <f t="shared" si="151"/>
        <v>entr</v>
      </c>
      <c r="AX122" s="32" t="str">
        <f t="shared" si="151"/>
        <v>entr</v>
      </c>
      <c r="AY122" s="32" t="str">
        <f t="shared" si="151"/>
        <v>entr</v>
      </c>
      <c r="AZ122" s="32" t="str">
        <f t="shared" si="151"/>
        <v>entr</v>
      </c>
      <c r="BA122" s="32" t="str">
        <f t="shared" si="151"/>
        <v>entr</v>
      </c>
      <c r="BB122" s="32" t="str">
        <f t="shared" si="151"/>
        <v>entr</v>
      </c>
      <c r="BC122" s="32" t="str">
        <f t="shared" si="151"/>
        <v>entr</v>
      </c>
      <c r="BD122" s="32" t="str">
        <f t="shared" si="151"/>
        <v>entr</v>
      </c>
      <c r="BE122" s="32" t="str">
        <f t="shared" si="151"/>
        <v>entr</v>
      </c>
      <c r="BF122" s="32" t="str">
        <f t="shared" si="151"/>
        <v>entr</v>
      </c>
      <c r="BG122" s="32" t="str">
        <f t="shared" si="151"/>
        <v>entr</v>
      </c>
      <c r="BH122" s="32" t="str">
        <f t="shared" si="151"/>
        <v>entr</v>
      </c>
      <c r="BI122" s="32" t="str">
        <f t="shared" si="151"/>
        <v>entr</v>
      </c>
      <c r="BJ122" s="32" t="str">
        <f t="shared" ref="BJ122:BM126" si="152">IF(OR(AND(BJ$7&lt;=$J122,BJ$7&lt;=$H122,BJ$7&lt;=$K122,BJ$7&lt;=$I122),AND(BJ$7&lt;=$J122,BJ$7+7&gt;$H122,BJ$7&lt;=$K122,BJ$7+7&gt;$I122),AND(BJ$7+7&gt;$J122,BJ$7&lt;=$H122,BJ$7+7&gt;$K122,BJ$7&lt;=$I122),AND(BJ$7+7&gt;$J122,BJ$7+7&gt;$H122,BJ$7+7&gt;$K122,BJ$7+7&gt;$I122)),"entr",IF(OR(AND(BJ$7&lt;=$J122,BJ$7+7&gt;$H122,BJ$7&lt;=$K122,BJ$7&lt;=$I122),AND(BJ$7+7&gt;$J122,BJ$7+7&gt;$H122,BJ$7+7&gt;$K122,BJ$7&lt;=$I122)),"etr",IF(OR(AND(BJ$7+7&gt;$J122,BJ$7&lt;=$H122,BJ$7&lt;=$K122,BJ$7&lt;=$I122),AND(BJ$7+7&gt;$J122,BJ$7+7&gt;$H122,BJ$7&lt;=$K122,BJ$7+7&gt;$I122)),"fntr",IF(AND(BJ$7+7&gt;$J122,BJ$7+7&gt;$H122,BJ$7&lt;=$K122,BJ$7&lt;=$I122),"ftr","err"))))</f>
        <v>entr</v>
      </c>
      <c r="BK122" s="32" t="str">
        <f t="shared" si="152"/>
        <v>entr</v>
      </c>
      <c r="BL122" s="32" t="str">
        <f t="shared" si="152"/>
        <v>entr</v>
      </c>
      <c r="BM122" s="32" t="str">
        <f t="shared" si="152"/>
        <v>entr</v>
      </c>
    </row>
    <row r="123" spans="2:65" ht="22" hidden="1" customHeight="1" x14ac:dyDescent="0.2">
      <c r="B123" s="26">
        <v>17.3</v>
      </c>
      <c r="C123" s="27"/>
      <c r="D123" s="44"/>
      <c r="E123" s="28"/>
      <c r="F123" s="27"/>
      <c r="G123" s="29"/>
      <c r="H123" s="46"/>
      <c r="I123" s="47"/>
      <c r="J123" s="46"/>
      <c r="K123" s="47"/>
      <c r="L123" s="30" t="str">
        <f t="shared" si="144"/>
        <v/>
      </c>
      <c r="M123" s="31">
        <f t="shared" si="145"/>
        <v>0</v>
      </c>
      <c r="N123" s="32" t="str">
        <f t="shared" si="149"/>
        <v>entr</v>
      </c>
      <c r="O123" s="32" t="str">
        <f t="shared" si="149"/>
        <v>entr</v>
      </c>
      <c r="P123" s="32" t="str">
        <f t="shared" si="149"/>
        <v>entr</v>
      </c>
      <c r="Q123" s="32" t="str">
        <f t="shared" si="149"/>
        <v>entr</v>
      </c>
      <c r="R123" s="32" t="str">
        <f t="shared" si="149"/>
        <v>entr</v>
      </c>
      <c r="S123" s="32" t="str">
        <f t="shared" si="149"/>
        <v>entr</v>
      </c>
      <c r="T123" s="32" t="str">
        <f t="shared" si="149"/>
        <v>entr</v>
      </c>
      <c r="U123" s="32" t="str">
        <f t="shared" si="149"/>
        <v>entr</v>
      </c>
      <c r="V123" s="32" t="str">
        <f t="shared" si="149"/>
        <v>entr</v>
      </c>
      <c r="W123" s="32" t="str">
        <f t="shared" si="149"/>
        <v>entr</v>
      </c>
      <c r="X123" s="32" t="str">
        <f t="shared" si="149"/>
        <v>entr</v>
      </c>
      <c r="Y123" s="32" t="str">
        <f t="shared" si="149"/>
        <v>entr</v>
      </c>
      <c r="Z123" s="32" t="str">
        <f t="shared" si="149"/>
        <v>entr</v>
      </c>
      <c r="AA123" s="32" t="str">
        <f t="shared" si="149"/>
        <v>entr</v>
      </c>
      <c r="AB123" s="32" t="str">
        <f t="shared" si="149"/>
        <v>entr</v>
      </c>
      <c r="AC123" s="32" t="str">
        <f t="shared" si="149"/>
        <v>entr</v>
      </c>
      <c r="AD123" s="32" t="str">
        <f t="shared" si="150"/>
        <v>entr</v>
      </c>
      <c r="AE123" s="32" t="str">
        <f t="shared" si="150"/>
        <v>entr</v>
      </c>
      <c r="AF123" s="32" t="str">
        <f t="shared" si="150"/>
        <v>entr</v>
      </c>
      <c r="AG123" s="32" t="str">
        <f t="shared" si="150"/>
        <v>entr</v>
      </c>
      <c r="AH123" s="32" t="str">
        <f t="shared" si="150"/>
        <v>entr</v>
      </c>
      <c r="AI123" s="32" t="str">
        <f t="shared" si="150"/>
        <v>entr</v>
      </c>
      <c r="AJ123" s="32" t="str">
        <f t="shared" si="150"/>
        <v>entr</v>
      </c>
      <c r="AK123" s="32" t="str">
        <f t="shared" si="150"/>
        <v>entr</v>
      </c>
      <c r="AL123" s="32" t="str">
        <f t="shared" si="150"/>
        <v>entr</v>
      </c>
      <c r="AM123" s="32" t="str">
        <f t="shared" si="150"/>
        <v>entr</v>
      </c>
      <c r="AN123" s="32" t="str">
        <f t="shared" si="150"/>
        <v>entr</v>
      </c>
      <c r="AO123" s="32" t="str">
        <f t="shared" si="150"/>
        <v>entr</v>
      </c>
      <c r="AP123" s="32" t="str">
        <f t="shared" si="150"/>
        <v>entr</v>
      </c>
      <c r="AQ123" s="32" t="str">
        <f t="shared" si="150"/>
        <v>entr</v>
      </c>
      <c r="AR123" s="32" t="str">
        <f t="shared" si="150"/>
        <v>entr</v>
      </c>
      <c r="AS123" s="32" t="str">
        <f t="shared" si="150"/>
        <v>entr</v>
      </c>
      <c r="AT123" s="32" t="str">
        <f t="shared" si="151"/>
        <v>entr</v>
      </c>
      <c r="AU123" s="32" t="str">
        <f t="shared" si="151"/>
        <v>entr</v>
      </c>
      <c r="AV123" s="32" t="str">
        <f t="shared" si="151"/>
        <v>entr</v>
      </c>
      <c r="AW123" s="32" t="str">
        <f t="shared" si="151"/>
        <v>entr</v>
      </c>
      <c r="AX123" s="32" t="str">
        <f t="shared" si="151"/>
        <v>entr</v>
      </c>
      <c r="AY123" s="32" t="str">
        <f t="shared" si="151"/>
        <v>entr</v>
      </c>
      <c r="AZ123" s="32" t="str">
        <f t="shared" si="151"/>
        <v>entr</v>
      </c>
      <c r="BA123" s="32" t="str">
        <f t="shared" si="151"/>
        <v>entr</v>
      </c>
      <c r="BB123" s="32" t="str">
        <f t="shared" si="151"/>
        <v>entr</v>
      </c>
      <c r="BC123" s="32" t="str">
        <f t="shared" si="151"/>
        <v>entr</v>
      </c>
      <c r="BD123" s="32" t="str">
        <f t="shared" si="151"/>
        <v>entr</v>
      </c>
      <c r="BE123" s="32" t="str">
        <f t="shared" si="151"/>
        <v>entr</v>
      </c>
      <c r="BF123" s="32" t="str">
        <f t="shared" si="151"/>
        <v>entr</v>
      </c>
      <c r="BG123" s="32" t="str">
        <f t="shared" si="151"/>
        <v>entr</v>
      </c>
      <c r="BH123" s="32" t="str">
        <f t="shared" si="151"/>
        <v>entr</v>
      </c>
      <c r="BI123" s="32" t="str">
        <f t="shared" si="151"/>
        <v>entr</v>
      </c>
      <c r="BJ123" s="32" t="str">
        <f t="shared" si="152"/>
        <v>entr</v>
      </c>
      <c r="BK123" s="32" t="str">
        <f t="shared" si="152"/>
        <v>entr</v>
      </c>
      <c r="BL123" s="32" t="str">
        <f t="shared" si="152"/>
        <v>entr</v>
      </c>
      <c r="BM123" s="32" t="str">
        <f t="shared" si="152"/>
        <v>entr</v>
      </c>
    </row>
    <row r="124" spans="2:65" ht="22" hidden="1" customHeight="1" x14ac:dyDescent="0.2">
      <c r="B124" s="26">
        <v>17.399999999999999</v>
      </c>
      <c r="C124" s="27"/>
      <c r="D124" s="44"/>
      <c r="E124" s="28"/>
      <c r="F124" s="27"/>
      <c r="G124" s="29"/>
      <c r="H124" s="46"/>
      <c r="I124" s="47"/>
      <c r="J124" s="46"/>
      <c r="K124" s="47"/>
      <c r="L124" s="30" t="str">
        <f t="shared" si="144"/>
        <v/>
      </c>
      <c r="M124" s="31">
        <f t="shared" si="145"/>
        <v>0</v>
      </c>
      <c r="N124" s="32" t="str">
        <f t="shared" si="149"/>
        <v>entr</v>
      </c>
      <c r="O124" s="32" t="str">
        <f t="shared" si="149"/>
        <v>entr</v>
      </c>
      <c r="P124" s="32" t="str">
        <f t="shared" si="149"/>
        <v>entr</v>
      </c>
      <c r="Q124" s="32" t="str">
        <f t="shared" si="149"/>
        <v>entr</v>
      </c>
      <c r="R124" s="32" t="str">
        <f t="shared" si="149"/>
        <v>entr</v>
      </c>
      <c r="S124" s="32" t="str">
        <f t="shared" si="149"/>
        <v>entr</v>
      </c>
      <c r="T124" s="32" t="str">
        <f t="shared" si="149"/>
        <v>entr</v>
      </c>
      <c r="U124" s="32" t="str">
        <f t="shared" si="149"/>
        <v>entr</v>
      </c>
      <c r="V124" s="32" t="str">
        <f t="shared" si="149"/>
        <v>entr</v>
      </c>
      <c r="W124" s="32" t="str">
        <f t="shared" si="149"/>
        <v>entr</v>
      </c>
      <c r="X124" s="32" t="str">
        <f t="shared" si="149"/>
        <v>entr</v>
      </c>
      <c r="Y124" s="32" t="str">
        <f t="shared" si="149"/>
        <v>entr</v>
      </c>
      <c r="Z124" s="32" t="str">
        <f t="shared" si="149"/>
        <v>entr</v>
      </c>
      <c r="AA124" s="32" t="str">
        <f t="shared" si="149"/>
        <v>entr</v>
      </c>
      <c r="AB124" s="32" t="str">
        <f t="shared" si="149"/>
        <v>entr</v>
      </c>
      <c r="AC124" s="32" t="str">
        <f t="shared" si="149"/>
        <v>entr</v>
      </c>
      <c r="AD124" s="32" t="str">
        <f t="shared" si="150"/>
        <v>entr</v>
      </c>
      <c r="AE124" s="32" t="str">
        <f t="shared" si="150"/>
        <v>entr</v>
      </c>
      <c r="AF124" s="32" t="str">
        <f t="shared" si="150"/>
        <v>entr</v>
      </c>
      <c r="AG124" s="32" t="str">
        <f t="shared" si="150"/>
        <v>entr</v>
      </c>
      <c r="AH124" s="32" t="str">
        <f t="shared" si="150"/>
        <v>entr</v>
      </c>
      <c r="AI124" s="32" t="str">
        <f t="shared" si="150"/>
        <v>entr</v>
      </c>
      <c r="AJ124" s="32" t="str">
        <f t="shared" si="150"/>
        <v>entr</v>
      </c>
      <c r="AK124" s="32" t="str">
        <f t="shared" si="150"/>
        <v>entr</v>
      </c>
      <c r="AL124" s="32" t="str">
        <f t="shared" si="150"/>
        <v>entr</v>
      </c>
      <c r="AM124" s="32" t="str">
        <f t="shared" si="150"/>
        <v>entr</v>
      </c>
      <c r="AN124" s="32" t="str">
        <f t="shared" si="150"/>
        <v>entr</v>
      </c>
      <c r="AO124" s="32" t="str">
        <f t="shared" si="150"/>
        <v>entr</v>
      </c>
      <c r="AP124" s="32" t="str">
        <f t="shared" si="150"/>
        <v>entr</v>
      </c>
      <c r="AQ124" s="32" t="str">
        <f t="shared" si="150"/>
        <v>entr</v>
      </c>
      <c r="AR124" s="32" t="str">
        <f t="shared" si="150"/>
        <v>entr</v>
      </c>
      <c r="AS124" s="32" t="str">
        <f t="shared" si="150"/>
        <v>entr</v>
      </c>
      <c r="AT124" s="32" t="str">
        <f t="shared" si="151"/>
        <v>entr</v>
      </c>
      <c r="AU124" s="32" t="str">
        <f t="shared" si="151"/>
        <v>entr</v>
      </c>
      <c r="AV124" s="32" t="str">
        <f t="shared" si="151"/>
        <v>entr</v>
      </c>
      <c r="AW124" s="32" t="str">
        <f t="shared" si="151"/>
        <v>entr</v>
      </c>
      <c r="AX124" s="32" t="str">
        <f t="shared" si="151"/>
        <v>entr</v>
      </c>
      <c r="AY124" s="32" t="str">
        <f t="shared" si="151"/>
        <v>entr</v>
      </c>
      <c r="AZ124" s="32" t="str">
        <f t="shared" si="151"/>
        <v>entr</v>
      </c>
      <c r="BA124" s="32" t="str">
        <f t="shared" si="151"/>
        <v>entr</v>
      </c>
      <c r="BB124" s="32" t="str">
        <f t="shared" si="151"/>
        <v>entr</v>
      </c>
      <c r="BC124" s="32" t="str">
        <f t="shared" si="151"/>
        <v>entr</v>
      </c>
      <c r="BD124" s="32" t="str">
        <f t="shared" si="151"/>
        <v>entr</v>
      </c>
      <c r="BE124" s="32" t="str">
        <f t="shared" si="151"/>
        <v>entr</v>
      </c>
      <c r="BF124" s="32" t="str">
        <f t="shared" si="151"/>
        <v>entr</v>
      </c>
      <c r="BG124" s="32" t="str">
        <f t="shared" si="151"/>
        <v>entr</v>
      </c>
      <c r="BH124" s="32" t="str">
        <f t="shared" si="151"/>
        <v>entr</v>
      </c>
      <c r="BI124" s="32" t="str">
        <f t="shared" si="151"/>
        <v>entr</v>
      </c>
      <c r="BJ124" s="32" t="str">
        <f t="shared" si="152"/>
        <v>entr</v>
      </c>
      <c r="BK124" s="32" t="str">
        <f t="shared" si="152"/>
        <v>entr</v>
      </c>
      <c r="BL124" s="32" t="str">
        <f t="shared" si="152"/>
        <v>entr</v>
      </c>
      <c r="BM124" s="32" t="str">
        <f t="shared" si="152"/>
        <v>entr</v>
      </c>
    </row>
    <row r="125" spans="2:65" ht="22" hidden="1" customHeight="1" x14ac:dyDescent="0.2">
      <c r="B125" s="26">
        <v>17.5</v>
      </c>
      <c r="C125" s="27"/>
      <c r="D125" s="44"/>
      <c r="E125" s="28"/>
      <c r="F125" s="27"/>
      <c r="G125" s="29"/>
      <c r="H125" s="46"/>
      <c r="I125" s="47"/>
      <c r="J125" s="46"/>
      <c r="K125" s="47"/>
      <c r="L125" s="30" t="str">
        <f t="shared" si="144"/>
        <v/>
      </c>
      <c r="M125" s="31">
        <f t="shared" si="145"/>
        <v>0</v>
      </c>
      <c r="N125" s="32" t="str">
        <f t="shared" si="149"/>
        <v>entr</v>
      </c>
      <c r="O125" s="32" t="str">
        <f t="shared" si="149"/>
        <v>entr</v>
      </c>
      <c r="P125" s="32" t="str">
        <f t="shared" si="149"/>
        <v>entr</v>
      </c>
      <c r="Q125" s="32" t="str">
        <f t="shared" si="149"/>
        <v>entr</v>
      </c>
      <c r="R125" s="32" t="str">
        <f t="shared" si="149"/>
        <v>entr</v>
      </c>
      <c r="S125" s="32" t="str">
        <f t="shared" si="149"/>
        <v>entr</v>
      </c>
      <c r="T125" s="32" t="str">
        <f t="shared" si="149"/>
        <v>entr</v>
      </c>
      <c r="U125" s="32" t="str">
        <f t="shared" si="149"/>
        <v>entr</v>
      </c>
      <c r="V125" s="32" t="str">
        <f t="shared" si="149"/>
        <v>entr</v>
      </c>
      <c r="W125" s="32" t="str">
        <f t="shared" si="149"/>
        <v>entr</v>
      </c>
      <c r="X125" s="32" t="str">
        <f t="shared" si="149"/>
        <v>entr</v>
      </c>
      <c r="Y125" s="32" t="str">
        <f t="shared" si="149"/>
        <v>entr</v>
      </c>
      <c r="Z125" s="32" t="str">
        <f t="shared" si="149"/>
        <v>entr</v>
      </c>
      <c r="AA125" s="32" t="str">
        <f t="shared" si="149"/>
        <v>entr</v>
      </c>
      <c r="AB125" s="32" t="str">
        <f t="shared" si="149"/>
        <v>entr</v>
      </c>
      <c r="AC125" s="32" t="str">
        <f t="shared" si="149"/>
        <v>entr</v>
      </c>
      <c r="AD125" s="32" t="str">
        <f t="shared" si="150"/>
        <v>entr</v>
      </c>
      <c r="AE125" s="32" t="str">
        <f t="shared" si="150"/>
        <v>entr</v>
      </c>
      <c r="AF125" s="32" t="str">
        <f t="shared" si="150"/>
        <v>entr</v>
      </c>
      <c r="AG125" s="32" t="str">
        <f t="shared" si="150"/>
        <v>entr</v>
      </c>
      <c r="AH125" s="32" t="str">
        <f t="shared" si="150"/>
        <v>entr</v>
      </c>
      <c r="AI125" s="32" t="str">
        <f t="shared" si="150"/>
        <v>entr</v>
      </c>
      <c r="AJ125" s="32" t="str">
        <f t="shared" si="150"/>
        <v>entr</v>
      </c>
      <c r="AK125" s="32" t="str">
        <f t="shared" si="150"/>
        <v>entr</v>
      </c>
      <c r="AL125" s="32" t="str">
        <f t="shared" si="150"/>
        <v>entr</v>
      </c>
      <c r="AM125" s="32" t="str">
        <f t="shared" si="150"/>
        <v>entr</v>
      </c>
      <c r="AN125" s="32" t="str">
        <f t="shared" si="150"/>
        <v>entr</v>
      </c>
      <c r="AO125" s="32" t="str">
        <f t="shared" si="150"/>
        <v>entr</v>
      </c>
      <c r="AP125" s="32" t="str">
        <f t="shared" si="150"/>
        <v>entr</v>
      </c>
      <c r="AQ125" s="32" t="str">
        <f t="shared" si="150"/>
        <v>entr</v>
      </c>
      <c r="AR125" s="32" t="str">
        <f t="shared" si="150"/>
        <v>entr</v>
      </c>
      <c r="AS125" s="32" t="str">
        <f t="shared" si="150"/>
        <v>entr</v>
      </c>
      <c r="AT125" s="32" t="str">
        <f t="shared" si="151"/>
        <v>entr</v>
      </c>
      <c r="AU125" s="32" t="str">
        <f t="shared" si="151"/>
        <v>entr</v>
      </c>
      <c r="AV125" s="32" t="str">
        <f t="shared" si="151"/>
        <v>entr</v>
      </c>
      <c r="AW125" s="32" t="str">
        <f t="shared" si="151"/>
        <v>entr</v>
      </c>
      <c r="AX125" s="32" t="str">
        <f t="shared" si="151"/>
        <v>entr</v>
      </c>
      <c r="AY125" s="32" t="str">
        <f t="shared" si="151"/>
        <v>entr</v>
      </c>
      <c r="AZ125" s="32" t="str">
        <f t="shared" si="151"/>
        <v>entr</v>
      </c>
      <c r="BA125" s="32" t="str">
        <f t="shared" si="151"/>
        <v>entr</v>
      </c>
      <c r="BB125" s="32" t="str">
        <f t="shared" si="151"/>
        <v>entr</v>
      </c>
      <c r="BC125" s="32" t="str">
        <f t="shared" si="151"/>
        <v>entr</v>
      </c>
      <c r="BD125" s="32" t="str">
        <f t="shared" si="151"/>
        <v>entr</v>
      </c>
      <c r="BE125" s="32" t="str">
        <f t="shared" si="151"/>
        <v>entr</v>
      </c>
      <c r="BF125" s="32" t="str">
        <f t="shared" si="151"/>
        <v>entr</v>
      </c>
      <c r="BG125" s="32" t="str">
        <f t="shared" si="151"/>
        <v>entr</v>
      </c>
      <c r="BH125" s="32" t="str">
        <f t="shared" si="151"/>
        <v>entr</v>
      </c>
      <c r="BI125" s="32" t="str">
        <f t="shared" si="151"/>
        <v>entr</v>
      </c>
      <c r="BJ125" s="32" t="str">
        <f t="shared" si="152"/>
        <v>entr</v>
      </c>
      <c r="BK125" s="32" t="str">
        <f t="shared" si="152"/>
        <v>entr</v>
      </c>
      <c r="BL125" s="32" t="str">
        <f t="shared" si="152"/>
        <v>entr</v>
      </c>
      <c r="BM125" s="32" t="str">
        <f t="shared" si="152"/>
        <v>entr</v>
      </c>
    </row>
    <row r="126" spans="2:65" ht="22" hidden="1" customHeight="1" x14ac:dyDescent="0.2">
      <c r="B126" s="26">
        <v>17.600000000000001</v>
      </c>
      <c r="C126" s="27"/>
      <c r="D126" s="44"/>
      <c r="E126" s="28"/>
      <c r="F126" s="27"/>
      <c r="G126" s="29"/>
      <c r="H126" s="46"/>
      <c r="I126" s="47"/>
      <c r="J126" s="46"/>
      <c r="K126" s="47"/>
      <c r="L126" s="30" t="str">
        <f t="shared" si="144"/>
        <v/>
      </c>
      <c r="M126" s="31">
        <f t="shared" si="145"/>
        <v>0</v>
      </c>
      <c r="N126" s="32" t="str">
        <f t="shared" si="149"/>
        <v>entr</v>
      </c>
      <c r="O126" s="32" t="str">
        <f t="shared" si="149"/>
        <v>entr</v>
      </c>
      <c r="P126" s="32" t="str">
        <f t="shared" si="149"/>
        <v>entr</v>
      </c>
      <c r="Q126" s="32" t="str">
        <f t="shared" si="149"/>
        <v>entr</v>
      </c>
      <c r="R126" s="32" t="str">
        <f t="shared" si="149"/>
        <v>entr</v>
      </c>
      <c r="S126" s="32" t="str">
        <f t="shared" si="149"/>
        <v>entr</v>
      </c>
      <c r="T126" s="32" t="str">
        <f t="shared" si="149"/>
        <v>entr</v>
      </c>
      <c r="U126" s="32" t="str">
        <f t="shared" si="149"/>
        <v>entr</v>
      </c>
      <c r="V126" s="32" t="str">
        <f t="shared" si="149"/>
        <v>entr</v>
      </c>
      <c r="W126" s="32" t="str">
        <f t="shared" si="149"/>
        <v>entr</v>
      </c>
      <c r="X126" s="32" t="str">
        <f t="shared" si="149"/>
        <v>entr</v>
      </c>
      <c r="Y126" s="32" t="str">
        <f t="shared" si="149"/>
        <v>entr</v>
      </c>
      <c r="Z126" s="32" t="str">
        <f t="shared" si="149"/>
        <v>entr</v>
      </c>
      <c r="AA126" s="32" t="str">
        <f t="shared" si="149"/>
        <v>entr</v>
      </c>
      <c r="AB126" s="32" t="str">
        <f t="shared" si="149"/>
        <v>entr</v>
      </c>
      <c r="AC126" s="32" t="str">
        <f t="shared" si="149"/>
        <v>entr</v>
      </c>
      <c r="AD126" s="32" t="str">
        <f t="shared" si="150"/>
        <v>entr</v>
      </c>
      <c r="AE126" s="32" t="str">
        <f t="shared" si="150"/>
        <v>entr</v>
      </c>
      <c r="AF126" s="32" t="str">
        <f t="shared" si="150"/>
        <v>entr</v>
      </c>
      <c r="AG126" s="32" t="str">
        <f t="shared" si="150"/>
        <v>entr</v>
      </c>
      <c r="AH126" s="32" t="str">
        <f t="shared" si="150"/>
        <v>entr</v>
      </c>
      <c r="AI126" s="32" t="str">
        <f t="shared" si="150"/>
        <v>entr</v>
      </c>
      <c r="AJ126" s="32" t="str">
        <f t="shared" si="150"/>
        <v>entr</v>
      </c>
      <c r="AK126" s="32" t="str">
        <f t="shared" si="150"/>
        <v>entr</v>
      </c>
      <c r="AL126" s="32" t="str">
        <f t="shared" si="150"/>
        <v>entr</v>
      </c>
      <c r="AM126" s="32" t="str">
        <f t="shared" si="150"/>
        <v>entr</v>
      </c>
      <c r="AN126" s="32" t="str">
        <f t="shared" si="150"/>
        <v>entr</v>
      </c>
      <c r="AO126" s="32" t="str">
        <f t="shared" si="150"/>
        <v>entr</v>
      </c>
      <c r="AP126" s="32" t="str">
        <f t="shared" si="150"/>
        <v>entr</v>
      </c>
      <c r="AQ126" s="32" t="str">
        <f t="shared" si="150"/>
        <v>entr</v>
      </c>
      <c r="AR126" s="32" t="str">
        <f t="shared" si="150"/>
        <v>entr</v>
      </c>
      <c r="AS126" s="32" t="str">
        <f t="shared" si="150"/>
        <v>entr</v>
      </c>
      <c r="AT126" s="32" t="str">
        <f t="shared" si="151"/>
        <v>entr</v>
      </c>
      <c r="AU126" s="32" t="str">
        <f t="shared" si="151"/>
        <v>entr</v>
      </c>
      <c r="AV126" s="32" t="str">
        <f t="shared" si="151"/>
        <v>entr</v>
      </c>
      <c r="AW126" s="32" t="str">
        <f t="shared" si="151"/>
        <v>entr</v>
      </c>
      <c r="AX126" s="32" t="str">
        <f t="shared" si="151"/>
        <v>entr</v>
      </c>
      <c r="AY126" s="32" t="str">
        <f t="shared" si="151"/>
        <v>entr</v>
      </c>
      <c r="AZ126" s="32" t="str">
        <f t="shared" si="151"/>
        <v>entr</v>
      </c>
      <c r="BA126" s="32" t="str">
        <f t="shared" si="151"/>
        <v>entr</v>
      </c>
      <c r="BB126" s="32" t="str">
        <f t="shared" si="151"/>
        <v>entr</v>
      </c>
      <c r="BC126" s="32" t="str">
        <f t="shared" si="151"/>
        <v>entr</v>
      </c>
      <c r="BD126" s="32" t="str">
        <f t="shared" si="151"/>
        <v>entr</v>
      </c>
      <c r="BE126" s="32" t="str">
        <f t="shared" si="151"/>
        <v>entr</v>
      </c>
      <c r="BF126" s="32" t="str">
        <f t="shared" si="151"/>
        <v>entr</v>
      </c>
      <c r="BG126" s="32" t="str">
        <f t="shared" si="151"/>
        <v>entr</v>
      </c>
      <c r="BH126" s="32" t="str">
        <f t="shared" si="151"/>
        <v>entr</v>
      </c>
      <c r="BI126" s="32" t="str">
        <f t="shared" si="151"/>
        <v>entr</v>
      </c>
      <c r="BJ126" s="32" t="str">
        <f t="shared" si="152"/>
        <v>entr</v>
      </c>
      <c r="BK126" s="32" t="str">
        <f t="shared" si="152"/>
        <v>entr</v>
      </c>
      <c r="BL126" s="32" t="str">
        <f t="shared" si="152"/>
        <v>entr</v>
      </c>
      <c r="BM126" s="32" t="str">
        <f t="shared" si="152"/>
        <v>entr</v>
      </c>
    </row>
    <row r="127" spans="2:65" ht="22" hidden="1" customHeight="1" x14ac:dyDescent="0.2">
      <c r="B127" s="33">
        <v>18</v>
      </c>
      <c r="C127" s="34"/>
      <c r="D127" s="45"/>
      <c r="E127" s="35"/>
      <c r="F127" s="36"/>
      <c r="G127" s="37"/>
      <c r="H127" s="48">
        <f>MIN(H128:H133)</f>
        <v>0</v>
      </c>
      <c r="I127" s="48">
        <f>MIN(I128:I133)</f>
        <v>0</v>
      </c>
      <c r="J127" s="48">
        <f>MIN(J128:J133)</f>
        <v>0</v>
      </c>
      <c r="K127" s="48">
        <f>MIN(K128:K133)</f>
        <v>0</v>
      </c>
      <c r="L127" s="38" t="str">
        <f>IF(AND(AND(NOT(ISBLANK(I127)),NOT(ISBLANK(K127))),I127&lt;&gt;K127),NETWORKDAYS(I127,K127)-1,"")</f>
        <v/>
      </c>
      <c r="M127" s="39">
        <f>NETWORKDAYS(J127,K127)</f>
        <v>0</v>
      </c>
      <c r="N127" s="32" t="str">
        <f t="shared" ref="N127:AE127" si="153">IF(OR(AND(N$7+6&lt;=$J127,N$7+6&lt;=$H127,N$7+6&lt;=$K127,N$7+6&lt;=$I127),AND(N$7+6&lt;=$J127,N$7+6&gt;$H127,N$7+6&lt;=$K127,N$7+6&gt;$I127),AND(N$7+6&gt;$J127,N$7+6&lt;=$H127,N$7+6&gt;$K127,N$7+6&lt;=$I127),AND(N$7+6&gt;$J127,N$7+6&gt;$H127,N$7+6&gt;$K127,N$7+6&gt;$I127)),"entr",IF(OR(AND(N$7+6&lt;=$J127,N$7+6&gt;$H127,N$7+6&lt;=$K127,N$7+6&lt;=$I127),AND(N$7+6&gt;$J127,N$7+6&gt;$H127,N$7+6&gt;$K127,N$7+6&lt;=$I127)),"etr",IF(OR(AND(N$7+6&gt;$J127,N$7+6&lt;=$H127,N$7+6&lt;=$K127,N$7+6&lt;=$I127),AND(N$7+6&gt;$J127,N$7+6&gt;$H127,N$7+6&lt;=$K127,N$7+6&gt;$I127)),"fntr",IF(AND(N$7+6&gt;$J127,N$7+6&gt;$H127,N$7+6&lt;=$K127,N$7+6&lt;=$I127),"ftr","err"))))</f>
        <v>entr</v>
      </c>
      <c r="O127" s="32" t="str">
        <f t="shared" si="153"/>
        <v>entr</v>
      </c>
      <c r="P127" s="32" t="str">
        <f t="shared" si="153"/>
        <v>entr</v>
      </c>
      <c r="Q127" s="32" t="str">
        <f t="shared" si="153"/>
        <v>entr</v>
      </c>
      <c r="R127" s="32" t="str">
        <f t="shared" si="153"/>
        <v>entr</v>
      </c>
      <c r="S127" s="32" t="str">
        <f t="shared" si="153"/>
        <v>entr</v>
      </c>
      <c r="T127" s="32" t="str">
        <f t="shared" si="153"/>
        <v>entr</v>
      </c>
      <c r="U127" s="32" t="str">
        <f t="shared" si="153"/>
        <v>entr</v>
      </c>
      <c r="V127" s="32" t="str">
        <f t="shared" si="153"/>
        <v>entr</v>
      </c>
      <c r="W127" s="32" t="str">
        <f t="shared" si="153"/>
        <v>entr</v>
      </c>
      <c r="X127" s="32" t="str">
        <f t="shared" si="153"/>
        <v>entr</v>
      </c>
      <c r="Y127" s="32" t="str">
        <f t="shared" si="153"/>
        <v>entr</v>
      </c>
      <c r="Z127" s="32" t="str">
        <f t="shared" si="153"/>
        <v>entr</v>
      </c>
      <c r="AA127" s="32" t="str">
        <f t="shared" si="153"/>
        <v>entr</v>
      </c>
      <c r="AB127" s="32" t="str">
        <f t="shared" si="153"/>
        <v>entr</v>
      </c>
      <c r="AC127" s="32" t="str">
        <f t="shared" si="153"/>
        <v>entr</v>
      </c>
      <c r="AD127" s="32" t="str">
        <f t="shared" si="153"/>
        <v>entr</v>
      </c>
      <c r="AE127" s="32" t="str">
        <f t="shared" si="153"/>
        <v>entr</v>
      </c>
      <c r="AF127" s="32" t="str">
        <f t="shared" ref="AF127:BM127" si="154">IF(OR(AND(AF$7+7&lt;=$J127,AF$7+7&lt;=$H127,AF$7+7&lt;=$K127,AF$7+7&lt;=$I127),AND(AF$7+7&lt;=$J127,AF$7+7&gt;$H127,AF$7+7&lt;=$K127,AF$7+7&gt;$I127),AND(AF$7+7&gt;$J127,AF$7+7&lt;=$H127,AF$7+7&gt;$K127,AF$7+7&lt;=$I127),AND(AF$7+7&gt;$J127,AF$7+7&gt;$H127,AF$7+7&gt;$K127,AF$7+7&gt;$I127)),"entr",IF(OR(AND(AF$7+7&lt;=$J127,AF$7+7&gt;$H127,AF$7+7&lt;=$K127,AF$7+7&lt;=$I127),AND(AF$7+7&gt;$J127,AF$7+7&gt;$H127,AF$7+7&gt;$K127,AF$7+7&lt;=$I127)),"etr",IF(OR(AND(AF$7+7&gt;$J127,AF$7+7&lt;=$H127,AF$7+7&lt;=$K127,AF$7+7&lt;=$I127),AND(AF$7+7&gt;$J127,AF$7+7&gt;$H127,AF$7+7&lt;=$K127,AF$7+7&gt;$I127)),"fntr",IF(AND(AF$7+7&gt;$J127,AF$7+7&gt;$H127,AF$7+7&lt;=$K127,AF$7+7&lt;=$I127),"ftr","err"))))</f>
        <v>entr</v>
      </c>
      <c r="AG127" s="32" t="str">
        <f t="shared" si="154"/>
        <v>entr</v>
      </c>
      <c r="AH127" s="32" t="str">
        <f t="shared" si="154"/>
        <v>entr</v>
      </c>
      <c r="AI127" s="32" t="str">
        <f t="shared" si="154"/>
        <v>entr</v>
      </c>
      <c r="AJ127" s="32" t="str">
        <f t="shared" si="154"/>
        <v>entr</v>
      </c>
      <c r="AK127" s="32" t="str">
        <f t="shared" si="154"/>
        <v>entr</v>
      </c>
      <c r="AL127" s="32" t="str">
        <f t="shared" si="154"/>
        <v>entr</v>
      </c>
      <c r="AM127" s="32" t="str">
        <f t="shared" si="154"/>
        <v>entr</v>
      </c>
      <c r="AN127" s="32" t="str">
        <f t="shared" si="154"/>
        <v>entr</v>
      </c>
      <c r="AO127" s="32" t="str">
        <f t="shared" si="154"/>
        <v>entr</v>
      </c>
      <c r="AP127" s="32" t="str">
        <f t="shared" si="154"/>
        <v>entr</v>
      </c>
      <c r="AQ127" s="32" t="str">
        <f t="shared" si="154"/>
        <v>entr</v>
      </c>
      <c r="AR127" s="32" t="str">
        <f t="shared" si="154"/>
        <v>entr</v>
      </c>
      <c r="AS127" s="32" t="str">
        <f t="shared" si="154"/>
        <v>entr</v>
      </c>
      <c r="AT127" s="32" t="str">
        <f t="shared" si="154"/>
        <v>entr</v>
      </c>
      <c r="AU127" s="32" t="str">
        <f t="shared" si="154"/>
        <v>entr</v>
      </c>
      <c r="AV127" s="32" t="str">
        <f t="shared" si="154"/>
        <v>entr</v>
      </c>
      <c r="AW127" s="32" t="str">
        <f t="shared" si="154"/>
        <v>entr</v>
      </c>
      <c r="AX127" s="32" t="str">
        <f t="shared" si="154"/>
        <v>entr</v>
      </c>
      <c r="AY127" s="32" t="str">
        <f t="shared" si="154"/>
        <v>entr</v>
      </c>
      <c r="AZ127" s="32" t="str">
        <f t="shared" si="154"/>
        <v>entr</v>
      </c>
      <c r="BA127" s="32" t="str">
        <f t="shared" si="154"/>
        <v>entr</v>
      </c>
      <c r="BB127" s="32" t="str">
        <f t="shared" si="154"/>
        <v>entr</v>
      </c>
      <c r="BC127" s="32" t="str">
        <f t="shared" si="154"/>
        <v>entr</v>
      </c>
      <c r="BD127" s="32" t="str">
        <f t="shared" si="154"/>
        <v>entr</v>
      </c>
      <c r="BE127" s="32" t="str">
        <f t="shared" si="154"/>
        <v>entr</v>
      </c>
      <c r="BF127" s="32" t="str">
        <f t="shared" si="154"/>
        <v>entr</v>
      </c>
      <c r="BG127" s="32" t="str">
        <f t="shared" si="154"/>
        <v>entr</v>
      </c>
      <c r="BH127" s="32" t="str">
        <f t="shared" si="154"/>
        <v>entr</v>
      </c>
      <c r="BI127" s="32" t="str">
        <f t="shared" si="154"/>
        <v>entr</v>
      </c>
      <c r="BJ127" s="32" t="str">
        <f t="shared" si="154"/>
        <v>entr</v>
      </c>
      <c r="BK127" s="32" t="str">
        <f t="shared" si="154"/>
        <v>entr</v>
      </c>
      <c r="BL127" s="32" t="str">
        <f t="shared" si="154"/>
        <v>entr</v>
      </c>
      <c r="BM127" s="32" t="str">
        <f t="shared" si="154"/>
        <v>entr</v>
      </c>
    </row>
    <row r="128" spans="2:65" ht="22" hidden="1" customHeight="1" x14ac:dyDescent="0.2">
      <c r="B128" s="26">
        <v>18.100000000000001</v>
      </c>
      <c r="C128" s="27"/>
      <c r="D128" s="44"/>
      <c r="E128" s="28"/>
      <c r="F128" s="27"/>
      <c r="G128" s="29"/>
      <c r="H128" s="46"/>
      <c r="I128" s="47"/>
      <c r="J128" s="46"/>
      <c r="K128" s="47"/>
      <c r="L128" s="30" t="str">
        <f t="shared" ref="L128:L133" si="155">IF(AND(AND(NOT(ISBLANK(I128)),NOT(ISBLANK(K128))),I128&lt;&gt;K128),NETWORKDAYS(I128,K128)-1,"")</f>
        <v/>
      </c>
      <c r="M128" s="31">
        <f t="shared" ref="M128:M133" si="156">NETWORKDAYS(J128,K128)</f>
        <v>0</v>
      </c>
      <c r="N128" s="32" t="str">
        <f t="shared" ref="N128:AC128" si="157">IF(OR(AND(N$7+6&lt;=$J128,N$7+6&lt;=$H128,N$7+6&lt;=$K128,N$7+6&lt;=$I128),AND(N$7+6&lt;=$J128,N$7+6&gt;$H128,N$7+6&lt;=$K128,N$7+6&gt;$I128),AND(N$7+6&gt;$J128,N$7+6&lt;=$H128,N$7+6&gt;$K128,N$7+6&lt;=$I128),AND(N$7+6&gt;$J128,N$7+6&gt;$H128,N$7+6&gt;$K128,N$7+6&gt;$I128)),"entr",IF(OR(AND(N$7+6&lt;=$J128,N$7+6&gt;$H128,N$7+6&lt;=$K128,N$7+6&lt;=$I128),AND(N$7+6&gt;$J128,N$7+6&gt;$H128,N$7+6&gt;$K128,N$7+6&lt;=$I128)),"etr",IF(OR(AND(N$7+6&gt;$J128,N$7+6&lt;=$H128,N$7+6&lt;=$K128,N$7+6&lt;=$I128),AND(N$7+6&gt;$J128,N$7+6&gt;$H128,N$7+6&lt;=$K128,N$7+6&gt;$I128)),"fntr",IF(AND(N$7+6&gt;$J128,N$7+6&gt;$H128,N$7+6&lt;=$K128,N$7+6&lt;=$I128),"ftr","err"))))</f>
        <v>entr</v>
      </c>
      <c r="O128" s="32" t="str">
        <f t="shared" si="157"/>
        <v>entr</v>
      </c>
      <c r="P128" s="32" t="str">
        <f t="shared" si="157"/>
        <v>entr</v>
      </c>
      <c r="Q128" s="32" t="str">
        <f t="shared" si="157"/>
        <v>entr</v>
      </c>
      <c r="R128" s="32" t="str">
        <f t="shared" si="157"/>
        <v>entr</v>
      </c>
      <c r="S128" s="32" t="str">
        <f t="shared" si="157"/>
        <v>entr</v>
      </c>
      <c r="T128" s="32" t="str">
        <f t="shared" si="157"/>
        <v>entr</v>
      </c>
      <c r="U128" s="32" t="str">
        <f t="shared" si="157"/>
        <v>entr</v>
      </c>
      <c r="V128" s="32" t="str">
        <f t="shared" si="157"/>
        <v>entr</v>
      </c>
      <c r="W128" s="32" t="str">
        <f t="shared" si="157"/>
        <v>entr</v>
      </c>
      <c r="X128" s="32" t="str">
        <f t="shared" si="157"/>
        <v>entr</v>
      </c>
      <c r="Y128" s="32" t="str">
        <f t="shared" si="157"/>
        <v>entr</v>
      </c>
      <c r="Z128" s="32" t="str">
        <f t="shared" si="157"/>
        <v>entr</v>
      </c>
      <c r="AA128" s="32" t="str">
        <f t="shared" si="157"/>
        <v>entr</v>
      </c>
      <c r="AB128" s="32" t="str">
        <f t="shared" si="157"/>
        <v>entr</v>
      </c>
      <c r="AC128" s="32" t="str">
        <f t="shared" si="157"/>
        <v>entr</v>
      </c>
      <c r="AD128" s="32" t="str">
        <f t="shared" ref="AD128:AE128" si="158">IF(OR(AND(AD$7+6&lt;=$J128,AD$7+6&lt;=$H128,AD$7+6&lt;=$K128,AD$7+6&lt;=$I128),AND(AD$7+6&lt;=$J128,AD$7+6&gt;$H128,AD$7+6&lt;=$K128,AD$7+6&gt;$I128),AND(AD$7+6&gt;$J128,AD$7+6&lt;=$H128,AD$7+6&gt;$K128,AD$7+6&lt;=$I128),AND(AD$7+6&gt;$J128,AD$7+6&gt;$H128,AD$7+6&gt;$K128,AD$7+6&gt;$I128)),"entr",IF(OR(AND(AD$7+6&lt;=$J128,AD$7+6&gt;$H128,AD$7+6&lt;=$K128,AD$7+6&lt;=$I128),AND(AD$7+6&gt;$J128,AD$7+6&gt;$H128,AD$7+6&gt;$K128,AD$7+6&lt;=$I128)),"etr",IF(OR(AND(AD$7+6&gt;$J128,AD$7+6&lt;=$H128,AD$7+6&lt;=$K128,AD$7+6&lt;=$I128),AND(AD$7+6&gt;$J128,AD$7+6&gt;$H128,AD$7+6&lt;=$K128,AD$7+6&gt;$I128)),"fntr",IF(AND(AD$7+6&gt;$J128,AD$7+6&gt;$H128,AD$7+6&lt;=$K128,AD$7+6&lt;=$I128),"ftr","err"))))</f>
        <v>entr</v>
      </c>
      <c r="AE128" s="32" t="str">
        <f t="shared" si="158"/>
        <v>entr</v>
      </c>
      <c r="AF128" s="32" t="str">
        <f t="shared" ref="AF128:BM128" si="159">IF(OR(AND(AF$7+7&lt;=$J128,AF$7+7&lt;=$H128,AF$7+7&lt;=$K128,AF$7+7&lt;=$I128),AND(AF$7+7&lt;=$J128,AF$7+7&gt;$H128,AF$7+7&lt;=$K128,AF$7+7&gt;$I128),AND(AF$7+7&gt;$J128,AF$7+7&lt;=$H128,AF$7+7&gt;$K128,AF$7+7&lt;=$I128),AND(AF$7+7&gt;$J128,AF$7+7&gt;$H128,AF$7+7&gt;$K128,AF$7+7&gt;$I128)),"entr",IF(OR(AND(AF$7+7&lt;=$J128,AF$7+7&gt;$H128,AF$7+7&lt;=$K128,AF$7+7&lt;=$I128),AND(AF$7+7&gt;$J128,AF$7+7&gt;$H128,AF$7+7&gt;$K128,AF$7+7&lt;=$I128)),"etr",IF(OR(AND(AF$7+7&gt;$J128,AF$7+7&lt;=$H128,AF$7+7&lt;=$K128,AF$7+7&lt;=$I128),AND(AF$7+7&gt;$J128,AF$7+7&gt;$H128,AF$7+7&lt;=$K128,AF$7+7&gt;$I128)),"fntr",IF(AND(AF$7+7&gt;$J128,AF$7+7&gt;$H128,AF$7+7&lt;=$K128,AF$7+7&lt;=$I128),"ftr","err"))))</f>
        <v>entr</v>
      </c>
      <c r="AG128" s="32" t="str">
        <f t="shared" si="159"/>
        <v>entr</v>
      </c>
      <c r="AH128" s="32" t="str">
        <f t="shared" si="159"/>
        <v>entr</v>
      </c>
      <c r="AI128" s="32" t="str">
        <f t="shared" si="159"/>
        <v>entr</v>
      </c>
      <c r="AJ128" s="32" t="str">
        <f t="shared" si="159"/>
        <v>entr</v>
      </c>
      <c r="AK128" s="32" t="str">
        <f t="shared" si="159"/>
        <v>entr</v>
      </c>
      <c r="AL128" s="32" t="str">
        <f t="shared" si="159"/>
        <v>entr</v>
      </c>
      <c r="AM128" s="32" t="str">
        <f t="shared" si="159"/>
        <v>entr</v>
      </c>
      <c r="AN128" s="32" t="str">
        <f t="shared" si="159"/>
        <v>entr</v>
      </c>
      <c r="AO128" s="32" t="str">
        <f t="shared" si="159"/>
        <v>entr</v>
      </c>
      <c r="AP128" s="32" t="str">
        <f t="shared" si="159"/>
        <v>entr</v>
      </c>
      <c r="AQ128" s="32" t="str">
        <f t="shared" si="159"/>
        <v>entr</v>
      </c>
      <c r="AR128" s="32" t="str">
        <f t="shared" si="159"/>
        <v>entr</v>
      </c>
      <c r="AS128" s="32" t="str">
        <f t="shared" si="159"/>
        <v>entr</v>
      </c>
      <c r="AT128" s="32" t="str">
        <f t="shared" si="159"/>
        <v>entr</v>
      </c>
      <c r="AU128" s="32" t="str">
        <f t="shared" si="159"/>
        <v>entr</v>
      </c>
      <c r="AV128" s="32" t="str">
        <f t="shared" si="159"/>
        <v>entr</v>
      </c>
      <c r="AW128" s="32" t="str">
        <f t="shared" si="159"/>
        <v>entr</v>
      </c>
      <c r="AX128" s="32" t="str">
        <f t="shared" si="159"/>
        <v>entr</v>
      </c>
      <c r="AY128" s="32" t="str">
        <f t="shared" si="159"/>
        <v>entr</v>
      </c>
      <c r="AZ128" s="32" t="str">
        <f t="shared" si="159"/>
        <v>entr</v>
      </c>
      <c r="BA128" s="32" t="str">
        <f t="shared" si="159"/>
        <v>entr</v>
      </c>
      <c r="BB128" s="32" t="str">
        <f t="shared" si="159"/>
        <v>entr</v>
      </c>
      <c r="BC128" s="32" t="str">
        <f t="shared" si="159"/>
        <v>entr</v>
      </c>
      <c r="BD128" s="32" t="str">
        <f t="shared" si="159"/>
        <v>entr</v>
      </c>
      <c r="BE128" s="32" t="str">
        <f t="shared" si="159"/>
        <v>entr</v>
      </c>
      <c r="BF128" s="32" t="str">
        <f t="shared" si="159"/>
        <v>entr</v>
      </c>
      <c r="BG128" s="32" t="str">
        <f t="shared" si="159"/>
        <v>entr</v>
      </c>
      <c r="BH128" s="32" t="str">
        <f t="shared" si="159"/>
        <v>entr</v>
      </c>
      <c r="BI128" s="32" t="str">
        <f t="shared" si="159"/>
        <v>entr</v>
      </c>
      <c r="BJ128" s="32" t="str">
        <f t="shared" si="159"/>
        <v>entr</v>
      </c>
      <c r="BK128" s="32" t="str">
        <f t="shared" si="159"/>
        <v>entr</v>
      </c>
      <c r="BL128" s="32" t="str">
        <f t="shared" si="159"/>
        <v>entr</v>
      </c>
      <c r="BM128" s="32" t="str">
        <f t="shared" si="159"/>
        <v>entr</v>
      </c>
    </row>
    <row r="129" spans="2:65" ht="22" hidden="1" customHeight="1" x14ac:dyDescent="0.2">
      <c r="B129" s="26">
        <v>18.2</v>
      </c>
      <c r="C129" s="27"/>
      <c r="D129" s="44"/>
      <c r="E129" s="28"/>
      <c r="F129" s="27"/>
      <c r="G129" s="29"/>
      <c r="H129" s="46"/>
      <c r="I129" s="47"/>
      <c r="J129" s="46"/>
      <c r="K129" s="47"/>
      <c r="L129" s="30" t="str">
        <f t="shared" si="155"/>
        <v/>
      </c>
      <c r="M129" s="31">
        <f t="shared" si="156"/>
        <v>0</v>
      </c>
      <c r="N129" s="32" t="str">
        <f t="shared" ref="N129:AC133" si="160">IF(OR(AND(N$7&lt;=$J129,N$7&lt;=$H129,N$7&lt;=$K129,N$7&lt;=$I129),AND(N$7&lt;=$J129,N$7+7&gt;$H129,N$7&lt;=$K129,N$7+7&gt;$I129),AND(N$7+7&gt;$J129,N$7&lt;=$H129,N$7+7&gt;$K129,N$7&lt;=$I129),AND(N$7+7&gt;$J129,N$7+7&gt;$H129,N$7+7&gt;$K129,N$7+7&gt;$I129)),"entr",IF(OR(AND(N$7&lt;=$J129,N$7+7&gt;$H129,N$7&lt;=$K129,N$7&lt;=$I129),AND(N$7+7&gt;$J129,N$7+7&gt;$H129,N$7+7&gt;$K129,N$7&lt;=$I129)),"etr",IF(OR(AND(N$7+7&gt;$J129,N$7&lt;=$H129,N$7&lt;=$K129,N$7&lt;=$I129),AND(N$7+7&gt;$J129,N$7+7&gt;$H129,N$7&lt;=$K129,N$7+7&gt;$I129)),"fntr",IF(AND(N$7+7&gt;$J129,N$7+7&gt;$H129,N$7&lt;=$K129,N$7&lt;=$I129),"ftr","err"))))</f>
        <v>entr</v>
      </c>
      <c r="O129" s="32" t="str">
        <f t="shared" si="160"/>
        <v>entr</v>
      </c>
      <c r="P129" s="32" t="str">
        <f t="shared" si="160"/>
        <v>entr</v>
      </c>
      <c r="Q129" s="32" t="str">
        <f t="shared" si="160"/>
        <v>entr</v>
      </c>
      <c r="R129" s="32" t="str">
        <f t="shared" si="160"/>
        <v>entr</v>
      </c>
      <c r="S129" s="32" t="str">
        <f t="shared" si="160"/>
        <v>entr</v>
      </c>
      <c r="T129" s="32" t="str">
        <f t="shared" si="160"/>
        <v>entr</v>
      </c>
      <c r="U129" s="32" t="str">
        <f t="shared" si="160"/>
        <v>entr</v>
      </c>
      <c r="V129" s="32" t="str">
        <f t="shared" si="160"/>
        <v>entr</v>
      </c>
      <c r="W129" s="32" t="str">
        <f t="shared" si="160"/>
        <v>entr</v>
      </c>
      <c r="X129" s="32" t="str">
        <f t="shared" si="160"/>
        <v>entr</v>
      </c>
      <c r="Y129" s="32" t="str">
        <f t="shared" si="160"/>
        <v>entr</v>
      </c>
      <c r="Z129" s="32" t="str">
        <f t="shared" si="160"/>
        <v>entr</v>
      </c>
      <c r="AA129" s="32" t="str">
        <f t="shared" si="160"/>
        <v>entr</v>
      </c>
      <c r="AB129" s="32" t="str">
        <f t="shared" si="160"/>
        <v>entr</v>
      </c>
      <c r="AC129" s="32" t="str">
        <f t="shared" si="160"/>
        <v>entr</v>
      </c>
      <c r="AD129" s="32" t="str">
        <f t="shared" ref="AD129:AS133" si="161">IF(OR(AND(AD$7&lt;=$J129,AD$7&lt;=$H129,AD$7&lt;=$K129,AD$7&lt;=$I129),AND(AD$7&lt;=$J129,AD$7+7&gt;$H129,AD$7&lt;=$K129,AD$7+7&gt;$I129),AND(AD$7+7&gt;$J129,AD$7&lt;=$H129,AD$7+7&gt;$K129,AD$7&lt;=$I129),AND(AD$7+7&gt;$J129,AD$7+7&gt;$H129,AD$7+7&gt;$K129,AD$7+7&gt;$I129)),"entr",IF(OR(AND(AD$7&lt;=$J129,AD$7+7&gt;$H129,AD$7&lt;=$K129,AD$7&lt;=$I129),AND(AD$7+7&gt;$J129,AD$7+7&gt;$H129,AD$7+7&gt;$K129,AD$7&lt;=$I129)),"etr",IF(OR(AND(AD$7+7&gt;$J129,AD$7&lt;=$H129,AD$7&lt;=$K129,AD$7&lt;=$I129),AND(AD$7+7&gt;$J129,AD$7+7&gt;$H129,AD$7&lt;=$K129,AD$7+7&gt;$I129)),"fntr",IF(AND(AD$7+7&gt;$J129,AD$7+7&gt;$H129,AD$7&lt;=$K129,AD$7&lt;=$I129),"ftr","err"))))</f>
        <v>entr</v>
      </c>
      <c r="AE129" s="32" t="str">
        <f t="shared" si="161"/>
        <v>entr</v>
      </c>
      <c r="AF129" s="32" t="str">
        <f t="shared" si="161"/>
        <v>entr</v>
      </c>
      <c r="AG129" s="32" t="str">
        <f t="shared" si="161"/>
        <v>entr</v>
      </c>
      <c r="AH129" s="32" t="str">
        <f t="shared" si="161"/>
        <v>entr</v>
      </c>
      <c r="AI129" s="32" t="str">
        <f t="shared" si="161"/>
        <v>entr</v>
      </c>
      <c r="AJ129" s="32" t="str">
        <f t="shared" si="161"/>
        <v>entr</v>
      </c>
      <c r="AK129" s="32" t="str">
        <f t="shared" si="161"/>
        <v>entr</v>
      </c>
      <c r="AL129" s="32" t="str">
        <f t="shared" si="161"/>
        <v>entr</v>
      </c>
      <c r="AM129" s="32" t="str">
        <f t="shared" si="161"/>
        <v>entr</v>
      </c>
      <c r="AN129" s="32" t="str">
        <f t="shared" si="161"/>
        <v>entr</v>
      </c>
      <c r="AO129" s="32" t="str">
        <f t="shared" si="161"/>
        <v>entr</v>
      </c>
      <c r="AP129" s="32" t="str">
        <f t="shared" si="161"/>
        <v>entr</v>
      </c>
      <c r="AQ129" s="32" t="str">
        <f t="shared" si="161"/>
        <v>entr</v>
      </c>
      <c r="AR129" s="32" t="str">
        <f t="shared" si="161"/>
        <v>entr</v>
      </c>
      <c r="AS129" s="32" t="str">
        <f t="shared" si="161"/>
        <v>entr</v>
      </c>
      <c r="AT129" s="32" t="str">
        <f t="shared" ref="AT129:BI133" si="162">IF(OR(AND(AT$7&lt;=$J129,AT$7&lt;=$H129,AT$7&lt;=$K129,AT$7&lt;=$I129),AND(AT$7&lt;=$J129,AT$7+7&gt;$H129,AT$7&lt;=$K129,AT$7+7&gt;$I129),AND(AT$7+7&gt;$J129,AT$7&lt;=$H129,AT$7+7&gt;$K129,AT$7&lt;=$I129),AND(AT$7+7&gt;$J129,AT$7+7&gt;$H129,AT$7+7&gt;$K129,AT$7+7&gt;$I129)),"entr",IF(OR(AND(AT$7&lt;=$J129,AT$7+7&gt;$H129,AT$7&lt;=$K129,AT$7&lt;=$I129),AND(AT$7+7&gt;$J129,AT$7+7&gt;$H129,AT$7+7&gt;$K129,AT$7&lt;=$I129)),"etr",IF(OR(AND(AT$7+7&gt;$J129,AT$7&lt;=$H129,AT$7&lt;=$K129,AT$7&lt;=$I129),AND(AT$7+7&gt;$J129,AT$7+7&gt;$H129,AT$7&lt;=$K129,AT$7+7&gt;$I129)),"fntr",IF(AND(AT$7+7&gt;$J129,AT$7+7&gt;$H129,AT$7&lt;=$K129,AT$7&lt;=$I129),"ftr","err"))))</f>
        <v>entr</v>
      </c>
      <c r="AU129" s="32" t="str">
        <f t="shared" si="162"/>
        <v>entr</v>
      </c>
      <c r="AV129" s="32" t="str">
        <f t="shared" si="162"/>
        <v>entr</v>
      </c>
      <c r="AW129" s="32" t="str">
        <f t="shared" si="162"/>
        <v>entr</v>
      </c>
      <c r="AX129" s="32" t="str">
        <f t="shared" si="162"/>
        <v>entr</v>
      </c>
      <c r="AY129" s="32" t="str">
        <f t="shared" si="162"/>
        <v>entr</v>
      </c>
      <c r="AZ129" s="32" t="str">
        <f t="shared" si="162"/>
        <v>entr</v>
      </c>
      <c r="BA129" s="32" t="str">
        <f t="shared" si="162"/>
        <v>entr</v>
      </c>
      <c r="BB129" s="32" t="str">
        <f t="shared" si="162"/>
        <v>entr</v>
      </c>
      <c r="BC129" s="32" t="str">
        <f t="shared" si="162"/>
        <v>entr</v>
      </c>
      <c r="BD129" s="32" t="str">
        <f t="shared" si="162"/>
        <v>entr</v>
      </c>
      <c r="BE129" s="32" t="str">
        <f t="shared" si="162"/>
        <v>entr</v>
      </c>
      <c r="BF129" s="32" t="str">
        <f t="shared" si="162"/>
        <v>entr</v>
      </c>
      <c r="BG129" s="32" t="str">
        <f t="shared" si="162"/>
        <v>entr</v>
      </c>
      <c r="BH129" s="32" t="str">
        <f t="shared" si="162"/>
        <v>entr</v>
      </c>
      <c r="BI129" s="32" t="str">
        <f t="shared" si="162"/>
        <v>entr</v>
      </c>
      <c r="BJ129" s="32" t="str">
        <f t="shared" ref="BJ129:BM133" si="163">IF(OR(AND(BJ$7&lt;=$J129,BJ$7&lt;=$H129,BJ$7&lt;=$K129,BJ$7&lt;=$I129),AND(BJ$7&lt;=$J129,BJ$7+7&gt;$H129,BJ$7&lt;=$K129,BJ$7+7&gt;$I129),AND(BJ$7+7&gt;$J129,BJ$7&lt;=$H129,BJ$7+7&gt;$K129,BJ$7&lt;=$I129),AND(BJ$7+7&gt;$J129,BJ$7+7&gt;$H129,BJ$7+7&gt;$K129,BJ$7+7&gt;$I129)),"entr",IF(OR(AND(BJ$7&lt;=$J129,BJ$7+7&gt;$H129,BJ$7&lt;=$K129,BJ$7&lt;=$I129),AND(BJ$7+7&gt;$J129,BJ$7+7&gt;$H129,BJ$7+7&gt;$K129,BJ$7&lt;=$I129)),"etr",IF(OR(AND(BJ$7+7&gt;$J129,BJ$7&lt;=$H129,BJ$7&lt;=$K129,BJ$7&lt;=$I129),AND(BJ$7+7&gt;$J129,BJ$7+7&gt;$H129,BJ$7&lt;=$K129,BJ$7+7&gt;$I129)),"fntr",IF(AND(BJ$7+7&gt;$J129,BJ$7+7&gt;$H129,BJ$7&lt;=$K129,BJ$7&lt;=$I129),"ftr","err"))))</f>
        <v>entr</v>
      </c>
      <c r="BK129" s="32" t="str">
        <f t="shared" si="163"/>
        <v>entr</v>
      </c>
      <c r="BL129" s="32" t="str">
        <f t="shared" si="163"/>
        <v>entr</v>
      </c>
      <c r="BM129" s="32" t="str">
        <f t="shared" si="163"/>
        <v>entr</v>
      </c>
    </row>
    <row r="130" spans="2:65" ht="22" hidden="1" customHeight="1" x14ac:dyDescent="0.2">
      <c r="B130" s="26">
        <v>18.3</v>
      </c>
      <c r="C130" s="27"/>
      <c r="D130" s="44"/>
      <c r="E130" s="28"/>
      <c r="F130" s="27"/>
      <c r="G130" s="29"/>
      <c r="H130" s="46"/>
      <c r="I130" s="47"/>
      <c r="J130" s="46"/>
      <c r="K130" s="47"/>
      <c r="L130" s="30" t="str">
        <f t="shared" si="155"/>
        <v/>
      </c>
      <c r="M130" s="31">
        <f t="shared" si="156"/>
        <v>0</v>
      </c>
      <c r="N130" s="32" t="str">
        <f t="shared" si="160"/>
        <v>entr</v>
      </c>
      <c r="O130" s="32" t="str">
        <f t="shared" si="160"/>
        <v>entr</v>
      </c>
      <c r="P130" s="32" t="str">
        <f t="shared" si="160"/>
        <v>entr</v>
      </c>
      <c r="Q130" s="32" t="str">
        <f t="shared" si="160"/>
        <v>entr</v>
      </c>
      <c r="R130" s="32" t="str">
        <f t="shared" si="160"/>
        <v>entr</v>
      </c>
      <c r="S130" s="32" t="str">
        <f t="shared" si="160"/>
        <v>entr</v>
      </c>
      <c r="T130" s="32" t="str">
        <f t="shared" si="160"/>
        <v>entr</v>
      </c>
      <c r="U130" s="32" t="str">
        <f t="shared" si="160"/>
        <v>entr</v>
      </c>
      <c r="V130" s="32" t="str">
        <f t="shared" si="160"/>
        <v>entr</v>
      </c>
      <c r="W130" s="32" t="str">
        <f t="shared" si="160"/>
        <v>entr</v>
      </c>
      <c r="X130" s="32" t="str">
        <f t="shared" si="160"/>
        <v>entr</v>
      </c>
      <c r="Y130" s="32" t="str">
        <f t="shared" si="160"/>
        <v>entr</v>
      </c>
      <c r="Z130" s="32" t="str">
        <f t="shared" si="160"/>
        <v>entr</v>
      </c>
      <c r="AA130" s="32" t="str">
        <f t="shared" si="160"/>
        <v>entr</v>
      </c>
      <c r="AB130" s="32" t="str">
        <f t="shared" si="160"/>
        <v>entr</v>
      </c>
      <c r="AC130" s="32" t="str">
        <f t="shared" si="160"/>
        <v>entr</v>
      </c>
      <c r="AD130" s="32" t="str">
        <f t="shared" si="161"/>
        <v>entr</v>
      </c>
      <c r="AE130" s="32" t="str">
        <f t="shared" si="161"/>
        <v>entr</v>
      </c>
      <c r="AF130" s="32" t="str">
        <f t="shared" si="161"/>
        <v>entr</v>
      </c>
      <c r="AG130" s="32" t="str">
        <f t="shared" si="161"/>
        <v>entr</v>
      </c>
      <c r="AH130" s="32" t="str">
        <f t="shared" si="161"/>
        <v>entr</v>
      </c>
      <c r="AI130" s="32" t="str">
        <f t="shared" si="161"/>
        <v>entr</v>
      </c>
      <c r="AJ130" s="32" t="str">
        <f t="shared" si="161"/>
        <v>entr</v>
      </c>
      <c r="AK130" s="32" t="str">
        <f t="shared" si="161"/>
        <v>entr</v>
      </c>
      <c r="AL130" s="32" t="str">
        <f t="shared" si="161"/>
        <v>entr</v>
      </c>
      <c r="AM130" s="32" t="str">
        <f t="shared" si="161"/>
        <v>entr</v>
      </c>
      <c r="AN130" s="32" t="str">
        <f t="shared" si="161"/>
        <v>entr</v>
      </c>
      <c r="AO130" s="32" t="str">
        <f t="shared" si="161"/>
        <v>entr</v>
      </c>
      <c r="AP130" s="32" t="str">
        <f t="shared" si="161"/>
        <v>entr</v>
      </c>
      <c r="AQ130" s="32" t="str">
        <f t="shared" si="161"/>
        <v>entr</v>
      </c>
      <c r="AR130" s="32" t="str">
        <f t="shared" si="161"/>
        <v>entr</v>
      </c>
      <c r="AS130" s="32" t="str">
        <f t="shared" si="161"/>
        <v>entr</v>
      </c>
      <c r="AT130" s="32" t="str">
        <f t="shared" si="162"/>
        <v>entr</v>
      </c>
      <c r="AU130" s="32" t="str">
        <f t="shared" si="162"/>
        <v>entr</v>
      </c>
      <c r="AV130" s="32" t="str">
        <f t="shared" si="162"/>
        <v>entr</v>
      </c>
      <c r="AW130" s="32" t="str">
        <f t="shared" si="162"/>
        <v>entr</v>
      </c>
      <c r="AX130" s="32" t="str">
        <f t="shared" si="162"/>
        <v>entr</v>
      </c>
      <c r="AY130" s="32" t="str">
        <f t="shared" si="162"/>
        <v>entr</v>
      </c>
      <c r="AZ130" s="32" t="str">
        <f t="shared" si="162"/>
        <v>entr</v>
      </c>
      <c r="BA130" s="32" t="str">
        <f t="shared" si="162"/>
        <v>entr</v>
      </c>
      <c r="BB130" s="32" t="str">
        <f t="shared" si="162"/>
        <v>entr</v>
      </c>
      <c r="BC130" s="32" t="str">
        <f t="shared" si="162"/>
        <v>entr</v>
      </c>
      <c r="BD130" s="32" t="str">
        <f t="shared" si="162"/>
        <v>entr</v>
      </c>
      <c r="BE130" s="32" t="str">
        <f t="shared" si="162"/>
        <v>entr</v>
      </c>
      <c r="BF130" s="32" t="str">
        <f t="shared" si="162"/>
        <v>entr</v>
      </c>
      <c r="BG130" s="32" t="str">
        <f t="shared" si="162"/>
        <v>entr</v>
      </c>
      <c r="BH130" s="32" t="str">
        <f t="shared" si="162"/>
        <v>entr</v>
      </c>
      <c r="BI130" s="32" t="str">
        <f t="shared" si="162"/>
        <v>entr</v>
      </c>
      <c r="BJ130" s="32" t="str">
        <f t="shared" si="163"/>
        <v>entr</v>
      </c>
      <c r="BK130" s="32" t="str">
        <f t="shared" si="163"/>
        <v>entr</v>
      </c>
      <c r="BL130" s="32" t="str">
        <f t="shared" si="163"/>
        <v>entr</v>
      </c>
      <c r="BM130" s="32" t="str">
        <f t="shared" si="163"/>
        <v>entr</v>
      </c>
    </row>
    <row r="131" spans="2:65" ht="22" hidden="1" customHeight="1" x14ac:dyDescent="0.2">
      <c r="B131" s="26">
        <v>18.399999999999999</v>
      </c>
      <c r="C131" s="27"/>
      <c r="D131" s="44"/>
      <c r="E131" s="28"/>
      <c r="F131" s="27"/>
      <c r="G131" s="29"/>
      <c r="H131" s="46"/>
      <c r="I131" s="47"/>
      <c r="J131" s="46"/>
      <c r="K131" s="47"/>
      <c r="L131" s="30" t="str">
        <f t="shared" si="155"/>
        <v/>
      </c>
      <c r="M131" s="31">
        <f t="shared" si="156"/>
        <v>0</v>
      </c>
      <c r="N131" s="32" t="str">
        <f t="shared" si="160"/>
        <v>entr</v>
      </c>
      <c r="O131" s="32" t="str">
        <f t="shared" si="160"/>
        <v>entr</v>
      </c>
      <c r="P131" s="32" t="str">
        <f t="shared" si="160"/>
        <v>entr</v>
      </c>
      <c r="Q131" s="32" t="str">
        <f t="shared" si="160"/>
        <v>entr</v>
      </c>
      <c r="R131" s="32" t="str">
        <f t="shared" si="160"/>
        <v>entr</v>
      </c>
      <c r="S131" s="32" t="str">
        <f t="shared" si="160"/>
        <v>entr</v>
      </c>
      <c r="T131" s="32" t="str">
        <f t="shared" si="160"/>
        <v>entr</v>
      </c>
      <c r="U131" s="32" t="str">
        <f t="shared" si="160"/>
        <v>entr</v>
      </c>
      <c r="V131" s="32" t="str">
        <f t="shared" si="160"/>
        <v>entr</v>
      </c>
      <c r="W131" s="32" t="str">
        <f t="shared" si="160"/>
        <v>entr</v>
      </c>
      <c r="X131" s="32" t="str">
        <f t="shared" si="160"/>
        <v>entr</v>
      </c>
      <c r="Y131" s="32" t="str">
        <f t="shared" si="160"/>
        <v>entr</v>
      </c>
      <c r="Z131" s="32" t="str">
        <f t="shared" si="160"/>
        <v>entr</v>
      </c>
      <c r="AA131" s="32" t="str">
        <f t="shared" si="160"/>
        <v>entr</v>
      </c>
      <c r="AB131" s="32" t="str">
        <f t="shared" si="160"/>
        <v>entr</v>
      </c>
      <c r="AC131" s="32" t="str">
        <f t="shared" si="160"/>
        <v>entr</v>
      </c>
      <c r="AD131" s="32" t="str">
        <f t="shared" si="161"/>
        <v>entr</v>
      </c>
      <c r="AE131" s="32" t="str">
        <f t="shared" si="161"/>
        <v>entr</v>
      </c>
      <c r="AF131" s="32" t="str">
        <f t="shared" si="161"/>
        <v>entr</v>
      </c>
      <c r="AG131" s="32" t="str">
        <f t="shared" si="161"/>
        <v>entr</v>
      </c>
      <c r="AH131" s="32" t="str">
        <f t="shared" si="161"/>
        <v>entr</v>
      </c>
      <c r="AI131" s="32" t="str">
        <f t="shared" si="161"/>
        <v>entr</v>
      </c>
      <c r="AJ131" s="32" t="str">
        <f t="shared" si="161"/>
        <v>entr</v>
      </c>
      <c r="AK131" s="32" t="str">
        <f t="shared" si="161"/>
        <v>entr</v>
      </c>
      <c r="AL131" s="32" t="str">
        <f t="shared" si="161"/>
        <v>entr</v>
      </c>
      <c r="AM131" s="32" t="str">
        <f t="shared" si="161"/>
        <v>entr</v>
      </c>
      <c r="AN131" s="32" t="str">
        <f t="shared" si="161"/>
        <v>entr</v>
      </c>
      <c r="AO131" s="32" t="str">
        <f t="shared" si="161"/>
        <v>entr</v>
      </c>
      <c r="AP131" s="32" t="str">
        <f t="shared" si="161"/>
        <v>entr</v>
      </c>
      <c r="AQ131" s="32" t="str">
        <f t="shared" si="161"/>
        <v>entr</v>
      </c>
      <c r="AR131" s="32" t="str">
        <f t="shared" si="161"/>
        <v>entr</v>
      </c>
      <c r="AS131" s="32" t="str">
        <f t="shared" si="161"/>
        <v>entr</v>
      </c>
      <c r="AT131" s="32" t="str">
        <f t="shared" si="162"/>
        <v>entr</v>
      </c>
      <c r="AU131" s="32" t="str">
        <f t="shared" si="162"/>
        <v>entr</v>
      </c>
      <c r="AV131" s="32" t="str">
        <f t="shared" si="162"/>
        <v>entr</v>
      </c>
      <c r="AW131" s="32" t="str">
        <f t="shared" si="162"/>
        <v>entr</v>
      </c>
      <c r="AX131" s="32" t="str">
        <f t="shared" si="162"/>
        <v>entr</v>
      </c>
      <c r="AY131" s="32" t="str">
        <f t="shared" si="162"/>
        <v>entr</v>
      </c>
      <c r="AZ131" s="32" t="str">
        <f t="shared" si="162"/>
        <v>entr</v>
      </c>
      <c r="BA131" s="32" t="str">
        <f t="shared" si="162"/>
        <v>entr</v>
      </c>
      <c r="BB131" s="32" t="str">
        <f t="shared" si="162"/>
        <v>entr</v>
      </c>
      <c r="BC131" s="32" t="str">
        <f t="shared" si="162"/>
        <v>entr</v>
      </c>
      <c r="BD131" s="32" t="str">
        <f t="shared" si="162"/>
        <v>entr</v>
      </c>
      <c r="BE131" s="32" t="str">
        <f t="shared" si="162"/>
        <v>entr</v>
      </c>
      <c r="BF131" s="32" t="str">
        <f t="shared" si="162"/>
        <v>entr</v>
      </c>
      <c r="BG131" s="32" t="str">
        <f t="shared" si="162"/>
        <v>entr</v>
      </c>
      <c r="BH131" s="32" t="str">
        <f t="shared" si="162"/>
        <v>entr</v>
      </c>
      <c r="BI131" s="32" t="str">
        <f t="shared" si="162"/>
        <v>entr</v>
      </c>
      <c r="BJ131" s="32" t="str">
        <f t="shared" si="163"/>
        <v>entr</v>
      </c>
      <c r="BK131" s="32" t="str">
        <f t="shared" si="163"/>
        <v>entr</v>
      </c>
      <c r="BL131" s="32" t="str">
        <f t="shared" si="163"/>
        <v>entr</v>
      </c>
      <c r="BM131" s="32" t="str">
        <f t="shared" si="163"/>
        <v>entr</v>
      </c>
    </row>
    <row r="132" spans="2:65" ht="22" hidden="1" customHeight="1" x14ac:dyDescent="0.2">
      <c r="B132" s="26">
        <v>18.5</v>
      </c>
      <c r="C132" s="27"/>
      <c r="D132" s="44"/>
      <c r="E132" s="28"/>
      <c r="F132" s="27"/>
      <c r="G132" s="29"/>
      <c r="H132" s="46"/>
      <c r="I132" s="47"/>
      <c r="J132" s="46"/>
      <c r="K132" s="47"/>
      <c r="L132" s="30" t="str">
        <f t="shared" si="155"/>
        <v/>
      </c>
      <c r="M132" s="31">
        <f t="shared" si="156"/>
        <v>0</v>
      </c>
      <c r="N132" s="32" t="str">
        <f t="shared" si="160"/>
        <v>entr</v>
      </c>
      <c r="O132" s="32" t="str">
        <f t="shared" si="160"/>
        <v>entr</v>
      </c>
      <c r="P132" s="32" t="str">
        <f t="shared" si="160"/>
        <v>entr</v>
      </c>
      <c r="Q132" s="32" t="str">
        <f t="shared" si="160"/>
        <v>entr</v>
      </c>
      <c r="R132" s="32" t="str">
        <f t="shared" si="160"/>
        <v>entr</v>
      </c>
      <c r="S132" s="32" t="str">
        <f t="shared" si="160"/>
        <v>entr</v>
      </c>
      <c r="T132" s="32" t="str">
        <f t="shared" si="160"/>
        <v>entr</v>
      </c>
      <c r="U132" s="32" t="str">
        <f t="shared" si="160"/>
        <v>entr</v>
      </c>
      <c r="V132" s="32" t="str">
        <f t="shared" si="160"/>
        <v>entr</v>
      </c>
      <c r="W132" s="32" t="str">
        <f t="shared" si="160"/>
        <v>entr</v>
      </c>
      <c r="X132" s="32" t="str">
        <f t="shared" si="160"/>
        <v>entr</v>
      </c>
      <c r="Y132" s="32" t="str">
        <f t="shared" si="160"/>
        <v>entr</v>
      </c>
      <c r="Z132" s="32" t="str">
        <f t="shared" si="160"/>
        <v>entr</v>
      </c>
      <c r="AA132" s="32" t="str">
        <f t="shared" si="160"/>
        <v>entr</v>
      </c>
      <c r="AB132" s="32" t="str">
        <f t="shared" si="160"/>
        <v>entr</v>
      </c>
      <c r="AC132" s="32" t="str">
        <f t="shared" si="160"/>
        <v>entr</v>
      </c>
      <c r="AD132" s="32" t="str">
        <f t="shared" si="161"/>
        <v>entr</v>
      </c>
      <c r="AE132" s="32" t="str">
        <f t="shared" si="161"/>
        <v>entr</v>
      </c>
      <c r="AF132" s="32" t="str">
        <f t="shared" si="161"/>
        <v>entr</v>
      </c>
      <c r="AG132" s="32" t="str">
        <f t="shared" si="161"/>
        <v>entr</v>
      </c>
      <c r="AH132" s="32" t="str">
        <f t="shared" si="161"/>
        <v>entr</v>
      </c>
      <c r="AI132" s="32" t="str">
        <f t="shared" si="161"/>
        <v>entr</v>
      </c>
      <c r="AJ132" s="32" t="str">
        <f t="shared" si="161"/>
        <v>entr</v>
      </c>
      <c r="AK132" s="32" t="str">
        <f t="shared" si="161"/>
        <v>entr</v>
      </c>
      <c r="AL132" s="32" t="str">
        <f t="shared" si="161"/>
        <v>entr</v>
      </c>
      <c r="AM132" s="32" t="str">
        <f t="shared" si="161"/>
        <v>entr</v>
      </c>
      <c r="AN132" s="32" t="str">
        <f t="shared" si="161"/>
        <v>entr</v>
      </c>
      <c r="AO132" s="32" t="str">
        <f t="shared" si="161"/>
        <v>entr</v>
      </c>
      <c r="AP132" s="32" t="str">
        <f t="shared" si="161"/>
        <v>entr</v>
      </c>
      <c r="AQ132" s="32" t="str">
        <f t="shared" si="161"/>
        <v>entr</v>
      </c>
      <c r="AR132" s="32" t="str">
        <f t="shared" si="161"/>
        <v>entr</v>
      </c>
      <c r="AS132" s="32" t="str">
        <f t="shared" si="161"/>
        <v>entr</v>
      </c>
      <c r="AT132" s="32" t="str">
        <f t="shared" si="162"/>
        <v>entr</v>
      </c>
      <c r="AU132" s="32" t="str">
        <f t="shared" si="162"/>
        <v>entr</v>
      </c>
      <c r="AV132" s="32" t="str">
        <f t="shared" si="162"/>
        <v>entr</v>
      </c>
      <c r="AW132" s="32" t="str">
        <f t="shared" si="162"/>
        <v>entr</v>
      </c>
      <c r="AX132" s="32" t="str">
        <f t="shared" si="162"/>
        <v>entr</v>
      </c>
      <c r="AY132" s="32" t="str">
        <f t="shared" si="162"/>
        <v>entr</v>
      </c>
      <c r="AZ132" s="32" t="str">
        <f t="shared" si="162"/>
        <v>entr</v>
      </c>
      <c r="BA132" s="32" t="str">
        <f t="shared" si="162"/>
        <v>entr</v>
      </c>
      <c r="BB132" s="32" t="str">
        <f t="shared" si="162"/>
        <v>entr</v>
      </c>
      <c r="BC132" s="32" t="str">
        <f t="shared" si="162"/>
        <v>entr</v>
      </c>
      <c r="BD132" s="32" t="str">
        <f t="shared" si="162"/>
        <v>entr</v>
      </c>
      <c r="BE132" s="32" t="str">
        <f t="shared" si="162"/>
        <v>entr</v>
      </c>
      <c r="BF132" s="32" t="str">
        <f t="shared" si="162"/>
        <v>entr</v>
      </c>
      <c r="BG132" s="32" t="str">
        <f t="shared" si="162"/>
        <v>entr</v>
      </c>
      <c r="BH132" s="32" t="str">
        <f t="shared" si="162"/>
        <v>entr</v>
      </c>
      <c r="BI132" s="32" t="str">
        <f t="shared" si="162"/>
        <v>entr</v>
      </c>
      <c r="BJ132" s="32" t="str">
        <f t="shared" si="163"/>
        <v>entr</v>
      </c>
      <c r="BK132" s="32" t="str">
        <f t="shared" si="163"/>
        <v>entr</v>
      </c>
      <c r="BL132" s="32" t="str">
        <f t="shared" si="163"/>
        <v>entr</v>
      </c>
      <c r="BM132" s="32" t="str">
        <f t="shared" si="163"/>
        <v>entr</v>
      </c>
    </row>
    <row r="133" spans="2:65" ht="22" hidden="1" customHeight="1" x14ac:dyDescent="0.2">
      <c r="B133" s="26">
        <v>18.600000000000001</v>
      </c>
      <c r="C133" s="27"/>
      <c r="D133" s="44"/>
      <c r="E133" s="28"/>
      <c r="F133" s="27"/>
      <c r="G133" s="29"/>
      <c r="H133" s="46"/>
      <c r="I133" s="47"/>
      <c r="J133" s="46"/>
      <c r="K133" s="47"/>
      <c r="L133" s="30" t="str">
        <f t="shared" si="155"/>
        <v/>
      </c>
      <c r="M133" s="31">
        <f t="shared" si="156"/>
        <v>0</v>
      </c>
      <c r="N133" s="32" t="str">
        <f t="shared" si="160"/>
        <v>entr</v>
      </c>
      <c r="O133" s="32" t="str">
        <f t="shared" si="160"/>
        <v>entr</v>
      </c>
      <c r="P133" s="32" t="str">
        <f t="shared" si="160"/>
        <v>entr</v>
      </c>
      <c r="Q133" s="32" t="str">
        <f t="shared" si="160"/>
        <v>entr</v>
      </c>
      <c r="R133" s="32" t="str">
        <f t="shared" si="160"/>
        <v>entr</v>
      </c>
      <c r="S133" s="32" t="str">
        <f t="shared" si="160"/>
        <v>entr</v>
      </c>
      <c r="T133" s="32" t="str">
        <f t="shared" si="160"/>
        <v>entr</v>
      </c>
      <c r="U133" s="32" t="str">
        <f t="shared" si="160"/>
        <v>entr</v>
      </c>
      <c r="V133" s="32" t="str">
        <f t="shared" si="160"/>
        <v>entr</v>
      </c>
      <c r="W133" s="32" t="str">
        <f t="shared" si="160"/>
        <v>entr</v>
      </c>
      <c r="X133" s="32" t="str">
        <f t="shared" si="160"/>
        <v>entr</v>
      </c>
      <c r="Y133" s="32" t="str">
        <f t="shared" si="160"/>
        <v>entr</v>
      </c>
      <c r="Z133" s="32" t="str">
        <f t="shared" si="160"/>
        <v>entr</v>
      </c>
      <c r="AA133" s="32" t="str">
        <f t="shared" si="160"/>
        <v>entr</v>
      </c>
      <c r="AB133" s="32" t="str">
        <f t="shared" si="160"/>
        <v>entr</v>
      </c>
      <c r="AC133" s="32" t="str">
        <f t="shared" si="160"/>
        <v>entr</v>
      </c>
      <c r="AD133" s="32" t="str">
        <f t="shared" si="161"/>
        <v>entr</v>
      </c>
      <c r="AE133" s="32" t="str">
        <f t="shared" si="161"/>
        <v>entr</v>
      </c>
      <c r="AF133" s="32" t="str">
        <f t="shared" si="161"/>
        <v>entr</v>
      </c>
      <c r="AG133" s="32" t="str">
        <f t="shared" si="161"/>
        <v>entr</v>
      </c>
      <c r="AH133" s="32" t="str">
        <f t="shared" si="161"/>
        <v>entr</v>
      </c>
      <c r="AI133" s="32" t="str">
        <f t="shared" si="161"/>
        <v>entr</v>
      </c>
      <c r="AJ133" s="32" t="str">
        <f t="shared" si="161"/>
        <v>entr</v>
      </c>
      <c r="AK133" s="32" t="str">
        <f t="shared" si="161"/>
        <v>entr</v>
      </c>
      <c r="AL133" s="32" t="str">
        <f t="shared" si="161"/>
        <v>entr</v>
      </c>
      <c r="AM133" s="32" t="str">
        <f t="shared" si="161"/>
        <v>entr</v>
      </c>
      <c r="AN133" s="32" t="str">
        <f t="shared" si="161"/>
        <v>entr</v>
      </c>
      <c r="AO133" s="32" t="str">
        <f t="shared" si="161"/>
        <v>entr</v>
      </c>
      <c r="AP133" s="32" t="str">
        <f t="shared" si="161"/>
        <v>entr</v>
      </c>
      <c r="AQ133" s="32" t="str">
        <f t="shared" si="161"/>
        <v>entr</v>
      </c>
      <c r="AR133" s="32" t="str">
        <f t="shared" si="161"/>
        <v>entr</v>
      </c>
      <c r="AS133" s="32" t="str">
        <f t="shared" si="161"/>
        <v>entr</v>
      </c>
      <c r="AT133" s="32" t="str">
        <f t="shared" si="162"/>
        <v>entr</v>
      </c>
      <c r="AU133" s="32" t="str">
        <f t="shared" si="162"/>
        <v>entr</v>
      </c>
      <c r="AV133" s="32" t="str">
        <f t="shared" si="162"/>
        <v>entr</v>
      </c>
      <c r="AW133" s="32" t="str">
        <f t="shared" si="162"/>
        <v>entr</v>
      </c>
      <c r="AX133" s="32" t="str">
        <f t="shared" si="162"/>
        <v>entr</v>
      </c>
      <c r="AY133" s="32" t="str">
        <f t="shared" si="162"/>
        <v>entr</v>
      </c>
      <c r="AZ133" s="32" t="str">
        <f t="shared" si="162"/>
        <v>entr</v>
      </c>
      <c r="BA133" s="32" t="str">
        <f t="shared" si="162"/>
        <v>entr</v>
      </c>
      <c r="BB133" s="32" t="str">
        <f t="shared" si="162"/>
        <v>entr</v>
      </c>
      <c r="BC133" s="32" t="str">
        <f t="shared" si="162"/>
        <v>entr</v>
      </c>
      <c r="BD133" s="32" t="str">
        <f t="shared" si="162"/>
        <v>entr</v>
      </c>
      <c r="BE133" s="32" t="str">
        <f t="shared" si="162"/>
        <v>entr</v>
      </c>
      <c r="BF133" s="32" t="str">
        <f t="shared" si="162"/>
        <v>entr</v>
      </c>
      <c r="BG133" s="32" t="str">
        <f t="shared" si="162"/>
        <v>entr</v>
      </c>
      <c r="BH133" s="32" t="str">
        <f t="shared" si="162"/>
        <v>entr</v>
      </c>
      <c r="BI133" s="32" t="str">
        <f t="shared" si="162"/>
        <v>entr</v>
      </c>
      <c r="BJ133" s="32" t="str">
        <f t="shared" si="163"/>
        <v>entr</v>
      </c>
      <c r="BK133" s="32" t="str">
        <f t="shared" si="163"/>
        <v>entr</v>
      </c>
      <c r="BL133" s="32" t="str">
        <f t="shared" si="163"/>
        <v>entr</v>
      </c>
      <c r="BM133" s="32" t="str">
        <f t="shared" si="163"/>
        <v>entr</v>
      </c>
    </row>
    <row r="134" spans="2:65" ht="22" hidden="1" customHeight="1" x14ac:dyDescent="0.2">
      <c r="B134" s="33">
        <v>19</v>
      </c>
      <c r="C134" s="34"/>
      <c r="D134" s="45"/>
      <c r="E134" s="35"/>
      <c r="F134" s="36"/>
      <c r="G134" s="37"/>
      <c r="H134" s="48">
        <f>MIN(H135:H140)</f>
        <v>0</v>
      </c>
      <c r="I134" s="48">
        <f>MIN(I135:I140)</f>
        <v>0</v>
      </c>
      <c r="J134" s="48">
        <f>MIN(J135:J140)</f>
        <v>0</v>
      </c>
      <c r="K134" s="48">
        <f>MIN(K135:K140)</f>
        <v>0</v>
      </c>
      <c r="L134" s="38" t="str">
        <f>IF(AND(AND(NOT(ISBLANK(I134)),NOT(ISBLANK(K134))),I134&lt;&gt;K134),NETWORKDAYS(I134,K134)-1,"")</f>
        <v/>
      </c>
      <c r="M134" s="39">
        <f>NETWORKDAYS(J134,K134)</f>
        <v>0</v>
      </c>
      <c r="N134" s="32" t="str">
        <f t="shared" ref="N134:AE134" si="164">IF(OR(AND(N$7+6&lt;=$J134,N$7+6&lt;=$H134,N$7+6&lt;=$K134,N$7+6&lt;=$I134),AND(N$7+6&lt;=$J134,N$7+6&gt;$H134,N$7+6&lt;=$K134,N$7+6&gt;$I134),AND(N$7+6&gt;$J134,N$7+6&lt;=$H134,N$7+6&gt;$K134,N$7+6&lt;=$I134),AND(N$7+6&gt;$J134,N$7+6&gt;$H134,N$7+6&gt;$K134,N$7+6&gt;$I134)),"entr",IF(OR(AND(N$7+6&lt;=$J134,N$7+6&gt;$H134,N$7+6&lt;=$K134,N$7+6&lt;=$I134),AND(N$7+6&gt;$J134,N$7+6&gt;$H134,N$7+6&gt;$K134,N$7+6&lt;=$I134)),"etr",IF(OR(AND(N$7+6&gt;$J134,N$7+6&lt;=$H134,N$7+6&lt;=$K134,N$7+6&lt;=$I134),AND(N$7+6&gt;$J134,N$7+6&gt;$H134,N$7+6&lt;=$K134,N$7+6&gt;$I134)),"fntr",IF(AND(N$7+6&gt;$J134,N$7+6&gt;$H134,N$7+6&lt;=$K134,N$7+6&lt;=$I134),"ftr","err"))))</f>
        <v>entr</v>
      </c>
      <c r="O134" s="32" t="str">
        <f t="shared" si="164"/>
        <v>entr</v>
      </c>
      <c r="P134" s="32" t="str">
        <f t="shared" si="164"/>
        <v>entr</v>
      </c>
      <c r="Q134" s="32" t="str">
        <f t="shared" si="164"/>
        <v>entr</v>
      </c>
      <c r="R134" s="32" t="str">
        <f t="shared" si="164"/>
        <v>entr</v>
      </c>
      <c r="S134" s="32" t="str">
        <f t="shared" si="164"/>
        <v>entr</v>
      </c>
      <c r="T134" s="32" t="str">
        <f t="shared" si="164"/>
        <v>entr</v>
      </c>
      <c r="U134" s="32" t="str">
        <f t="shared" si="164"/>
        <v>entr</v>
      </c>
      <c r="V134" s="32" t="str">
        <f t="shared" si="164"/>
        <v>entr</v>
      </c>
      <c r="W134" s="32" t="str">
        <f t="shared" si="164"/>
        <v>entr</v>
      </c>
      <c r="X134" s="32" t="str">
        <f t="shared" si="164"/>
        <v>entr</v>
      </c>
      <c r="Y134" s="32" t="str">
        <f t="shared" si="164"/>
        <v>entr</v>
      </c>
      <c r="Z134" s="32" t="str">
        <f t="shared" si="164"/>
        <v>entr</v>
      </c>
      <c r="AA134" s="32" t="str">
        <f t="shared" si="164"/>
        <v>entr</v>
      </c>
      <c r="AB134" s="32" t="str">
        <f t="shared" si="164"/>
        <v>entr</v>
      </c>
      <c r="AC134" s="32" t="str">
        <f t="shared" si="164"/>
        <v>entr</v>
      </c>
      <c r="AD134" s="32" t="str">
        <f t="shared" si="164"/>
        <v>entr</v>
      </c>
      <c r="AE134" s="32" t="str">
        <f t="shared" si="164"/>
        <v>entr</v>
      </c>
      <c r="AF134" s="32" t="str">
        <f t="shared" ref="AF134:BM134" si="165">IF(OR(AND(AF$7+7&lt;=$J134,AF$7+7&lt;=$H134,AF$7+7&lt;=$K134,AF$7+7&lt;=$I134),AND(AF$7+7&lt;=$J134,AF$7+7&gt;$H134,AF$7+7&lt;=$K134,AF$7+7&gt;$I134),AND(AF$7+7&gt;$J134,AF$7+7&lt;=$H134,AF$7+7&gt;$K134,AF$7+7&lt;=$I134),AND(AF$7+7&gt;$J134,AF$7+7&gt;$H134,AF$7+7&gt;$K134,AF$7+7&gt;$I134)),"entr",IF(OR(AND(AF$7+7&lt;=$J134,AF$7+7&gt;$H134,AF$7+7&lt;=$K134,AF$7+7&lt;=$I134),AND(AF$7+7&gt;$J134,AF$7+7&gt;$H134,AF$7+7&gt;$K134,AF$7+7&lt;=$I134)),"etr",IF(OR(AND(AF$7+7&gt;$J134,AF$7+7&lt;=$H134,AF$7+7&lt;=$K134,AF$7+7&lt;=$I134),AND(AF$7+7&gt;$J134,AF$7+7&gt;$H134,AF$7+7&lt;=$K134,AF$7+7&gt;$I134)),"fntr",IF(AND(AF$7+7&gt;$J134,AF$7+7&gt;$H134,AF$7+7&lt;=$K134,AF$7+7&lt;=$I134),"ftr","err"))))</f>
        <v>entr</v>
      </c>
      <c r="AG134" s="32" t="str">
        <f t="shared" si="165"/>
        <v>entr</v>
      </c>
      <c r="AH134" s="32" t="str">
        <f t="shared" si="165"/>
        <v>entr</v>
      </c>
      <c r="AI134" s="32" t="str">
        <f t="shared" si="165"/>
        <v>entr</v>
      </c>
      <c r="AJ134" s="32" t="str">
        <f t="shared" si="165"/>
        <v>entr</v>
      </c>
      <c r="AK134" s="32" t="str">
        <f t="shared" si="165"/>
        <v>entr</v>
      </c>
      <c r="AL134" s="32" t="str">
        <f t="shared" si="165"/>
        <v>entr</v>
      </c>
      <c r="AM134" s="32" t="str">
        <f t="shared" si="165"/>
        <v>entr</v>
      </c>
      <c r="AN134" s="32" t="str">
        <f t="shared" si="165"/>
        <v>entr</v>
      </c>
      <c r="AO134" s="32" t="str">
        <f t="shared" si="165"/>
        <v>entr</v>
      </c>
      <c r="AP134" s="32" t="str">
        <f t="shared" si="165"/>
        <v>entr</v>
      </c>
      <c r="AQ134" s="32" t="str">
        <f t="shared" si="165"/>
        <v>entr</v>
      </c>
      <c r="AR134" s="32" t="str">
        <f t="shared" si="165"/>
        <v>entr</v>
      </c>
      <c r="AS134" s="32" t="str">
        <f t="shared" si="165"/>
        <v>entr</v>
      </c>
      <c r="AT134" s="32" t="str">
        <f t="shared" si="165"/>
        <v>entr</v>
      </c>
      <c r="AU134" s="32" t="str">
        <f t="shared" si="165"/>
        <v>entr</v>
      </c>
      <c r="AV134" s="32" t="str">
        <f t="shared" si="165"/>
        <v>entr</v>
      </c>
      <c r="AW134" s="32" t="str">
        <f t="shared" si="165"/>
        <v>entr</v>
      </c>
      <c r="AX134" s="32" t="str">
        <f t="shared" si="165"/>
        <v>entr</v>
      </c>
      <c r="AY134" s="32" t="str">
        <f t="shared" si="165"/>
        <v>entr</v>
      </c>
      <c r="AZ134" s="32" t="str">
        <f t="shared" si="165"/>
        <v>entr</v>
      </c>
      <c r="BA134" s="32" t="str">
        <f t="shared" si="165"/>
        <v>entr</v>
      </c>
      <c r="BB134" s="32" t="str">
        <f t="shared" si="165"/>
        <v>entr</v>
      </c>
      <c r="BC134" s="32" t="str">
        <f t="shared" si="165"/>
        <v>entr</v>
      </c>
      <c r="BD134" s="32" t="str">
        <f t="shared" si="165"/>
        <v>entr</v>
      </c>
      <c r="BE134" s="32" t="str">
        <f t="shared" si="165"/>
        <v>entr</v>
      </c>
      <c r="BF134" s="32" t="str">
        <f t="shared" si="165"/>
        <v>entr</v>
      </c>
      <c r="BG134" s="32" t="str">
        <f t="shared" si="165"/>
        <v>entr</v>
      </c>
      <c r="BH134" s="32" t="str">
        <f t="shared" si="165"/>
        <v>entr</v>
      </c>
      <c r="BI134" s="32" t="str">
        <f t="shared" si="165"/>
        <v>entr</v>
      </c>
      <c r="BJ134" s="32" t="str">
        <f t="shared" si="165"/>
        <v>entr</v>
      </c>
      <c r="BK134" s="32" t="str">
        <f t="shared" si="165"/>
        <v>entr</v>
      </c>
      <c r="BL134" s="32" t="str">
        <f t="shared" si="165"/>
        <v>entr</v>
      </c>
      <c r="BM134" s="32" t="str">
        <f t="shared" si="165"/>
        <v>entr</v>
      </c>
    </row>
    <row r="135" spans="2:65" ht="22" hidden="1" customHeight="1" x14ac:dyDescent="0.2">
      <c r="B135" s="26">
        <v>19.100000000000001</v>
      </c>
      <c r="C135" s="27"/>
      <c r="D135" s="44"/>
      <c r="E135" s="28"/>
      <c r="F135" s="27"/>
      <c r="G135" s="29"/>
      <c r="H135" s="46"/>
      <c r="I135" s="47"/>
      <c r="J135" s="46"/>
      <c r="K135" s="47"/>
      <c r="L135" s="30" t="str">
        <f t="shared" ref="L135:L140" si="166">IF(AND(AND(NOT(ISBLANK(I135)),NOT(ISBLANK(K135))),I135&lt;&gt;K135),NETWORKDAYS(I135,K135)-1,"")</f>
        <v/>
      </c>
      <c r="M135" s="31">
        <f t="shared" ref="M135:M140" si="167">NETWORKDAYS(J135,K135)</f>
        <v>0</v>
      </c>
      <c r="N135" s="32" t="str">
        <f t="shared" ref="N135:AC135" si="168">IF(OR(AND(N$7+6&lt;=$J135,N$7+6&lt;=$H135,N$7+6&lt;=$K135,N$7+6&lt;=$I135),AND(N$7+6&lt;=$J135,N$7+6&gt;$H135,N$7+6&lt;=$K135,N$7+6&gt;$I135),AND(N$7+6&gt;$J135,N$7+6&lt;=$H135,N$7+6&gt;$K135,N$7+6&lt;=$I135),AND(N$7+6&gt;$J135,N$7+6&gt;$H135,N$7+6&gt;$K135,N$7+6&gt;$I135)),"entr",IF(OR(AND(N$7+6&lt;=$J135,N$7+6&gt;$H135,N$7+6&lt;=$K135,N$7+6&lt;=$I135),AND(N$7+6&gt;$J135,N$7+6&gt;$H135,N$7+6&gt;$K135,N$7+6&lt;=$I135)),"etr",IF(OR(AND(N$7+6&gt;$J135,N$7+6&lt;=$H135,N$7+6&lt;=$K135,N$7+6&lt;=$I135),AND(N$7+6&gt;$J135,N$7+6&gt;$H135,N$7+6&lt;=$K135,N$7+6&gt;$I135)),"fntr",IF(AND(N$7+6&gt;$J135,N$7+6&gt;$H135,N$7+6&lt;=$K135,N$7+6&lt;=$I135),"ftr","err"))))</f>
        <v>entr</v>
      </c>
      <c r="O135" s="32" t="str">
        <f t="shared" si="168"/>
        <v>entr</v>
      </c>
      <c r="P135" s="32" t="str">
        <f t="shared" si="168"/>
        <v>entr</v>
      </c>
      <c r="Q135" s="32" t="str">
        <f t="shared" si="168"/>
        <v>entr</v>
      </c>
      <c r="R135" s="32" t="str">
        <f t="shared" si="168"/>
        <v>entr</v>
      </c>
      <c r="S135" s="32" t="str">
        <f t="shared" si="168"/>
        <v>entr</v>
      </c>
      <c r="T135" s="32" t="str">
        <f t="shared" si="168"/>
        <v>entr</v>
      </c>
      <c r="U135" s="32" t="str">
        <f t="shared" si="168"/>
        <v>entr</v>
      </c>
      <c r="V135" s="32" t="str">
        <f t="shared" si="168"/>
        <v>entr</v>
      </c>
      <c r="W135" s="32" t="str">
        <f t="shared" si="168"/>
        <v>entr</v>
      </c>
      <c r="X135" s="32" t="str">
        <f t="shared" si="168"/>
        <v>entr</v>
      </c>
      <c r="Y135" s="32" t="str">
        <f t="shared" si="168"/>
        <v>entr</v>
      </c>
      <c r="Z135" s="32" t="str">
        <f t="shared" si="168"/>
        <v>entr</v>
      </c>
      <c r="AA135" s="32" t="str">
        <f t="shared" si="168"/>
        <v>entr</v>
      </c>
      <c r="AB135" s="32" t="str">
        <f t="shared" si="168"/>
        <v>entr</v>
      </c>
      <c r="AC135" s="32" t="str">
        <f t="shared" si="168"/>
        <v>entr</v>
      </c>
      <c r="AD135" s="32" t="str">
        <f t="shared" ref="AD135:AE135" si="169">IF(OR(AND(AD$7+6&lt;=$J135,AD$7+6&lt;=$H135,AD$7+6&lt;=$K135,AD$7+6&lt;=$I135),AND(AD$7+6&lt;=$J135,AD$7+6&gt;$H135,AD$7+6&lt;=$K135,AD$7+6&gt;$I135),AND(AD$7+6&gt;$J135,AD$7+6&lt;=$H135,AD$7+6&gt;$K135,AD$7+6&lt;=$I135),AND(AD$7+6&gt;$J135,AD$7+6&gt;$H135,AD$7+6&gt;$K135,AD$7+6&gt;$I135)),"entr",IF(OR(AND(AD$7+6&lt;=$J135,AD$7+6&gt;$H135,AD$7+6&lt;=$K135,AD$7+6&lt;=$I135),AND(AD$7+6&gt;$J135,AD$7+6&gt;$H135,AD$7+6&gt;$K135,AD$7+6&lt;=$I135)),"etr",IF(OR(AND(AD$7+6&gt;$J135,AD$7+6&lt;=$H135,AD$7+6&lt;=$K135,AD$7+6&lt;=$I135),AND(AD$7+6&gt;$J135,AD$7+6&gt;$H135,AD$7+6&lt;=$K135,AD$7+6&gt;$I135)),"fntr",IF(AND(AD$7+6&gt;$J135,AD$7+6&gt;$H135,AD$7+6&lt;=$K135,AD$7+6&lt;=$I135),"ftr","err"))))</f>
        <v>entr</v>
      </c>
      <c r="AE135" s="32" t="str">
        <f t="shared" si="169"/>
        <v>entr</v>
      </c>
      <c r="AF135" s="32" t="str">
        <f t="shared" ref="AF135:BM135" si="170">IF(OR(AND(AF$7+7&lt;=$J135,AF$7+7&lt;=$H135,AF$7+7&lt;=$K135,AF$7+7&lt;=$I135),AND(AF$7+7&lt;=$J135,AF$7+7&gt;$H135,AF$7+7&lt;=$K135,AF$7+7&gt;$I135),AND(AF$7+7&gt;$J135,AF$7+7&lt;=$H135,AF$7+7&gt;$K135,AF$7+7&lt;=$I135),AND(AF$7+7&gt;$J135,AF$7+7&gt;$H135,AF$7+7&gt;$K135,AF$7+7&gt;$I135)),"entr",IF(OR(AND(AF$7+7&lt;=$J135,AF$7+7&gt;$H135,AF$7+7&lt;=$K135,AF$7+7&lt;=$I135),AND(AF$7+7&gt;$J135,AF$7+7&gt;$H135,AF$7+7&gt;$K135,AF$7+7&lt;=$I135)),"etr",IF(OR(AND(AF$7+7&gt;$J135,AF$7+7&lt;=$H135,AF$7+7&lt;=$K135,AF$7+7&lt;=$I135),AND(AF$7+7&gt;$J135,AF$7+7&gt;$H135,AF$7+7&lt;=$K135,AF$7+7&gt;$I135)),"fntr",IF(AND(AF$7+7&gt;$J135,AF$7+7&gt;$H135,AF$7+7&lt;=$K135,AF$7+7&lt;=$I135),"ftr","err"))))</f>
        <v>entr</v>
      </c>
      <c r="AG135" s="32" t="str">
        <f t="shared" si="170"/>
        <v>entr</v>
      </c>
      <c r="AH135" s="32" t="str">
        <f t="shared" si="170"/>
        <v>entr</v>
      </c>
      <c r="AI135" s="32" t="str">
        <f t="shared" si="170"/>
        <v>entr</v>
      </c>
      <c r="AJ135" s="32" t="str">
        <f t="shared" si="170"/>
        <v>entr</v>
      </c>
      <c r="AK135" s="32" t="str">
        <f t="shared" si="170"/>
        <v>entr</v>
      </c>
      <c r="AL135" s="32" t="str">
        <f t="shared" si="170"/>
        <v>entr</v>
      </c>
      <c r="AM135" s="32" t="str">
        <f t="shared" si="170"/>
        <v>entr</v>
      </c>
      <c r="AN135" s="32" t="str">
        <f t="shared" si="170"/>
        <v>entr</v>
      </c>
      <c r="AO135" s="32" t="str">
        <f t="shared" si="170"/>
        <v>entr</v>
      </c>
      <c r="AP135" s="32" t="str">
        <f t="shared" si="170"/>
        <v>entr</v>
      </c>
      <c r="AQ135" s="32" t="str">
        <f t="shared" si="170"/>
        <v>entr</v>
      </c>
      <c r="AR135" s="32" t="str">
        <f t="shared" si="170"/>
        <v>entr</v>
      </c>
      <c r="AS135" s="32" t="str">
        <f t="shared" si="170"/>
        <v>entr</v>
      </c>
      <c r="AT135" s="32" t="str">
        <f t="shared" si="170"/>
        <v>entr</v>
      </c>
      <c r="AU135" s="32" t="str">
        <f t="shared" si="170"/>
        <v>entr</v>
      </c>
      <c r="AV135" s="32" t="str">
        <f t="shared" si="170"/>
        <v>entr</v>
      </c>
      <c r="AW135" s="32" t="str">
        <f t="shared" si="170"/>
        <v>entr</v>
      </c>
      <c r="AX135" s="32" t="str">
        <f t="shared" si="170"/>
        <v>entr</v>
      </c>
      <c r="AY135" s="32" t="str">
        <f t="shared" si="170"/>
        <v>entr</v>
      </c>
      <c r="AZ135" s="32" t="str">
        <f t="shared" si="170"/>
        <v>entr</v>
      </c>
      <c r="BA135" s="32" t="str">
        <f t="shared" si="170"/>
        <v>entr</v>
      </c>
      <c r="BB135" s="32" t="str">
        <f t="shared" si="170"/>
        <v>entr</v>
      </c>
      <c r="BC135" s="32" t="str">
        <f t="shared" si="170"/>
        <v>entr</v>
      </c>
      <c r="BD135" s="32" t="str">
        <f t="shared" si="170"/>
        <v>entr</v>
      </c>
      <c r="BE135" s="32" t="str">
        <f t="shared" si="170"/>
        <v>entr</v>
      </c>
      <c r="BF135" s="32" t="str">
        <f t="shared" si="170"/>
        <v>entr</v>
      </c>
      <c r="BG135" s="32" t="str">
        <f t="shared" si="170"/>
        <v>entr</v>
      </c>
      <c r="BH135" s="32" t="str">
        <f t="shared" si="170"/>
        <v>entr</v>
      </c>
      <c r="BI135" s="32" t="str">
        <f t="shared" si="170"/>
        <v>entr</v>
      </c>
      <c r="BJ135" s="32" t="str">
        <f t="shared" si="170"/>
        <v>entr</v>
      </c>
      <c r="BK135" s="32" t="str">
        <f t="shared" si="170"/>
        <v>entr</v>
      </c>
      <c r="BL135" s="32" t="str">
        <f t="shared" si="170"/>
        <v>entr</v>
      </c>
      <c r="BM135" s="32" t="str">
        <f t="shared" si="170"/>
        <v>entr</v>
      </c>
    </row>
    <row r="136" spans="2:65" ht="22" hidden="1" customHeight="1" x14ac:dyDescent="0.2">
      <c r="B136" s="26">
        <v>19.2</v>
      </c>
      <c r="C136" s="27"/>
      <c r="D136" s="44"/>
      <c r="E136" s="28"/>
      <c r="F136" s="27"/>
      <c r="G136" s="29"/>
      <c r="H136" s="46"/>
      <c r="I136" s="47"/>
      <c r="J136" s="46"/>
      <c r="K136" s="47"/>
      <c r="L136" s="30" t="str">
        <f t="shared" si="166"/>
        <v/>
      </c>
      <c r="M136" s="31">
        <f t="shared" si="167"/>
        <v>0</v>
      </c>
      <c r="N136" s="32" t="str">
        <f t="shared" ref="N136:AC140" si="171">IF(OR(AND(N$7&lt;=$J136,N$7&lt;=$H136,N$7&lt;=$K136,N$7&lt;=$I136),AND(N$7&lt;=$J136,N$7+7&gt;$H136,N$7&lt;=$K136,N$7+7&gt;$I136),AND(N$7+7&gt;$J136,N$7&lt;=$H136,N$7+7&gt;$K136,N$7&lt;=$I136),AND(N$7+7&gt;$J136,N$7+7&gt;$H136,N$7+7&gt;$K136,N$7+7&gt;$I136)),"entr",IF(OR(AND(N$7&lt;=$J136,N$7+7&gt;$H136,N$7&lt;=$K136,N$7&lt;=$I136),AND(N$7+7&gt;$J136,N$7+7&gt;$H136,N$7+7&gt;$K136,N$7&lt;=$I136)),"etr",IF(OR(AND(N$7+7&gt;$J136,N$7&lt;=$H136,N$7&lt;=$K136,N$7&lt;=$I136),AND(N$7+7&gt;$J136,N$7+7&gt;$H136,N$7&lt;=$K136,N$7+7&gt;$I136)),"fntr",IF(AND(N$7+7&gt;$J136,N$7+7&gt;$H136,N$7&lt;=$K136,N$7&lt;=$I136),"ftr","err"))))</f>
        <v>entr</v>
      </c>
      <c r="O136" s="32" t="str">
        <f t="shared" si="171"/>
        <v>entr</v>
      </c>
      <c r="P136" s="32" t="str">
        <f t="shared" si="171"/>
        <v>entr</v>
      </c>
      <c r="Q136" s="32" t="str">
        <f t="shared" si="171"/>
        <v>entr</v>
      </c>
      <c r="R136" s="32" t="str">
        <f t="shared" si="171"/>
        <v>entr</v>
      </c>
      <c r="S136" s="32" t="str">
        <f t="shared" si="171"/>
        <v>entr</v>
      </c>
      <c r="T136" s="32" t="str">
        <f t="shared" si="171"/>
        <v>entr</v>
      </c>
      <c r="U136" s="32" t="str">
        <f t="shared" si="171"/>
        <v>entr</v>
      </c>
      <c r="V136" s="32" t="str">
        <f t="shared" si="171"/>
        <v>entr</v>
      </c>
      <c r="W136" s="32" t="str">
        <f t="shared" si="171"/>
        <v>entr</v>
      </c>
      <c r="X136" s="32" t="str">
        <f t="shared" si="171"/>
        <v>entr</v>
      </c>
      <c r="Y136" s="32" t="str">
        <f t="shared" si="171"/>
        <v>entr</v>
      </c>
      <c r="Z136" s="32" t="str">
        <f t="shared" si="171"/>
        <v>entr</v>
      </c>
      <c r="AA136" s="32" t="str">
        <f t="shared" si="171"/>
        <v>entr</v>
      </c>
      <c r="AB136" s="32" t="str">
        <f t="shared" si="171"/>
        <v>entr</v>
      </c>
      <c r="AC136" s="32" t="str">
        <f t="shared" si="171"/>
        <v>entr</v>
      </c>
      <c r="AD136" s="32" t="str">
        <f t="shared" ref="AD136:AS140" si="172">IF(OR(AND(AD$7&lt;=$J136,AD$7&lt;=$H136,AD$7&lt;=$K136,AD$7&lt;=$I136),AND(AD$7&lt;=$J136,AD$7+7&gt;$H136,AD$7&lt;=$K136,AD$7+7&gt;$I136),AND(AD$7+7&gt;$J136,AD$7&lt;=$H136,AD$7+7&gt;$K136,AD$7&lt;=$I136),AND(AD$7+7&gt;$J136,AD$7+7&gt;$H136,AD$7+7&gt;$K136,AD$7+7&gt;$I136)),"entr",IF(OR(AND(AD$7&lt;=$J136,AD$7+7&gt;$H136,AD$7&lt;=$K136,AD$7&lt;=$I136),AND(AD$7+7&gt;$J136,AD$7+7&gt;$H136,AD$7+7&gt;$K136,AD$7&lt;=$I136)),"etr",IF(OR(AND(AD$7+7&gt;$J136,AD$7&lt;=$H136,AD$7&lt;=$K136,AD$7&lt;=$I136),AND(AD$7+7&gt;$J136,AD$7+7&gt;$H136,AD$7&lt;=$K136,AD$7+7&gt;$I136)),"fntr",IF(AND(AD$7+7&gt;$J136,AD$7+7&gt;$H136,AD$7&lt;=$K136,AD$7&lt;=$I136),"ftr","err"))))</f>
        <v>entr</v>
      </c>
      <c r="AE136" s="32" t="str">
        <f t="shared" si="172"/>
        <v>entr</v>
      </c>
      <c r="AF136" s="32" t="str">
        <f t="shared" si="172"/>
        <v>entr</v>
      </c>
      <c r="AG136" s="32" t="str">
        <f t="shared" si="172"/>
        <v>entr</v>
      </c>
      <c r="AH136" s="32" t="str">
        <f t="shared" si="172"/>
        <v>entr</v>
      </c>
      <c r="AI136" s="32" t="str">
        <f t="shared" si="172"/>
        <v>entr</v>
      </c>
      <c r="AJ136" s="32" t="str">
        <f t="shared" si="172"/>
        <v>entr</v>
      </c>
      <c r="AK136" s="32" t="str">
        <f t="shared" si="172"/>
        <v>entr</v>
      </c>
      <c r="AL136" s="32" t="str">
        <f t="shared" si="172"/>
        <v>entr</v>
      </c>
      <c r="AM136" s="32" t="str">
        <f t="shared" si="172"/>
        <v>entr</v>
      </c>
      <c r="AN136" s="32" t="str">
        <f t="shared" si="172"/>
        <v>entr</v>
      </c>
      <c r="AO136" s="32" t="str">
        <f t="shared" si="172"/>
        <v>entr</v>
      </c>
      <c r="AP136" s="32" t="str">
        <f t="shared" si="172"/>
        <v>entr</v>
      </c>
      <c r="AQ136" s="32" t="str">
        <f t="shared" si="172"/>
        <v>entr</v>
      </c>
      <c r="AR136" s="32" t="str">
        <f t="shared" si="172"/>
        <v>entr</v>
      </c>
      <c r="AS136" s="32" t="str">
        <f t="shared" si="172"/>
        <v>entr</v>
      </c>
      <c r="AT136" s="32" t="str">
        <f t="shared" ref="AT136:BI140" si="173">IF(OR(AND(AT$7&lt;=$J136,AT$7&lt;=$H136,AT$7&lt;=$K136,AT$7&lt;=$I136),AND(AT$7&lt;=$J136,AT$7+7&gt;$H136,AT$7&lt;=$K136,AT$7+7&gt;$I136),AND(AT$7+7&gt;$J136,AT$7&lt;=$H136,AT$7+7&gt;$K136,AT$7&lt;=$I136),AND(AT$7+7&gt;$J136,AT$7+7&gt;$H136,AT$7+7&gt;$K136,AT$7+7&gt;$I136)),"entr",IF(OR(AND(AT$7&lt;=$J136,AT$7+7&gt;$H136,AT$7&lt;=$K136,AT$7&lt;=$I136),AND(AT$7+7&gt;$J136,AT$7+7&gt;$H136,AT$7+7&gt;$K136,AT$7&lt;=$I136)),"etr",IF(OR(AND(AT$7+7&gt;$J136,AT$7&lt;=$H136,AT$7&lt;=$K136,AT$7&lt;=$I136),AND(AT$7+7&gt;$J136,AT$7+7&gt;$H136,AT$7&lt;=$K136,AT$7+7&gt;$I136)),"fntr",IF(AND(AT$7+7&gt;$J136,AT$7+7&gt;$H136,AT$7&lt;=$K136,AT$7&lt;=$I136),"ftr","err"))))</f>
        <v>entr</v>
      </c>
      <c r="AU136" s="32" t="str">
        <f t="shared" si="173"/>
        <v>entr</v>
      </c>
      <c r="AV136" s="32" t="str">
        <f t="shared" si="173"/>
        <v>entr</v>
      </c>
      <c r="AW136" s="32" t="str">
        <f t="shared" si="173"/>
        <v>entr</v>
      </c>
      <c r="AX136" s="32" t="str">
        <f t="shared" si="173"/>
        <v>entr</v>
      </c>
      <c r="AY136" s="32" t="str">
        <f t="shared" si="173"/>
        <v>entr</v>
      </c>
      <c r="AZ136" s="32" t="str">
        <f t="shared" si="173"/>
        <v>entr</v>
      </c>
      <c r="BA136" s="32" t="str">
        <f t="shared" si="173"/>
        <v>entr</v>
      </c>
      <c r="BB136" s="32" t="str">
        <f t="shared" si="173"/>
        <v>entr</v>
      </c>
      <c r="BC136" s="32" t="str">
        <f t="shared" si="173"/>
        <v>entr</v>
      </c>
      <c r="BD136" s="32" t="str">
        <f t="shared" si="173"/>
        <v>entr</v>
      </c>
      <c r="BE136" s="32" t="str">
        <f t="shared" si="173"/>
        <v>entr</v>
      </c>
      <c r="BF136" s="32" t="str">
        <f t="shared" si="173"/>
        <v>entr</v>
      </c>
      <c r="BG136" s="32" t="str">
        <f t="shared" si="173"/>
        <v>entr</v>
      </c>
      <c r="BH136" s="32" t="str">
        <f t="shared" si="173"/>
        <v>entr</v>
      </c>
      <c r="BI136" s="32" t="str">
        <f t="shared" si="173"/>
        <v>entr</v>
      </c>
      <c r="BJ136" s="32" t="str">
        <f t="shared" ref="BJ136:BM140" si="174">IF(OR(AND(BJ$7&lt;=$J136,BJ$7&lt;=$H136,BJ$7&lt;=$K136,BJ$7&lt;=$I136),AND(BJ$7&lt;=$J136,BJ$7+7&gt;$H136,BJ$7&lt;=$K136,BJ$7+7&gt;$I136),AND(BJ$7+7&gt;$J136,BJ$7&lt;=$H136,BJ$7+7&gt;$K136,BJ$7&lt;=$I136),AND(BJ$7+7&gt;$J136,BJ$7+7&gt;$H136,BJ$7+7&gt;$K136,BJ$7+7&gt;$I136)),"entr",IF(OR(AND(BJ$7&lt;=$J136,BJ$7+7&gt;$H136,BJ$7&lt;=$K136,BJ$7&lt;=$I136),AND(BJ$7+7&gt;$J136,BJ$7+7&gt;$H136,BJ$7+7&gt;$K136,BJ$7&lt;=$I136)),"etr",IF(OR(AND(BJ$7+7&gt;$J136,BJ$7&lt;=$H136,BJ$7&lt;=$K136,BJ$7&lt;=$I136),AND(BJ$7+7&gt;$J136,BJ$7+7&gt;$H136,BJ$7&lt;=$K136,BJ$7+7&gt;$I136)),"fntr",IF(AND(BJ$7+7&gt;$J136,BJ$7+7&gt;$H136,BJ$7&lt;=$K136,BJ$7&lt;=$I136),"ftr","err"))))</f>
        <v>entr</v>
      </c>
      <c r="BK136" s="32" t="str">
        <f t="shared" si="174"/>
        <v>entr</v>
      </c>
      <c r="BL136" s="32" t="str">
        <f t="shared" si="174"/>
        <v>entr</v>
      </c>
      <c r="BM136" s="32" t="str">
        <f t="shared" si="174"/>
        <v>entr</v>
      </c>
    </row>
    <row r="137" spans="2:65" ht="22" hidden="1" customHeight="1" x14ac:dyDescent="0.2">
      <c r="B137" s="26">
        <v>19.3</v>
      </c>
      <c r="C137" s="27"/>
      <c r="D137" s="44"/>
      <c r="E137" s="28"/>
      <c r="F137" s="27"/>
      <c r="G137" s="29"/>
      <c r="H137" s="46"/>
      <c r="I137" s="47"/>
      <c r="J137" s="46"/>
      <c r="K137" s="47"/>
      <c r="L137" s="30" t="str">
        <f t="shared" si="166"/>
        <v/>
      </c>
      <c r="M137" s="31">
        <f t="shared" si="167"/>
        <v>0</v>
      </c>
      <c r="N137" s="32" t="str">
        <f t="shared" si="171"/>
        <v>entr</v>
      </c>
      <c r="O137" s="32" t="str">
        <f t="shared" si="171"/>
        <v>entr</v>
      </c>
      <c r="P137" s="32" t="str">
        <f t="shared" si="171"/>
        <v>entr</v>
      </c>
      <c r="Q137" s="32" t="str">
        <f t="shared" si="171"/>
        <v>entr</v>
      </c>
      <c r="R137" s="32" t="str">
        <f t="shared" si="171"/>
        <v>entr</v>
      </c>
      <c r="S137" s="32" t="str">
        <f t="shared" si="171"/>
        <v>entr</v>
      </c>
      <c r="T137" s="32" t="str">
        <f t="shared" si="171"/>
        <v>entr</v>
      </c>
      <c r="U137" s="32" t="str">
        <f t="shared" si="171"/>
        <v>entr</v>
      </c>
      <c r="V137" s="32" t="str">
        <f t="shared" si="171"/>
        <v>entr</v>
      </c>
      <c r="W137" s="32" t="str">
        <f t="shared" si="171"/>
        <v>entr</v>
      </c>
      <c r="X137" s="32" t="str">
        <f t="shared" si="171"/>
        <v>entr</v>
      </c>
      <c r="Y137" s="32" t="str">
        <f t="shared" si="171"/>
        <v>entr</v>
      </c>
      <c r="Z137" s="32" t="str">
        <f t="shared" si="171"/>
        <v>entr</v>
      </c>
      <c r="AA137" s="32" t="str">
        <f t="shared" si="171"/>
        <v>entr</v>
      </c>
      <c r="AB137" s="32" t="str">
        <f t="shared" si="171"/>
        <v>entr</v>
      </c>
      <c r="AC137" s="32" t="str">
        <f t="shared" si="171"/>
        <v>entr</v>
      </c>
      <c r="AD137" s="32" t="str">
        <f t="shared" si="172"/>
        <v>entr</v>
      </c>
      <c r="AE137" s="32" t="str">
        <f t="shared" si="172"/>
        <v>entr</v>
      </c>
      <c r="AF137" s="32" t="str">
        <f t="shared" si="172"/>
        <v>entr</v>
      </c>
      <c r="AG137" s="32" t="str">
        <f t="shared" si="172"/>
        <v>entr</v>
      </c>
      <c r="AH137" s="32" t="str">
        <f t="shared" si="172"/>
        <v>entr</v>
      </c>
      <c r="AI137" s="32" t="str">
        <f t="shared" si="172"/>
        <v>entr</v>
      </c>
      <c r="AJ137" s="32" t="str">
        <f t="shared" si="172"/>
        <v>entr</v>
      </c>
      <c r="AK137" s="32" t="str">
        <f t="shared" si="172"/>
        <v>entr</v>
      </c>
      <c r="AL137" s="32" t="str">
        <f t="shared" si="172"/>
        <v>entr</v>
      </c>
      <c r="AM137" s="32" t="str">
        <f t="shared" si="172"/>
        <v>entr</v>
      </c>
      <c r="AN137" s="32" t="str">
        <f t="shared" si="172"/>
        <v>entr</v>
      </c>
      <c r="AO137" s="32" t="str">
        <f t="shared" si="172"/>
        <v>entr</v>
      </c>
      <c r="AP137" s="32" t="str">
        <f t="shared" si="172"/>
        <v>entr</v>
      </c>
      <c r="AQ137" s="32" t="str">
        <f t="shared" si="172"/>
        <v>entr</v>
      </c>
      <c r="AR137" s="32" t="str">
        <f t="shared" si="172"/>
        <v>entr</v>
      </c>
      <c r="AS137" s="32" t="str">
        <f t="shared" si="172"/>
        <v>entr</v>
      </c>
      <c r="AT137" s="32" t="str">
        <f t="shared" si="173"/>
        <v>entr</v>
      </c>
      <c r="AU137" s="32" t="str">
        <f t="shared" si="173"/>
        <v>entr</v>
      </c>
      <c r="AV137" s="32" t="str">
        <f t="shared" si="173"/>
        <v>entr</v>
      </c>
      <c r="AW137" s="32" t="str">
        <f t="shared" si="173"/>
        <v>entr</v>
      </c>
      <c r="AX137" s="32" t="str">
        <f t="shared" si="173"/>
        <v>entr</v>
      </c>
      <c r="AY137" s="32" t="str">
        <f t="shared" si="173"/>
        <v>entr</v>
      </c>
      <c r="AZ137" s="32" t="str">
        <f t="shared" si="173"/>
        <v>entr</v>
      </c>
      <c r="BA137" s="32" t="str">
        <f t="shared" si="173"/>
        <v>entr</v>
      </c>
      <c r="BB137" s="32" t="str">
        <f t="shared" si="173"/>
        <v>entr</v>
      </c>
      <c r="BC137" s="32" t="str">
        <f t="shared" si="173"/>
        <v>entr</v>
      </c>
      <c r="BD137" s="32" t="str">
        <f t="shared" si="173"/>
        <v>entr</v>
      </c>
      <c r="BE137" s="32" t="str">
        <f t="shared" si="173"/>
        <v>entr</v>
      </c>
      <c r="BF137" s="32" t="str">
        <f t="shared" si="173"/>
        <v>entr</v>
      </c>
      <c r="BG137" s="32" t="str">
        <f t="shared" si="173"/>
        <v>entr</v>
      </c>
      <c r="BH137" s="32" t="str">
        <f t="shared" si="173"/>
        <v>entr</v>
      </c>
      <c r="BI137" s="32" t="str">
        <f t="shared" si="173"/>
        <v>entr</v>
      </c>
      <c r="BJ137" s="32" t="str">
        <f t="shared" si="174"/>
        <v>entr</v>
      </c>
      <c r="BK137" s="32" t="str">
        <f t="shared" si="174"/>
        <v>entr</v>
      </c>
      <c r="BL137" s="32" t="str">
        <f t="shared" si="174"/>
        <v>entr</v>
      </c>
      <c r="BM137" s="32" t="str">
        <f t="shared" si="174"/>
        <v>entr</v>
      </c>
    </row>
    <row r="138" spans="2:65" ht="22" hidden="1" customHeight="1" x14ac:dyDescent="0.2">
      <c r="B138" s="26">
        <v>19.399999999999999</v>
      </c>
      <c r="C138" s="27"/>
      <c r="D138" s="44"/>
      <c r="E138" s="28"/>
      <c r="F138" s="27"/>
      <c r="G138" s="29"/>
      <c r="H138" s="46"/>
      <c r="I138" s="47"/>
      <c r="J138" s="46"/>
      <c r="K138" s="47"/>
      <c r="L138" s="30" t="str">
        <f t="shared" si="166"/>
        <v/>
      </c>
      <c r="M138" s="31">
        <f t="shared" si="167"/>
        <v>0</v>
      </c>
      <c r="N138" s="32" t="str">
        <f t="shared" si="171"/>
        <v>entr</v>
      </c>
      <c r="O138" s="32" t="str">
        <f t="shared" si="171"/>
        <v>entr</v>
      </c>
      <c r="P138" s="32" t="str">
        <f t="shared" si="171"/>
        <v>entr</v>
      </c>
      <c r="Q138" s="32" t="str">
        <f t="shared" si="171"/>
        <v>entr</v>
      </c>
      <c r="R138" s="32" t="str">
        <f t="shared" si="171"/>
        <v>entr</v>
      </c>
      <c r="S138" s="32" t="str">
        <f t="shared" si="171"/>
        <v>entr</v>
      </c>
      <c r="T138" s="32" t="str">
        <f t="shared" si="171"/>
        <v>entr</v>
      </c>
      <c r="U138" s="32" t="str">
        <f t="shared" si="171"/>
        <v>entr</v>
      </c>
      <c r="V138" s="32" t="str">
        <f t="shared" si="171"/>
        <v>entr</v>
      </c>
      <c r="W138" s="32" t="str">
        <f t="shared" si="171"/>
        <v>entr</v>
      </c>
      <c r="X138" s="32" t="str">
        <f t="shared" si="171"/>
        <v>entr</v>
      </c>
      <c r="Y138" s="32" t="str">
        <f t="shared" si="171"/>
        <v>entr</v>
      </c>
      <c r="Z138" s="32" t="str">
        <f t="shared" si="171"/>
        <v>entr</v>
      </c>
      <c r="AA138" s="32" t="str">
        <f t="shared" si="171"/>
        <v>entr</v>
      </c>
      <c r="AB138" s="32" t="str">
        <f t="shared" si="171"/>
        <v>entr</v>
      </c>
      <c r="AC138" s="32" t="str">
        <f t="shared" si="171"/>
        <v>entr</v>
      </c>
      <c r="AD138" s="32" t="str">
        <f t="shared" si="172"/>
        <v>entr</v>
      </c>
      <c r="AE138" s="32" t="str">
        <f t="shared" si="172"/>
        <v>entr</v>
      </c>
      <c r="AF138" s="32" t="str">
        <f t="shared" si="172"/>
        <v>entr</v>
      </c>
      <c r="AG138" s="32" t="str">
        <f t="shared" si="172"/>
        <v>entr</v>
      </c>
      <c r="AH138" s="32" t="str">
        <f t="shared" si="172"/>
        <v>entr</v>
      </c>
      <c r="AI138" s="32" t="str">
        <f t="shared" si="172"/>
        <v>entr</v>
      </c>
      <c r="AJ138" s="32" t="str">
        <f t="shared" si="172"/>
        <v>entr</v>
      </c>
      <c r="AK138" s="32" t="str">
        <f t="shared" si="172"/>
        <v>entr</v>
      </c>
      <c r="AL138" s="32" t="str">
        <f t="shared" si="172"/>
        <v>entr</v>
      </c>
      <c r="AM138" s="32" t="str">
        <f t="shared" si="172"/>
        <v>entr</v>
      </c>
      <c r="AN138" s="32" t="str">
        <f t="shared" si="172"/>
        <v>entr</v>
      </c>
      <c r="AO138" s="32" t="str">
        <f t="shared" si="172"/>
        <v>entr</v>
      </c>
      <c r="AP138" s="32" t="str">
        <f t="shared" si="172"/>
        <v>entr</v>
      </c>
      <c r="AQ138" s="32" t="str">
        <f t="shared" si="172"/>
        <v>entr</v>
      </c>
      <c r="AR138" s="32" t="str">
        <f t="shared" si="172"/>
        <v>entr</v>
      </c>
      <c r="AS138" s="32" t="str">
        <f t="shared" si="172"/>
        <v>entr</v>
      </c>
      <c r="AT138" s="32" t="str">
        <f t="shared" si="173"/>
        <v>entr</v>
      </c>
      <c r="AU138" s="32" t="str">
        <f t="shared" si="173"/>
        <v>entr</v>
      </c>
      <c r="AV138" s="32" t="str">
        <f t="shared" si="173"/>
        <v>entr</v>
      </c>
      <c r="AW138" s="32" t="str">
        <f t="shared" si="173"/>
        <v>entr</v>
      </c>
      <c r="AX138" s="32" t="str">
        <f t="shared" si="173"/>
        <v>entr</v>
      </c>
      <c r="AY138" s="32" t="str">
        <f t="shared" si="173"/>
        <v>entr</v>
      </c>
      <c r="AZ138" s="32" t="str">
        <f t="shared" si="173"/>
        <v>entr</v>
      </c>
      <c r="BA138" s="32" t="str">
        <f t="shared" si="173"/>
        <v>entr</v>
      </c>
      <c r="BB138" s="32" t="str">
        <f t="shared" si="173"/>
        <v>entr</v>
      </c>
      <c r="BC138" s="32" t="str">
        <f t="shared" si="173"/>
        <v>entr</v>
      </c>
      <c r="BD138" s="32" t="str">
        <f t="shared" si="173"/>
        <v>entr</v>
      </c>
      <c r="BE138" s="32" t="str">
        <f t="shared" si="173"/>
        <v>entr</v>
      </c>
      <c r="BF138" s="32" t="str">
        <f t="shared" si="173"/>
        <v>entr</v>
      </c>
      <c r="BG138" s="32" t="str">
        <f t="shared" si="173"/>
        <v>entr</v>
      </c>
      <c r="BH138" s="32" t="str">
        <f t="shared" si="173"/>
        <v>entr</v>
      </c>
      <c r="BI138" s="32" t="str">
        <f t="shared" si="173"/>
        <v>entr</v>
      </c>
      <c r="BJ138" s="32" t="str">
        <f t="shared" si="174"/>
        <v>entr</v>
      </c>
      <c r="BK138" s="32" t="str">
        <f t="shared" si="174"/>
        <v>entr</v>
      </c>
      <c r="BL138" s="32" t="str">
        <f t="shared" si="174"/>
        <v>entr</v>
      </c>
      <c r="BM138" s="32" t="str">
        <f t="shared" si="174"/>
        <v>entr</v>
      </c>
    </row>
    <row r="139" spans="2:65" ht="22" hidden="1" customHeight="1" x14ac:dyDescent="0.2">
      <c r="B139" s="26">
        <v>19.5</v>
      </c>
      <c r="C139" s="27"/>
      <c r="D139" s="44"/>
      <c r="E139" s="28"/>
      <c r="F139" s="27"/>
      <c r="G139" s="29"/>
      <c r="H139" s="46"/>
      <c r="I139" s="47"/>
      <c r="J139" s="46"/>
      <c r="K139" s="47"/>
      <c r="L139" s="30" t="str">
        <f t="shared" si="166"/>
        <v/>
      </c>
      <c r="M139" s="31">
        <f t="shared" si="167"/>
        <v>0</v>
      </c>
      <c r="N139" s="32" t="str">
        <f t="shared" si="171"/>
        <v>entr</v>
      </c>
      <c r="O139" s="32" t="str">
        <f t="shared" si="171"/>
        <v>entr</v>
      </c>
      <c r="P139" s="32" t="str">
        <f t="shared" si="171"/>
        <v>entr</v>
      </c>
      <c r="Q139" s="32" t="str">
        <f t="shared" si="171"/>
        <v>entr</v>
      </c>
      <c r="R139" s="32" t="str">
        <f t="shared" si="171"/>
        <v>entr</v>
      </c>
      <c r="S139" s="32" t="str">
        <f t="shared" si="171"/>
        <v>entr</v>
      </c>
      <c r="T139" s="32" t="str">
        <f t="shared" si="171"/>
        <v>entr</v>
      </c>
      <c r="U139" s="32" t="str">
        <f t="shared" si="171"/>
        <v>entr</v>
      </c>
      <c r="V139" s="32" t="str">
        <f t="shared" si="171"/>
        <v>entr</v>
      </c>
      <c r="W139" s="32" t="str">
        <f t="shared" si="171"/>
        <v>entr</v>
      </c>
      <c r="X139" s="32" t="str">
        <f t="shared" si="171"/>
        <v>entr</v>
      </c>
      <c r="Y139" s="32" t="str">
        <f t="shared" si="171"/>
        <v>entr</v>
      </c>
      <c r="Z139" s="32" t="str">
        <f t="shared" si="171"/>
        <v>entr</v>
      </c>
      <c r="AA139" s="32" t="str">
        <f t="shared" si="171"/>
        <v>entr</v>
      </c>
      <c r="AB139" s="32" t="str">
        <f t="shared" si="171"/>
        <v>entr</v>
      </c>
      <c r="AC139" s="32" t="str">
        <f t="shared" si="171"/>
        <v>entr</v>
      </c>
      <c r="AD139" s="32" t="str">
        <f t="shared" si="172"/>
        <v>entr</v>
      </c>
      <c r="AE139" s="32" t="str">
        <f t="shared" si="172"/>
        <v>entr</v>
      </c>
      <c r="AF139" s="32" t="str">
        <f t="shared" si="172"/>
        <v>entr</v>
      </c>
      <c r="AG139" s="32" t="str">
        <f t="shared" si="172"/>
        <v>entr</v>
      </c>
      <c r="AH139" s="32" t="str">
        <f t="shared" si="172"/>
        <v>entr</v>
      </c>
      <c r="AI139" s="32" t="str">
        <f t="shared" si="172"/>
        <v>entr</v>
      </c>
      <c r="AJ139" s="32" t="str">
        <f t="shared" si="172"/>
        <v>entr</v>
      </c>
      <c r="AK139" s="32" t="str">
        <f t="shared" si="172"/>
        <v>entr</v>
      </c>
      <c r="AL139" s="32" t="str">
        <f t="shared" si="172"/>
        <v>entr</v>
      </c>
      <c r="AM139" s="32" t="str">
        <f t="shared" si="172"/>
        <v>entr</v>
      </c>
      <c r="AN139" s="32" t="str">
        <f t="shared" si="172"/>
        <v>entr</v>
      </c>
      <c r="AO139" s="32" t="str">
        <f t="shared" si="172"/>
        <v>entr</v>
      </c>
      <c r="AP139" s="32" t="str">
        <f t="shared" si="172"/>
        <v>entr</v>
      </c>
      <c r="AQ139" s="32" t="str">
        <f t="shared" si="172"/>
        <v>entr</v>
      </c>
      <c r="AR139" s="32" t="str">
        <f t="shared" si="172"/>
        <v>entr</v>
      </c>
      <c r="AS139" s="32" t="str">
        <f t="shared" si="172"/>
        <v>entr</v>
      </c>
      <c r="AT139" s="32" t="str">
        <f t="shared" si="173"/>
        <v>entr</v>
      </c>
      <c r="AU139" s="32" t="str">
        <f t="shared" si="173"/>
        <v>entr</v>
      </c>
      <c r="AV139" s="32" t="str">
        <f t="shared" si="173"/>
        <v>entr</v>
      </c>
      <c r="AW139" s="32" t="str">
        <f t="shared" si="173"/>
        <v>entr</v>
      </c>
      <c r="AX139" s="32" t="str">
        <f t="shared" si="173"/>
        <v>entr</v>
      </c>
      <c r="AY139" s="32" t="str">
        <f t="shared" si="173"/>
        <v>entr</v>
      </c>
      <c r="AZ139" s="32" t="str">
        <f t="shared" si="173"/>
        <v>entr</v>
      </c>
      <c r="BA139" s="32" t="str">
        <f t="shared" si="173"/>
        <v>entr</v>
      </c>
      <c r="BB139" s="32" t="str">
        <f t="shared" si="173"/>
        <v>entr</v>
      </c>
      <c r="BC139" s="32" t="str">
        <f t="shared" si="173"/>
        <v>entr</v>
      </c>
      <c r="BD139" s="32" t="str">
        <f t="shared" si="173"/>
        <v>entr</v>
      </c>
      <c r="BE139" s="32" t="str">
        <f t="shared" si="173"/>
        <v>entr</v>
      </c>
      <c r="BF139" s="32" t="str">
        <f t="shared" si="173"/>
        <v>entr</v>
      </c>
      <c r="BG139" s="32" t="str">
        <f t="shared" si="173"/>
        <v>entr</v>
      </c>
      <c r="BH139" s="32" t="str">
        <f t="shared" si="173"/>
        <v>entr</v>
      </c>
      <c r="BI139" s="32" t="str">
        <f t="shared" si="173"/>
        <v>entr</v>
      </c>
      <c r="BJ139" s="32" t="str">
        <f t="shared" si="174"/>
        <v>entr</v>
      </c>
      <c r="BK139" s="32" t="str">
        <f t="shared" si="174"/>
        <v>entr</v>
      </c>
      <c r="BL139" s="32" t="str">
        <f t="shared" si="174"/>
        <v>entr</v>
      </c>
      <c r="BM139" s="32" t="str">
        <f t="shared" si="174"/>
        <v>entr</v>
      </c>
    </row>
    <row r="140" spans="2:65" ht="22" hidden="1" customHeight="1" x14ac:dyDescent="0.2">
      <c r="B140" s="26">
        <v>19.600000000000001</v>
      </c>
      <c r="C140" s="27"/>
      <c r="D140" s="44"/>
      <c r="E140" s="28"/>
      <c r="F140" s="27"/>
      <c r="G140" s="29"/>
      <c r="H140" s="46"/>
      <c r="I140" s="47"/>
      <c r="J140" s="46"/>
      <c r="K140" s="47"/>
      <c r="L140" s="30" t="str">
        <f t="shared" si="166"/>
        <v/>
      </c>
      <c r="M140" s="31">
        <f t="shared" si="167"/>
        <v>0</v>
      </c>
      <c r="N140" s="32" t="str">
        <f t="shared" si="171"/>
        <v>entr</v>
      </c>
      <c r="O140" s="32" t="str">
        <f t="shared" si="171"/>
        <v>entr</v>
      </c>
      <c r="P140" s="32" t="str">
        <f t="shared" si="171"/>
        <v>entr</v>
      </c>
      <c r="Q140" s="32" t="str">
        <f t="shared" si="171"/>
        <v>entr</v>
      </c>
      <c r="R140" s="32" t="str">
        <f t="shared" si="171"/>
        <v>entr</v>
      </c>
      <c r="S140" s="32" t="str">
        <f t="shared" si="171"/>
        <v>entr</v>
      </c>
      <c r="T140" s="32" t="str">
        <f t="shared" si="171"/>
        <v>entr</v>
      </c>
      <c r="U140" s="32" t="str">
        <f t="shared" si="171"/>
        <v>entr</v>
      </c>
      <c r="V140" s="32" t="str">
        <f t="shared" si="171"/>
        <v>entr</v>
      </c>
      <c r="W140" s="32" t="str">
        <f t="shared" si="171"/>
        <v>entr</v>
      </c>
      <c r="X140" s="32" t="str">
        <f t="shared" si="171"/>
        <v>entr</v>
      </c>
      <c r="Y140" s="32" t="str">
        <f t="shared" si="171"/>
        <v>entr</v>
      </c>
      <c r="Z140" s="32" t="str">
        <f t="shared" si="171"/>
        <v>entr</v>
      </c>
      <c r="AA140" s="32" t="str">
        <f t="shared" si="171"/>
        <v>entr</v>
      </c>
      <c r="AB140" s="32" t="str">
        <f t="shared" si="171"/>
        <v>entr</v>
      </c>
      <c r="AC140" s="32" t="str">
        <f t="shared" si="171"/>
        <v>entr</v>
      </c>
      <c r="AD140" s="32" t="str">
        <f t="shared" si="172"/>
        <v>entr</v>
      </c>
      <c r="AE140" s="32" t="str">
        <f t="shared" si="172"/>
        <v>entr</v>
      </c>
      <c r="AF140" s="32" t="str">
        <f t="shared" si="172"/>
        <v>entr</v>
      </c>
      <c r="AG140" s="32" t="str">
        <f t="shared" si="172"/>
        <v>entr</v>
      </c>
      <c r="AH140" s="32" t="str">
        <f t="shared" si="172"/>
        <v>entr</v>
      </c>
      <c r="AI140" s="32" t="str">
        <f t="shared" si="172"/>
        <v>entr</v>
      </c>
      <c r="AJ140" s="32" t="str">
        <f t="shared" si="172"/>
        <v>entr</v>
      </c>
      <c r="AK140" s="32" t="str">
        <f t="shared" si="172"/>
        <v>entr</v>
      </c>
      <c r="AL140" s="32" t="str">
        <f t="shared" si="172"/>
        <v>entr</v>
      </c>
      <c r="AM140" s="32" t="str">
        <f t="shared" si="172"/>
        <v>entr</v>
      </c>
      <c r="AN140" s="32" t="str">
        <f t="shared" si="172"/>
        <v>entr</v>
      </c>
      <c r="AO140" s="32" t="str">
        <f t="shared" si="172"/>
        <v>entr</v>
      </c>
      <c r="AP140" s="32" t="str">
        <f t="shared" si="172"/>
        <v>entr</v>
      </c>
      <c r="AQ140" s="32" t="str">
        <f t="shared" si="172"/>
        <v>entr</v>
      </c>
      <c r="AR140" s="32" t="str">
        <f t="shared" si="172"/>
        <v>entr</v>
      </c>
      <c r="AS140" s="32" t="str">
        <f t="shared" si="172"/>
        <v>entr</v>
      </c>
      <c r="AT140" s="32" t="str">
        <f t="shared" si="173"/>
        <v>entr</v>
      </c>
      <c r="AU140" s="32" t="str">
        <f t="shared" si="173"/>
        <v>entr</v>
      </c>
      <c r="AV140" s="32" t="str">
        <f t="shared" si="173"/>
        <v>entr</v>
      </c>
      <c r="AW140" s="32" t="str">
        <f t="shared" si="173"/>
        <v>entr</v>
      </c>
      <c r="AX140" s="32" t="str">
        <f t="shared" si="173"/>
        <v>entr</v>
      </c>
      <c r="AY140" s="32" t="str">
        <f t="shared" si="173"/>
        <v>entr</v>
      </c>
      <c r="AZ140" s="32" t="str">
        <f t="shared" si="173"/>
        <v>entr</v>
      </c>
      <c r="BA140" s="32" t="str">
        <f t="shared" si="173"/>
        <v>entr</v>
      </c>
      <c r="BB140" s="32" t="str">
        <f t="shared" si="173"/>
        <v>entr</v>
      </c>
      <c r="BC140" s="32" t="str">
        <f t="shared" si="173"/>
        <v>entr</v>
      </c>
      <c r="BD140" s="32" t="str">
        <f t="shared" si="173"/>
        <v>entr</v>
      </c>
      <c r="BE140" s="32" t="str">
        <f t="shared" si="173"/>
        <v>entr</v>
      </c>
      <c r="BF140" s="32" t="str">
        <f t="shared" si="173"/>
        <v>entr</v>
      </c>
      <c r="BG140" s="32" t="str">
        <f t="shared" si="173"/>
        <v>entr</v>
      </c>
      <c r="BH140" s="32" t="str">
        <f t="shared" si="173"/>
        <v>entr</v>
      </c>
      <c r="BI140" s="32" t="str">
        <f t="shared" si="173"/>
        <v>entr</v>
      </c>
      <c r="BJ140" s="32" t="str">
        <f t="shared" si="174"/>
        <v>entr</v>
      </c>
      <c r="BK140" s="32" t="str">
        <f t="shared" si="174"/>
        <v>entr</v>
      </c>
      <c r="BL140" s="32" t="str">
        <f t="shared" si="174"/>
        <v>entr</v>
      </c>
      <c r="BM140" s="32" t="str">
        <f t="shared" si="174"/>
        <v>entr</v>
      </c>
    </row>
    <row r="141" spans="2:65" ht="22" hidden="1" customHeight="1" x14ac:dyDescent="0.2">
      <c r="B141" s="33">
        <v>20</v>
      </c>
      <c r="C141" s="34"/>
      <c r="D141" s="45"/>
      <c r="E141" s="35"/>
      <c r="F141" s="36"/>
      <c r="G141" s="37"/>
      <c r="H141" s="48">
        <f>MIN(H142:H147)</f>
        <v>0</v>
      </c>
      <c r="I141" s="48">
        <f>MIN(I142:I147)</f>
        <v>0</v>
      </c>
      <c r="J141" s="48">
        <f>MIN(J142:J147)</f>
        <v>0</v>
      </c>
      <c r="K141" s="48">
        <f>MIN(K142:K147)</f>
        <v>0</v>
      </c>
      <c r="L141" s="38" t="str">
        <f>IF(AND(AND(NOT(ISBLANK(I141)),NOT(ISBLANK(K141))),I141&lt;&gt;K141),NETWORKDAYS(I141,K141)-1,"")</f>
        <v/>
      </c>
      <c r="M141" s="39">
        <f>NETWORKDAYS(J141,K141)</f>
        <v>0</v>
      </c>
      <c r="N141" s="32" t="str">
        <f t="shared" ref="N141:AE141" si="175">IF(OR(AND(N$7+6&lt;=$J141,N$7+6&lt;=$H141,N$7+6&lt;=$K141,N$7+6&lt;=$I141),AND(N$7+6&lt;=$J141,N$7+6&gt;$H141,N$7+6&lt;=$K141,N$7+6&gt;$I141),AND(N$7+6&gt;$J141,N$7+6&lt;=$H141,N$7+6&gt;$K141,N$7+6&lt;=$I141),AND(N$7+6&gt;$J141,N$7+6&gt;$H141,N$7+6&gt;$K141,N$7+6&gt;$I141)),"entr",IF(OR(AND(N$7+6&lt;=$J141,N$7+6&gt;$H141,N$7+6&lt;=$K141,N$7+6&lt;=$I141),AND(N$7+6&gt;$J141,N$7+6&gt;$H141,N$7+6&gt;$K141,N$7+6&lt;=$I141)),"etr",IF(OR(AND(N$7+6&gt;$J141,N$7+6&lt;=$H141,N$7+6&lt;=$K141,N$7+6&lt;=$I141),AND(N$7+6&gt;$J141,N$7+6&gt;$H141,N$7+6&lt;=$K141,N$7+6&gt;$I141)),"fntr",IF(AND(N$7+6&gt;$J141,N$7+6&gt;$H141,N$7+6&lt;=$K141,N$7+6&lt;=$I141),"ftr","err"))))</f>
        <v>entr</v>
      </c>
      <c r="O141" s="32" t="str">
        <f t="shared" si="175"/>
        <v>entr</v>
      </c>
      <c r="P141" s="32" t="str">
        <f t="shared" si="175"/>
        <v>entr</v>
      </c>
      <c r="Q141" s="32" t="str">
        <f t="shared" si="175"/>
        <v>entr</v>
      </c>
      <c r="R141" s="32" t="str">
        <f t="shared" si="175"/>
        <v>entr</v>
      </c>
      <c r="S141" s="32" t="str">
        <f t="shared" si="175"/>
        <v>entr</v>
      </c>
      <c r="T141" s="32" t="str">
        <f t="shared" si="175"/>
        <v>entr</v>
      </c>
      <c r="U141" s="32" t="str">
        <f t="shared" si="175"/>
        <v>entr</v>
      </c>
      <c r="V141" s="32" t="str">
        <f t="shared" si="175"/>
        <v>entr</v>
      </c>
      <c r="W141" s="32" t="str">
        <f t="shared" si="175"/>
        <v>entr</v>
      </c>
      <c r="X141" s="32" t="str">
        <f t="shared" si="175"/>
        <v>entr</v>
      </c>
      <c r="Y141" s="32" t="str">
        <f t="shared" si="175"/>
        <v>entr</v>
      </c>
      <c r="Z141" s="32" t="str">
        <f t="shared" si="175"/>
        <v>entr</v>
      </c>
      <c r="AA141" s="32" t="str">
        <f t="shared" si="175"/>
        <v>entr</v>
      </c>
      <c r="AB141" s="32" t="str">
        <f t="shared" si="175"/>
        <v>entr</v>
      </c>
      <c r="AC141" s="32" t="str">
        <f t="shared" si="175"/>
        <v>entr</v>
      </c>
      <c r="AD141" s="32" t="str">
        <f t="shared" si="175"/>
        <v>entr</v>
      </c>
      <c r="AE141" s="32" t="str">
        <f t="shared" si="175"/>
        <v>entr</v>
      </c>
      <c r="AF141" s="32" t="str">
        <f t="shared" ref="AF141:BM141" si="176">IF(OR(AND(AF$7+7&lt;=$J141,AF$7+7&lt;=$H141,AF$7+7&lt;=$K141,AF$7+7&lt;=$I141),AND(AF$7+7&lt;=$J141,AF$7+7&gt;$H141,AF$7+7&lt;=$K141,AF$7+7&gt;$I141),AND(AF$7+7&gt;$J141,AF$7+7&lt;=$H141,AF$7+7&gt;$K141,AF$7+7&lt;=$I141),AND(AF$7+7&gt;$J141,AF$7+7&gt;$H141,AF$7+7&gt;$K141,AF$7+7&gt;$I141)),"entr",IF(OR(AND(AF$7+7&lt;=$J141,AF$7+7&gt;$H141,AF$7+7&lt;=$K141,AF$7+7&lt;=$I141),AND(AF$7+7&gt;$J141,AF$7+7&gt;$H141,AF$7+7&gt;$K141,AF$7+7&lt;=$I141)),"etr",IF(OR(AND(AF$7+7&gt;$J141,AF$7+7&lt;=$H141,AF$7+7&lt;=$K141,AF$7+7&lt;=$I141),AND(AF$7+7&gt;$J141,AF$7+7&gt;$H141,AF$7+7&lt;=$K141,AF$7+7&gt;$I141)),"fntr",IF(AND(AF$7+7&gt;$J141,AF$7+7&gt;$H141,AF$7+7&lt;=$K141,AF$7+7&lt;=$I141),"ftr","err"))))</f>
        <v>entr</v>
      </c>
      <c r="AG141" s="32" t="str">
        <f t="shared" si="176"/>
        <v>entr</v>
      </c>
      <c r="AH141" s="32" t="str">
        <f t="shared" si="176"/>
        <v>entr</v>
      </c>
      <c r="AI141" s="32" t="str">
        <f t="shared" si="176"/>
        <v>entr</v>
      </c>
      <c r="AJ141" s="32" t="str">
        <f t="shared" si="176"/>
        <v>entr</v>
      </c>
      <c r="AK141" s="32" t="str">
        <f t="shared" si="176"/>
        <v>entr</v>
      </c>
      <c r="AL141" s="32" t="str">
        <f t="shared" si="176"/>
        <v>entr</v>
      </c>
      <c r="AM141" s="32" t="str">
        <f t="shared" si="176"/>
        <v>entr</v>
      </c>
      <c r="AN141" s="32" t="str">
        <f t="shared" si="176"/>
        <v>entr</v>
      </c>
      <c r="AO141" s="32" t="str">
        <f t="shared" si="176"/>
        <v>entr</v>
      </c>
      <c r="AP141" s="32" t="str">
        <f t="shared" si="176"/>
        <v>entr</v>
      </c>
      <c r="AQ141" s="32" t="str">
        <f t="shared" si="176"/>
        <v>entr</v>
      </c>
      <c r="AR141" s="32" t="str">
        <f t="shared" si="176"/>
        <v>entr</v>
      </c>
      <c r="AS141" s="32" t="str">
        <f t="shared" si="176"/>
        <v>entr</v>
      </c>
      <c r="AT141" s="32" t="str">
        <f t="shared" si="176"/>
        <v>entr</v>
      </c>
      <c r="AU141" s="32" t="str">
        <f t="shared" si="176"/>
        <v>entr</v>
      </c>
      <c r="AV141" s="32" t="str">
        <f t="shared" si="176"/>
        <v>entr</v>
      </c>
      <c r="AW141" s="32" t="str">
        <f t="shared" si="176"/>
        <v>entr</v>
      </c>
      <c r="AX141" s="32" t="str">
        <f t="shared" si="176"/>
        <v>entr</v>
      </c>
      <c r="AY141" s="32" t="str">
        <f t="shared" si="176"/>
        <v>entr</v>
      </c>
      <c r="AZ141" s="32" t="str">
        <f t="shared" si="176"/>
        <v>entr</v>
      </c>
      <c r="BA141" s="32" t="str">
        <f t="shared" si="176"/>
        <v>entr</v>
      </c>
      <c r="BB141" s="32" t="str">
        <f t="shared" si="176"/>
        <v>entr</v>
      </c>
      <c r="BC141" s="32" t="str">
        <f t="shared" si="176"/>
        <v>entr</v>
      </c>
      <c r="BD141" s="32" t="str">
        <f t="shared" si="176"/>
        <v>entr</v>
      </c>
      <c r="BE141" s="32" t="str">
        <f t="shared" si="176"/>
        <v>entr</v>
      </c>
      <c r="BF141" s="32" t="str">
        <f t="shared" si="176"/>
        <v>entr</v>
      </c>
      <c r="BG141" s="32" t="str">
        <f t="shared" si="176"/>
        <v>entr</v>
      </c>
      <c r="BH141" s="32" t="str">
        <f t="shared" si="176"/>
        <v>entr</v>
      </c>
      <c r="BI141" s="32" t="str">
        <f t="shared" si="176"/>
        <v>entr</v>
      </c>
      <c r="BJ141" s="32" t="str">
        <f t="shared" si="176"/>
        <v>entr</v>
      </c>
      <c r="BK141" s="32" t="str">
        <f t="shared" si="176"/>
        <v>entr</v>
      </c>
      <c r="BL141" s="32" t="str">
        <f t="shared" si="176"/>
        <v>entr</v>
      </c>
      <c r="BM141" s="32" t="str">
        <f t="shared" si="176"/>
        <v>entr</v>
      </c>
    </row>
    <row r="142" spans="2:65" ht="22" hidden="1" customHeight="1" x14ac:dyDescent="0.2">
      <c r="B142" s="26">
        <v>20.100000000000001</v>
      </c>
      <c r="C142" s="27"/>
      <c r="D142" s="44"/>
      <c r="E142" s="28"/>
      <c r="F142" s="27"/>
      <c r="G142" s="29"/>
      <c r="H142" s="46"/>
      <c r="I142" s="47"/>
      <c r="J142" s="46"/>
      <c r="K142" s="47"/>
      <c r="L142" s="30" t="str">
        <f t="shared" ref="L142:L147" si="177">IF(AND(AND(NOT(ISBLANK(I142)),NOT(ISBLANK(K142))),I142&lt;&gt;K142),NETWORKDAYS(I142,K142)-1,"")</f>
        <v/>
      </c>
      <c r="M142" s="31">
        <f t="shared" ref="M142:M147" si="178">NETWORKDAYS(J142,K142)</f>
        <v>0</v>
      </c>
      <c r="N142" s="32" t="str">
        <f t="shared" ref="N142:AC142" si="179">IF(OR(AND(N$7+6&lt;=$J142,N$7+6&lt;=$H142,N$7+6&lt;=$K142,N$7+6&lt;=$I142),AND(N$7+6&lt;=$J142,N$7+6&gt;$H142,N$7+6&lt;=$K142,N$7+6&gt;$I142),AND(N$7+6&gt;$J142,N$7+6&lt;=$H142,N$7+6&gt;$K142,N$7+6&lt;=$I142),AND(N$7+6&gt;$J142,N$7+6&gt;$H142,N$7+6&gt;$K142,N$7+6&gt;$I142)),"entr",IF(OR(AND(N$7+6&lt;=$J142,N$7+6&gt;$H142,N$7+6&lt;=$K142,N$7+6&lt;=$I142),AND(N$7+6&gt;$J142,N$7+6&gt;$H142,N$7+6&gt;$K142,N$7+6&lt;=$I142)),"etr",IF(OR(AND(N$7+6&gt;$J142,N$7+6&lt;=$H142,N$7+6&lt;=$K142,N$7+6&lt;=$I142),AND(N$7+6&gt;$J142,N$7+6&gt;$H142,N$7+6&lt;=$K142,N$7+6&gt;$I142)),"fntr",IF(AND(N$7+6&gt;$J142,N$7+6&gt;$H142,N$7+6&lt;=$K142,N$7+6&lt;=$I142),"ftr","err"))))</f>
        <v>entr</v>
      </c>
      <c r="O142" s="32" t="str">
        <f t="shared" si="179"/>
        <v>entr</v>
      </c>
      <c r="P142" s="32" t="str">
        <f t="shared" si="179"/>
        <v>entr</v>
      </c>
      <c r="Q142" s="32" t="str">
        <f t="shared" si="179"/>
        <v>entr</v>
      </c>
      <c r="R142" s="32" t="str">
        <f t="shared" si="179"/>
        <v>entr</v>
      </c>
      <c r="S142" s="32" t="str">
        <f t="shared" si="179"/>
        <v>entr</v>
      </c>
      <c r="T142" s="32" t="str">
        <f t="shared" si="179"/>
        <v>entr</v>
      </c>
      <c r="U142" s="32" t="str">
        <f t="shared" si="179"/>
        <v>entr</v>
      </c>
      <c r="V142" s="32" t="str">
        <f t="shared" si="179"/>
        <v>entr</v>
      </c>
      <c r="W142" s="32" t="str">
        <f t="shared" si="179"/>
        <v>entr</v>
      </c>
      <c r="X142" s="32" t="str">
        <f t="shared" si="179"/>
        <v>entr</v>
      </c>
      <c r="Y142" s="32" t="str">
        <f t="shared" si="179"/>
        <v>entr</v>
      </c>
      <c r="Z142" s="32" t="str">
        <f t="shared" si="179"/>
        <v>entr</v>
      </c>
      <c r="AA142" s="32" t="str">
        <f t="shared" si="179"/>
        <v>entr</v>
      </c>
      <c r="AB142" s="32" t="str">
        <f t="shared" si="179"/>
        <v>entr</v>
      </c>
      <c r="AC142" s="32" t="str">
        <f t="shared" si="179"/>
        <v>entr</v>
      </c>
      <c r="AD142" s="32" t="str">
        <f t="shared" ref="AD142:AE142" si="180">IF(OR(AND(AD$7+6&lt;=$J142,AD$7+6&lt;=$H142,AD$7+6&lt;=$K142,AD$7+6&lt;=$I142),AND(AD$7+6&lt;=$J142,AD$7+6&gt;$H142,AD$7+6&lt;=$K142,AD$7+6&gt;$I142),AND(AD$7+6&gt;$J142,AD$7+6&lt;=$H142,AD$7+6&gt;$K142,AD$7+6&lt;=$I142),AND(AD$7+6&gt;$J142,AD$7+6&gt;$H142,AD$7+6&gt;$K142,AD$7+6&gt;$I142)),"entr",IF(OR(AND(AD$7+6&lt;=$J142,AD$7+6&gt;$H142,AD$7+6&lt;=$K142,AD$7+6&lt;=$I142),AND(AD$7+6&gt;$J142,AD$7+6&gt;$H142,AD$7+6&gt;$K142,AD$7+6&lt;=$I142)),"etr",IF(OR(AND(AD$7+6&gt;$J142,AD$7+6&lt;=$H142,AD$7+6&lt;=$K142,AD$7+6&lt;=$I142),AND(AD$7+6&gt;$J142,AD$7+6&gt;$H142,AD$7+6&lt;=$K142,AD$7+6&gt;$I142)),"fntr",IF(AND(AD$7+6&gt;$J142,AD$7+6&gt;$H142,AD$7+6&lt;=$K142,AD$7+6&lt;=$I142),"ftr","err"))))</f>
        <v>entr</v>
      </c>
      <c r="AE142" s="32" t="str">
        <f t="shared" si="180"/>
        <v>entr</v>
      </c>
      <c r="AF142" s="32" t="str">
        <f t="shared" ref="AF142:BM142" si="181">IF(OR(AND(AF$7+7&lt;=$J142,AF$7+7&lt;=$H142,AF$7+7&lt;=$K142,AF$7+7&lt;=$I142),AND(AF$7+7&lt;=$J142,AF$7+7&gt;$H142,AF$7+7&lt;=$K142,AF$7+7&gt;$I142),AND(AF$7+7&gt;$J142,AF$7+7&lt;=$H142,AF$7+7&gt;$K142,AF$7+7&lt;=$I142),AND(AF$7+7&gt;$J142,AF$7+7&gt;$H142,AF$7+7&gt;$K142,AF$7+7&gt;$I142)),"entr",IF(OR(AND(AF$7+7&lt;=$J142,AF$7+7&gt;$H142,AF$7+7&lt;=$K142,AF$7+7&lt;=$I142),AND(AF$7+7&gt;$J142,AF$7+7&gt;$H142,AF$7+7&gt;$K142,AF$7+7&lt;=$I142)),"etr",IF(OR(AND(AF$7+7&gt;$J142,AF$7+7&lt;=$H142,AF$7+7&lt;=$K142,AF$7+7&lt;=$I142),AND(AF$7+7&gt;$J142,AF$7+7&gt;$H142,AF$7+7&lt;=$K142,AF$7+7&gt;$I142)),"fntr",IF(AND(AF$7+7&gt;$J142,AF$7+7&gt;$H142,AF$7+7&lt;=$K142,AF$7+7&lt;=$I142),"ftr","err"))))</f>
        <v>entr</v>
      </c>
      <c r="AG142" s="32" t="str">
        <f t="shared" si="181"/>
        <v>entr</v>
      </c>
      <c r="AH142" s="32" t="str">
        <f t="shared" si="181"/>
        <v>entr</v>
      </c>
      <c r="AI142" s="32" t="str">
        <f t="shared" si="181"/>
        <v>entr</v>
      </c>
      <c r="AJ142" s="32" t="str">
        <f t="shared" si="181"/>
        <v>entr</v>
      </c>
      <c r="AK142" s="32" t="str">
        <f t="shared" si="181"/>
        <v>entr</v>
      </c>
      <c r="AL142" s="32" t="str">
        <f t="shared" si="181"/>
        <v>entr</v>
      </c>
      <c r="AM142" s="32" t="str">
        <f t="shared" si="181"/>
        <v>entr</v>
      </c>
      <c r="AN142" s="32" t="str">
        <f t="shared" si="181"/>
        <v>entr</v>
      </c>
      <c r="AO142" s="32" t="str">
        <f t="shared" si="181"/>
        <v>entr</v>
      </c>
      <c r="AP142" s="32" t="str">
        <f t="shared" si="181"/>
        <v>entr</v>
      </c>
      <c r="AQ142" s="32" t="str">
        <f t="shared" si="181"/>
        <v>entr</v>
      </c>
      <c r="AR142" s="32" t="str">
        <f t="shared" si="181"/>
        <v>entr</v>
      </c>
      <c r="AS142" s="32" t="str">
        <f t="shared" si="181"/>
        <v>entr</v>
      </c>
      <c r="AT142" s="32" t="str">
        <f t="shared" si="181"/>
        <v>entr</v>
      </c>
      <c r="AU142" s="32" t="str">
        <f t="shared" si="181"/>
        <v>entr</v>
      </c>
      <c r="AV142" s="32" t="str">
        <f t="shared" si="181"/>
        <v>entr</v>
      </c>
      <c r="AW142" s="32" t="str">
        <f t="shared" si="181"/>
        <v>entr</v>
      </c>
      <c r="AX142" s="32" t="str">
        <f t="shared" si="181"/>
        <v>entr</v>
      </c>
      <c r="AY142" s="32" t="str">
        <f t="shared" si="181"/>
        <v>entr</v>
      </c>
      <c r="AZ142" s="32" t="str">
        <f t="shared" si="181"/>
        <v>entr</v>
      </c>
      <c r="BA142" s="32" t="str">
        <f t="shared" si="181"/>
        <v>entr</v>
      </c>
      <c r="BB142" s="32" t="str">
        <f t="shared" si="181"/>
        <v>entr</v>
      </c>
      <c r="BC142" s="32" t="str">
        <f t="shared" si="181"/>
        <v>entr</v>
      </c>
      <c r="BD142" s="32" t="str">
        <f t="shared" si="181"/>
        <v>entr</v>
      </c>
      <c r="BE142" s="32" t="str">
        <f t="shared" si="181"/>
        <v>entr</v>
      </c>
      <c r="BF142" s="32" t="str">
        <f t="shared" si="181"/>
        <v>entr</v>
      </c>
      <c r="BG142" s="32" t="str">
        <f t="shared" si="181"/>
        <v>entr</v>
      </c>
      <c r="BH142" s="32" t="str">
        <f t="shared" si="181"/>
        <v>entr</v>
      </c>
      <c r="BI142" s="32" t="str">
        <f t="shared" si="181"/>
        <v>entr</v>
      </c>
      <c r="BJ142" s="32" t="str">
        <f t="shared" si="181"/>
        <v>entr</v>
      </c>
      <c r="BK142" s="32" t="str">
        <f t="shared" si="181"/>
        <v>entr</v>
      </c>
      <c r="BL142" s="32" t="str">
        <f t="shared" si="181"/>
        <v>entr</v>
      </c>
      <c r="BM142" s="32" t="str">
        <f t="shared" si="181"/>
        <v>entr</v>
      </c>
    </row>
    <row r="143" spans="2:65" ht="22" hidden="1" customHeight="1" x14ac:dyDescent="0.2">
      <c r="B143" s="26">
        <v>20.2</v>
      </c>
      <c r="C143" s="27"/>
      <c r="D143" s="44"/>
      <c r="E143" s="28"/>
      <c r="F143" s="27"/>
      <c r="G143" s="29"/>
      <c r="H143" s="46"/>
      <c r="I143" s="47"/>
      <c r="J143" s="46"/>
      <c r="K143" s="47"/>
      <c r="L143" s="30" t="str">
        <f t="shared" si="177"/>
        <v/>
      </c>
      <c r="M143" s="31">
        <f t="shared" si="178"/>
        <v>0</v>
      </c>
      <c r="N143" s="32" t="str">
        <f t="shared" ref="N143:AC147" si="182">IF(OR(AND(N$7&lt;=$J143,N$7&lt;=$H143,N$7&lt;=$K143,N$7&lt;=$I143),AND(N$7&lt;=$J143,N$7+7&gt;$H143,N$7&lt;=$K143,N$7+7&gt;$I143),AND(N$7+7&gt;$J143,N$7&lt;=$H143,N$7+7&gt;$K143,N$7&lt;=$I143),AND(N$7+7&gt;$J143,N$7+7&gt;$H143,N$7+7&gt;$K143,N$7+7&gt;$I143)),"entr",IF(OR(AND(N$7&lt;=$J143,N$7+7&gt;$H143,N$7&lt;=$K143,N$7&lt;=$I143),AND(N$7+7&gt;$J143,N$7+7&gt;$H143,N$7+7&gt;$K143,N$7&lt;=$I143)),"etr",IF(OR(AND(N$7+7&gt;$J143,N$7&lt;=$H143,N$7&lt;=$K143,N$7&lt;=$I143),AND(N$7+7&gt;$J143,N$7+7&gt;$H143,N$7&lt;=$K143,N$7+7&gt;$I143)),"fntr",IF(AND(N$7+7&gt;$J143,N$7+7&gt;$H143,N$7&lt;=$K143,N$7&lt;=$I143),"ftr","err"))))</f>
        <v>entr</v>
      </c>
      <c r="O143" s="32" t="str">
        <f t="shared" si="182"/>
        <v>entr</v>
      </c>
      <c r="P143" s="32" t="str">
        <f t="shared" si="182"/>
        <v>entr</v>
      </c>
      <c r="Q143" s="32" t="str">
        <f t="shared" si="182"/>
        <v>entr</v>
      </c>
      <c r="R143" s="32" t="str">
        <f t="shared" si="182"/>
        <v>entr</v>
      </c>
      <c r="S143" s="32" t="str">
        <f t="shared" si="182"/>
        <v>entr</v>
      </c>
      <c r="T143" s="32" t="str">
        <f t="shared" si="182"/>
        <v>entr</v>
      </c>
      <c r="U143" s="32" t="str">
        <f t="shared" si="182"/>
        <v>entr</v>
      </c>
      <c r="V143" s="32" t="str">
        <f t="shared" si="182"/>
        <v>entr</v>
      </c>
      <c r="W143" s="32" t="str">
        <f t="shared" si="182"/>
        <v>entr</v>
      </c>
      <c r="X143" s="32" t="str">
        <f t="shared" si="182"/>
        <v>entr</v>
      </c>
      <c r="Y143" s="32" t="str">
        <f t="shared" si="182"/>
        <v>entr</v>
      </c>
      <c r="Z143" s="32" t="str">
        <f t="shared" si="182"/>
        <v>entr</v>
      </c>
      <c r="AA143" s="32" t="str">
        <f t="shared" si="182"/>
        <v>entr</v>
      </c>
      <c r="AB143" s="32" t="str">
        <f t="shared" si="182"/>
        <v>entr</v>
      </c>
      <c r="AC143" s="32" t="str">
        <f t="shared" si="182"/>
        <v>entr</v>
      </c>
      <c r="AD143" s="32" t="str">
        <f t="shared" ref="AD143:AS147" si="183">IF(OR(AND(AD$7&lt;=$J143,AD$7&lt;=$H143,AD$7&lt;=$K143,AD$7&lt;=$I143),AND(AD$7&lt;=$J143,AD$7+7&gt;$H143,AD$7&lt;=$K143,AD$7+7&gt;$I143),AND(AD$7+7&gt;$J143,AD$7&lt;=$H143,AD$7+7&gt;$K143,AD$7&lt;=$I143),AND(AD$7+7&gt;$J143,AD$7+7&gt;$H143,AD$7+7&gt;$K143,AD$7+7&gt;$I143)),"entr",IF(OR(AND(AD$7&lt;=$J143,AD$7+7&gt;$H143,AD$7&lt;=$K143,AD$7&lt;=$I143),AND(AD$7+7&gt;$J143,AD$7+7&gt;$H143,AD$7+7&gt;$K143,AD$7&lt;=$I143)),"etr",IF(OR(AND(AD$7+7&gt;$J143,AD$7&lt;=$H143,AD$7&lt;=$K143,AD$7&lt;=$I143),AND(AD$7+7&gt;$J143,AD$7+7&gt;$H143,AD$7&lt;=$K143,AD$7+7&gt;$I143)),"fntr",IF(AND(AD$7+7&gt;$J143,AD$7+7&gt;$H143,AD$7&lt;=$K143,AD$7&lt;=$I143),"ftr","err"))))</f>
        <v>entr</v>
      </c>
      <c r="AE143" s="32" t="str">
        <f t="shared" si="183"/>
        <v>entr</v>
      </c>
      <c r="AF143" s="32" t="str">
        <f t="shared" si="183"/>
        <v>entr</v>
      </c>
      <c r="AG143" s="32" t="str">
        <f t="shared" si="183"/>
        <v>entr</v>
      </c>
      <c r="AH143" s="32" t="str">
        <f t="shared" si="183"/>
        <v>entr</v>
      </c>
      <c r="AI143" s="32" t="str">
        <f t="shared" si="183"/>
        <v>entr</v>
      </c>
      <c r="AJ143" s="32" t="str">
        <f t="shared" si="183"/>
        <v>entr</v>
      </c>
      <c r="AK143" s="32" t="str">
        <f t="shared" si="183"/>
        <v>entr</v>
      </c>
      <c r="AL143" s="32" t="str">
        <f t="shared" si="183"/>
        <v>entr</v>
      </c>
      <c r="AM143" s="32" t="str">
        <f t="shared" si="183"/>
        <v>entr</v>
      </c>
      <c r="AN143" s="32" t="str">
        <f t="shared" si="183"/>
        <v>entr</v>
      </c>
      <c r="AO143" s="32" t="str">
        <f t="shared" si="183"/>
        <v>entr</v>
      </c>
      <c r="AP143" s="32" t="str">
        <f t="shared" si="183"/>
        <v>entr</v>
      </c>
      <c r="AQ143" s="32" t="str">
        <f t="shared" si="183"/>
        <v>entr</v>
      </c>
      <c r="AR143" s="32" t="str">
        <f t="shared" si="183"/>
        <v>entr</v>
      </c>
      <c r="AS143" s="32" t="str">
        <f t="shared" si="183"/>
        <v>entr</v>
      </c>
      <c r="AT143" s="32" t="str">
        <f t="shared" ref="AT143:BI147" si="184">IF(OR(AND(AT$7&lt;=$J143,AT$7&lt;=$H143,AT$7&lt;=$K143,AT$7&lt;=$I143),AND(AT$7&lt;=$J143,AT$7+7&gt;$H143,AT$7&lt;=$K143,AT$7+7&gt;$I143),AND(AT$7+7&gt;$J143,AT$7&lt;=$H143,AT$7+7&gt;$K143,AT$7&lt;=$I143),AND(AT$7+7&gt;$J143,AT$7+7&gt;$H143,AT$7+7&gt;$K143,AT$7+7&gt;$I143)),"entr",IF(OR(AND(AT$7&lt;=$J143,AT$7+7&gt;$H143,AT$7&lt;=$K143,AT$7&lt;=$I143),AND(AT$7+7&gt;$J143,AT$7+7&gt;$H143,AT$7+7&gt;$K143,AT$7&lt;=$I143)),"etr",IF(OR(AND(AT$7+7&gt;$J143,AT$7&lt;=$H143,AT$7&lt;=$K143,AT$7&lt;=$I143),AND(AT$7+7&gt;$J143,AT$7+7&gt;$H143,AT$7&lt;=$K143,AT$7+7&gt;$I143)),"fntr",IF(AND(AT$7+7&gt;$J143,AT$7+7&gt;$H143,AT$7&lt;=$K143,AT$7&lt;=$I143),"ftr","err"))))</f>
        <v>entr</v>
      </c>
      <c r="AU143" s="32" t="str">
        <f t="shared" si="184"/>
        <v>entr</v>
      </c>
      <c r="AV143" s="32" t="str">
        <f t="shared" si="184"/>
        <v>entr</v>
      </c>
      <c r="AW143" s="32" t="str">
        <f t="shared" si="184"/>
        <v>entr</v>
      </c>
      <c r="AX143" s="32" t="str">
        <f t="shared" si="184"/>
        <v>entr</v>
      </c>
      <c r="AY143" s="32" t="str">
        <f t="shared" si="184"/>
        <v>entr</v>
      </c>
      <c r="AZ143" s="32" t="str">
        <f t="shared" si="184"/>
        <v>entr</v>
      </c>
      <c r="BA143" s="32" t="str">
        <f t="shared" si="184"/>
        <v>entr</v>
      </c>
      <c r="BB143" s="32" t="str">
        <f t="shared" si="184"/>
        <v>entr</v>
      </c>
      <c r="BC143" s="32" t="str">
        <f t="shared" si="184"/>
        <v>entr</v>
      </c>
      <c r="BD143" s="32" t="str">
        <f t="shared" si="184"/>
        <v>entr</v>
      </c>
      <c r="BE143" s="32" t="str">
        <f t="shared" si="184"/>
        <v>entr</v>
      </c>
      <c r="BF143" s="32" t="str">
        <f t="shared" si="184"/>
        <v>entr</v>
      </c>
      <c r="BG143" s="32" t="str">
        <f t="shared" si="184"/>
        <v>entr</v>
      </c>
      <c r="BH143" s="32" t="str">
        <f t="shared" si="184"/>
        <v>entr</v>
      </c>
      <c r="BI143" s="32" t="str">
        <f t="shared" si="184"/>
        <v>entr</v>
      </c>
      <c r="BJ143" s="32" t="str">
        <f t="shared" ref="BJ143:BM147" si="185">IF(OR(AND(BJ$7&lt;=$J143,BJ$7&lt;=$H143,BJ$7&lt;=$K143,BJ$7&lt;=$I143),AND(BJ$7&lt;=$J143,BJ$7+7&gt;$H143,BJ$7&lt;=$K143,BJ$7+7&gt;$I143),AND(BJ$7+7&gt;$J143,BJ$7&lt;=$H143,BJ$7+7&gt;$K143,BJ$7&lt;=$I143),AND(BJ$7+7&gt;$J143,BJ$7+7&gt;$H143,BJ$7+7&gt;$K143,BJ$7+7&gt;$I143)),"entr",IF(OR(AND(BJ$7&lt;=$J143,BJ$7+7&gt;$H143,BJ$7&lt;=$K143,BJ$7&lt;=$I143),AND(BJ$7+7&gt;$J143,BJ$7+7&gt;$H143,BJ$7+7&gt;$K143,BJ$7&lt;=$I143)),"etr",IF(OR(AND(BJ$7+7&gt;$J143,BJ$7&lt;=$H143,BJ$7&lt;=$K143,BJ$7&lt;=$I143),AND(BJ$7+7&gt;$J143,BJ$7+7&gt;$H143,BJ$7&lt;=$K143,BJ$7+7&gt;$I143)),"fntr",IF(AND(BJ$7+7&gt;$J143,BJ$7+7&gt;$H143,BJ$7&lt;=$K143,BJ$7&lt;=$I143),"ftr","err"))))</f>
        <v>entr</v>
      </c>
      <c r="BK143" s="32" t="str">
        <f t="shared" si="185"/>
        <v>entr</v>
      </c>
      <c r="BL143" s="32" t="str">
        <f t="shared" si="185"/>
        <v>entr</v>
      </c>
      <c r="BM143" s="32" t="str">
        <f t="shared" si="185"/>
        <v>entr</v>
      </c>
    </row>
    <row r="144" spans="2:65" ht="22" hidden="1" customHeight="1" x14ac:dyDescent="0.2">
      <c r="B144" s="26">
        <v>20.3</v>
      </c>
      <c r="C144" s="27"/>
      <c r="D144" s="44"/>
      <c r="E144" s="28"/>
      <c r="F144" s="27"/>
      <c r="G144" s="29"/>
      <c r="H144" s="46"/>
      <c r="I144" s="47"/>
      <c r="J144" s="46"/>
      <c r="K144" s="47"/>
      <c r="L144" s="30" t="str">
        <f t="shared" si="177"/>
        <v/>
      </c>
      <c r="M144" s="31">
        <f t="shared" si="178"/>
        <v>0</v>
      </c>
      <c r="N144" s="32" t="str">
        <f t="shared" si="182"/>
        <v>entr</v>
      </c>
      <c r="O144" s="32" t="str">
        <f t="shared" si="182"/>
        <v>entr</v>
      </c>
      <c r="P144" s="32" t="str">
        <f t="shared" si="182"/>
        <v>entr</v>
      </c>
      <c r="Q144" s="32" t="str">
        <f t="shared" si="182"/>
        <v>entr</v>
      </c>
      <c r="R144" s="32" t="str">
        <f t="shared" si="182"/>
        <v>entr</v>
      </c>
      <c r="S144" s="32" t="str">
        <f t="shared" si="182"/>
        <v>entr</v>
      </c>
      <c r="T144" s="32" t="str">
        <f t="shared" si="182"/>
        <v>entr</v>
      </c>
      <c r="U144" s="32" t="str">
        <f t="shared" si="182"/>
        <v>entr</v>
      </c>
      <c r="V144" s="32" t="str">
        <f t="shared" si="182"/>
        <v>entr</v>
      </c>
      <c r="W144" s="32" t="str">
        <f t="shared" si="182"/>
        <v>entr</v>
      </c>
      <c r="X144" s="32" t="str">
        <f t="shared" si="182"/>
        <v>entr</v>
      </c>
      <c r="Y144" s="32" t="str">
        <f t="shared" si="182"/>
        <v>entr</v>
      </c>
      <c r="Z144" s="32" t="str">
        <f t="shared" si="182"/>
        <v>entr</v>
      </c>
      <c r="AA144" s="32" t="str">
        <f t="shared" si="182"/>
        <v>entr</v>
      </c>
      <c r="AB144" s="32" t="str">
        <f t="shared" si="182"/>
        <v>entr</v>
      </c>
      <c r="AC144" s="32" t="str">
        <f t="shared" si="182"/>
        <v>entr</v>
      </c>
      <c r="AD144" s="32" t="str">
        <f t="shared" si="183"/>
        <v>entr</v>
      </c>
      <c r="AE144" s="32" t="str">
        <f t="shared" si="183"/>
        <v>entr</v>
      </c>
      <c r="AF144" s="32" t="str">
        <f t="shared" si="183"/>
        <v>entr</v>
      </c>
      <c r="AG144" s="32" t="str">
        <f t="shared" si="183"/>
        <v>entr</v>
      </c>
      <c r="AH144" s="32" t="str">
        <f t="shared" si="183"/>
        <v>entr</v>
      </c>
      <c r="AI144" s="32" t="str">
        <f t="shared" si="183"/>
        <v>entr</v>
      </c>
      <c r="AJ144" s="32" t="str">
        <f t="shared" si="183"/>
        <v>entr</v>
      </c>
      <c r="AK144" s="32" t="str">
        <f t="shared" si="183"/>
        <v>entr</v>
      </c>
      <c r="AL144" s="32" t="str">
        <f t="shared" si="183"/>
        <v>entr</v>
      </c>
      <c r="AM144" s="32" t="str">
        <f t="shared" si="183"/>
        <v>entr</v>
      </c>
      <c r="AN144" s="32" t="str">
        <f t="shared" si="183"/>
        <v>entr</v>
      </c>
      <c r="AO144" s="32" t="str">
        <f t="shared" si="183"/>
        <v>entr</v>
      </c>
      <c r="AP144" s="32" t="str">
        <f t="shared" si="183"/>
        <v>entr</v>
      </c>
      <c r="AQ144" s="32" t="str">
        <f t="shared" si="183"/>
        <v>entr</v>
      </c>
      <c r="AR144" s="32" t="str">
        <f t="shared" si="183"/>
        <v>entr</v>
      </c>
      <c r="AS144" s="32" t="str">
        <f t="shared" si="183"/>
        <v>entr</v>
      </c>
      <c r="AT144" s="32" t="str">
        <f t="shared" si="184"/>
        <v>entr</v>
      </c>
      <c r="AU144" s="32" t="str">
        <f t="shared" si="184"/>
        <v>entr</v>
      </c>
      <c r="AV144" s="32" t="str">
        <f t="shared" si="184"/>
        <v>entr</v>
      </c>
      <c r="AW144" s="32" t="str">
        <f t="shared" si="184"/>
        <v>entr</v>
      </c>
      <c r="AX144" s="32" t="str">
        <f t="shared" si="184"/>
        <v>entr</v>
      </c>
      <c r="AY144" s="32" t="str">
        <f t="shared" si="184"/>
        <v>entr</v>
      </c>
      <c r="AZ144" s="32" t="str">
        <f t="shared" si="184"/>
        <v>entr</v>
      </c>
      <c r="BA144" s="32" t="str">
        <f t="shared" si="184"/>
        <v>entr</v>
      </c>
      <c r="BB144" s="32" t="str">
        <f t="shared" si="184"/>
        <v>entr</v>
      </c>
      <c r="BC144" s="32" t="str">
        <f t="shared" si="184"/>
        <v>entr</v>
      </c>
      <c r="BD144" s="32" t="str">
        <f t="shared" si="184"/>
        <v>entr</v>
      </c>
      <c r="BE144" s="32" t="str">
        <f t="shared" si="184"/>
        <v>entr</v>
      </c>
      <c r="BF144" s="32" t="str">
        <f t="shared" si="184"/>
        <v>entr</v>
      </c>
      <c r="BG144" s="32" t="str">
        <f t="shared" si="184"/>
        <v>entr</v>
      </c>
      <c r="BH144" s="32" t="str">
        <f t="shared" si="184"/>
        <v>entr</v>
      </c>
      <c r="BI144" s="32" t="str">
        <f t="shared" si="184"/>
        <v>entr</v>
      </c>
      <c r="BJ144" s="32" t="str">
        <f t="shared" si="185"/>
        <v>entr</v>
      </c>
      <c r="BK144" s="32" t="str">
        <f t="shared" si="185"/>
        <v>entr</v>
      </c>
      <c r="BL144" s="32" t="str">
        <f t="shared" si="185"/>
        <v>entr</v>
      </c>
      <c r="BM144" s="32" t="str">
        <f t="shared" si="185"/>
        <v>entr</v>
      </c>
    </row>
    <row r="145" spans="2:65" ht="22" hidden="1" customHeight="1" x14ac:dyDescent="0.2">
      <c r="B145" s="26">
        <v>20.399999999999999</v>
      </c>
      <c r="C145" s="27"/>
      <c r="D145" s="44"/>
      <c r="E145" s="28"/>
      <c r="F145" s="27"/>
      <c r="G145" s="29"/>
      <c r="H145" s="46"/>
      <c r="I145" s="47"/>
      <c r="J145" s="46"/>
      <c r="K145" s="47"/>
      <c r="L145" s="30" t="str">
        <f t="shared" si="177"/>
        <v/>
      </c>
      <c r="M145" s="31">
        <f t="shared" si="178"/>
        <v>0</v>
      </c>
      <c r="N145" s="32" t="str">
        <f t="shared" si="182"/>
        <v>entr</v>
      </c>
      <c r="O145" s="32" t="str">
        <f t="shared" si="182"/>
        <v>entr</v>
      </c>
      <c r="P145" s="32" t="str">
        <f t="shared" si="182"/>
        <v>entr</v>
      </c>
      <c r="Q145" s="32" t="str">
        <f t="shared" si="182"/>
        <v>entr</v>
      </c>
      <c r="R145" s="32" t="str">
        <f t="shared" si="182"/>
        <v>entr</v>
      </c>
      <c r="S145" s="32" t="str">
        <f t="shared" si="182"/>
        <v>entr</v>
      </c>
      <c r="T145" s="32" t="str">
        <f t="shared" si="182"/>
        <v>entr</v>
      </c>
      <c r="U145" s="32" t="str">
        <f t="shared" si="182"/>
        <v>entr</v>
      </c>
      <c r="V145" s="32" t="str">
        <f t="shared" si="182"/>
        <v>entr</v>
      </c>
      <c r="W145" s="32" t="str">
        <f t="shared" si="182"/>
        <v>entr</v>
      </c>
      <c r="X145" s="32" t="str">
        <f t="shared" si="182"/>
        <v>entr</v>
      </c>
      <c r="Y145" s="32" t="str">
        <f t="shared" si="182"/>
        <v>entr</v>
      </c>
      <c r="Z145" s="32" t="str">
        <f t="shared" si="182"/>
        <v>entr</v>
      </c>
      <c r="AA145" s="32" t="str">
        <f t="shared" si="182"/>
        <v>entr</v>
      </c>
      <c r="AB145" s="32" t="str">
        <f t="shared" si="182"/>
        <v>entr</v>
      </c>
      <c r="AC145" s="32" t="str">
        <f t="shared" si="182"/>
        <v>entr</v>
      </c>
      <c r="AD145" s="32" t="str">
        <f t="shared" si="183"/>
        <v>entr</v>
      </c>
      <c r="AE145" s="32" t="str">
        <f t="shared" si="183"/>
        <v>entr</v>
      </c>
      <c r="AF145" s="32" t="str">
        <f t="shared" si="183"/>
        <v>entr</v>
      </c>
      <c r="AG145" s="32" t="str">
        <f t="shared" si="183"/>
        <v>entr</v>
      </c>
      <c r="AH145" s="32" t="str">
        <f t="shared" si="183"/>
        <v>entr</v>
      </c>
      <c r="AI145" s="32" t="str">
        <f t="shared" si="183"/>
        <v>entr</v>
      </c>
      <c r="AJ145" s="32" t="str">
        <f t="shared" si="183"/>
        <v>entr</v>
      </c>
      <c r="AK145" s="32" t="str">
        <f t="shared" si="183"/>
        <v>entr</v>
      </c>
      <c r="AL145" s="32" t="str">
        <f t="shared" si="183"/>
        <v>entr</v>
      </c>
      <c r="AM145" s="32" t="str">
        <f t="shared" si="183"/>
        <v>entr</v>
      </c>
      <c r="AN145" s="32" t="str">
        <f t="shared" si="183"/>
        <v>entr</v>
      </c>
      <c r="AO145" s="32" t="str">
        <f t="shared" si="183"/>
        <v>entr</v>
      </c>
      <c r="AP145" s="32" t="str">
        <f t="shared" si="183"/>
        <v>entr</v>
      </c>
      <c r="AQ145" s="32" t="str">
        <f t="shared" si="183"/>
        <v>entr</v>
      </c>
      <c r="AR145" s="32" t="str">
        <f t="shared" si="183"/>
        <v>entr</v>
      </c>
      <c r="AS145" s="32" t="str">
        <f t="shared" si="183"/>
        <v>entr</v>
      </c>
      <c r="AT145" s="32" t="str">
        <f t="shared" si="184"/>
        <v>entr</v>
      </c>
      <c r="AU145" s="32" t="str">
        <f t="shared" si="184"/>
        <v>entr</v>
      </c>
      <c r="AV145" s="32" t="str">
        <f t="shared" si="184"/>
        <v>entr</v>
      </c>
      <c r="AW145" s="32" t="str">
        <f t="shared" si="184"/>
        <v>entr</v>
      </c>
      <c r="AX145" s="32" t="str">
        <f t="shared" si="184"/>
        <v>entr</v>
      </c>
      <c r="AY145" s="32" t="str">
        <f t="shared" si="184"/>
        <v>entr</v>
      </c>
      <c r="AZ145" s="32" t="str">
        <f t="shared" si="184"/>
        <v>entr</v>
      </c>
      <c r="BA145" s="32" t="str">
        <f t="shared" si="184"/>
        <v>entr</v>
      </c>
      <c r="BB145" s="32" t="str">
        <f t="shared" si="184"/>
        <v>entr</v>
      </c>
      <c r="BC145" s="32" t="str">
        <f t="shared" si="184"/>
        <v>entr</v>
      </c>
      <c r="BD145" s="32" t="str">
        <f t="shared" si="184"/>
        <v>entr</v>
      </c>
      <c r="BE145" s="32" t="str">
        <f t="shared" si="184"/>
        <v>entr</v>
      </c>
      <c r="BF145" s="32" t="str">
        <f t="shared" si="184"/>
        <v>entr</v>
      </c>
      <c r="BG145" s="32" t="str">
        <f t="shared" si="184"/>
        <v>entr</v>
      </c>
      <c r="BH145" s="32" t="str">
        <f t="shared" si="184"/>
        <v>entr</v>
      </c>
      <c r="BI145" s="32" t="str">
        <f t="shared" si="184"/>
        <v>entr</v>
      </c>
      <c r="BJ145" s="32" t="str">
        <f t="shared" si="185"/>
        <v>entr</v>
      </c>
      <c r="BK145" s="32" t="str">
        <f t="shared" si="185"/>
        <v>entr</v>
      </c>
      <c r="BL145" s="32" t="str">
        <f t="shared" si="185"/>
        <v>entr</v>
      </c>
      <c r="BM145" s="32" t="str">
        <f t="shared" si="185"/>
        <v>entr</v>
      </c>
    </row>
    <row r="146" spans="2:65" ht="22" hidden="1" customHeight="1" x14ac:dyDescent="0.2">
      <c r="B146" s="26">
        <v>20.5</v>
      </c>
      <c r="C146" s="27"/>
      <c r="D146" s="44"/>
      <c r="E146" s="28"/>
      <c r="F146" s="27"/>
      <c r="G146" s="29"/>
      <c r="H146" s="46"/>
      <c r="I146" s="47"/>
      <c r="J146" s="46"/>
      <c r="K146" s="47"/>
      <c r="L146" s="30" t="str">
        <f t="shared" si="177"/>
        <v/>
      </c>
      <c r="M146" s="31">
        <f t="shared" si="178"/>
        <v>0</v>
      </c>
      <c r="N146" s="32" t="str">
        <f t="shared" si="182"/>
        <v>entr</v>
      </c>
      <c r="O146" s="32" t="str">
        <f t="shared" si="182"/>
        <v>entr</v>
      </c>
      <c r="P146" s="32" t="str">
        <f t="shared" si="182"/>
        <v>entr</v>
      </c>
      <c r="Q146" s="32" t="str">
        <f t="shared" si="182"/>
        <v>entr</v>
      </c>
      <c r="R146" s="32" t="str">
        <f t="shared" si="182"/>
        <v>entr</v>
      </c>
      <c r="S146" s="32" t="str">
        <f t="shared" si="182"/>
        <v>entr</v>
      </c>
      <c r="T146" s="32" t="str">
        <f t="shared" si="182"/>
        <v>entr</v>
      </c>
      <c r="U146" s="32" t="str">
        <f t="shared" si="182"/>
        <v>entr</v>
      </c>
      <c r="V146" s="32" t="str">
        <f t="shared" si="182"/>
        <v>entr</v>
      </c>
      <c r="W146" s="32" t="str">
        <f t="shared" si="182"/>
        <v>entr</v>
      </c>
      <c r="X146" s="32" t="str">
        <f t="shared" si="182"/>
        <v>entr</v>
      </c>
      <c r="Y146" s="32" t="str">
        <f t="shared" si="182"/>
        <v>entr</v>
      </c>
      <c r="Z146" s="32" t="str">
        <f t="shared" si="182"/>
        <v>entr</v>
      </c>
      <c r="AA146" s="32" t="str">
        <f t="shared" si="182"/>
        <v>entr</v>
      </c>
      <c r="AB146" s="32" t="str">
        <f t="shared" si="182"/>
        <v>entr</v>
      </c>
      <c r="AC146" s="32" t="str">
        <f t="shared" si="182"/>
        <v>entr</v>
      </c>
      <c r="AD146" s="32" t="str">
        <f t="shared" si="183"/>
        <v>entr</v>
      </c>
      <c r="AE146" s="32" t="str">
        <f t="shared" si="183"/>
        <v>entr</v>
      </c>
      <c r="AF146" s="32" t="str">
        <f t="shared" si="183"/>
        <v>entr</v>
      </c>
      <c r="AG146" s="32" t="str">
        <f t="shared" si="183"/>
        <v>entr</v>
      </c>
      <c r="AH146" s="32" t="str">
        <f t="shared" si="183"/>
        <v>entr</v>
      </c>
      <c r="AI146" s="32" t="str">
        <f t="shared" si="183"/>
        <v>entr</v>
      </c>
      <c r="AJ146" s="32" t="str">
        <f t="shared" si="183"/>
        <v>entr</v>
      </c>
      <c r="AK146" s="32" t="str">
        <f t="shared" si="183"/>
        <v>entr</v>
      </c>
      <c r="AL146" s="32" t="str">
        <f t="shared" si="183"/>
        <v>entr</v>
      </c>
      <c r="AM146" s="32" t="str">
        <f t="shared" si="183"/>
        <v>entr</v>
      </c>
      <c r="AN146" s="32" t="str">
        <f t="shared" si="183"/>
        <v>entr</v>
      </c>
      <c r="AO146" s="32" t="str">
        <f t="shared" si="183"/>
        <v>entr</v>
      </c>
      <c r="AP146" s="32" t="str">
        <f t="shared" si="183"/>
        <v>entr</v>
      </c>
      <c r="AQ146" s="32" t="str">
        <f t="shared" si="183"/>
        <v>entr</v>
      </c>
      <c r="AR146" s="32" t="str">
        <f t="shared" si="183"/>
        <v>entr</v>
      </c>
      <c r="AS146" s="32" t="str">
        <f t="shared" si="183"/>
        <v>entr</v>
      </c>
      <c r="AT146" s="32" t="str">
        <f t="shared" si="184"/>
        <v>entr</v>
      </c>
      <c r="AU146" s="32" t="str">
        <f t="shared" si="184"/>
        <v>entr</v>
      </c>
      <c r="AV146" s="32" t="str">
        <f t="shared" si="184"/>
        <v>entr</v>
      </c>
      <c r="AW146" s="32" t="str">
        <f t="shared" si="184"/>
        <v>entr</v>
      </c>
      <c r="AX146" s="32" t="str">
        <f t="shared" si="184"/>
        <v>entr</v>
      </c>
      <c r="AY146" s="32" t="str">
        <f t="shared" si="184"/>
        <v>entr</v>
      </c>
      <c r="AZ146" s="32" t="str">
        <f t="shared" si="184"/>
        <v>entr</v>
      </c>
      <c r="BA146" s="32" t="str">
        <f t="shared" si="184"/>
        <v>entr</v>
      </c>
      <c r="BB146" s="32" t="str">
        <f t="shared" si="184"/>
        <v>entr</v>
      </c>
      <c r="BC146" s="32" t="str">
        <f t="shared" si="184"/>
        <v>entr</v>
      </c>
      <c r="BD146" s="32" t="str">
        <f t="shared" si="184"/>
        <v>entr</v>
      </c>
      <c r="BE146" s="32" t="str">
        <f t="shared" si="184"/>
        <v>entr</v>
      </c>
      <c r="BF146" s="32" t="str">
        <f t="shared" si="184"/>
        <v>entr</v>
      </c>
      <c r="BG146" s="32" t="str">
        <f t="shared" si="184"/>
        <v>entr</v>
      </c>
      <c r="BH146" s="32" t="str">
        <f t="shared" si="184"/>
        <v>entr</v>
      </c>
      <c r="BI146" s="32" t="str">
        <f t="shared" si="184"/>
        <v>entr</v>
      </c>
      <c r="BJ146" s="32" t="str">
        <f t="shared" si="185"/>
        <v>entr</v>
      </c>
      <c r="BK146" s="32" t="str">
        <f t="shared" si="185"/>
        <v>entr</v>
      </c>
      <c r="BL146" s="32" t="str">
        <f t="shared" si="185"/>
        <v>entr</v>
      </c>
      <c r="BM146" s="32" t="str">
        <f t="shared" si="185"/>
        <v>entr</v>
      </c>
    </row>
    <row r="147" spans="2:65" ht="22" hidden="1" customHeight="1" x14ac:dyDescent="0.2">
      <c r="B147" s="26">
        <v>20.6</v>
      </c>
      <c r="C147" s="27"/>
      <c r="D147" s="44"/>
      <c r="E147" s="28"/>
      <c r="F147" s="27"/>
      <c r="G147" s="29"/>
      <c r="H147" s="46"/>
      <c r="I147" s="47"/>
      <c r="J147" s="46"/>
      <c r="K147" s="47"/>
      <c r="L147" s="30" t="str">
        <f t="shared" si="177"/>
        <v/>
      </c>
      <c r="M147" s="31">
        <f t="shared" si="178"/>
        <v>0</v>
      </c>
      <c r="N147" s="32" t="str">
        <f t="shared" si="182"/>
        <v>entr</v>
      </c>
      <c r="O147" s="32" t="str">
        <f t="shared" si="182"/>
        <v>entr</v>
      </c>
      <c r="P147" s="32" t="str">
        <f t="shared" si="182"/>
        <v>entr</v>
      </c>
      <c r="Q147" s="32" t="str">
        <f t="shared" si="182"/>
        <v>entr</v>
      </c>
      <c r="R147" s="32" t="str">
        <f t="shared" si="182"/>
        <v>entr</v>
      </c>
      <c r="S147" s="32" t="str">
        <f t="shared" si="182"/>
        <v>entr</v>
      </c>
      <c r="T147" s="32" t="str">
        <f t="shared" si="182"/>
        <v>entr</v>
      </c>
      <c r="U147" s="32" t="str">
        <f t="shared" si="182"/>
        <v>entr</v>
      </c>
      <c r="V147" s="32" t="str">
        <f t="shared" si="182"/>
        <v>entr</v>
      </c>
      <c r="W147" s="32" t="str">
        <f t="shared" si="182"/>
        <v>entr</v>
      </c>
      <c r="X147" s="32" t="str">
        <f t="shared" si="182"/>
        <v>entr</v>
      </c>
      <c r="Y147" s="32" t="str">
        <f t="shared" si="182"/>
        <v>entr</v>
      </c>
      <c r="Z147" s="32" t="str">
        <f t="shared" si="182"/>
        <v>entr</v>
      </c>
      <c r="AA147" s="32" t="str">
        <f t="shared" si="182"/>
        <v>entr</v>
      </c>
      <c r="AB147" s="32" t="str">
        <f t="shared" si="182"/>
        <v>entr</v>
      </c>
      <c r="AC147" s="32" t="str">
        <f t="shared" si="182"/>
        <v>entr</v>
      </c>
      <c r="AD147" s="32" t="str">
        <f t="shared" si="183"/>
        <v>entr</v>
      </c>
      <c r="AE147" s="32" t="str">
        <f t="shared" si="183"/>
        <v>entr</v>
      </c>
      <c r="AF147" s="32" t="str">
        <f t="shared" si="183"/>
        <v>entr</v>
      </c>
      <c r="AG147" s="32" t="str">
        <f t="shared" si="183"/>
        <v>entr</v>
      </c>
      <c r="AH147" s="32" t="str">
        <f t="shared" si="183"/>
        <v>entr</v>
      </c>
      <c r="AI147" s="32" t="str">
        <f t="shared" si="183"/>
        <v>entr</v>
      </c>
      <c r="AJ147" s="32" t="str">
        <f t="shared" si="183"/>
        <v>entr</v>
      </c>
      <c r="AK147" s="32" t="str">
        <f t="shared" si="183"/>
        <v>entr</v>
      </c>
      <c r="AL147" s="32" t="str">
        <f t="shared" si="183"/>
        <v>entr</v>
      </c>
      <c r="AM147" s="32" t="str">
        <f t="shared" si="183"/>
        <v>entr</v>
      </c>
      <c r="AN147" s="32" t="str">
        <f t="shared" si="183"/>
        <v>entr</v>
      </c>
      <c r="AO147" s="32" t="str">
        <f t="shared" si="183"/>
        <v>entr</v>
      </c>
      <c r="AP147" s="32" t="str">
        <f t="shared" si="183"/>
        <v>entr</v>
      </c>
      <c r="AQ147" s="32" t="str">
        <f t="shared" si="183"/>
        <v>entr</v>
      </c>
      <c r="AR147" s="32" t="str">
        <f t="shared" si="183"/>
        <v>entr</v>
      </c>
      <c r="AS147" s="32" t="str">
        <f t="shared" si="183"/>
        <v>entr</v>
      </c>
      <c r="AT147" s="32" t="str">
        <f t="shared" si="184"/>
        <v>entr</v>
      </c>
      <c r="AU147" s="32" t="str">
        <f t="shared" si="184"/>
        <v>entr</v>
      </c>
      <c r="AV147" s="32" t="str">
        <f t="shared" si="184"/>
        <v>entr</v>
      </c>
      <c r="AW147" s="32" t="str">
        <f t="shared" si="184"/>
        <v>entr</v>
      </c>
      <c r="AX147" s="32" t="str">
        <f t="shared" si="184"/>
        <v>entr</v>
      </c>
      <c r="AY147" s="32" t="str">
        <f t="shared" si="184"/>
        <v>entr</v>
      </c>
      <c r="AZ147" s="32" t="str">
        <f t="shared" si="184"/>
        <v>entr</v>
      </c>
      <c r="BA147" s="32" t="str">
        <f t="shared" si="184"/>
        <v>entr</v>
      </c>
      <c r="BB147" s="32" t="str">
        <f t="shared" si="184"/>
        <v>entr</v>
      </c>
      <c r="BC147" s="32" t="str">
        <f t="shared" si="184"/>
        <v>entr</v>
      </c>
      <c r="BD147" s="32" t="str">
        <f t="shared" si="184"/>
        <v>entr</v>
      </c>
      <c r="BE147" s="32" t="str">
        <f t="shared" si="184"/>
        <v>entr</v>
      </c>
      <c r="BF147" s="32" t="str">
        <f t="shared" si="184"/>
        <v>entr</v>
      </c>
      <c r="BG147" s="32" t="str">
        <f t="shared" si="184"/>
        <v>entr</v>
      </c>
      <c r="BH147" s="32" t="str">
        <f t="shared" si="184"/>
        <v>entr</v>
      </c>
      <c r="BI147" s="32" t="str">
        <f t="shared" si="184"/>
        <v>entr</v>
      </c>
      <c r="BJ147" s="32" t="str">
        <f t="shared" si="185"/>
        <v>entr</v>
      </c>
      <c r="BK147" s="32" t="str">
        <f t="shared" si="185"/>
        <v>entr</v>
      </c>
      <c r="BL147" s="32" t="str">
        <f t="shared" si="185"/>
        <v>entr</v>
      </c>
      <c r="BM147" s="32" t="str">
        <f t="shared" si="185"/>
        <v>entr</v>
      </c>
    </row>
    <row r="148" spans="2:65" ht="22" hidden="1" customHeight="1" x14ac:dyDescent="0.2">
      <c r="B148" s="33">
        <v>21</v>
      </c>
      <c r="C148" s="34"/>
      <c r="D148" s="45"/>
      <c r="E148" s="35"/>
      <c r="F148" s="36"/>
      <c r="G148" s="37"/>
      <c r="H148" s="48">
        <f>MIN(H149:H154)</f>
        <v>0</v>
      </c>
      <c r="I148" s="48">
        <f>MIN(I149:I154)</f>
        <v>0</v>
      </c>
      <c r="J148" s="48">
        <f>MIN(J149:J154)</f>
        <v>0</v>
      </c>
      <c r="K148" s="48">
        <f>MIN(K149:K154)</f>
        <v>0</v>
      </c>
      <c r="L148" s="38" t="str">
        <f>IF(AND(AND(NOT(ISBLANK(I148)),NOT(ISBLANK(K148))),I148&lt;&gt;K148),NETWORKDAYS(I148,K148)-1,"")</f>
        <v/>
      </c>
      <c r="M148" s="39">
        <f>NETWORKDAYS(J148,K148)</f>
        <v>0</v>
      </c>
      <c r="N148" s="32" t="str">
        <f t="shared" ref="N148:AE148" si="186">IF(OR(AND(N$7+6&lt;=$J148,N$7+6&lt;=$H148,N$7+6&lt;=$K148,N$7+6&lt;=$I148),AND(N$7+6&lt;=$J148,N$7+6&gt;$H148,N$7+6&lt;=$K148,N$7+6&gt;$I148),AND(N$7+6&gt;$J148,N$7+6&lt;=$H148,N$7+6&gt;$K148,N$7+6&lt;=$I148),AND(N$7+6&gt;$J148,N$7+6&gt;$H148,N$7+6&gt;$K148,N$7+6&gt;$I148)),"entr",IF(OR(AND(N$7+6&lt;=$J148,N$7+6&gt;$H148,N$7+6&lt;=$K148,N$7+6&lt;=$I148),AND(N$7+6&gt;$J148,N$7+6&gt;$H148,N$7+6&gt;$K148,N$7+6&lt;=$I148)),"etr",IF(OR(AND(N$7+6&gt;$J148,N$7+6&lt;=$H148,N$7+6&lt;=$K148,N$7+6&lt;=$I148),AND(N$7+6&gt;$J148,N$7+6&gt;$H148,N$7+6&lt;=$K148,N$7+6&gt;$I148)),"fntr",IF(AND(N$7+6&gt;$J148,N$7+6&gt;$H148,N$7+6&lt;=$K148,N$7+6&lt;=$I148),"ftr","err"))))</f>
        <v>entr</v>
      </c>
      <c r="O148" s="32" t="str">
        <f t="shared" si="186"/>
        <v>entr</v>
      </c>
      <c r="P148" s="32" t="str">
        <f t="shared" si="186"/>
        <v>entr</v>
      </c>
      <c r="Q148" s="32" t="str">
        <f t="shared" si="186"/>
        <v>entr</v>
      </c>
      <c r="R148" s="32" t="str">
        <f t="shared" si="186"/>
        <v>entr</v>
      </c>
      <c r="S148" s="32" t="str">
        <f t="shared" si="186"/>
        <v>entr</v>
      </c>
      <c r="T148" s="32" t="str">
        <f t="shared" si="186"/>
        <v>entr</v>
      </c>
      <c r="U148" s="32" t="str">
        <f t="shared" si="186"/>
        <v>entr</v>
      </c>
      <c r="V148" s="32" t="str">
        <f t="shared" si="186"/>
        <v>entr</v>
      </c>
      <c r="W148" s="32" t="str">
        <f t="shared" si="186"/>
        <v>entr</v>
      </c>
      <c r="X148" s="32" t="str">
        <f t="shared" si="186"/>
        <v>entr</v>
      </c>
      <c r="Y148" s="32" t="str">
        <f t="shared" si="186"/>
        <v>entr</v>
      </c>
      <c r="Z148" s="32" t="str">
        <f t="shared" si="186"/>
        <v>entr</v>
      </c>
      <c r="AA148" s="32" t="str">
        <f t="shared" si="186"/>
        <v>entr</v>
      </c>
      <c r="AB148" s="32" t="str">
        <f t="shared" si="186"/>
        <v>entr</v>
      </c>
      <c r="AC148" s="32" t="str">
        <f t="shared" si="186"/>
        <v>entr</v>
      </c>
      <c r="AD148" s="32" t="str">
        <f t="shared" si="186"/>
        <v>entr</v>
      </c>
      <c r="AE148" s="32" t="str">
        <f t="shared" si="186"/>
        <v>entr</v>
      </c>
      <c r="AF148" s="32" t="str">
        <f t="shared" ref="AF148:BM148" si="187">IF(OR(AND(AF$7+7&lt;=$J148,AF$7+7&lt;=$H148,AF$7+7&lt;=$K148,AF$7+7&lt;=$I148),AND(AF$7+7&lt;=$J148,AF$7+7&gt;$H148,AF$7+7&lt;=$K148,AF$7+7&gt;$I148),AND(AF$7+7&gt;$J148,AF$7+7&lt;=$H148,AF$7+7&gt;$K148,AF$7+7&lt;=$I148),AND(AF$7+7&gt;$J148,AF$7+7&gt;$H148,AF$7+7&gt;$K148,AF$7+7&gt;$I148)),"entr",IF(OR(AND(AF$7+7&lt;=$J148,AF$7+7&gt;$H148,AF$7+7&lt;=$K148,AF$7+7&lt;=$I148),AND(AF$7+7&gt;$J148,AF$7+7&gt;$H148,AF$7+7&gt;$K148,AF$7+7&lt;=$I148)),"etr",IF(OR(AND(AF$7+7&gt;$J148,AF$7+7&lt;=$H148,AF$7+7&lt;=$K148,AF$7+7&lt;=$I148),AND(AF$7+7&gt;$J148,AF$7+7&gt;$H148,AF$7+7&lt;=$K148,AF$7+7&gt;$I148)),"fntr",IF(AND(AF$7+7&gt;$J148,AF$7+7&gt;$H148,AF$7+7&lt;=$K148,AF$7+7&lt;=$I148),"ftr","err"))))</f>
        <v>entr</v>
      </c>
      <c r="AG148" s="32" t="str">
        <f t="shared" si="187"/>
        <v>entr</v>
      </c>
      <c r="AH148" s="32" t="str">
        <f t="shared" si="187"/>
        <v>entr</v>
      </c>
      <c r="AI148" s="32" t="str">
        <f t="shared" si="187"/>
        <v>entr</v>
      </c>
      <c r="AJ148" s="32" t="str">
        <f t="shared" si="187"/>
        <v>entr</v>
      </c>
      <c r="AK148" s="32" t="str">
        <f t="shared" si="187"/>
        <v>entr</v>
      </c>
      <c r="AL148" s="32" t="str">
        <f t="shared" si="187"/>
        <v>entr</v>
      </c>
      <c r="AM148" s="32" t="str">
        <f t="shared" si="187"/>
        <v>entr</v>
      </c>
      <c r="AN148" s="32" t="str">
        <f t="shared" si="187"/>
        <v>entr</v>
      </c>
      <c r="AO148" s="32" t="str">
        <f t="shared" si="187"/>
        <v>entr</v>
      </c>
      <c r="AP148" s="32" t="str">
        <f t="shared" si="187"/>
        <v>entr</v>
      </c>
      <c r="AQ148" s="32" t="str">
        <f t="shared" si="187"/>
        <v>entr</v>
      </c>
      <c r="AR148" s="32" t="str">
        <f t="shared" si="187"/>
        <v>entr</v>
      </c>
      <c r="AS148" s="32" t="str">
        <f t="shared" si="187"/>
        <v>entr</v>
      </c>
      <c r="AT148" s="32" t="str">
        <f t="shared" si="187"/>
        <v>entr</v>
      </c>
      <c r="AU148" s="32" t="str">
        <f t="shared" si="187"/>
        <v>entr</v>
      </c>
      <c r="AV148" s="32" t="str">
        <f t="shared" si="187"/>
        <v>entr</v>
      </c>
      <c r="AW148" s="32" t="str">
        <f t="shared" si="187"/>
        <v>entr</v>
      </c>
      <c r="AX148" s="32" t="str">
        <f t="shared" si="187"/>
        <v>entr</v>
      </c>
      <c r="AY148" s="32" t="str">
        <f t="shared" si="187"/>
        <v>entr</v>
      </c>
      <c r="AZ148" s="32" t="str">
        <f t="shared" si="187"/>
        <v>entr</v>
      </c>
      <c r="BA148" s="32" t="str">
        <f t="shared" si="187"/>
        <v>entr</v>
      </c>
      <c r="BB148" s="32" t="str">
        <f t="shared" si="187"/>
        <v>entr</v>
      </c>
      <c r="BC148" s="32" t="str">
        <f t="shared" si="187"/>
        <v>entr</v>
      </c>
      <c r="BD148" s="32" t="str">
        <f t="shared" si="187"/>
        <v>entr</v>
      </c>
      <c r="BE148" s="32" t="str">
        <f t="shared" si="187"/>
        <v>entr</v>
      </c>
      <c r="BF148" s="32" t="str">
        <f t="shared" si="187"/>
        <v>entr</v>
      </c>
      <c r="BG148" s="32" t="str">
        <f t="shared" si="187"/>
        <v>entr</v>
      </c>
      <c r="BH148" s="32" t="str">
        <f t="shared" si="187"/>
        <v>entr</v>
      </c>
      <c r="BI148" s="32" t="str">
        <f t="shared" si="187"/>
        <v>entr</v>
      </c>
      <c r="BJ148" s="32" t="str">
        <f t="shared" si="187"/>
        <v>entr</v>
      </c>
      <c r="BK148" s="32" t="str">
        <f t="shared" si="187"/>
        <v>entr</v>
      </c>
      <c r="BL148" s="32" t="str">
        <f t="shared" si="187"/>
        <v>entr</v>
      </c>
      <c r="BM148" s="32" t="str">
        <f t="shared" si="187"/>
        <v>entr</v>
      </c>
    </row>
    <row r="149" spans="2:65" ht="22" hidden="1" customHeight="1" x14ac:dyDescent="0.2">
      <c r="B149" s="26">
        <v>21.1</v>
      </c>
      <c r="C149" s="27"/>
      <c r="D149" s="44"/>
      <c r="E149" s="28"/>
      <c r="F149" s="27"/>
      <c r="G149" s="29"/>
      <c r="H149" s="46"/>
      <c r="I149" s="47"/>
      <c r="J149" s="46"/>
      <c r="K149" s="47"/>
      <c r="L149" s="30" t="str">
        <f t="shared" ref="L149:L154" si="188">IF(AND(AND(NOT(ISBLANK(I149)),NOT(ISBLANK(K149))),I149&lt;&gt;K149),NETWORKDAYS(I149,K149)-1,"")</f>
        <v/>
      </c>
      <c r="M149" s="31">
        <f t="shared" ref="M149:M154" si="189">NETWORKDAYS(J149,K149)</f>
        <v>0</v>
      </c>
      <c r="N149" s="32" t="str">
        <f t="shared" ref="N149:AC149" si="190">IF(OR(AND(N$7+6&lt;=$J149,N$7+6&lt;=$H149,N$7+6&lt;=$K149,N$7+6&lt;=$I149),AND(N$7+6&lt;=$J149,N$7+6&gt;$H149,N$7+6&lt;=$K149,N$7+6&gt;$I149),AND(N$7+6&gt;$J149,N$7+6&lt;=$H149,N$7+6&gt;$K149,N$7+6&lt;=$I149),AND(N$7+6&gt;$J149,N$7+6&gt;$H149,N$7+6&gt;$K149,N$7+6&gt;$I149)),"entr",IF(OR(AND(N$7+6&lt;=$J149,N$7+6&gt;$H149,N$7+6&lt;=$K149,N$7+6&lt;=$I149),AND(N$7+6&gt;$J149,N$7+6&gt;$H149,N$7+6&gt;$K149,N$7+6&lt;=$I149)),"etr",IF(OR(AND(N$7+6&gt;$J149,N$7+6&lt;=$H149,N$7+6&lt;=$K149,N$7+6&lt;=$I149),AND(N$7+6&gt;$J149,N$7+6&gt;$H149,N$7+6&lt;=$K149,N$7+6&gt;$I149)),"fntr",IF(AND(N$7+6&gt;$J149,N$7+6&gt;$H149,N$7+6&lt;=$K149,N$7+6&lt;=$I149),"ftr","err"))))</f>
        <v>entr</v>
      </c>
      <c r="O149" s="32" t="str">
        <f t="shared" si="190"/>
        <v>entr</v>
      </c>
      <c r="P149" s="32" t="str">
        <f t="shared" si="190"/>
        <v>entr</v>
      </c>
      <c r="Q149" s="32" t="str">
        <f t="shared" si="190"/>
        <v>entr</v>
      </c>
      <c r="R149" s="32" t="str">
        <f t="shared" si="190"/>
        <v>entr</v>
      </c>
      <c r="S149" s="32" t="str">
        <f t="shared" si="190"/>
        <v>entr</v>
      </c>
      <c r="T149" s="32" t="str">
        <f t="shared" si="190"/>
        <v>entr</v>
      </c>
      <c r="U149" s="32" t="str">
        <f t="shared" si="190"/>
        <v>entr</v>
      </c>
      <c r="V149" s="32" t="str">
        <f t="shared" si="190"/>
        <v>entr</v>
      </c>
      <c r="W149" s="32" t="str">
        <f t="shared" si="190"/>
        <v>entr</v>
      </c>
      <c r="X149" s="32" t="str">
        <f t="shared" si="190"/>
        <v>entr</v>
      </c>
      <c r="Y149" s="32" t="str">
        <f t="shared" si="190"/>
        <v>entr</v>
      </c>
      <c r="Z149" s="32" t="str">
        <f t="shared" si="190"/>
        <v>entr</v>
      </c>
      <c r="AA149" s="32" t="str">
        <f t="shared" si="190"/>
        <v>entr</v>
      </c>
      <c r="AB149" s="32" t="str">
        <f t="shared" si="190"/>
        <v>entr</v>
      </c>
      <c r="AC149" s="32" t="str">
        <f t="shared" si="190"/>
        <v>entr</v>
      </c>
      <c r="AD149" s="32" t="str">
        <f t="shared" ref="AD149:AE149" si="191">IF(OR(AND(AD$7+6&lt;=$J149,AD$7+6&lt;=$H149,AD$7+6&lt;=$K149,AD$7+6&lt;=$I149),AND(AD$7+6&lt;=$J149,AD$7+6&gt;$H149,AD$7+6&lt;=$K149,AD$7+6&gt;$I149),AND(AD$7+6&gt;$J149,AD$7+6&lt;=$H149,AD$7+6&gt;$K149,AD$7+6&lt;=$I149),AND(AD$7+6&gt;$J149,AD$7+6&gt;$H149,AD$7+6&gt;$K149,AD$7+6&gt;$I149)),"entr",IF(OR(AND(AD$7+6&lt;=$J149,AD$7+6&gt;$H149,AD$7+6&lt;=$K149,AD$7+6&lt;=$I149),AND(AD$7+6&gt;$J149,AD$7+6&gt;$H149,AD$7+6&gt;$K149,AD$7+6&lt;=$I149)),"etr",IF(OR(AND(AD$7+6&gt;$J149,AD$7+6&lt;=$H149,AD$7+6&lt;=$K149,AD$7+6&lt;=$I149),AND(AD$7+6&gt;$J149,AD$7+6&gt;$H149,AD$7+6&lt;=$K149,AD$7+6&gt;$I149)),"fntr",IF(AND(AD$7+6&gt;$J149,AD$7+6&gt;$H149,AD$7+6&lt;=$K149,AD$7+6&lt;=$I149),"ftr","err"))))</f>
        <v>entr</v>
      </c>
      <c r="AE149" s="32" t="str">
        <f t="shared" si="191"/>
        <v>entr</v>
      </c>
      <c r="AF149" s="32" t="str">
        <f t="shared" ref="AF149:BM149" si="192">IF(OR(AND(AF$7+7&lt;=$J149,AF$7+7&lt;=$H149,AF$7+7&lt;=$K149,AF$7+7&lt;=$I149),AND(AF$7+7&lt;=$J149,AF$7+7&gt;$H149,AF$7+7&lt;=$K149,AF$7+7&gt;$I149),AND(AF$7+7&gt;$J149,AF$7+7&lt;=$H149,AF$7+7&gt;$K149,AF$7+7&lt;=$I149),AND(AF$7+7&gt;$J149,AF$7+7&gt;$H149,AF$7+7&gt;$K149,AF$7+7&gt;$I149)),"entr",IF(OR(AND(AF$7+7&lt;=$J149,AF$7+7&gt;$H149,AF$7+7&lt;=$K149,AF$7+7&lt;=$I149),AND(AF$7+7&gt;$J149,AF$7+7&gt;$H149,AF$7+7&gt;$K149,AF$7+7&lt;=$I149)),"etr",IF(OR(AND(AF$7+7&gt;$J149,AF$7+7&lt;=$H149,AF$7+7&lt;=$K149,AF$7+7&lt;=$I149),AND(AF$7+7&gt;$J149,AF$7+7&gt;$H149,AF$7+7&lt;=$K149,AF$7+7&gt;$I149)),"fntr",IF(AND(AF$7+7&gt;$J149,AF$7+7&gt;$H149,AF$7+7&lt;=$K149,AF$7+7&lt;=$I149),"ftr","err"))))</f>
        <v>entr</v>
      </c>
      <c r="AG149" s="32" t="str">
        <f t="shared" si="192"/>
        <v>entr</v>
      </c>
      <c r="AH149" s="32" t="str">
        <f t="shared" si="192"/>
        <v>entr</v>
      </c>
      <c r="AI149" s="32" t="str">
        <f t="shared" si="192"/>
        <v>entr</v>
      </c>
      <c r="AJ149" s="32" t="str">
        <f t="shared" si="192"/>
        <v>entr</v>
      </c>
      <c r="AK149" s="32" t="str">
        <f t="shared" si="192"/>
        <v>entr</v>
      </c>
      <c r="AL149" s="32" t="str">
        <f t="shared" si="192"/>
        <v>entr</v>
      </c>
      <c r="AM149" s="32" t="str">
        <f t="shared" si="192"/>
        <v>entr</v>
      </c>
      <c r="AN149" s="32" t="str">
        <f t="shared" si="192"/>
        <v>entr</v>
      </c>
      <c r="AO149" s="32" t="str">
        <f t="shared" si="192"/>
        <v>entr</v>
      </c>
      <c r="AP149" s="32" t="str">
        <f t="shared" si="192"/>
        <v>entr</v>
      </c>
      <c r="AQ149" s="32" t="str">
        <f t="shared" si="192"/>
        <v>entr</v>
      </c>
      <c r="AR149" s="32" t="str">
        <f t="shared" si="192"/>
        <v>entr</v>
      </c>
      <c r="AS149" s="32" t="str">
        <f t="shared" si="192"/>
        <v>entr</v>
      </c>
      <c r="AT149" s="32" t="str">
        <f t="shared" si="192"/>
        <v>entr</v>
      </c>
      <c r="AU149" s="32" t="str">
        <f t="shared" si="192"/>
        <v>entr</v>
      </c>
      <c r="AV149" s="32" t="str">
        <f t="shared" si="192"/>
        <v>entr</v>
      </c>
      <c r="AW149" s="32" t="str">
        <f t="shared" si="192"/>
        <v>entr</v>
      </c>
      <c r="AX149" s="32" t="str">
        <f t="shared" si="192"/>
        <v>entr</v>
      </c>
      <c r="AY149" s="32" t="str">
        <f t="shared" si="192"/>
        <v>entr</v>
      </c>
      <c r="AZ149" s="32" t="str">
        <f t="shared" si="192"/>
        <v>entr</v>
      </c>
      <c r="BA149" s="32" t="str">
        <f t="shared" si="192"/>
        <v>entr</v>
      </c>
      <c r="BB149" s="32" t="str">
        <f t="shared" si="192"/>
        <v>entr</v>
      </c>
      <c r="BC149" s="32" t="str">
        <f t="shared" si="192"/>
        <v>entr</v>
      </c>
      <c r="BD149" s="32" t="str">
        <f t="shared" si="192"/>
        <v>entr</v>
      </c>
      <c r="BE149" s="32" t="str">
        <f t="shared" si="192"/>
        <v>entr</v>
      </c>
      <c r="BF149" s="32" t="str">
        <f t="shared" si="192"/>
        <v>entr</v>
      </c>
      <c r="BG149" s="32" t="str">
        <f t="shared" si="192"/>
        <v>entr</v>
      </c>
      <c r="BH149" s="32" t="str">
        <f t="shared" si="192"/>
        <v>entr</v>
      </c>
      <c r="BI149" s="32" t="str">
        <f t="shared" si="192"/>
        <v>entr</v>
      </c>
      <c r="BJ149" s="32" t="str">
        <f t="shared" si="192"/>
        <v>entr</v>
      </c>
      <c r="BK149" s="32" t="str">
        <f t="shared" si="192"/>
        <v>entr</v>
      </c>
      <c r="BL149" s="32" t="str">
        <f t="shared" si="192"/>
        <v>entr</v>
      </c>
      <c r="BM149" s="32" t="str">
        <f t="shared" si="192"/>
        <v>entr</v>
      </c>
    </row>
    <row r="150" spans="2:65" ht="22" hidden="1" customHeight="1" x14ac:dyDescent="0.2">
      <c r="B150" s="26">
        <v>21.2</v>
      </c>
      <c r="C150" s="27"/>
      <c r="D150" s="44"/>
      <c r="E150" s="28"/>
      <c r="F150" s="27"/>
      <c r="G150" s="29"/>
      <c r="H150" s="46"/>
      <c r="I150" s="47"/>
      <c r="J150" s="46"/>
      <c r="K150" s="47"/>
      <c r="L150" s="30" t="str">
        <f t="shared" si="188"/>
        <v/>
      </c>
      <c r="M150" s="31">
        <f t="shared" si="189"/>
        <v>0</v>
      </c>
      <c r="N150" s="32" t="str">
        <f t="shared" ref="N150:AC154" si="193">IF(OR(AND(N$7&lt;=$J150,N$7&lt;=$H150,N$7&lt;=$K150,N$7&lt;=$I150),AND(N$7&lt;=$J150,N$7+7&gt;$H150,N$7&lt;=$K150,N$7+7&gt;$I150),AND(N$7+7&gt;$J150,N$7&lt;=$H150,N$7+7&gt;$K150,N$7&lt;=$I150),AND(N$7+7&gt;$J150,N$7+7&gt;$H150,N$7+7&gt;$K150,N$7+7&gt;$I150)),"entr",IF(OR(AND(N$7&lt;=$J150,N$7+7&gt;$H150,N$7&lt;=$K150,N$7&lt;=$I150),AND(N$7+7&gt;$J150,N$7+7&gt;$H150,N$7+7&gt;$K150,N$7&lt;=$I150)),"etr",IF(OR(AND(N$7+7&gt;$J150,N$7&lt;=$H150,N$7&lt;=$K150,N$7&lt;=$I150),AND(N$7+7&gt;$J150,N$7+7&gt;$H150,N$7&lt;=$K150,N$7+7&gt;$I150)),"fntr",IF(AND(N$7+7&gt;$J150,N$7+7&gt;$H150,N$7&lt;=$K150,N$7&lt;=$I150),"ftr","err"))))</f>
        <v>entr</v>
      </c>
      <c r="O150" s="32" t="str">
        <f t="shared" si="193"/>
        <v>entr</v>
      </c>
      <c r="P150" s="32" t="str">
        <f t="shared" si="193"/>
        <v>entr</v>
      </c>
      <c r="Q150" s="32" t="str">
        <f t="shared" si="193"/>
        <v>entr</v>
      </c>
      <c r="R150" s="32" t="str">
        <f t="shared" si="193"/>
        <v>entr</v>
      </c>
      <c r="S150" s="32" t="str">
        <f t="shared" si="193"/>
        <v>entr</v>
      </c>
      <c r="T150" s="32" t="str">
        <f t="shared" si="193"/>
        <v>entr</v>
      </c>
      <c r="U150" s="32" t="str">
        <f t="shared" si="193"/>
        <v>entr</v>
      </c>
      <c r="V150" s="32" t="str">
        <f t="shared" si="193"/>
        <v>entr</v>
      </c>
      <c r="W150" s="32" t="str">
        <f t="shared" si="193"/>
        <v>entr</v>
      </c>
      <c r="X150" s="32" t="str">
        <f t="shared" si="193"/>
        <v>entr</v>
      </c>
      <c r="Y150" s="32" t="str">
        <f t="shared" si="193"/>
        <v>entr</v>
      </c>
      <c r="Z150" s="32" t="str">
        <f t="shared" si="193"/>
        <v>entr</v>
      </c>
      <c r="AA150" s="32" t="str">
        <f t="shared" si="193"/>
        <v>entr</v>
      </c>
      <c r="AB150" s="32" t="str">
        <f t="shared" si="193"/>
        <v>entr</v>
      </c>
      <c r="AC150" s="32" t="str">
        <f t="shared" si="193"/>
        <v>entr</v>
      </c>
      <c r="AD150" s="32" t="str">
        <f t="shared" ref="AD150:AS154" si="194">IF(OR(AND(AD$7&lt;=$J150,AD$7&lt;=$H150,AD$7&lt;=$K150,AD$7&lt;=$I150),AND(AD$7&lt;=$J150,AD$7+7&gt;$H150,AD$7&lt;=$K150,AD$7+7&gt;$I150),AND(AD$7+7&gt;$J150,AD$7&lt;=$H150,AD$7+7&gt;$K150,AD$7&lt;=$I150),AND(AD$7+7&gt;$J150,AD$7+7&gt;$H150,AD$7+7&gt;$K150,AD$7+7&gt;$I150)),"entr",IF(OR(AND(AD$7&lt;=$J150,AD$7+7&gt;$H150,AD$7&lt;=$K150,AD$7&lt;=$I150),AND(AD$7+7&gt;$J150,AD$7+7&gt;$H150,AD$7+7&gt;$K150,AD$7&lt;=$I150)),"etr",IF(OR(AND(AD$7+7&gt;$J150,AD$7&lt;=$H150,AD$7&lt;=$K150,AD$7&lt;=$I150),AND(AD$7+7&gt;$J150,AD$7+7&gt;$H150,AD$7&lt;=$K150,AD$7+7&gt;$I150)),"fntr",IF(AND(AD$7+7&gt;$J150,AD$7+7&gt;$H150,AD$7&lt;=$K150,AD$7&lt;=$I150),"ftr","err"))))</f>
        <v>entr</v>
      </c>
      <c r="AE150" s="32" t="str">
        <f t="shared" si="194"/>
        <v>entr</v>
      </c>
      <c r="AF150" s="32" t="str">
        <f t="shared" si="194"/>
        <v>entr</v>
      </c>
      <c r="AG150" s="32" t="str">
        <f t="shared" si="194"/>
        <v>entr</v>
      </c>
      <c r="AH150" s="32" t="str">
        <f t="shared" si="194"/>
        <v>entr</v>
      </c>
      <c r="AI150" s="32" t="str">
        <f t="shared" si="194"/>
        <v>entr</v>
      </c>
      <c r="AJ150" s="32" t="str">
        <f t="shared" si="194"/>
        <v>entr</v>
      </c>
      <c r="AK150" s="32" t="str">
        <f t="shared" si="194"/>
        <v>entr</v>
      </c>
      <c r="AL150" s="32" t="str">
        <f t="shared" si="194"/>
        <v>entr</v>
      </c>
      <c r="AM150" s="32" t="str">
        <f t="shared" si="194"/>
        <v>entr</v>
      </c>
      <c r="AN150" s="32" t="str">
        <f t="shared" si="194"/>
        <v>entr</v>
      </c>
      <c r="AO150" s="32" t="str">
        <f t="shared" si="194"/>
        <v>entr</v>
      </c>
      <c r="AP150" s="32" t="str">
        <f t="shared" si="194"/>
        <v>entr</v>
      </c>
      <c r="AQ150" s="32" t="str">
        <f t="shared" si="194"/>
        <v>entr</v>
      </c>
      <c r="AR150" s="32" t="str">
        <f t="shared" si="194"/>
        <v>entr</v>
      </c>
      <c r="AS150" s="32" t="str">
        <f t="shared" si="194"/>
        <v>entr</v>
      </c>
      <c r="AT150" s="32" t="str">
        <f t="shared" ref="AT150:BI154" si="195">IF(OR(AND(AT$7&lt;=$J150,AT$7&lt;=$H150,AT$7&lt;=$K150,AT$7&lt;=$I150),AND(AT$7&lt;=$J150,AT$7+7&gt;$H150,AT$7&lt;=$K150,AT$7+7&gt;$I150),AND(AT$7+7&gt;$J150,AT$7&lt;=$H150,AT$7+7&gt;$K150,AT$7&lt;=$I150),AND(AT$7+7&gt;$J150,AT$7+7&gt;$H150,AT$7+7&gt;$K150,AT$7+7&gt;$I150)),"entr",IF(OR(AND(AT$7&lt;=$J150,AT$7+7&gt;$H150,AT$7&lt;=$K150,AT$7&lt;=$I150),AND(AT$7+7&gt;$J150,AT$7+7&gt;$H150,AT$7+7&gt;$K150,AT$7&lt;=$I150)),"etr",IF(OR(AND(AT$7+7&gt;$J150,AT$7&lt;=$H150,AT$7&lt;=$K150,AT$7&lt;=$I150),AND(AT$7+7&gt;$J150,AT$7+7&gt;$H150,AT$7&lt;=$K150,AT$7+7&gt;$I150)),"fntr",IF(AND(AT$7+7&gt;$J150,AT$7+7&gt;$H150,AT$7&lt;=$K150,AT$7&lt;=$I150),"ftr","err"))))</f>
        <v>entr</v>
      </c>
      <c r="AU150" s="32" t="str">
        <f t="shared" si="195"/>
        <v>entr</v>
      </c>
      <c r="AV150" s="32" t="str">
        <f t="shared" si="195"/>
        <v>entr</v>
      </c>
      <c r="AW150" s="32" t="str">
        <f t="shared" si="195"/>
        <v>entr</v>
      </c>
      <c r="AX150" s="32" t="str">
        <f t="shared" si="195"/>
        <v>entr</v>
      </c>
      <c r="AY150" s="32" t="str">
        <f t="shared" si="195"/>
        <v>entr</v>
      </c>
      <c r="AZ150" s="32" t="str">
        <f t="shared" si="195"/>
        <v>entr</v>
      </c>
      <c r="BA150" s="32" t="str">
        <f t="shared" si="195"/>
        <v>entr</v>
      </c>
      <c r="BB150" s="32" t="str">
        <f t="shared" si="195"/>
        <v>entr</v>
      </c>
      <c r="BC150" s="32" t="str">
        <f t="shared" si="195"/>
        <v>entr</v>
      </c>
      <c r="BD150" s="32" t="str">
        <f t="shared" si="195"/>
        <v>entr</v>
      </c>
      <c r="BE150" s="32" t="str">
        <f t="shared" si="195"/>
        <v>entr</v>
      </c>
      <c r="BF150" s="32" t="str">
        <f t="shared" si="195"/>
        <v>entr</v>
      </c>
      <c r="BG150" s="32" t="str">
        <f t="shared" si="195"/>
        <v>entr</v>
      </c>
      <c r="BH150" s="32" t="str">
        <f t="shared" si="195"/>
        <v>entr</v>
      </c>
      <c r="BI150" s="32" t="str">
        <f t="shared" si="195"/>
        <v>entr</v>
      </c>
      <c r="BJ150" s="32" t="str">
        <f t="shared" ref="BJ150:BM154" si="196">IF(OR(AND(BJ$7&lt;=$J150,BJ$7&lt;=$H150,BJ$7&lt;=$K150,BJ$7&lt;=$I150),AND(BJ$7&lt;=$J150,BJ$7+7&gt;$H150,BJ$7&lt;=$K150,BJ$7+7&gt;$I150),AND(BJ$7+7&gt;$J150,BJ$7&lt;=$H150,BJ$7+7&gt;$K150,BJ$7&lt;=$I150),AND(BJ$7+7&gt;$J150,BJ$7+7&gt;$H150,BJ$7+7&gt;$K150,BJ$7+7&gt;$I150)),"entr",IF(OR(AND(BJ$7&lt;=$J150,BJ$7+7&gt;$H150,BJ$7&lt;=$K150,BJ$7&lt;=$I150),AND(BJ$7+7&gt;$J150,BJ$7+7&gt;$H150,BJ$7+7&gt;$K150,BJ$7&lt;=$I150)),"etr",IF(OR(AND(BJ$7+7&gt;$J150,BJ$7&lt;=$H150,BJ$7&lt;=$K150,BJ$7&lt;=$I150),AND(BJ$7+7&gt;$J150,BJ$7+7&gt;$H150,BJ$7&lt;=$K150,BJ$7+7&gt;$I150)),"fntr",IF(AND(BJ$7+7&gt;$J150,BJ$7+7&gt;$H150,BJ$7&lt;=$K150,BJ$7&lt;=$I150),"ftr","err"))))</f>
        <v>entr</v>
      </c>
      <c r="BK150" s="32" t="str">
        <f t="shared" si="196"/>
        <v>entr</v>
      </c>
      <c r="BL150" s="32" t="str">
        <f t="shared" si="196"/>
        <v>entr</v>
      </c>
      <c r="BM150" s="32" t="str">
        <f t="shared" si="196"/>
        <v>entr</v>
      </c>
    </row>
    <row r="151" spans="2:65" ht="22" hidden="1" customHeight="1" x14ac:dyDescent="0.2">
      <c r="B151" s="26">
        <v>21.3</v>
      </c>
      <c r="C151" s="27"/>
      <c r="D151" s="44"/>
      <c r="E151" s="28"/>
      <c r="F151" s="27"/>
      <c r="G151" s="29"/>
      <c r="H151" s="46"/>
      <c r="I151" s="47"/>
      <c r="J151" s="46"/>
      <c r="K151" s="47"/>
      <c r="L151" s="30" t="str">
        <f t="shared" si="188"/>
        <v/>
      </c>
      <c r="M151" s="31">
        <f t="shared" si="189"/>
        <v>0</v>
      </c>
      <c r="N151" s="32" t="str">
        <f t="shared" si="193"/>
        <v>entr</v>
      </c>
      <c r="O151" s="32" t="str">
        <f t="shared" si="193"/>
        <v>entr</v>
      </c>
      <c r="P151" s="32" t="str">
        <f t="shared" si="193"/>
        <v>entr</v>
      </c>
      <c r="Q151" s="32" t="str">
        <f t="shared" si="193"/>
        <v>entr</v>
      </c>
      <c r="R151" s="32" t="str">
        <f t="shared" si="193"/>
        <v>entr</v>
      </c>
      <c r="S151" s="32" t="str">
        <f t="shared" si="193"/>
        <v>entr</v>
      </c>
      <c r="T151" s="32" t="str">
        <f t="shared" si="193"/>
        <v>entr</v>
      </c>
      <c r="U151" s="32" t="str">
        <f t="shared" si="193"/>
        <v>entr</v>
      </c>
      <c r="V151" s="32" t="str">
        <f t="shared" si="193"/>
        <v>entr</v>
      </c>
      <c r="W151" s="32" t="str">
        <f t="shared" si="193"/>
        <v>entr</v>
      </c>
      <c r="X151" s="32" t="str">
        <f t="shared" si="193"/>
        <v>entr</v>
      </c>
      <c r="Y151" s="32" t="str">
        <f t="shared" si="193"/>
        <v>entr</v>
      </c>
      <c r="Z151" s="32" t="str">
        <f t="shared" si="193"/>
        <v>entr</v>
      </c>
      <c r="AA151" s="32" t="str">
        <f t="shared" si="193"/>
        <v>entr</v>
      </c>
      <c r="AB151" s="32" t="str">
        <f t="shared" si="193"/>
        <v>entr</v>
      </c>
      <c r="AC151" s="32" t="str">
        <f t="shared" si="193"/>
        <v>entr</v>
      </c>
      <c r="AD151" s="32" t="str">
        <f t="shared" si="194"/>
        <v>entr</v>
      </c>
      <c r="AE151" s="32" t="str">
        <f t="shared" si="194"/>
        <v>entr</v>
      </c>
      <c r="AF151" s="32" t="str">
        <f t="shared" si="194"/>
        <v>entr</v>
      </c>
      <c r="AG151" s="32" t="str">
        <f t="shared" si="194"/>
        <v>entr</v>
      </c>
      <c r="AH151" s="32" t="str">
        <f t="shared" si="194"/>
        <v>entr</v>
      </c>
      <c r="AI151" s="32" t="str">
        <f t="shared" si="194"/>
        <v>entr</v>
      </c>
      <c r="AJ151" s="32" t="str">
        <f t="shared" si="194"/>
        <v>entr</v>
      </c>
      <c r="AK151" s="32" t="str">
        <f t="shared" si="194"/>
        <v>entr</v>
      </c>
      <c r="AL151" s="32" t="str">
        <f t="shared" si="194"/>
        <v>entr</v>
      </c>
      <c r="AM151" s="32" t="str">
        <f t="shared" si="194"/>
        <v>entr</v>
      </c>
      <c r="AN151" s="32" t="str">
        <f t="shared" si="194"/>
        <v>entr</v>
      </c>
      <c r="AO151" s="32" t="str">
        <f t="shared" si="194"/>
        <v>entr</v>
      </c>
      <c r="AP151" s="32" t="str">
        <f t="shared" si="194"/>
        <v>entr</v>
      </c>
      <c r="AQ151" s="32" t="str">
        <f t="shared" si="194"/>
        <v>entr</v>
      </c>
      <c r="AR151" s="32" t="str">
        <f t="shared" si="194"/>
        <v>entr</v>
      </c>
      <c r="AS151" s="32" t="str">
        <f t="shared" si="194"/>
        <v>entr</v>
      </c>
      <c r="AT151" s="32" t="str">
        <f t="shared" si="195"/>
        <v>entr</v>
      </c>
      <c r="AU151" s="32" t="str">
        <f t="shared" si="195"/>
        <v>entr</v>
      </c>
      <c r="AV151" s="32" t="str">
        <f t="shared" si="195"/>
        <v>entr</v>
      </c>
      <c r="AW151" s="32" t="str">
        <f t="shared" si="195"/>
        <v>entr</v>
      </c>
      <c r="AX151" s="32" t="str">
        <f t="shared" si="195"/>
        <v>entr</v>
      </c>
      <c r="AY151" s="32" t="str">
        <f t="shared" si="195"/>
        <v>entr</v>
      </c>
      <c r="AZ151" s="32" t="str">
        <f t="shared" si="195"/>
        <v>entr</v>
      </c>
      <c r="BA151" s="32" t="str">
        <f t="shared" si="195"/>
        <v>entr</v>
      </c>
      <c r="BB151" s="32" t="str">
        <f t="shared" si="195"/>
        <v>entr</v>
      </c>
      <c r="BC151" s="32" t="str">
        <f t="shared" si="195"/>
        <v>entr</v>
      </c>
      <c r="BD151" s="32" t="str">
        <f t="shared" si="195"/>
        <v>entr</v>
      </c>
      <c r="BE151" s="32" t="str">
        <f t="shared" si="195"/>
        <v>entr</v>
      </c>
      <c r="BF151" s="32" t="str">
        <f t="shared" si="195"/>
        <v>entr</v>
      </c>
      <c r="BG151" s="32" t="str">
        <f t="shared" si="195"/>
        <v>entr</v>
      </c>
      <c r="BH151" s="32" t="str">
        <f t="shared" si="195"/>
        <v>entr</v>
      </c>
      <c r="BI151" s="32" t="str">
        <f t="shared" si="195"/>
        <v>entr</v>
      </c>
      <c r="BJ151" s="32" t="str">
        <f t="shared" si="196"/>
        <v>entr</v>
      </c>
      <c r="BK151" s="32" t="str">
        <f t="shared" si="196"/>
        <v>entr</v>
      </c>
      <c r="BL151" s="32" t="str">
        <f t="shared" si="196"/>
        <v>entr</v>
      </c>
      <c r="BM151" s="32" t="str">
        <f t="shared" si="196"/>
        <v>entr</v>
      </c>
    </row>
    <row r="152" spans="2:65" ht="22" hidden="1" customHeight="1" x14ac:dyDescent="0.2">
      <c r="B152" s="26">
        <v>21.4</v>
      </c>
      <c r="C152" s="27"/>
      <c r="D152" s="44"/>
      <c r="E152" s="28"/>
      <c r="F152" s="27"/>
      <c r="G152" s="29"/>
      <c r="H152" s="46"/>
      <c r="I152" s="47"/>
      <c r="J152" s="46"/>
      <c r="K152" s="47"/>
      <c r="L152" s="30" t="str">
        <f t="shared" si="188"/>
        <v/>
      </c>
      <c r="M152" s="31">
        <f t="shared" si="189"/>
        <v>0</v>
      </c>
      <c r="N152" s="32" t="str">
        <f t="shared" si="193"/>
        <v>entr</v>
      </c>
      <c r="O152" s="32" t="str">
        <f t="shared" si="193"/>
        <v>entr</v>
      </c>
      <c r="P152" s="32" t="str">
        <f t="shared" si="193"/>
        <v>entr</v>
      </c>
      <c r="Q152" s="32" t="str">
        <f t="shared" si="193"/>
        <v>entr</v>
      </c>
      <c r="R152" s="32" t="str">
        <f t="shared" si="193"/>
        <v>entr</v>
      </c>
      <c r="S152" s="32" t="str">
        <f t="shared" si="193"/>
        <v>entr</v>
      </c>
      <c r="T152" s="32" t="str">
        <f t="shared" si="193"/>
        <v>entr</v>
      </c>
      <c r="U152" s="32" t="str">
        <f t="shared" si="193"/>
        <v>entr</v>
      </c>
      <c r="V152" s="32" t="str">
        <f t="shared" si="193"/>
        <v>entr</v>
      </c>
      <c r="W152" s="32" t="str">
        <f t="shared" si="193"/>
        <v>entr</v>
      </c>
      <c r="X152" s="32" t="str">
        <f t="shared" si="193"/>
        <v>entr</v>
      </c>
      <c r="Y152" s="32" t="str">
        <f t="shared" si="193"/>
        <v>entr</v>
      </c>
      <c r="Z152" s="32" t="str">
        <f t="shared" si="193"/>
        <v>entr</v>
      </c>
      <c r="AA152" s="32" t="str">
        <f t="shared" si="193"/>
        <v>entr</v>
      </c>
      <c r="AB152" s="32" t="str">
        <f t="shared" si="193"/>
        <v>entr</v>
      </c>
      <c r="AC152" s="32" t="str">
        <f t="shared" si="193"/>
        <v>entr</v>
      </c>
      <c r="AD152" s="32" t="str">
        <f t="shared" si="194"/>
        <v>entr</v>
      </c>
      <c r="AE152" s="32" t="str">
        <f t="shared" si="194"/>
        <v>entr</v>
      </c>
      <c r="AF152" s="32" t="str">
        <f t="shared" si="194"/>
        <v>entr</v>
      </c>
      <c r="AG152" s="32" t="str">
        <f t="shared" si="194"/>
        <v>entr</v>
      </c>
      <c r="AH152" s="32" t="str">
        <f t="shared" si="194"/>
        <v>entr</v>
      </c>
      <c r="AI152" s="32" t="str">
        <f t="shared" si="194"/>
        <v>entr</v>
      </c>
      <c r="AJ152" s="32" t="str">
        <f t="shared" si="194"/>
        <v>entr</v>
      </c>
      <c r="AK152" s="32" t="str">
        <f t="shared" si="194"/>
        <v>entr</v>
      </c>
      <c r="AL152" s="32" t="str">
        <f t="shared" si="194"/>
        <v>entr</v>
      </c>
      <c r="AM152" s="32" t="str">
        <f t="shared" si="194"/>
        <v>entr</v>
      </c>
      <c r="AN152" s="32" t="str">
        <f t="shared" si="194"/>
        <v>entr</v>
      </c>
      <c r="AO152" s="32" t="str">
        <f t="shared" si="194"/>
        <v>entr</v>
      </c>
      <c r="AP152" s="32" t="str">
        <f t="shared" si="194"/>
        <v>entr</v>
      </c>
      <c r="AQ152" s="32" t="str">
        <f t="shared" si="194"/>
        <v>entr</v>
      </c>
      <c r="AR152" s="32" t="str">
        <f t="shared" si="194"/>
        <v>entr</v>
      </c>
      <c r="AS152" s="32" t="str">
        <f t="shared" si="194"/>
        <v>entr</v>
      </c>
      <c r="AT152" s="32" t="str">
        <f t="shared" si="195"/>
        <v>entr</v>
      </c>
      <c r="AU152" s="32" t="str">
        <f t="shared" si="195"/>
        <v>entr</v>
      </c>
      <c r="AV152" s="32" t="str">
        <f t="shared" si="195"/>
        <v>entr</v>
      </c>
      <c r="AW152" s="32" t="str">
        <f t="shared" si="195"/>
        <v>entr</v>
      </c>
      <c r="AX152" s="32" t="str">
        <f t="shared" si="195"/>
        <v>entr</v>
      </c>
      <c r="AY152" s="32" t="str">
        <f t="shared" si="195"/>
        <v>entr</v>
      </c>
      <c r="AZ152" s="32" t="str">
        <f t="shared" si="195"/>
        <v>entr</v>
      </c>
      <c r="BA152" s="32" t="str">
        <f t="shared" si="195"/>
        <v>entr</v>
      </c>
      <c r="BB152" s="32" t="str">
        <f t="shared" si="195"/>
        <v>entr</v>
      </c>
      <c r="BC152" s="32" t="str">
        <f t="shared" si="195"/>
        <v>entr</v>
      </c>
      <c r="BD152" s="32" t="str">
        <f t="shared" si="195"/>
        <v>entr</v>
      </c>
      <c r="BE152" s="32" t="str">
        <f t="shared" si="195"/>
        <v>entr</v>
      </c>
      <c r="BF152" s="32" t="str">
        <f t="shared" si="195"/>
        <v>entr</v>
      </c>
      <c r="BG152" s="32" t="str">
        <f t="shared" si="195"/>
        <v>entr</v>
      </c>
      <c r="BH152" s="32" t="str">
        <f t="shared" si="195"/>
        <v>entr</v>
      </c>
      <c r="BI152" s="32" t="str">
        <f t="shared" si="195"/>
        <v>entr</v>
      </c>
      <c r="BJ152" s="32" t="str">
        <f t="shared" si="196"/>
        <v>entr</v>
      </c>
      <c r="BK152" s="32" t="str">
        <f t="shared" si="196"/>
        <v>entr</v>
      </c>
      <c r="BL152" s="32" t="str">
        <f t="shared" si="196"/>
        <v>entr</v>
      </c>
      <c r="BM152" s="32" t="str">
        <f t="shared" si="196"/>
        <v>entr</v>
      </c>
    </row>
    <row r="153" spans="2:65" ht="22" hidden="1" customHeight="1" x14ac:dyDescent="0.2">
      <c r="B153" s="26">
        <v>21.5</v>
      </c>
      <c r="C153" s="27"/>
      <c r="D153" s="44"/>
      <c r="E153" s="28"/>
      <c r="F153" s="27"/>
      <c r="G153" s="29"/>
      <c r="H153" s="46"/>
      <c r="I153" s="47"/>
      <c r="J153" s="46"/>
      <c r="K153" s="47"/>
      <c r="L153" s="30" t="str">
        <f t="shared" si="188"/>
        <v/>
      </c>
      <c r="M153" s="31">
        <f t="shared" si="189"/>
        <v>0</v>
      </c>
      <c r="N153" s="32" t="str">
        <f t="shared" si="193"/>
        <v>entr</v>
      </c>
      <c r="O153" s="32" t="str">
        <f t="shared" si="193"/>
        <v>entr</v>
      </c>
      <c r="P153" s="32" t="str">
        <f t="shared" si="193"/>
        <v>entr</v>
      </c>
      <c r="Q153" s="32" t="str">
        <f t="shared" si="193"/>
        <v>entr</v>
      </c>
      <c r="R153" s="32" t="str">
        <f t="shared" si="193"/>
        <v>entr</v>
      </c>
      <c r="S153" s="32" t="str">
        <f t="shared" si="193"/>
        <v>entr</v>
      </c>
      <c r="T153" s="32" t="str">
        <f t="shared" si="193"/>
        <v>entr</v>
      </c>
      <c r="U153" s="32" t="str">
        <f t="shared" si="193"/>
        <v>entr</v>
      </c>
      <c r="V153" s="32" t="str">
        <f t="shared" si="193"/>
        <v>entr</v>
      </c>
      <c r="W153" s="32" t="str">
        <f t="shared" si="193"/>
        <v>entr</v>
      </c>
      <c r="X153" s="32" t="str">
        <f t="shared" si="193"/>
        <v>entr</v>
      </c>
      <c r="Y153" s="32" t="str">
        <f t="shared" si="193"/>
        <v>entr</v>
      </c>
      <c r="Z153" s="32" t="str">
        <f t="shared" si="193"/>
        <v>entr</v>
      </c>
      <c r="AA153" s="32" t="str">
        <f t="shared" si="193"/>
        <v>entr</v>
      </c>
      <c r="AB153" s="32" t="str">
        <f t="shared" si="193"/>
        <v>entr</v>
      </c>
      <c r="AC153" s="32" t="str">
        <f t="shared" si="193"/>
        <v>entr</v>
      </c>
      <c r="AD153" s="32" t="str">
        <f t="shared" si="194"/>
        <v>entr</v>
      </c>
      <c r="AE153" s="32" t="str">
        <f t="shared" si="194"/>
        <v>entr</v>
      </c>
      <c r="AF153" s="32" t="str">
        <f t="shared" si="194"/>
        <v>entr</v>
      </c>
      <c r="AG153" s="32" t="str">
        <f t="shared" si="194"/>
        <v>entr</v>
      </c>
      <c r="AH153" s="32" t="str">
        <f t="shared" si="194"/>
        <v>entr</v>
      </c>
      <c r="AI153" s="32" t="str">
        <f t="shared" si="194"/>
        <v>entr</v>
      </c>
      <c r="AJ153" s="32" t="str">
        <f t="shared" si="194"/>
        <v>entr</v>
      </c>
      <c r="AK153" s="32" t="str">
        <f t="shared" si="194"/>
        <v>entr</v>
      </c>
      <c r="AL153" s="32" t="str">
        <f t="shared" si="194"/>
        <v>entr</v>
      </c>
      <c r="AM153" s="32" t="str">
        <f t="shared" si="194"/>
        <v>entr</v>
      </c>
      <c r="AN153" s="32" t="str">
        <f t="shared" si="194"/>
        <v>entr</v>
      </c>
      <c r="AO153" s="32" t="str">
        <f t="shared" si="194"/>
        <v>entr</v>
      </c>
      <c r="AP153" s="32" t="str">
        <f t="shared" si="194"/>
        <v>entr</v>
      </c>
      <c r="AQ153" s="32" t="str">
        <f t="shared" si="194"/>
        <v>entr</v>
      </c>
      <c r="AR153" s="32" t="str">
        <f t="shared" si="194"/>
        <v>entr</v>
      </c>
      <c r="AS153" s="32" t="str">
        <f t="shared" si="194"/>
        <v>entr</v>
      </c>
      <c r="AT153" s="32" t="str">
        <f t="shared" si="195"/>
        <v>entr</v>
      </c>
      <c r="AU153" s="32" t="str">
        <f t="shared" si="195"/>
        <v>entr</v>
      </c>
      <c r="AV153" s="32" t="str">
        <f t="shared" si="195"/>
        <v>entr</v>
      </c>
      <c r="AW153" s="32" t="str">
        <f t="shared" si="195"/>
        <v>entr</v>
      </c>
      <c r="AX153" s="32" t="str">
        <f t="shared" si="195"/>
        <v>entr</v>
      </c>
      <c r="AY153" s="32" t="str">
        <f t="shared" si="195"/>
        <v>entr</v>
      </c>
      <c r="AZ153" s="32" t="str">
        <f t="shared" si="195"/>
        <v>entr</v>
      </c>
      <c r="BA153" s="32" t="str">
        <f t="shared" si="195"/>
        <v>entr</v>
      </c>
      <c r="BB153" s="32" t="str">
        <f t="shared" si="195"/>
        <v>entr</v>
      </c>
      <c r="BC153" s="32" t="str">
        <f t="shared" si="195"/>
        <v>entr</v>
      </c>
      <c r="BD153" s="32" t="str">
        <f t="shared" si="195"/>
        <v>entr</v>
      </c>
      <c r="BE153" s="32" t="str">
        <f t="shared" si="195"/>
        <v>entr</v>
      </c>
      <c r="BF153" s="32" t="str">
        <f t="shared" si="195"/>
        <v>entr</v>
      </c>
      <c r="BG153" s="32" t="str">
        <f t="shared" si="195"/>
        <v>entr</v>
      </c>
      <c r="BH153" s="32" t="str">
        <f t="shared" si="195"/>
        <v>entr</v>
      </c>
      <c r="BI153" s="32" t="str">
        <f t="shared" si="195"/>
        <v>entr</v>
      </c>
      <c r="BJ153" s="32" t="str">
        <f t="shared" si="196"/>
        <v>entr</v>
      </c>
      <c r="BK153" s="32" t="str">
        <f t="shared" si="196"/>
        <v>entr</v>
      </c>
      <c r="BL153" s="32" t="str">
        <f t="shared" si="196"/>
        <v>entr</v>
      </c>
      <c r="BM153" s="32" t="str">
        <f t="shared" si="196"/>
        <v>entr</v>
      </c>
    </row>
    <row r="154" spans="2:65" ht="22" hidden="1" customHeight="1" x14ac:dyDescent="0.2">
      <c r="B154" s="26">
        <v>21.6</v>
      </c>
      <c r="C154" s="27"/>
      <c r="D154" s="44"/>
      <c r="E154" s="28"/>
      <c r="F154" s="27"/>
      <c r="G154" s="29"/>
      <c r="H154" s="46"/>
      <c r="I154" s="47"/>
      <c r="J154" s="46"/>
      <c r="K154" s="47"/>
      <c r="L154" s="30" t="str">
        <f t="shared" si="188"/>
        <v/>
      </c>
      <c r="M154" s="31">
        <f t="shared" si="189"/>
        <v>0</v>
      </c>
      <c r="N154" s="32" t="str">
        <f t="shared" si="193"/>
        <v>entr</v>
      </c>
      <c r="O154" s="32" t="str">
        <f t="shared" si="193"/>
        <v>entr</v>
      </c>
      <c r="P154" s="32" t="str">
        <f t="shared" si="193"/>
        <v>entr</v>
      </c>
      <c r="Q154" s="32" t="str">
        <f t="shared" si="193"/>
        <v>entr</v>
      </c>
      <c r="R154" s="32" t="str">
        <f t="shared" si="193"/>
        <v>entr</v>
      </c>
      <c r="S154" s="32" t="str">
        <f t="shared" si="193"/>
        <v>entr</v>
      </c>
      <c r="T154" s="32" t="str">
        <f t="shared" si="193"/>
        <v>entr</v>
      </c>
      <c r="U154" s="32" t="str">
        <f t="shared" si="193"/>
        <v>entr</v>
      </c>
      <c r="V154" s="32" t="str">
        <f t="shared" si="193"/>
        <v>entr</v>
      </c>
      <c r="W154" s="32" t="str">
        <f t="shared" si="193"/>
        <v>entr</v>
      </c>
      <c r="X154" s="32" t="str">
        <f t="shared" si="193"/>
        <v>entr</v>
      </c>
      <c r="Y154" s="32" t="str">
        <f t="shared" si="193"/>
        <v>entr</v>
      </c>
      <c r="Z154" s="32" t="str">
        <f t="shared" si="193"/>
        <v>entr</v>
      </c>
      <c r="AA154" s="32" t="str">
        <f t="shared" si="193"/>
        <v>entr</v>
      </c>
      <c r="AB154" s="32" t="str">
        <f t="shared" si="193"/>
        <v>entr</v>
      </c>
      <c r="AC154" s="32" t="str">
        <f t="shared" si="193"/>
        <v>entr</v>
      </c>
      <c r="AD154" s="32" t="str">
        <f t="shared" si="194"/>
        <v>entr</v>
      </c>
      <c r="AE154" s="32" t="str">
        <f t="shared" si="194"/>
        <v>entr</v>
      </c>
      <c r="AF154" s="32" t="str">
        <f t="shared" si="194"/>
        <v>entr</v>
      </c>
      <c r="AG154" s="32" t="str">
        <f t="shared" si="194"/>
        <v>entr</v>
      </c>
      <c r="AH154" s="32" t="str">
        <f t="shared" si="194"/>
        <v>entr</v>
      </c>
      <c r="AI154" s="32" t="str">
        <f t="shared" si="194"/>
        <v>entr</v>
      </c>
      <c r="AJ154" s="32" t="str">
        <f t="shared" si="194"/>
        <v>entr</v>
      </c>
      <c r="AK154" s="32" t="str">
        <f t="shared" si="194"/>
        <v>entr</v>
      </c>
      <c r="AL154" s="32" t="str">
        <f t="shared" si="194"/>
        <v>entr</v>
      </c>
      <c r="AM154" s="32" t="str">
        <f t="shared" si="194"/>
        <v>entr</v>
      </c>
      <c r="AN154" s="32" t="str">
        <f t="shared" si="194"/>
        <v>entr</v>
      </c>
      <c r="AO154" s="32" t="str">
        <f t="shared" si="194"/>
        <v>entr</v>
      </c>
      <c r="AP154" s="32" t="str">
        <f t="shared" si="194"/>
        <v>entr</v>
      </c>
      <c r="AQ154" s="32" t="str">
        <f t="shared" si="194"/>
        <v>entr</v>
      </c>
      <c r="AR154" s="32" t="str">
        <f t="shared" si="194"/>
        <v>entr</v>
      </c>
      <c r="AS154" s="32" t="str">
        <f t="shared" si="194"/>
        <v>entr</v>
      </c>
      <c r="AT154" s="32" t="str">
        <f t="shared" si="195"/>
        <v>entr</v>
      </c>
      <c r="AU154" s="32" t="str">
        <f t="shared" si="195"/>
        <v>entr</v>
      </c>
      <c r="AV154" s="32" t="str">
        <f t="shared" si="195"/>
        <v>entr</v>
      </c>
      <c r="AW154" s="32" t="str">
        <f t="shared" si="195"/>
        <v>entr</v>
      </c>
      <c r="AX154" s="32" t="str">
        <f t="shared" si="195"/>
        <v>entr</v>
      </c>
      <c r="AY154" s="32" t="str">
        <f t="shared" si="195"/>
        <v>entr</v>
      </c>
      <c r="AZ154" s="32" t="str">
        <f t="shared" si="195"/>
        <v>entr</v>
      </c>
      <c r="BA154" s="32" t="str">
        <f t="shared" si="195"/>
        <v>entr</v>
      </c>
      <c r="BB154" s="32" t="str">
        <f t="shared" si="195"/>
        <v>entr</v>
      </c>
      <c r="BC154" s="32" t="str">
        <f t="shared" si="195"/>
        <v>entr</v>
      </c>
      <c r="BD154" s="32" t="str">
        <f t="shared" si="195"/>
        <v>entr</v>
      </c>
      <c r="BE154" s="32" t="str">
        <f t="shared" si="195"/>
        <v>entr</v>
      </c>
      <c r="BF154" s="32" t="str">
        <f t="shared" si="195"/>
        <v>entr</v>
      </c>
      <c r="BG154" s="32" t="str">
        <f t="shared" si="195"/>
        <v>entr</v>
      </c>
      <c r="BH154" s="32" t="str">
        <f t="shared" si="195"/>
        <v>entr</v>
      </c>
      <c r="BI154" s="32" t="str">
        <f t="shared" si="195"/>
        <v>entr</v>
      </c>
      <c r="BJ154" s="32" t="str">
        <f t="shared" si="196"/>
        <v>entr</v>
      </c>
      <c r="BK154" s="32" t="str">
        <f t="shared" si="196"/>
        <v>entr</v>
      </c>
      <c r="BL154" s="32" t="str">
        <f t="shared" si="196"/>
        <v>entr</v>
      </c>
      <c r="BM154" s="32" t="str">
        <f t="shared" si="196"/>
        <v>entr</v>
      </c>
    </row>
    <row r="155" spans="2:65" ht="22" hidden="1" customHeight="1" x14ac:dyDescent="0.2">
      <c r="B155" s="33">
        <v>22</v>
      </c>
      <c r="C155" s="34"/>
      <c r="D155" s="45"/>
      <c r="E155" s="35"/>
      <c r="F155" s="36"/>
      <c r="G155" s="37"/>
      <c r="H155" s="48">
        <f>MIN(H156:H161)</f>
        <v>0</v>
      </c>
      <c r="I155" s="48">
        <f>MIN(I156:I161)</f>
        <v>0</v>
      </c>
      <c r="J155" s="48">
        <f>MIN(J156:J161)</f>
        <v>0</v>
      </c>
      <c r="K155" s="48">
        <f>MIN(K156:K161)</f>
        <v>0</v>
      </c>
      <c r="L155" s="38" t="str">
        <f>IF(AND(AND(NOT(ISBLANK(I155)),NOT(ISBLANK(K155))),I155&lt;&gt;K155),NETWORKDAYS(I155,K155)-1,"")</f>
        <v/>
      </c>
      <c r="M155" s="39">
        <f>NETWORKDAYS(J155,K155)</f>
        <v>0</v>
      </c>
      <c r="N155" s="32" t="str">
        <f t="shared" ref="N155:AE155" si="197">IF(OR(AND(N$7+6&lt;=$J155,N$7+6&lt;=$H155,N$7+6&lt;=$K155,N$7+6&lt;=$I155),AND(N$7+6&lt;=$J155,N$7+6&gt;$H155,N$7+6&lt;=$K155,N$7+6&gt;$I155),AND(N$7+6&gt;$J155,N$7+6&lt;=$H155,N$7+6&gt;$K155,N$7+6&lt;=$I155),AND(N$7+6&gt;$J155,N$7+6&gt;$H155,N$7+6&gt;$K155,N$7+6&gt;$I155)),"entr",IF(OR(AND(N$7+6&lt;=$J155,N$7+6&gt;$H155,N$7+6&lt;=$K155,N$7+6&lt;=$I155),AND(N$7+6&gt;$J155,N$7+6&gt;$H155,N$7+6&gt;$K155,N$7+6&lt;=$I155)),"etr",IF(OR(AND(N$7+6&gt;$J155,N$7+6&lt;=$H155,N$7+6&lt;=$K155,N$7+6&lt;=$I155),AND(N$7+6&gt;$J155,N$7+6&gt;$H155,N$7+6&lt;=$K155,N$7+6&gt;$I155)),"fntr",IF(AND(N$7+6&gt;$J155,N$7+6&gt;$H155,N$7+6&lt;=$K155,N$7+6&lt;=$I155),"ftr","err"))))</f>
        <v>entr</v>
      </c>
      <c r="O155" s="32" t="str">
        <f t="shared" si="197"/>
        <v>entr</v>
      </c>
      <c r="P155" s="32" t="str">
        <f t="shared" si="197"/>
        <v>entr</v>
      </c>
      <c r="Q155" s="32" t="str">
        <f t="shared" si="197"/>
        <v>entr</v>
      </c>
      <c r="R155" s="32" t="str">
        <f t="shared" si="197"/>
        <v>entr</v>
      </c>
      <c r="S155" s="32" t="str">
        <f t="shared" si="197"/>
        <v>entr</v>
      </c>
      <c r="T155" s="32" t="str">
        <f t="shared" si="197"/>
        <v>entr</v>
      </c>
      <c r="U155" s="32" t="str">
        <f t="shared" si="197"/>
        <v>entr</v>
      </c>
      <c r="V155" s="32" t="str">
        <f t="shared" si="197"/>
        <v>entr</v>
      </c>
      <c r="W155" s="32" t="str">
        <f t="shared" si="197"/>
        <v>entr</v>
      </c>
      <c r="X155" s="32" t="str">
        <f t="shared" si="197"/>
        <v>entr</v>
      </c>
      <c r="Y155" s="32" t="str">
        <f t="shared" si="197"/>
        <v>entr</v>
      </c>
      <c r="Z155" s="32" t="str">
        <f t="shared" si="197"/>
        <v>entr</v>
      </c>
      <c r="AA155" s="32" t="str">
        <f t="shared" si="197"/>
        <v>entr</v>
      </c>
      <c r="AB155" s="32" t="str">
        <f t="shared" si="197"/>
        <v>entr</v>
      </c>
      <c r="AC155" s="32" t="str">
        <f t="shared" si="197"/>
        <v>entr</v>
      </c>
      <c r="AD155" s="32" t="str">
        <f t="shared" si="197"/>
        <v>entr</v>
      </c>
      <c r="AE155" s="32" t="str">
        <f t="shared" si="197"/>
        <v>entr</v>
      </c>
      <c r="AF155" s="32" t="str">
        <f t="shared" ref="AF155:BM155" si="198">IF(OR(AND(AF$7+7&lt;=$J155,AF$7+7&lt;=$H155,AF$7+7&lt;=$K155,AF$7+7&lt;=$I155),AND(AF$7+7&lt;=$J155,AF$7+7&gt;$H155,AF$7+7&lt;=$K155,AF$7+7&gt;$I155),AND(AF$7+7&gt;$J155,AF$7+7&lt;=$H155,AF$7+7&gt;$K155,AF$7+7&lt;=$I155),AND(AF$7+7&gt;$J155,AF$7+7&gt;$H155,AF$7+7&gt;$K155,AF$7+7&gt;$I155)),"entr",IF(OR(AND(AF$7+7&lt;=$J155,AF$7+7&gt;$H155,AF$7+7&lt;=$K155,AF$7+7&lt;=$I155),AND(AF$7+7&gt;$J155,AF$7+7&gt;$H155,AF$7+7&gt;$K155,AF$7+7&lt;=$I155)),"etr",IF(OR(AND(AF$7+7&gt;$J155,AF$7+7&lt;=$H155,AF$7+7&lt;=$K155,AF$7+7&lt;=$I155),AND(AF$7+7&gt;$J155,AF$7+7&gt;$H155,AF$7+7&lt;=$K155,AF$7+7&gt;$I155)),"fntr",IF(AND(AF$7+7&gt;$J155,AF$7+7&gt;$H155,AF$7+7&lt;=$K155,AF$7+7&lt;=$I155),"ftr","err"))))</f>
        <v>entr</v>
      </c>
      <c r="AG155" s="32" t="str">
        <f t="shared" si="198"/>
        <v>entr</v>
      </c>
      <c r="AH155" s="32" t="str">
        <f t="shared" si="198"/>
        <v>entr</v>
      </c>
      <c r="AI155" s="32" t="str">
        <f t="shared" si="198"/>
        <v>entr</v>
      </c>
      <c r="AJ155" s="32" t="str">
        <f t="shared" si="198"/>
        <v>entr</v>
      </c>
      <c r="AK155" s="32" t="str">
        <f t="shared" si="198"/>
        <v>entr</v>
      </c>
      <c r="AL155" s="32" t="str">
        <f t="shared" si="198"/>
        <v>entr</v>
      </c>
      <c r="AM155" s="32" t="str">
        <f t="shared" si="198"/>
        <v>entr</v>
      </c>
      <c r="AN155" s="32" t="str">
        <f t="shared" si="198"/>
        <v>entr</v>
      </c>
      <c r="AO155" s="32" t="str">
        <f t="shared" si="198"/>
        <v>entr</v>
      </c>
      <c r="AP155" s="32" t="str">
        <f t="shared" si="198"/>
        <v>entr</v>
      </c>
      <c r="AQ155" s="32" t="str">
        <f t="shared" si="198"/>
        <v>entr</v>
      </c>
      <c r="AR155" s="32" t="str">
        <f t="shared" si="198"/>
        <v>entr</v>
      </c>
      <c r="AS155" s="32" t="str">
        <f t="shared" si="198"/>
        <v>entr</v>
      </c>
      <c r="AT155" s="32" t="str">
        <f t="shared" si="198"/>
        <v>entr</v>
      </c>
      <c r="AU155" s="32" t="str">
        <f t="shared" si="198"/>
        <v>entr</v>
      </c>
      <c r="AV155" s="32" t="str">
        <f t="shared" si="198"/>
        <v>entr</v>
      </c>
      <c r="AW155" s="32" t="str">
        <f t="shared" si="198"/>
        <v>entr</v>
      </c>
      <c r="AX155" s="32" t="str">
        <f t="shared" si="198"/>
        <v>entr</v>
      </c>
      <c r="AY155" s="32" t="str">
        <f t="shared" si="198"/>
        <v>entr</v>
      </c>
      <c r="AZ155" s="32" t="str">
        <f t="shared" si="198"/>
        <v>entr</v>
      </c>
      <c r="BA155" s="32" t="str">
        <f t="shared" si="198"/>
        <v>entr</v>
      </c>
      <c r="BB155" s="32" t="str">
        <f t="shared" si="198"/>
        <v>entr</v>
      </c>
      <c r="BC155" s="32" t="str">
        <f t="shared" si="198"/>
        <v>entr</v>
      </c>
      <c r="BD155" s="32" t="str">
        <f t="shared" si="198"/>
        <v>entr</v>
      </c>
      <c r="BE155" s="32" t="str">
        <f t="shared" si="198"/>
        <v>entr</v>
      </c>
      <c r="BF155" s="32" t="str">
        <f t="shared" si="198"/>
        <v>entr</v>
      </c>
      <c r="BG155" s="32" t="str">
        <f t="shared" si="198"/>
        <v>entr</v>
      </c>
      <c r="BH155" s="32" t="str">
        <f t="shared" si="198"/>
        <v>entr</v>
      </c>
      <c r="BI155" s="32" t="str">
        <f t="shared" si="198"/>
        <v>entr</v>
      </c>
      <c r="BJ155" s="32" t="str">
        <f t="shared" si="198"/>
        <v>entr</v>
      </c>
      <c r="BK155" s="32" t="str">
        <f t="shared" si="198"/>
        <v>entr</v>
      </c>
      <c r="BL155" s="32" t="str">
        <f t="shared" si="198"/>
        <v>entr</v>
      </c>
      <c r="BM155" s="32" t="str">
        <f t="shared" si="198"/>
        <v>entr</v>
      </c>
    </row>
    <row r="156" spans="2:65" ht="22" hidden="1" customHeight="1" x14ac:dyDescent="0.2">
      <c r="B156" s="26">
        <v>22.1</v>
      </c>
      <c r="C156" s="27"/>
      <c r="D156" s="44"/>
      <c r="E156" s="28"/>
      <c r="F156" s="27"/>
      <c r="G156" s="29"/>
      <c r="H156" s="46"/>
      <c r="I156" s="47"/>
      <c r="J156" s="46"/>
      <c r="K156" s="47"/>
      <c r="L156" s="30" t="str">
        <f t="shared" ref="L156:L161" si="199">IF(AND(AND(NOT(ISBLANK(I156)),NOT(ISBLANK(K156))),I156&lt;&gt;K156),NETWORKDAYS(I156,K156)-1,"")</f>
        <v/>
      </c>
      <c r="M156" s="31">
        <f t="shared" ref="M156:M161" si="200">NETWORKDAYS(J156,K156)</f>
        <v>0</v>
      </c>
      <c r="N156" s="32" t="str">
        <f t="shared" ref="N156:AC156" si="201">IF(OR(AND(N$7+6&lt;=$J156,N$7+6&lt;=$H156,N$7+6&lt;=$K156,N$7+6&lt;=$I156),AND(N$7+6&lt;=$J156,N$7+6&gt;$H156,N$7+6&lt;=$K156,N$7+6&gt;$I156),AND(N$7+6&gt;$J156,N$7+6&lt;=$H156,N$7+6&gt;$K156,N$7+6&lt;=$I156),AND(N$7+6&gt;$J156,N$7+6&gt;$H156,N$7+6&gt;$K156,N$7+6&gt;$I156)),"entr",IF(OR(AND(N$7+6&lt;=$J156,N$7+6&gt;$H156,N$7+6&lt;=$K156,N$7+6&lt;=$I156),AND(N$7+6&gt;$J156,N$7+6&gt;$H156,N$7+6&gt;$K156,N$7+6&lt;=$I156)),"etr",IF(OR(AND(N$7+6&gt;$J156,N$7+6&lt;=$H156,N$7+6&lt;=$K156,N$7+6&lt;=$I156),AND(N$7+6&gt;$J156,N$7+6&gt;$H156,N$7+6&lt;=$K156,N$7+6&gt;$I156)),"fntr",IF(AND(N$7+6&gt;$J156,N$7+6&gt;$H156,N$7+6&lt;=$K156,N$7+6&lt;=$I156),"ftr","err"))))</f>
        <v>entr</v>
      </c>
      <c r="O156" s="32" t="str">
        <f t="shared" si="201"/>
        <v>entr</v>
      </c>
      <c r="P156" s="32" t="str">
        <f t="shared" si="201"/>
        <v>entr</v>
      </c>
      <c r="Q156" s="32" t="str">
        <f t="shared" si="201"/>
        <v>entr</v>
      </c>
      <c r="R156" s="32" t="str">
        <f t="shared" si="201"/>
        <v>entr</v>
      </c>
      <c r="S156" s="32" t="str">
        <f t="shared" si="201"/>
        <v>entr</v>
      </c>
      <c r="T156" s="32" t="str">
        <f t="shared" si="201"/>
        <v>entr</v>
      </c>
      <c r="U156" s="32" t="str">
        <f t="shared" si="201"/>
        <v>entr</v>
      </c>
      <c r="V156" s="32" t="str">
        <f t="shared" si="201"/>
        <v>entr</v>
      </c>
      <c r="W156" s="32" t="str">
        <f t="shared" si="201"/>
        <v>entr</v>
      </c>
      <c r="X156" s="32" t="str">
        <f t="shared" si="201"/>
        <v>entr</v>
      </c>
      <c r="Y156" s="32" t="str">
        <f t="shared" si="201"/>
        <v>entr</v>
      </c>
      <c r="Z156" s="32" t="str">
        <f t="shared" si="201"/>
        <v>entr</v>
      </c>
      <c r="AA156" s="32" t="str">
        <f t="shared" si="201"/>
        <v>entr</v>
      </c>
      <c r="AB156" s="32" t="str">
        <f t="shared" si="201"/>
        <v>entr</v>
      </c>
      <c r="AC156" s="32" t="str">
        <f t="shared" si="201"/>
        <v>entr</v>
      </c>
      <c r="AD156" s="32" t="str">
        <f t="shared" ref="AD156:AE156" si="202">IF(OR(AND(AD$7+6&lt;=$J156,AD$7+6&lt;=$H156,AD$7+6&lt;=$K156,AD$7+6&lt;=$I156),AND(AD$7+6&lt;=$J156,AD$7+6&gt;$H156,AD$7+6&lt;=$K156,AD$7+6&gt;$I156),AND(AD$7+6&gt;$J156,AD$7+6&lt;=$H156,AD$7+6&gt;$K156,AD$7+6&lt;=$I156),AND(AD$7+6&gt;$J156,AD$7+6&gt;$H156,AD$7+6&gt;$K156,AD$7+6&gt;$I156)),"entr",IF(OR(AND(AD$7+6&lt;=$J156,AD$7+6&gt;$H156,AD$7+6&lt;=$K156,AD$7+6&lt;=$I156),AND(AD$7+6&gt;$J156,AD$7+6&gt;$H156,AD$7+6&gt;$K156,AD$7+6&lt;=$I156)),"etr",IF(OR(AND(AD$7+6&gt;$J156,AD$7+6&lt;=$H156,AD$7+6&lt;=$K156,AD$7+6&lt;=$I156),AND(AD$7+6&gt;$J156,AD$7+6&gt;$H156,AD$7+6&lt;=$K156,AD$7+6&gt;$I156)),"fntr",IF(AND(AD$7+6&gt;$J156,AD$7+6&gt;$H156,AD$7+6&lt;=$K156,AD$7+6&lt;=$I156),"ftr","err"))))</f>
        <v>entr</v>
      </c>
      <c r="AE156" s="32" t="str">
        <f t="shared" si="202"/>
        <v>entr</v>
      </c>
      <c r="AF156" s="32" t="str">
        <f t="shared" ref="AF156:BM156" si="203">IF(OR(AND(AF$7+7&lt;=$J156,AF$7+7&lt;=$H156,AF$7+7&lt;=$K156,AF$7+7&lt;=$I156),AND(AF$7+7&lt;=$J156,AF$7+7&gt;$H156,AF$7+7&lt;=$K156,AF$7+7&gt;$I156),AND(AF$7+7&gt;$J156,AF$7+7&lt;=$H156,AF$7+7&gt;$K156,AF$7+7&lt;=$I156),AND(AF$7+7&gt;$J156,AF$7+7&gt;$H156,AF$7+7&gt;$K156,AF$7+7&gt;$I156)),"entr",IF(OR(AND(AF$7+7&lt;=$J156,AF$7+7&gt;$H156,AF$7+7&lt;=$K156,AF$7+7&lt;=$I156),AND(AF$7+7&gt;$J156,AF$7+7&gt;$H156,AF$7+7&gt;$K156,AF$7+7&lt;=$I156)),"etr",IF(OR(AND(AF$7+7&gt;$J156,AF$7+7&lt;=$H156,AF$7+7&lt;=$K156,AF$7+7&lt;=$I156),AND(AF$7+7&gt;$J156,AF$7+7&gt;$H156,AF$7+7&lt;=$K156,AF$7+7&gt;$I156)),"fntr",IF(AND(AF$7+7&gt;$J156,AF$7+7&gt;$H156,AF$7+7&lt;=$K156,AF$7+7&lt;=$I156),"ftr","err"))))</f>
        <v>entr</v>
      </c>
      <c r="AG156" s="32" t="str">
        <f t="shared" si="203"/>
        <v>entr</v>
      </c>
      <c r="AH156" s="32" t="str">
        <f t="shared" si="203"/>
        <v>entr</v>
      </c>
      <c r="AI156" s="32" t="str">
        <f t="shared" si="203"/>
        <v>entr</v>
      </c>
      <c r="AJ156" s="32" t="str">
        <f t="shared" si="203"/>
        <v>entr</v>
      </c>
      <c r="AK156" s="32" t="str">
        <f t="shared" si="203"/>
        <v>entr</v>
      </c>
      <c r="AL156" s="32" t="str">
        <f t="shared" si="203"/>
        <v>entr</v>
      </c>
      <c r="AM156" s="32" t="str">
        <f t="shared" si="203"/>
        <v>entr</v>
      </c>
      <c r="AN156" s="32" t="str">
        <f t="shared" si="203"/>
        <v>entr</v>
      </c>
      <c r="AO156" s="32" t="str">
        <f t="shared" si="203"/>
        <v>entr</v>
      </c>
      <c r="AP156" s="32" t="str">
        <f t="shared" si="203"/>
        <v>entr</v>
      </c>
      <c r="AQ156" s="32" t="str">
        <f t="shared" si="203"/>
        <v>entr</v>
      </c>
      <c r="AR156" s="32" t="str">
        <f t="shared" si="203"/>
        <v>entr</v>
      </c>
      <c r="AS156" s="32" t="str">
        <f t="shared" si="203"/>
        <v>entr</v>
      </c>
      <c r="AT156" s="32" t="str">
        <f t="shared" si="203"/>
        <v>entr</v>
      </c>
      <c r="AU156" s="32" t="str">
        <f t="shared" si="203"/>
        <v>entr</v>
      </c>
      <c r="AV156" s="32" t="str">
        <f t="shared" si="203"/>
        <v>entr</v>
      </c>
      <c r="AW156" s="32" t="str">
        <f t="shared" si="203"/>
        <v>entr</v>
      </c>
      <c r="AX156" s="32" t="str">
        <f t="shared" si="203"/>
        <v>entr</v>
      </c>
      <c r="AY156" s="32" t="str">
        <f t="shared" si="203"/>
        <v>entr</v>
      </c>
      <c r="AZ156" s="32" t="str">
        <f t="shared" si="203"/>
        <v>entr</v>
      </c>
      <c r="BA156" s="32" t="str">
        <f t="shared" si="203"/>
        <v>entr</v>
      </c>
      <c r="BB156" s="32" t="str">
        <f t="shared" si="203"/>
        <v>entr</v>
      </c>
      <c r="BC156" s="32" t="str">
        <f t="shared" si="203"/>
        <v>entr</v>
      </c>
      <c r="BD156" s="32" t="str">
        <f t="shared" si="203"/>
        <v>entr</v>
      </c>
      <c r="BE156" s="32" t="str">
        <f t="shared" si="203"/>
        <v>entr</v>
      </c>
      <c r="BF156" s="32" t="str">
        <f t="shared" si="203"/>
        <v>entr</v>
      </c>
      <c r="BG156" s="32" t="str">
        <f t="shared" si="203"/>
        <v>entr</v>
      </c>
      <c r="BH156" s="32" t="str">
        <f t="shared" si="203"/>
        <v>entr</v>
      </c>
      <c r="BI156" s="32" t="str">
        <f t="shared" si="203"/>
        <v>entr</v>
      </c>
      <c r="BJ156" s="32" t="str">
        <f t="shared" si="203"/>
        <v>entr</v>
      </c>
      <c r="BK156" s="32" t="str">
        <f t="shared" si="203"/>
        <v>entr</v>
      </c>
      <c r="BL156" s="32" t="str">
        <f t="shared" si="203"/>
        <v>entr</v>
      </c>
      <c r="BM156" s="32" t="str">
        <f t="shared" si="203"/>
        <v>entr</v>
      </c>
    </row>
    <row r="157" spans="2:65" ht="22" hidden="1" customHeight="1" x14ac:dyDescent="0.2">
      <c r="B157" s="26">
        <v>22.2</v>
      </c>
      <c r="C157" s="27"/>
      <c r="D157" s="44"/>
      <c r="E157" s="28"/>
      <c r="F157" s="27"/>
      <c r="G157" s="29"/>
      <c r="H157" s="46"/>
      <c r="I157" s="47"/>
      <c r="J157" s="46"/>
      <c r="K157" s="47"/>
      <c r="L157" s="30" t="str">
        <f t="shared" si="199"/>
        <v/>
      </c>
      <c r="M157" s="31">
        <f t="shared" si="200"/>
        <v>0</v>
      </c>
      <c r="N157" s="32" t="str">
        <f t="shared" ref="N157:AC161" si="204">IF(OR(AND(N$7&lt;=$J157,N$7&lt;=$H157,N$7&lt;=$K157,N$7&lt;=$I157),AND(N$7&lt;=$J157,N$7+7&gt;$H157,N$7&lt;=$K157,N$7+7&gt;$I157),AND(N$7+7&gt;$J157,N$7&lt;=$H157,N$7+7&gt;$K157,N$7&lt;=$I157),AND(N$7+7&gt;$J157,N$7+7&gt;$H157,N$7+7&gt;$K157,N$7+7&gt;$I157)),"entr",IF(OR(AND(N$7&lt;=$J157,N$7+7&gt;$H157,N$7&lt;=$K157,N$7&lt;=$I157),AND(N$7+7&gt;$J157,N$7+7&gt;$H157,N$7+7&gt;$K157,N$7&lt;=$I157)),"etr",IF(OR(AND(N$7+7&gt;$J157,N$7&lt;=$H157,N$7&lt;=$K157,N$7&lt;=$I157),AND(N$7+7&gt;$J157,N$7+7&gt;$H157,N$7&lt;=$K157,N$7+7&gt;$I157)),"fntr",IF(AND(N$7+7&gt;$J157,N$7+7&gt;$H157,N$7&lt;=$K157,N$7&lt;=$I157),"ftr","err"))))</f>
        <v>entr</v>
      </c>
      <c r="O157" s="32" t="str">
        <f t="shared" si="204"/>
        <v>entr</v>
      </c>
      <c r="P157" s="32" t="str">
        <f t="shared" si="204"/>
        <v>entr</v>
      </c>
      <c r="Q157" s="32" t="str">
        <f t="shared" si="204"/>
        <v>entr</v>
      </c>
      <c r="R157" s="32" t="str">
        <f t="shared" si="204"/>
        <v>entr</v>
      </c>
      <c r="S157" s="32" t="str">
        <f t="shared" si="204"/>
        <v>entr</v>
      </c>
      <c r="T157" s="32" t="str">
        <f t="shared" si="204"/>
        <v>entr</v>
      </c>
      <c r="U157" s="32" t="str">
        <f t="shared" si="204"/>
        <v>entr</v>
      </c>
      <c r="V157" s="32" t="str">
        <f t="shared" si="204"/>
        <v>entr</v>
      </c>
      <c r="W157" s="32" t="str">
        <f t="shared" si="204"/>
        <v>entr</v>
      </c>
      <c r="X157" s="32" t="str">
        <f t="shared" si="204"/>
        <v>entr</v>
      </c>
      <c r="Y157" s="32" t="str">
        <f t="shared" si="204"/>
        <v>entr</v>
      </c>
      <c r="Z157" s="32" t="str">
        <f t="shared" si="204"/>
        <v>entr</v>
      </c>
      <c r="AA157" s="32" t="str">
        <f t="shared" si="204"/>
        <v>entr</v>
      </c>
      <c r="AB157" s="32" t="str">
        <f t="shared" si="204"/>
        <v>entr</v>
      </c>
      <c r="AC157" s="32" t="str">
        <f t="shared" si="204"/>
        <v>entr</v>
      </c>
      <c r="AD157" s="32" t="str">
        <f t="shared" ref="AD157:AS161" si="205">IF(OR(AND(AD$7&lt;=$J157,AD$7&lt;=$H157,AD$7&lt;=$K157,AD$7&lt;=$I157),AND(AD$7&lt;=$J157,AD$7+7&gt;$H157,AD$7&lt;=$K157,AD$7+7&gt;$I157),AND(AD$7+7&gt;$J157,AD$7&lt;=$H157,AD$7+7&gt;$K157,AD$7&lt;=$I157),AND(AD$7+7&gt;$J157,AD$7+7&gt;$H157,AD$7+7&gt;$K157,AD$7+7&gt;$I157)),"entr",IF(OR(AND(AD$7&lt;=$J157,AD$7+7&gt;$H157,AD$7&lt;=$K157,AD$7&lt;=$I157),AND(AD$7+7&gt;$J157,AD$7+7&gt;$H157,AD$7+7&gt;$K157,AD$7&lt;=$I157)),"etr",IF(OR(AND(AD$7+7&gt;$J157,AD$7&lt;=$H157,AD$7&lt;=$K157,AD$7&lt;=$I157),AND(AD$7+7&gt;$J157,AD$7+7&gt;$H157,AD$7&lt;=$K157,AD$7+7&gt;$I157)),"fntr",IF(AND(AD$7+7&gt;$J157,AD$7+7&gt;$H157,AD$7&lt;=$K157,AD$7&lt;=$I157),"ftr","err"))))</f>
        <v>entr</v>
      </c>
      <c r="AE157" s="32" t="str">
        <f t="shared" si="205"/>
        <v>entr</v>
      </c>
      <c r="AF157" s="32" t="str">
        <f t="shared" si="205"/>
        <v>entr</v>
      </c>
      <c r="AG157" s="32" t="str">
        <f t="shared" si="205"/>
        <v>entr</v>
      </c>
      <c r="AH157" s="32" t="str">
        <f t="shared" si="205"/>
        <v>entr</v>
      </c>
      <c r="AI157" s="32" t="str">
        <f t="shared" si="205"/>
        <v>entr</v>
      </c>
      <c r="AJ157" s="32" t="str">
        <f t="shared" si="205"/>
        <v>entr</v>
      </c>
      <c r="AK157" s="32" t="str">
        <f t="shared" si="205"/>
        <v>entr</v>
      </c>
      <c r="AL157" s="32" t="str">
        <f t="shared" si="205"/>
        <v>entr</v>
      </c>
      <c r="AM157" s="32" t="str">
        <f t="shared" si="205"/>
        <v>entr</v>
      </c>
      <c r="AN157" s="32" t="str">
        <f t="shared" si="205"/>
        <v>entr</v>
      </c>
      <c r="AO157" s="32" t="str">
        <f t="shared" si="205"/>
        <v>entr</v>
      </c>
      <c r="AP157" s="32" t="str">
        <f t="shared" si="205"/>
        <v>entr</v>
      </c>
      <c r="AQ157" s="32" t="str">
        <f t="shared" si="205"/>
        <v>entr</v>
      </c>
      <c r="AR157" s="32" t="str">
        <f t="shared" si="205"/>
        <v>entr</v>
      </c>
      <c r="AS157" s="32" t="str">
        <f t="shared" si="205"/>
        <v>entr</v>
      </c>
      <c r="AT157" s="32" t="str">
        <f t="shared" ref="AT157:BI161" si="206">IF(OR(AND(AT$7&lt;=$J157,AT$7&lt;=$H157,AT$7&lt;=$K157,AT$7&lt;=$I157),AND(AT$7&lt;=$J157,AT$7+7&gt;$H157,AT$7&lt;=$K157,AT$7+7&gt;$I157),AND(AT$7+7&gt;$J157,AT$7&lt;=$H157,AT$7+7&gt;$K157,AT$7&lt;=$I157),AND(AT$7+7&gt;$J157,AT$7+7&gt;$H157,AT$7+7&gt;$K157,AT$7+7&gt;$I157)),"entr",IF(OR(AND(AT$7&lt;=$J157,AT$7+7&gt;$H157,AT$7&lt;=$K157,AT$7&lt;=$I157),AND(AT$7+7&gt;$J157,AT$7+7&gt;$H157,AT$7+7&gt;$K157,AT$7&lt;=$I157)),"etr",IF(OR(AND(AT$7+7&gt;$J157,AT$7&lt;=$H157,AT$7&lt;=$K157,AT$7&lt;=$I157),AND(AT$7+7&gt;$J157,AT$7+7&gt;$H157,AT$7&lt;=$K157,AT$7+7&gt;$I157)),"fntr",IF(AND(AT$7+7&gt;$J157,AT$7+7&gt;$H157,AT$7&lt;=$K157,AT$7&lt;=$I157),"ftr","err"))))</f>
        <v>entr</v>
      </c>
      <c r="AU157" s="32" t="str">
        <f t="shared" si="206"/>
        <v>entr</v>
      </c>
      <c r="AV157" s="32" t="str">
        <f t="shared" si="206"/>
        <v>entr</v>
      </c>
      <c r="AW157" s="32" t="str">
        <f t="shared" si="206"/>
        <v>entr</v>
      </c>
      <c r="AX157" s="32" t="str">
        <f t="shared" si="206"/>
        <v>entr</v>
      </c>
      <c r="AY157" s="32" t="str">
        <f t="shared" si="206"/>
        <v>entr</v>
      </c>
      <c r="AZ157" s="32" t="str">
        <f t="shared" si="206"/>
        <v>entr</v>
      </c>
      <c r="BA157" s="32" t="str">
        <f t="shared" si="206"/>
        <v>entr</v>
      </c>
      <c r="BB157" s="32" t="str">
        <f t="shared" si="206"/>
        <v>entr</v>
      </c>
      <c r="BC157" s="32" t="str">
        <f t="shared" si="206"/>
        <v>entr</v>
      </c>
      <c r="BD157" s="32" t="str">
        <f t="shared" si="206"/>
        <v>entr</v>
      </c>
      <c r="BE157" s="32" t="str">
        <f t="shared" si="206"/>
        <v>entr</v>
      </c>
      <c r="BF157" s="32" t="str">
        <f t="shared" si="206"/>
        <v>entr</v>
      </c>
      <c r="BG157" s="32" t="str">
        <f t="shared" si="206"/>
        <v>entr</v>
      </c>
      <c r="BH157" s="32" t="str">
        <f t="shared" si="206"/>
        <v>entr</v>
      </c>
      <c r="BI157" s="32" t="str">
        <f t="shared" si="206"/>
        <v>entr</v>
      </c>
      <c r="BJ157" s="32" t="str">
        <f t="shared" ref="BJ157:BM161" si="207">IF(OR(AND(BJ$7&lt;=$J157,BJ$7&lt;=$H157,BJ$7&lt;=$K157,BJ$7&lt;=$I157),AND(BJ$7&lt;=$J157,BJ$7+7&gt;$H157,BJ$7&lt;=$K157,BJ$7+7&gt;$I157),AND(BJ$7+7&gt;$J157,BJ$7&lt;=$H157,BJ$7+7&gt;$K157,BJ$7&lt;=$I157),AND(BJ$7+7&gt;$J157,BJ$7+7&gt;$H157,BJ$7+7&gt;$K157,BJ$7+7&gt;$I157)),"entr",IF(OR(AND(BJ$7&lt;=$J157,BJ$7+7&gt;$H157,BJ$7&lt;=$K157,BJ$7&lt;=$I157),AND(BJ$7+7&gt;$J157,BJ$7+7&gt;$H157,BJ$7+7&gt;$K157,BJ$7&lt;=$I157)),"etr",IF(OR(AND(BJ$7+7&gt;$J157,BJ$7&lt;=$H157,BJ$7&lt;=$K157,BJ$7&lt;=$I157),AND(BJ$7+7&gt;$J157,BJ$7+7&gt;$H157,BJ$7&lt;=$K157,BJ$7+7&gt;$I157)),"fntr",IF(AND(BJ$7+7&gt;$J157,BJ$7+7&gt;$H157,BJ$7&lt;=$K157,BJ$7&lt;=$I157),"ftr","err"))))</f>
        <v>entr</v>
      </c>
      <c r="BK157" s="32" t="str">
        <f t="shared" si="207"/>
        <v>entr</v>
      </c>
      <c r="BL157" s="32" t="str">
        <f t="shared" si="207"/>
        <v>entr</v>
      </c>
      <c r="BM157" s="32" t="str">
        <f t="shared" si="207"/>
        <v>entr</v>
      </c>
    </row>
    <row r="158" spans="2:65" ht="22" hidden="1" customHeight="1" x14ac:dyDescent="0.2">
      <c r="B158" s="26">
        <v>22.3</v>
      </c>
      <c r="C158" s="27"/>
      <c r="D158" s="44"/>
      <c r="E158" s="28"/>
      <c r="F158" s="27"/>
      <c r="G158" s="29"/>
      <c r="H158" s="46"/>
      <c r="I158" s="47"/>
      <c r="J158" s="46"/>
      <c r="K158" s="47"/>
      <c r="L158" s="30" t="str">
        <f t="shared" si="199"/>
        <v/>
      </c>
      <c r="M158" s="31">
        <f t="shared" si="200"/>
        <v>0</v>
      </c>
      <c r="N158" s="32" t="str">
        <f t="shared" si="204"/>
        <v>entr</v>
      </c>
      <c r="O158" s="32" t="str">
        <f t="shared" si="204"/>
        <v>entr</v>
      </c>
      <c r="P158" s="32" t="str">
        <f t="shared" si="204"/>
        <v>entr</v>
      </c>
      <c r="Q158" s="32" t="str">
        <f t="shared" si="204"/>
        <v>entr</v>
      </c>
      <c r="R158" s="32" t="str">
        <f t="shared" si="204"/>
        <v>entr</v>
      </c>
      <c r="S158" s="32" t="str">
        <f t="shared" si="204"/>
        <v>entr</v>
      </c>
      <c r="T158" s="32" t="str">
        <f t="shared" si="204"/>
        <v>entr</v>
      </c>
      <c r="U158" s="32" t="str">
        <f t="shared" si="204"/>
        <v>entr</v>
      </c>
      <c r="V158" s="32" t="str">
        <f t="shared" si="204"/>
        <v>entr</v>
      </c>
      <c r="W158" s="32" t="str">
        <f t="shared" si="204"/>
        <v>entr</v>
      </c>
      <c r="X158" s="32" t="str">
        <f t="shared" si="204"/>
        <v>entr</v>
      </c>
      <c r="Y158" s="32" t="str">
        <f t="shared" si="204"/>
        <v>entr</v>
      </c>
      <c r="Z158" s="32" t="str">
        <f t="shared" si="204"/>
        <v>entr</v>
      </c>
      <c r="AA158" s="32" t="str">
        <f t="shared" si="204"/>
        <v>entr</v>
      </c>
      <c r="AB158" s="32" t="str">
        <f t="shared" si="204"/>
        <v>entr</v>
      </c>
      <c r="AC158" s="32" t="str">
        <f t="shared" si="204"/>
        <v>entr</v>
      </c>
      <c r="AD158" s="32" t="str">
        <f t="shared" si="205"/>
        <v>entr</v>
      </c>
      <c r="AE158" s="32" t="str">
        <f t="shared" si="205"/>
        <v>entr</v>
      </c>
      <c r="AF158" s="32" t="str">
        <f t="shared" si="205"/>
        <v>entr</v>
      </c>
      <c r="AG158" s="32" t="str">
        <f t="shared" si="205"/>
        <v>entr</v>
      </c>
      <c r="AH158" s="32" t="str">
        <f t="shared" si="205"/>
        <v>entr</v>
      </c>
      <c r="AI158" s="32" t="str">
        <f t="shared" si="205"/>
        <v>entr</v>
      </c>
      <c r="AJ158" s="32" t="str">
        <f t="shared" si="205"/>
        <v>entr</v>
      </c>
      <c r="AK158" s="32" t="str">
        <f t="shared" si="205"/>
        <v>entr</v>
      </c>
      <c r="AL158" s="32" t="str">
        <f t="shared" si="205"/>
        <v>entr</v>
      </c>
      <c r="AM158" s="32" t="str">
        <f t="shared" si="205"/>
        <v>entr</v>
      </c>
      <c r="AN158" s="32" t="str">
        <f t="shared" si="205"/>
        <v>entr</v>
      </c>
      <c r="AO158" s="32" t="str">
        <f t="shared" si="205"/>
        <v>entr</v>
      </c>
      <c r="AP158" s="32" t="str">
        <f t="shared" si="205"/>
        <v>entr</v>
      </c>
      <c r="AQ158" s="32" t="str">
        <f t="shared" si="205"/>
        <v>entr</v>
      </c>
      <c r="AR158" s="32" t="str">
        <f t="shared" si="205"/>
        <v>entr</v>
      </c>
      <c r="AS158" s="32" t="str">
        <f t="shared" si="205"/>
        <v>entr</v>
      </c>
      <c r="AT158" s="32" t="str">
        <f t="shared" si="206"/>
        <v>entr</v>
      </c>
      <c r="AU158" s="32" t="str">
        <f t="shared" si="206"/>
        <v>entr</v>
      </c>
      <c r="AV158" s="32" t="str">
        <f t="shared" si="206"/>
        <v>entr</v>
      </c>
      <c r="AW158" s="32" t="str">
        <f t="shared" si="206"/>
        <v>entr</v>
      </c>
      <c r="AX158" s="32" t="str">
        <f t="shared" si="206"/>
        <v>entr</v>
      </c>
      <c r="AY158" s="32" t="str">
        <f t="shared" si="206"/>
        <v>entr</v>
      </c>
      <c r="AZ158" s="32" t="str">
        <f t="shared" si="206"/>
        <v>entr</v>
      </c>
      <c r="BA158" s="32" t="str">
        <f t="shared" si="206"/>
        <v>entr</v>
      </c>
      <c r="BB158" s="32" t="str">
        <f t="shared" si="206"/>
        <v>entr</v>
      </c>
      <c r="BC158" s="32" t="str">
        <f t="shared" si="206"/>
        <v>entr</v>
      </c>
      <c r="BD158" s="32" t="str">
        <f t="shared" si="206"/>
        <v>entr</v>
      </c>
      <c r="BE158" s="32" t="str">
        <f t="shared" si="206"/>
        <v>entr</v>
      </c>
      <c r="BF158" s="32" t="str">
        <f t="shared" si="206"/>
        <v>entr</v>
      </c>
      <c r="BG158" s="32" t="str">
        <f t="shared" si="206"/>
        <v>entr</v>
      </c>
      <c r="BH158" s="32" t="str">
        <f t="shared" si="206"/>
        <v>entr</v>
      </c>
      <c r="BI158" s="32" t="str">
        <f t="shared" si="206"/>
        <v>entr</v>
      </c>
      <c r="BJ158" s="32" t="str">
        <f t="shared" si="207"/>
        <v>entr</v>
      </c>
      <c r="BK158" s="32" t="str">
        <f t="shared" si="207"/>
        <v>entr</v>
      </c>
      <c r="BL158" s="32" t="str">
        <f t="shared" si="207"/>
        <v>entr</v>
      </c>
      <c r="BM158" s="32" t="str">
        <f t="shared" si="207"/>
        <v>entr</v>
      </c>
    </row>
    <row r="159" spans="2:65" ht="22" hidden="1" customHeight="1" x14ac:dyDescent="0.2">
      <c r="B159" s="26">
        <v>22.4</v>
      </c>
      <c r="C159" s="27"/>
      <c r="D159" s="44"/>
      <c r="E159" s="28"/>
      <c r="F159" s="27"/>
      <c r="G159" s="29"/>
      <c r="H159" s="46"/>
      <c r="I159" s="47"/>
      <c r="J159" s="46"/>
      <c r="K159" s="47"/>
      <c r="L159" s="30" t="str">
        <f t="shared" si="199"/>
        <v/>
      </c>
      <c r="M159" s="31">
        <f t="shared" si="200"/>
        <v>0</v>
      </c>
      <c r="N159" s="32" t="str">
        <f t="shared" si="204"/>
        <v>entr</v>
      </c>
      <c r="O159" s="32" t="str">
        <f t="shared" si="204"/>
        <v>entr</v>
      </c>
      <c r="P159" s="32" t="str">
        <f t="shared" si="204"/>
        <v>entr</v>
      </c>
      <c r="Q159" s="32" t="str">
        <f t="shared" si="204"/>
        <v>entr</v>
      </c>
      <c r="R159" s="32" t="str">
        <f t="shared" si="204"/>
        <v>entr</v>
      </c>
      <c r="S159" s="32" t="str">
        <f t="shared" si="204"/>
        <v>entr</v>
      </c>
      <c r="T159" s="32" t="str">
        <f t="shared" si="204"/>
        <v>entr</v>
      </c>
      <c r="U159" s="32" t="str">
        <f t="shared" si="204"/>
        <v>entr</v>
      </c>
      <c r="V159" s="32" t="str">
        <f t="shared" si="204"/>
        <v>entr</v>
      </c>
      <c r="W159" s="32" t="str">
        <f t="shared" si="204"/>
        <v>entr</v>
      </c>
      <c r="X159" s="32" t="str">
        <f t="shared" si="204"/>
        <v>entr</v>
      </c>
      <c r="Y159" s="32" t="str">
        <f t="shared" si="204"/>
        <v>entr</v>
      </c>
      <c r="Z159" s="32" t="str">
        <f t="shared" si="204"/>
        <v>entr</v>
      </c>
      <c r="AA159" s="32" t="str">
        <f t="shared" si="204"/>
        <v>entr</v>
      </c>
      <c r="AB159" s="32" t="str">
        <f t="shared" si="204"/>
        <v>entr</v>
      </c>
      <c r="AC159" s="32" t="str">
        <f t="shared" si="204"/>
        <v>entr</v>
      </c>
      <c r="AD159" s="32" t="str">
        <f t="shared" si="205"/>
        <v>entr</v>
      </c>
      <c r="AE159" s="32" t="str">
        <f t="shared" si="205"/>
        <v>entr</v>
      </c>
      <c r="AF159" s="32" t="str">
        <f t="shared" si="205"/>
        <v>entr</v>
      </c>
      <c r="AG159" s="32" t="str">
        <f t="shared" si="205"/>
        <v>entr</v>
      </c>
      <c r="AH159" s="32" t="str">
        <f t="shared" si="205"/>
        <v>entr</v>
      </c>
      <c r="AI159" s="32" t="str">
        <f t="shared" si="205"/>
        <v>entr</v>
      </c>
      <c r="AJ159" s="32" t="str">
        <f t="shared" si="205"/>
        <v>entr</v>
      </c>
      <c r="AK159" s="32" t="str">
        <f t="shared" si="205"/>
        <v>entr</v>
      </c>
      <c r="AL159" s="32" t="str">
        <f t="shared" si="205"/>
        <v>entr</v>
      </c>
      <c r="AM159" s="32" t="str">
        <f t="shared" si="205"/>
        <v>entr</v>
      </c>
      <c r="AN159" s="32" t="str">
        <f t="shared" si="205"/>
        <v>entr</v>
      </c>
      <c r="AO159" s="32" t="str">
        <f t="shared" si="205"/>
        <v>entr</v>
      </c>
      <c r="AP159" s="32" t="str">
        <f t="shared" si="205"/>
        <v>entr</v>
      </c>
      <c r="AQ159" s="32" t="str">
        <f t="shared" si="205"/>
        <v>entr</v>
      </c>
      <c r="AR159" s="32" t="str">
        <f t="shared" si="205"/>
        <v>entr</v>
      </c>
      <c r="AS159" s="32" t="str">
        <f t="shared" si="205"/>
        <v>entr</v>
      </c>
      <c r="AT159" s="32" t="str">
        <f t="shared" si="206"/>
        <v>entr</v>
      </c>
      <c r="AU159" s="32" t="str">
        <f t="shared" si="206"/>
        <v>entr</v>
      </c>
      <c r="AV159" s="32" t="str">
        <f t="shared" si="206"/>
        <v>entr</v>
      </c>
      <c r="AW159" s="32" t="str">
        <f t="shared" si="206"/>
        <v>entr</v>
      </c>
      <c r="AX159" s="32" t="str">
        <f t="shared" si="206"/>
        <v>entr</v>
      </c>
      <c r="AY159" s="32" t="str">
        <f t="shared" si="206"/>
        <v>entr</v>
      </c>
      <c r="AZ159" s="32" t="str">
        <f t="shared" si="206"/>
        <v>entr</v>
      </c>
      <c r="BA159" s="32" t="str">
        <f t="shared" si="206"/>
        <v>entr</v>
      </c>
      <c r="BB159" s="32" t="str">
        <f t="shared" si="206"/>
        <v>entr</v>
      </c>
      <c r="BC159" s="32" t="str">
        <f t="shared" si="206"/>
        <v>entr</v>
      </c>
      <c r="BD159" s="32" t="str">
        <f t="shared" si="206"/>
        <v>entr</v>
      </c>
      <c r="BE159" s="32" t="str">
        <f t="shared" si="206"/>
        <v>entr</v>
      </c>
      <c r="BF159" s="32" t="str">
        <f t="shared" si="206"/>
        <v>entr</v>
      </c>
      <c r="BG159" s="32" t="str">
        <f t="shared" si="206"/>
        <v>entr</v>
      </c>
      <c r="BH159" s="32" t="str">
        <f t="shared" si="206"/>
        <v>entr</v>
      </c>
      <c r="BI159" s="32" t="str">
        <f t="shared" si="206"/>
        <v>entr</v>
      </c>
      <c r="BJ159" s="32" t="str">
        <f t="shared" si="207"/>
        <v>entr</v>
      </c>
      <c r="BK159" s="32" t="str">
        <f t="shared" si="207"/>
        <v>entr</v>
      </c>
      <c r="BL159" s="32" t="str">
        <f t="shared" si="207"/>
        <v>entr</v>
      </c>
      <c r="BM159" s="32" t="str">
        <f t="shared" si="207"/>
        <v>entr</v>
      </c>
    </row>
    <row r="160" spans="2:65" ht="22" hidden="1" customHeight="1" x14ac:dyDescent="0.2">
      <c r="B160" s="26">
        <v>22.5</v>
      </c>
      <c r="C160" s="27"/>
      <c r="D160" s="44"/>
      <c r="E160" s="28"/>
      <c r="F160" s="27"/>
      <c r="G160" s="29"/>
      <c r="H160" s="46"/>
      <c r="I160" s="47"/>
      <c r="J160" s="46"/>
      <c r="K160" s="47"/>
      <c r="L160" s="30" t="str">
        <f t="shared" si="199"/>
        <v/>
      </c>
      <c r="M160" s="31">
        <f t="shared" si="200"/>
        <v>0</v>
      </c>
      <c r="N160" s="32" t="str">
        <f t="shared" si="204"/>
        <v>entr</v>
      </c>
      <c r="O160" s="32" t="str">
        <f t="shared" si="204"/>
        <v>entr</v>
      </c>
      <c r="P160" s="32" t="str">
        <f t="shared" si="204"/>
        <v>entr</v>
      </c>
      <c r="Q160" s="32" t="str">
        <f t="shared" si="204"/>
        <v>entr</v>
      </c>
      <c r="R160" s="32" t="str">
        <f t="shared" si="204"/>
        <v>entr</v>
      </c>
      <c r="S160" s="32" t="str">
        <f t="shared" si="204"/>
        <v>entr</v>
      </c>
      <c r="T160" s="32" t="str">
        <f t="shared" si="204"/>
        <v>entr</v>
      </c>
      <c r="U160" s="32" t="str">
        <f t="shared" si="204"/>
        <v>entr</v>
      </c>
      <c r="V160" s="32" t="str">
        <f t="shared" si="204"/>
        <v>entr</v>
      </c>
      <c r="W160" s="32" t="str">
        <f t="shared" si="204"/>
        <v>entr</v>
      </c>
      <c r="X160" s="32" t="str">
        <f t="shared" si="204"/>
        <v>entr</v>
      </c>
      <c r="Y160" s="32" t="str">
        <f t="shared" si="204"/>
        <v>entr</v>
      </c>
      <c r="Z160" s="32" t="str">
        <f t="shared" si="204"/>
        <v>entr</v>
      </c>
      <c r="AA160" s="32" t="str">
        <f t="shared" si="204"/>
        <v>entr</v>
      </c>
      <c r="AB160" s="32" t="str">
        <f t="shared" si="204"/>
        <v>entr</v>
      </c>
      <c r="AC160" s="32" t="str">
        <f t="shared" si="204"/>
        <v>entr</v>
      </c>
      <c r="AD160" s="32" t="str">
        <f t="shared" si="205"/>
        <v>entr</v>
      </c>
      <c r="AE160" s="32" t="str">
        <f t="shared" si="205"/>
        <v>entr</v>
      </c>
      <c r="AF160" s="32" t="str">
        <f t="shared" si="205"/>
        <v>entr</v>
      </c>
      <c r="AG160" s="32" t="str">
        <f t="shared" si="205"/>
        <v>entr</v>
      </c>
      <c r="AH160" s="32" t="str">
        <f t="shared" si="205"/>
        <v>entr</v>
      </c>
      <c r="AI160" s="32" t="str">
        <f t="shared" si="205"/>
        <v>entr</v>
      </c>
      <c r="AJ160" s="32" t="str">
        <f t="shared" si="205"/>
        <v>entr</v>
      </c>
      <c r="AK160" s="32" t="str">
        <f t="shared" si="205"/>
        <v>entr</v>
      </c>
      <c r="AL160" s="32" t="str">
        <f t="shared" si="205"/>
        <v>entr</v>
      </c>
      <c r="AM160" s="32" t="str">
        <f t="shared" si="205"/>
        <v>entr</v>
      </c>
      <c r="AN160" s="32" t="str">
        <f t="shared" si="205"/>
        <v>entr</v>
      </c>
      <c r="AO160" s="32" t="str">
        <f t="shared" si="205"/>
        <v>entr</v>
      </c>
      <c r="AP160" s="32" t="str">
        <f t="shared" si="205"/>
        <v>entr</v>
      </c>
      <c r="AQ160" s="32" t="str">
        <f t="shared" si="205"/>
        <v>entr</v>
      </c>
      <c r="AR160" s="32" t="str">
        <f t="shared" si="205"/>
        <v>entr</v>
      </c>
      <c r="AS160" s="32" t="str">
        <f t="shared" si="205"/>
        <v>entr</v>
      </c>
      <c r="AT160" s="32" t="str">
        <f t="shared" si="206"/>
        <v>entr</v>
      </c>
      <c r="AU160" s="32" t="str">
        <f t="shared" si="206"/>
        <v>entr</v>
      </c>
      <c r="AV160" s="32" t="str">
        <f t="shared" si="206"/>
        <v>entr</v>
      </c>
      <c r="AW160" s="32" t="str">
        <f t="shared" si="206"/>
        <v>entr</v>
      </c>
      <c r="AX160" s="32" t="str">
        <f t="shared" si="206"/>
        <v>entr</v>
      </c>
      <c r="AY160" s="32" t="str">
        <f t="shared" si="206"/>
        <v>entr</v>
      </c>
      <c r="AZ160" s="32" t="str">
        <f t="shared" si="206"/>
        <v>entr</v>
      </c>
      <c r="BA160" s="32" t="str">
        <f t="shared" si="206"/>
        <v>entr</v>
      </c>
      <c r="BB160" s="32" t="str">
        <f t="shared" si="206"/>
        <v>entr</v>
      </c>
      <c r="BC160" s="32" t="str">
        <f t="shared" si="206"/>
        <v>entr</v>
      </c>
      <c r="BD160" s="32" t="str">
        <f t="shared" si="206"/>
        <v>entr</v>
      </c>
      <c r="BE160" s="32" t="str">
        <f t="shared" si="206"/>
        <v>entr</v>
      </c>
      <c r="BF160" s="32" t="str">
        <f t="shared" si="206"/>
        <v>entr</v>
      </c>
      <c r="BG160" s="32" t="str">
        <f t="shared" si="206"/>
        <v>entr</v>
      </c>
      <c r="BH160" s="32" t="str">
        <f t="shared" si="206"/>
        <v>entr</v>
      </c>
      <c r="BI160" s="32" t="str">
        <f t="shared" si="206"/>
        <v>entr</v>
      </c>
      <c r="BJ160" s="32" t="str">
        <f t="shared" si="207"/>
        <v>entr</v>
      </c>
      <c r="BK160" s="32" t="str">
        <f t="shared" si="207"/>
        <v>entr</v>
      </c>
      <c r="BL160" s="32" t="str">
        <f t="shared" si="207"/>
        <v>entr</v>
      </c>
      <c r="BM160" s="32" t="str">
        <f t="shared" si="207"/>
        <v>entr</v>
      </c>
    </row>
    <row r="161" spans="2:65" ht="22" hidden="1" customHeight="1" x14ac:dyDescent="0.2">
      <c r="B161" s="26">
        <v>22.6</v>
      </c>
      <c r="C161" s="27"/>
      <c r="D161" s="44"/>
      <c r="E161" s="28"/>
      <c r="F161" s="27"/>
      <c r="G161" s="29"/>
      <c r="H161" s="46"/>
      <c r="I161" s="47"/>
      <c r="J161" s="46"/>
      <c r="K161" s="47"/>
      <c r="L161" s="30" t="str">
        <f t="shared" si="199"/>
        <v/>
      </c>
      <c r="M161" s="31">
        <f t="shared" si="200"/>
        <v>0</v>
      </c>
      <c r="N161" s="32" t="str">
        <f t="shared" si="204"/>
        <v>entr</v>
      </c>
      <c r="O161" s="32" t="str">
        <f t="shared" si="204"/>
        <v>entr</v>
      </c>
      <c r="P161" s="32" t="str">
        <f t="shared" si="204"/>
        <v>entr</v>
      </c>
      <c r="Q161" s="32" t="str">
        <f t="shared" si="204"/>
        <v>entr</v>
      </c>
      <c r="R161" s="32" t="str">
        <f t="shared" si="204"/>
        <v>entr</v>
      </c>
      <c r="S161" s="32" t="str">
        <f t="shared" si="204"/>
        <v>entr</v>
      </c>
      <c r="T161" s="32" t="str">
        <f t="shared" si="204"/>
        <v>entr</v>
      </c>
      <c r="U161" s="32" t="str">
        <f t="shared" si="204"/>
        <v>entr</v>
      </c>
      <c r="V161" s="32" t="str">
        <f t="shared" si="204"/>
        <v>entr</v>
      </c>
      <c r="W161" s="32" t="str">
        <f t="shared" si="204"/>
        <v>entr</v>
      </c>
      <c r="X161" s="32" t="str">
        <f t="shared" si="204"/>
        <v>entr</v>
      </c>
      <c r="Y161" s="32" t="str">
        <f t="shared" si="204"/>
        <v>entr</v>
      </c>
      <c r="Z161" s="32" t="str">
        <f t="shared" si="204"/>
        <v>entr</v>
      </c>
      <c r="AA161" s="32" t="str">
        <f t="shared" si="204"/>
        <v>entr</v>
      </c>
      <c r="AB161" s="32" t="str">
        <f t="shared" si="204"/>
        <v>entr</v>
      </c>
      <c r="AC161" s="32" t="str">
        <f t="shared" si="204"/>
        <v>entr</v>
      </c>
      <c r="AD161" s="32" t="str">
        <f t="shared" si="205"/>
        <v>entr</v>
      </c>
      <c r="AE161" s="32" t="str">
        <f t="shared" si="205"/>
        <v>entr</v>
      </c>
      <c r="AF161" s="32" t="str">
        <f t="shared" si="205"/>
        <v>entr</v>
      </c>
      <c r="AG161" s="32" t="str">
        <f t="shared" si="205"/>
        <v>entr</v>
      </c>
      <c r="AH161" s="32" t="str">
        <f t="shared" si="205"/>
        <v>entr</v>
      </c>
      <c r="AI161" s="32" t="str">
        <f t="shared" si="205"/>
        <v>entr</v>
      </c>
      <c r="AJ161" s="32" t="str">
        <f t="shared" si="205"/>
        <v>entr</v>
      </c>
      <c r="AK161" s="32" t="str">
        <f t="shared" si="205"/>
        <v>entr</v>
      </c>
      <c r="AL161" s="32" t="str">
        <f t="shared" si="205"/>
        <v>entr</v>
      </c>
      <c r="AM161" s="32" t="str">
        <f t="shared" si="205"/>
        <v>entr</v>
      </c>
      <c r="AN161" s="32" t="str">
        <f t="shared" si="205"/>
        <v>entr</v>
      </c>
      <c r="AO161" s="32" t="str">
        <f t="shared" si="205"/>
        <v>entr</v>
      </c>
      <c r="AP161" s="32" t="str">
        <f t="shared" si="205"/>
        <v>entr</v>
      </c>
      <c r="AQ161" s="32" t="str">
        <f t="shared" si="205"/>
        <v>entr</v>
      </c>
      <c r="AR161" s="32" t="str">
        <f t="shared" si="205"/>
        <v>entr</v>
      </c>
      <c r="AS161" s="32" t="str">
        <f t="shared" si="205"/>
        <v>entr</v>
      </c>
      <c r="AT161" s="32" t="str">
        <f t="shared" si="206"/>
        <v>entr</v>
      </c>
      <c r="AU161" s="32" t="str">
        <f t="shared" si="206"/>
        <v>entr</v>
      </c>
      <c r="AV161" s="32" t="str">
        <f t="shared" si="206"/>
        <v>entr</v>
      </c>
      <c r="AW161" s="32" t="str">
        <f t="shared" si="206"/>
        <v>entr</v>
      </c>
      <c r="AX161" s="32" t="str">
        <f t="shared" si="206"/>
        <v>entr</v>
      </c>
      <c r="AY161" s="32" t="str">
        <f t="shared" si="206"/>
        <v>entr</v>
      </c>
      <c r="AZ161" s="32" t="str">
        <f t="shared" si="206"/>
        <v>entr</v>
      </c>
      <c r="BA161" s="32" t="str">
        <f t="shared" si="206"/>
        <v>entr</v>
      </c>
      <c r="BB161" s="32" t="str">
        <f t="shared" si="206"/>
        <v>entr</v>
      </c>
      <c r="BC161" s="32" t="str">
        <f t="shared" si="206"/>
        <v>entr</v>
      </c>
      <c r="BD161" s="32" t="str">
        <f t="shared" si="206"/>
        <v>entr</v>
      </c>
      <c r="BE161" s="32" t="str">
        <f t="shared" si="206"/>
        <v>entr</v>
      </c>
      <c r="BF161" s="32" t="str">
        <f t="shared" si="206"/>
        <v>entr</v>
      </c>
      <c r="BG161" s="32" t="str">
        <f t="shared" si="206"/>
        <v>entr</v>
      </c>
      <c r="BH161" s="32" t="str">
        <f t="shared" si="206"/>
        <v>entr</v>
      </c>
      <c r="BI161" s="32" t="str">
        <f t="shared" si="206"/>
        <v>entr</v>
      </c>
      <c r="BJ161" s="32" t="str">
        <f t="shared" si="207"/>
        <v>entr</v>
      </c>
      <c r="BK161" s="32" t="str">
        <f t="shared" si="207"/>
        <v>entr</v>
      </c>
      <c r="BL161" s="32" t="str">
        <f t="shared" si="207"/>
        <v>entr</v>
      </c>
      <c r="BM161" s="32" t="str">
        <f t="shared" si="207"/>
        <v>entr</v>
      </c>
    </row>
  </sheetData>
  <autoFilter ref="C7:M161" xr:uid="{6AA42B4D-E62C-47DB-A6E0-E4AC591378F7}"/>
  <conditionalFormatting sqref="G27">
    <cfRule type="dataBar" priority="440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{7D2D5619-770E-4E2E-903A-AAC7F5F2F5FA}</x14:id>
        </ext>
      </extLst>
    </cfRule>
  </conditionalFormatting>
  <conditionalFormatting sqref="G28:G35 G86:G91 G8:G26">
    <cfRule type="dataBar" priority="44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{1BD74AC6-9E4B-4388-B615-FBD19DA65A60}</x14:id>
        </ext>
      </extLst>
    </cfRule>
  </conditionalFormatting>
  <conditionalFormatting sqref="G36:G42">
    <cfRule type="dataBar" priority="18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{27F31A9A-1051-442D-841E-F4BE819A37C7}</x14:id>
        </ext>
      </extLst>
    </cfRule>
  </conditionalFormatting>
  <conditionalFormatting sqref="G43:G49">
    <cfRule type="dataBar" priority="21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{D7AD5987-B0B5-4F8F-B9D9-F6D9A8B42DA3}</x14:id>
        </ext>
      </extLst>
    </cfRule>
  </conditionalFormatting>
  <conditionalFormatting sqref="G50:G56">
    <cfRule type="dataBar" priority="20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{C4F5935E-A9B4-4CB4-9239-967667338C50}</x14:id>
        </ext>
      </extLst>
    </cfRule>
  </conditionalFormatting>
  <conditionalFormatting sqref="G57:G63">
    <cfRule type="dataBar" priority="19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{8A24CE1B-7F9A-40C5-A9C5-EA3CF0728C87}</x14:id>
        </ext>
      </extLst>
    </cfRule>
  </conditionalFormatting>
  <conditionalFormatting sqref="G64:G70">
    <cfRule type="dataBar" priority="19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{8A49C56A-9C59-4457-8E06-80B78670A8A4}</x14:id>
        </ext>
      </extLst>
    </cfRule>
  </conditionalFormatting>
  <conditionalFormatting sqref="G71:G77">
    <cfRule type="dataBar" priority="18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{5146B0A1-8980-4246-9E54-ECEA94D5DC0D}</x14:id>
        </ext>
      </extLst>
    </cfRule>
  </conditionalFormatting>
  <conditionalFormatting sqref="G78">
    <cfRule type="dataBar" priority="344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{73037E5D-DB39-442B-B8B5-A774FB8FAA21}</x14:id>
        </ext>
      </extLst>
    </cfRule>
  </conditionalFormatting>
  <conditionalFormatting sqref="G79:G84">
    <cfRule type="dataBar" priority="36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{2A773E81-C69A-4305-A401-7B85335060E3}</x14:id>
        </ext>
      </extLst>
    </cfRule>
  </conditionalFormatting>
  <conditionalFormatting sqref="G85">
    <cfRule type="dataBar" priority="34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{8B1253BF-C4C6-412E-812E-AD81788F7FAA}</x14:id>
        </ext>
      </extLst>
    </cfRule>
  </conditionalFormatting>
  <conditionalFormatting sqref="G92">
    <cfRule type="dataBar" priority="33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{3C82D9D6-B054-47AE-A2AB-5F411B8297DD}</x14:id>
        </ext>
      </extLst>
    </cfRule>
  </conditionalFormatting>
  <conditionalFormatting sqref="G93:G98">
    <cfRule type="dataBar" priority="33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{A1D6E188-387A-4FF9-9858-8D872039A136}</x14:id>
        </ext>
      </extLst>
    </cfRule>
  </conditionalFormatting>
  <conditionalFormatting sqref="G99">
    <cfRule type="dataBar" priority="31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{FFFC8B0D-A7FD-4477-A359-AA0FF15A1261}</x14:id>
        </ext>
      </extLst>
    </cfRule>
  </conditionalFormatting>
  <conditionalFormatting sqref="G100:G105">
    <cfRule type="dataBar" priority="32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{41F8B093-C50A-4C20-9163-95D4ECE2FF69}</x14:id>
        </ext>
      </extLst>
    </cfRule>
  </conditionalFormatting>
  <conditionalFormatting sqref="G106">
    <cfRule type="dataBar" priority="30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{03F8A476-3A25-4273-A93C-1E481EE1F756}</x14:id>
        </ext>
      </extLst>
    </cfRule>
  </conditionalFormatting>
  <conditionalFormatting sqref="G107:G112">
    <cfRule type="dataBar" priority="31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{641D945A-E2E3-4379-A011-4FD3F55C6BC9}</x14:id>
        </ext>
      </extLst>
    </cfRule>
  </conditionalFormatting>
  <conditionalFormatting sqref="G113">
    <cfRule type="dataBar" priority="29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{D3E07E14-826D-4249-AE3D-5E3F623643AE}</x14:id>
        </ext>
      </extLst>
    </cfRule>
  </conditionalFormatting>
  <conditionalFormatting sqref="G114:G119">
    <cfRule type="dataBar" priority="30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{54AB17E1-EA7B-43A4-B67C-A7C55C673824}</x14:id>
        </ext>
      </extLst>
    </cfRule>
  </conditionalFormatting>
  <conditionalFormatting sqref="G120">
    <cfRule type="dataBar" priority="28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{88F91700-5126-4E44-A125-FBA5CBEBE1C6}</x14:id>
        </ext>
      </extLst>
    </cfRule>
  </conditionalFormatting>
  <conditionalFormatting sqref="G121:G126">
    <cfRule type="dataBar" priority="28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{011F5972-EC2C-4539-85A6-01C5EB2A79A1}</x14:id>
        </ext>
      </extLst>
    </cfRule>
  </conditionalFormatting>
  <conditionalFormatting sqref="G127">
    <cfRule type="dataBar" priority="27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{34C28F37-5028-4927-AE20-D30DB5F14BF8}</x14:id>
        </ext>
      </extLst>
    </cfRule>
  </conditionalFormatting>
  <conditionalFormatting sqref="G128:G133">
    <cfRule type="dataBar" priority="27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{812D8CE0-2A86-4BE3-B3BD-E8264EAAE6D6}</x14:id>
        </ext>
      </extLst>
    </cfRule>
  </conditionalFormatting>
  <conditionalFormatting sqref="G134">
    <cfRule type="dataBar" priority="25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{CA1B291C-C029-4759-A782-B91720D6426E}</x14:id>
        </ext>
      </extLst>
    </cfRule>
  </conditionalFormatting>
  <conditionalFormatting sqref="G135:G140">
    <cfRule type="dataBar" priority="26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{0C34FD37-A10C-49B4-8DE4-E8695EB1D321}</x14:id>
        </ext>
      </extLst>
    </cfRule>
  </conditionalFormatting>
  <conditionalFormatting sqref="G141">
    <cfRule type="dataBar" priority="24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{41C13169-C017-47BC-BB4F-35C41A5807FF}</x14:id>
        </ext>
      </extLst>
    </cfRule>
  </conditionalFormatting>
  <conditionalFormatting sqref="G142:G147">
    <cfRule type="dataBar" priority="25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{15BD088E-05EF-4C10-8C33-9639EA210EA7}</x14:id>
        </ext>
      </extLst>
    </cfRule>
  </conditionalFormatting>
  <conditionalFormatting sqref="G148">
    <cfRule type="dataBar" priority="23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{892A3668-5216-4458-A45D-B5095B271667}</x14:id>
        </ext>
      </extLst>
    </cfRule>
  </conditionalFormatting>
  <conditionalFormatting sqref="G149:G154">
    <cfRule type="dataBar" priority="24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{979FCE91-7F35-4F5B-AB2C-3F722A041587}</x14:id>
        </ext>
      </extLst>
    </cfRule>
  </conditionalFormatting>
  <conditionalFormatting sqref="G155">
    <cfRule type="dataBar" priority="22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{0A392522-6E5D-46E3-82A2-407E902B0490}</x14:id>
        </ext>
      </extLst>
    </cfRule>
  </conditionalFormatting>
  <conditionalFormatting sqref="G156:G161">
    <cfRule type="dataBar" priority="22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{D5B54283-6FB8-401E-9ACB-B53C3AE809AB}</x14:id>
        </ext>
      </extLst>
    </cfRule>
  </conditionalFormatting>
  <conditionalFormatting sqref="N8:BM161">
    <cfRule type="cellIs" dxfId="4" priority="10" operator="equal">
      <formula>"etr"</formula>
    </cfRule>
    <cfRule type="cellIs" dxfId="3" priority="9" operator="equal">
      <formula>"ftr"</formula>
    </cfRule>
    <cfRule type="cellIs" dxfId="2" priority="8" operator="equal">
      <formula>"fntr"</formula>
    </cfRule>
    <cfRule type="cellIs" dxfId="1" priority="7" operator="equal">
      <formula>"entr"</formula>
    </cfRule>
    <cfRule type="cellIs" dxfId="0" priority="6" operator="equal">
      <formula>"err"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2D5619-770E-4E2E-903A-AAC7F5F2F5FA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BD74AC6-9E4B-4388-B615-FBD19DA65A60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G28:G35 G86:G91 G8:G26</xm:sqref>
        </x14:conditionalFormatting>
        <x14:conditionalFormatting xmlns:xm="http://schemas.microsoft.com/office/excel/2006/main">
          <x14:cfRule type="dataBar" id="{27F31A9A-1051-442D-841E-F4BE819A37C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G36:G42</xm:sqref>
        </x14:conditionalFormatting>
        <x14:conditionalFormatting xmlns:xm="http://schemas.microsoft.com/office/excel/2006/main">
          <x14:cfRule type="dataBar" id="{D7AD5987-B0B5-4F8F-B9D9-F6D9A8B42DA3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G43:G49</xm:sqref>
        </x14:conditionalFormatting>
        <x14:conditionalFormatting xmlns:xm="http://schemas.microsoft.com/office/excel/2006/main">
          <x14:cfRule type="dataBar" id="{C4F5935E-A9B4-4CB4-9239-967667338C50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G50:G56</xm:sqref>
        </x14:conditionalFormatting>
        <x14:conditionalFormatting xmlns:xm="http://schemas.microsoft.com/office/excel/2006/main">
          <x14:cfRule type="dataBar" id="{8A24CE1B-7F9A-40C5-A9C5-EA3CF0728C8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G57:G63</xm:sqref>
        </x14:conditionalFormatting>
        <x14:conditionalFormatting xmlns:xm="http://schemas.microsoft.com/office/excel/2006/main">
          <x14:cfRule type="dataBar" id="{8A49C56A-9C59-4457-8E06-80B78670A8A4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G64:G70</xm:sqref>
        </x14:conditionalFormatting>
        <x14:conditionalFormatting xmlns:xm="http://schemas.microsoft.com/office/excel/2006/main">
          <x14:cfRule type="dataBar" id="{5146B0A1-8980-4246-9E54-ECEA94D5DC0D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G71:G77</xm:sqref>
        </x14:conditionalFormatting>
        <x14:conditionalFormatting xmlns:xm="http://schemas.microsoft.com/office/excel/2006/main">
          <x14:cfRule type="dataBar" id="{73037E5D-DB39-442B-B8B5-A774FB8FAA2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2A773E81-C69A-4305-A401-7B85335060E3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G79:G84</xm:sqref>
        </x14:conditionalFormatting>
        <x14:conditionalFormatting xmlns:xm="http://schemas.microsoft.com/office/excel/2006/main">
          <x14:cfRule type="dataBar" id="{8B1253BF-C4C6-412E-812E-AD81788F7FAA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3C82D9D6-B054-47AE-A2AB-5F411B8297DD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G92</xm:sqref>
        </x14:conditionalFormatting>
        <x14:conditionalFormatting xmlns:xm="http://schemas.microsoft.com/office/excel/2006/main">
          <x14:cfRule type="dataBar" id="{A1D6E188-387A-4FF9-9858-8D872039A13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G93:G98</xm:sqref>
        </x14:conditionalFormatting>
        <x14:conditionalFormatting xmlns:xm="http://schemas.microsoft.com/office/excel/2006/main">
          <x14:cfRule type="dataBar" id="{FFFC8B0D-A7FD-4477-A359-AA0FF15A126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G99</xm:sqref>
        </x14:conditionalFormatting>
        <x14:conditionalFormatting xmlns:xm="http://schemas.microsoft.com/office/excel/2006/main">
          <x14:cfRule type="dataBar" id="{41F8B093-C50A-4C20-9163-95D4ECE2FF69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G100:G105</xm:sqref>
        </x14:conditionalFormatting>
        <x14:conditionalFormatting xmlns:xm="http://schemas.microsoft.com/office/excel/2006/main">
          <x14:cfRule type="dataBar" id="{03F8A476-3A25-4273-A93C-1E481EE1F75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G106</xm:sqref>
        </x14:conditionalFormatting>
        <x14:conditionalFormatting xmlns:xm="http://schemas.microsoft.com/office/excel/2006/main">
          <x14:cfRule type="dataBar" id="{641D945A-E2E3-4379-A011-4FD3F55C6BC9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G107:G112</xm:sqref>
        </x14:conditionalFormatting>
        <x14:conditionalFormatting xmlns:xm="http://schemas.microsoft.com/office/excel/2006/main">
          <x14:cfRule type="dataBar" id="{D3E07E14-826D-4249-AE3D-5E3F623643AE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G113</xm:sqref>
        </x14:conditionalFormatting>
        <x14:conditionalFormatting xmlns:xm="http://schemas.microsoft.com/office/excel/2006/main">
          <x14:cfRule type="dataBar" id="{54AB17E1-EA7B-43A4-B67C-A7C55C673824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G114:G119</xm:sqref>
        </x14:conditionalFormatting>
        <x14:conditionalFormatting xmlns:xm="http://schemas.microsoft.com/office/excel/2006/main">
          <x14:cfRule type="dataBar" id="{88F91700-5126-4E44-A125-FBA5CBEBE1C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G120</xm:sqref>
        </x14:conditionalFormatting>
        <x14:conditionalFormatting xmlns:xm="http://schemas.microsoft.com/office/excel/2006/main">
          <x14:cfRule type="dataBar" id="{011F5972-EC2C-4539-85A6-01C5EB2A79A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G121:G126</xm:sqref>
        </x14:conditionalFormatting>
        <x14:conditionalFormatting xmlns:xm="http://schemas.microsoft.com/office/excel/2006/main">
          <x14:cfRule type="dataBar" id="{34C28F37-5028-4927-AE20-D30DB5F14BF8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G127</xm:sqref>
        </x14:conditionalFormatting>
        <x14:conditionalFormatting xmlns:xm="http://schemas.microsoft.com/office/excel/2006/main">
          <x14:cfRule type="dataBar" id="{812D8CE0-2A86-4BE3-B3BD-E8264EAAE6D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G128:G133</xm:sqref>
        </x14:conditionalFormatting>
        <x14:conditionalFormatting xmlns:xm="http://schemas.microsoft.com/office/excel/2006/main">
          <x14:cfRule type="dataBar" id="{CA1B291C-C029-4759-A782-B91720D6426E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0C34FD37-A10C-49B4-8DE4-E8695EB1D32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G135:G140</xm:sqref>
        </x14:conditionalFormatting>
        <x14:conditionalFormatting xmlns:xm="http://schemas.microsoft.com/office/excel/2006/main">
          <x14:cfRule type="dataBar" id="{41C13169-C017-47BC-BB4F-35C41A5807FF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15BD088E-05EF-4C10-8C33-9639EA210EA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G142:G147</xm:sqref>
        </x14:conditionalFormatting>
        <x14:conditionalFormatting xmlns:xm="http://schemas.microsoft.com/office/excel/2006/main">
          <x14:cfRule type="dataBar" id="{892A3668-5216-4458-A45D-B5095B27166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G148</xm:sqref>
        </x14:conditionalFormatting>
        <x14:conditionalFormatting xmlns:xm="http://schemas.microsoft.com/office/excel/2006/main">
          <x14:cfRule type="dataBar" id="{979FCE91-7F35-4F5B-AB2C-3F722A04158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G149:G154</xm:sqref>
        </x14:conditionalFormatting>
        <x14:conditionalFormatting xmlns:xm="http://schemas.microsoft.com/office/excel/2006/main">
          <x14:cfRule type="dataBar" id="{0A392522-6E5D-46E3-82A2-407E902B0490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D5B54283-6FB8-401E-9ACB-B53C3AE809AB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G156:G161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884C4FEBE0CB468E394B56C05931CC" ma:contentTypeVersion="5" ma:contentTypeDescription="Create a new document." ma:contentTypeScope="" ma:versionID="6c6837a3bf2c7416d9fb220037bc8ced">
  <xsd:schema xmlns:xsd="http://www.w3.org/2001/XMLSchema" xmlns:xs="http://www.w3.org/2001/XMLSchema" xmlns:p="http://schemas.microsoft.com/office/2006/metadata/properties" xmlns:ns3="b14153b4-a254-4686-8be9-a1936aaf3db9" xmlns:ns4="0c56a781-8d42-4786-b78c-14e068b831c2" targetNamespace="http://schemas.microsoft.com/office/2006/metadata/properties" ma:root="true" ma:fieldsID="ca81f57b61374ca665dd4b7094060394" ns3:_="" ns4:_="">
    <xsd:import namespace="b14153b4-a254-4686-8be9-a1936aaf3db9"/>
    <xsd:import namespace="0c56a781-8d42-4786-b78c-14e068b831c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4153b4-a254-4686-8be9-a1936aaf3d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6a781-8d42-4786-b78c-14e068b83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A05C34-003D-4AF3-B3D6-CB8FFB7D24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DFC50C-D5DC-4227-A1B6-37F2B30E2D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4153b4-a254-4686-8be9-a1936aaf3db9"/>
    <ds:schemaRef ds:uri="0c56a781-8d42-4786-b78c-14e068b831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D0565A-73C2-47B8-B5F8-7C15C88AE3BB}">
  <ds:schemaRefs>
    <ds:schemaRef ds:uri="http://www.w3.org/XML/1998/namespace"/>
    <ds:schemaRef ds:uri="http://purl.org/dc/terms/"/>
    <ds:schemaRef ds:uri="http://purl.org/dc/elements/1.1/"/>
    <ds:schemaRef ds:uri="b14153b4-a254-4686-8be9-a1936aaf3db9"/>
    <ds:schemaRef ds:uri="http://schemas.microsoft.com/office/2006/documentManagement/types"/>
    <ds:schemaRef ds:uri="0c56a781-8d42-4786-b78c-14e068b831c2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lastModifiedBy>Ritesh Kumar</cp:lastModifiedBy>
  <dcterms:created xsi:type="dcterms:W3CDTF">2021-06-21T14:54:39Z</dcterms:created>
  <dcterms:modified xsi:type="dcterms:W3CDTF">2024-08-08T13:56:01Z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0x010100A9884C4FEBE0CB468E394B56C05931CC</vt:lpwstr>
  </property>
</Properties>
</file>