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esh.Yawale\Documents\"/>
    </mc:Choice>
  </mc:AlternateContent>
  <xr:revisionPtr revIDLastSave="0" documentId="8_{09ED372F-8C88-42B2-8755-BA0EC96A28B3}" xr6:coauthVersionLast="47" xr6:coauthVersionMax="47" xr10:uidLastSave="{00000000-0000-0000-0000-000000000000}"/>
  <bookViews>
    <workbookView xWindow="-120" yWindow="-120" windowWidth="20730" windowHeight="11160" activeTab="1" xr2:uid="{B6BE854D-B12E-47E9-BBF1-F90E6EAA629F}"/>
  </bookViews>
  <sheets>
    <sheet name="prod" sheetId="1" r:id="rId1"/>
    <sheet name="q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C930" i="2" a="1"/>
  <c r="C930" i="2" s="1"/>
  <c r="C932" i="2" a="1"/>
  <c r="C932" i="2" s="1"/>
  <c r="C937" i="2" a="1"/>
  <c r="C937" i="2" s="1"/>
  <c r="C978" i="2" a="1"/>
  <c r="C978" i="2" s="1"/>
  <c r="C981" i="2" a="1"/>
  <c r="C981" i="2" s="1"/>
  <c r="A1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<sst xmlns="http://schemas.openxmlformats.org/spreadsheetml/2006/main" count="7766" uniqueCount="2362">
  <si>
    <t>dosetext</t>
  </si>
  <si>
    <t>doseunittext</t>
  </si>
  <si>
    <t>frequencytext</t>
  </si>
  <si>
    <t>id</t>
  </si>
  <si>
    <t>sigparsetext</t>
  </si>
  <si>
    <t>createddate</t>
  </si>
  <si>
    <t>1 DROP 2</t>
  </si>
  <si>
    <t>drop</t>
  </si>
  <si>
    <t>twice</t>
  </si>
  <si>
    <t>INSTILL 1 DROP 2 TIMES EVERY DAY INTO BOTH EYES</t>
  </si>
  <si>
    <t>units</t>
  </si>
  <si>
    <t>\N</t>
  </si>
  <si>
    <t>inject subq 8-16 units with meals</t>
  </si>
  <si>
    <t>4MLS</t>
  </si>
  <si>
    <t>daily</t>
  </si>
  <si>
    <t>USE 4MLS VIA NEBULIZER DAILY</t>
  </si>
  <si>
    <t>1/2G</t>
  </si>
  <si>
    <t>INSERT 1/2G BY VAGINAL ROUTE TWICE A WEEK</t>
  </si>
  <si>
    <t>DX:E11.4</t>
  </si>
  <si>
    <t>TEST BSFS DAILY DX:E11.4</t>
  </si>
  <si>
    <t>GIVE 2.8 MLS BY ORAL ROUTE DAILY</t>
  </si>
  <si>
    <t>(2ND</t>
  </si>
  <si>
    <t>capsule</t>
  </si>
  <si>
    <t>TAKE 1 CAPSULE DAILY (2ND COURTESY REFILLS MUST COME TO NOVEMBER APPOINTMENT)</t>
  </si>
  <si>
    <t>9mg</t>
  </si>
  <si>
    <t>9mg daily for 8 weeks, then 6mg for 2 weeks, then 3mg for 2 more weeks</t>
  </si>
  <si>
    <t>6MO-3YO) TAKE 1</t>
  </si>
  <si>
    <t>(AGES 6MO-3YO) TAKE 1 ML BY MOUTH ONCE DAILY</t>
  </si>
  <si>
    <t>START =2 WEEKS BEFORE ARRIVAL IN ENDEMIC AREA, CONTINUING WEEKLY DURING TRAVEL AND FOR 4 WEEKS AFTER LEAVING ENDEMIC AREA</t>
  </si>
  <si>
    <t>3(THREE)</t>
  </si>
  <si>
    <t>tablets</t>
  </si>
  <si>
    <t>TAKE 3(THREE) TABLETS BY MOUTH TWICE A DAY</t>
  </si>
  <si>
    <t>(0.4MG)</t>
  </si>
  <si>
    <t>every day</t>
  </si>
  <si>
    <t>take 1 capsule (0.4MG)  by oral route  every day 1/2 hour following the same meal each day</t>
  </si>
  <si>
    <t>MOUTH(1</t>
  </si>
  <si>
    <t>INHALE 2 PUFFS BY MOUTH(1 CAPSULE) ONCE DAILY</t>
  </si>
  <si>
    <t>18ML</t>
  </si>
  <si>
    <t>every 4 hours</t>
  </si>
  <si>
    <t>TAKE 18ML BY MOUTH EVERY 4 HOURS AS NEEDED FOR PAIN/FEVER</t>
  </si>
  <si>
    <t>(50000UNITS)</t>
  </si>
  <si>
    <t>weekly</t>
  </si>
  <si>
    <t>take 1 capsule (50000UNITS)  by oral route  every week</t>
  </si>
  <si>
    <t>(81MG)</t>
  </si>
  <si>
    <t>tablet</t>
  </si>
  <si>
    <t>take 1 tablet (81MG)  4 days per week (omit MWF)</t>
  </si>
  <si>
    <t>5 TO 20</t>
  </si>
  <si>
    <t>thrice</t>
  </si>
  <si>
    <t>ADMINISTER 5 TO 20 UNITS UNDER THE SKIN THREE TIMES DAILY WITH MEALS</t>
  </si>
  <si>
    <t>(600MG)</t>
  </si>
  <si>
    <t>take 1 tablet (600MG)  by oral route 2 times every day 30 minutes before morning and evening meal</t>
  </si>
  <si>
    <t>8am</t>
  </si>
  <si>
    <t>INJECT 60 UNITS  8am  20 units at 8pm</t>
  </si>
  <si>
    <t>8.5 ML BY ORAL ROUTE 2 TIMES PER DAY FOR 14 DAYS</t>
  </si>
  <si>
    <t>1 to 1&amp;1/2</t>
  </si>
  <si>
    <t>take 1 to 1&amp;1/2 tablets before bed as needed for insomnia</t>
  </si>
  <si>
    <t>every 3 months</t>
  </si>
  <si>
    <t>INJECT 155 UNITS  INTRAMUSCULARLY TO HEAD AND NECK EVERY 3 MONTHS</t>
  </si>
  <si>
    <t>1.5 (1&amp;1/2)</t>
  </si>
  <si>
    <t>TAKE 1.5 (1&amp;1/2) TABLETS BY ORAL ROUTE EVERY DAY</t>
  </si>
  <si>
    <t>(5MG/M2)</t>
  </si>
  <si>
    <t>take (5MG/M2)  by oral route qd</t>
  </si>
  <si>
    <t>MOUTH9</t>
  </si>
  <si>
    <t>TAKE 1 TABLET BY MOUTH9 EVERY DAY</t>
  </si>
  <si>
    <t>(240MG)</t>
  </si>
  <si>
    <t>take 2 capsule (240MG)  by oral route  every day</t>
  </si>
  <si>
    <t>(7.5</t>
  </si>
  <si>
    <t>INJECT (7.5 MG) BY SUBCUTANEOUS ROUTE EVERY WEEK</t>
  </si>
  <si>
    <t>R39.81,</t>
  </si>
  <si>
    <t>USE AS NEEDED DXCODE R39.81, R15.9 39LBS</t>
  </si>
  <si>
    <t>8/28-TAKE</t>
  </si>
  <si>
    <t>8/28-TAKE 1 TABLET BY MOUTH EVERY DAY</t>
  </si>
  <si>
    <t>0.9ML</t>
  </si>
  <si>
    <t>INJECT 0.9ML (22.5MG) INTRAMUSCULARLY ONCE A WEEK,EVERY FRIDAY,OR AS DIRECTED.</t>
  </si>
  <si>
    <t>1GRAM VAGINALLY 2</t>
  </si>
  <si>
    <t>gram</t>
  </si>
  <si>
    <t>INSERT 1GRAM VAGINALLY 2   TIMES A WEEK</t>
  </si>
  <si>
    <t>WEEK1</t>
  </si>
  <si>
    <t>tab</t>
  </si>
  <si>
    <t>WEEK1 TAKE 0.5 TAB AT LUNCHTIME. WEEK 2 TAKE 0.5 TAB AT LUNCH AND BEDTIME. WEEK 3 TAKE 0.5 TAB 3 TIMES A DAY. WEEK 4 TAKE 0.5 TAB AM, 1 TAB AT LUNCH &amp; 0.5 TAB AT BEDTIME. WEEK 5 TAKE 0.5 TAB AT BREAKFAST, 1 TAB AT LUNCH AND BEDTIME. WEEK 6 ONWARDS TAKE 1 TAB 3 TIMES A DAY.</t>
  </si>
  <si>
    <t>2PM</t>
  </si>
  <si>
    <t>TAKE ONE TABLET AT 2PM DAILY</t>
  </si>
  <si>
    <t>5/11-TAKE</t>
  </si>
  <si>
    <t>5/11-TAKE 1 TABLET EVERY DAY</t>
  </si>
  <si>
    <t>3.4ml</t>
  </si>
  <si>
    <t>every 12 hours</t>
  </si>
  <si>
    <t>3.4ml by mouth every 12 hours for 10 days</t>
  </si>
  <si>
    <t>1:30PM</t>
  </si>
  <si>
    <t>TAKE 1 TABLET AT 1:30PM 1/DAY-MAX.DAILY DOSE MALLINC.</t>
  </si>
  <si>
    <t>7AM</t>
  </si>
  <si>
    <t>TAKE 1 CAPSULE AT 7AM 1/DAY-MAX.DAILY DOSE MALLINC.</t>
  </si>
  <si>
    <t>9ML</t>
  </si>
  <si>
    <t>9ML BY MOUTH TWICE A DAY FOR 21 DAYS FOR LYMES DISEASE</t>
  </si>
  <si>
    <t>0.15-0.02/0.01</t>
  </si>
  <si>
    <t>DAW, as directed; 0.15-0.02/0.01 MG (21/5); once a day; 90 days</t>
  </si>
  <si>
    <t>(15MG</t>
  </si>
  <si>
    <t>TAKE 1 TABLET DAILY (15MG  DAILY)</t>
  </si>
  <si>
    <t>31G</t>
  </si>
  <si>
    <t>4 times</t>
  </si>
  <si>
    <t>as directed; 31G X 8 MM; four times a day; 90 days</t>
  </si>
  <si>
    <t>1 STRIP 3</t>
  </si>
  <si>
    <t>strip</t>
  </si>
  <si>
    <t>USE 1 STRIP 3 TIMES DAILY AND AS NEEDED</t>
  </si>
  <si>
    <t>17gms</t>
  </si>
  <si>
    <t>cap</t>
  </si>
  <si>
    <t>Mix 17gms (1 capful) in 8 ounces of water, juice, soda, coffee or tea and give by mouth daily as needed for no bowel movement as directed</t>
  </si>
  <si>
    <t>(0.25</t>
  </si>
  <si>
    <t>grams</t>
  </si>
  <si>
    <t>Apply a pea-sized amount (0.25 grams) vaginally daily for the first 2 weeks, then apply a pea-sized amount (0.25 grams) vaginally twice weekly.</t>
  </si>
  <si>
    <t>17G WITH 8</t>
  </si>
  <si>
    <t>MIX 17G WITH 8 OZ. WATER, JUICE, SODA, COFFEE OR TEA AND TAKE BY MOUTH EVERY DAY</t>
  </si>
  <si>
    <t>take 2 1/2 tablet by mouth once daily</t>
  </si>
  <si>
    <t>32G</t>
  </si>
  <si>
    <t>USE THREE TIMES DAILY; 32G X 4 MM; 66</t>
  </si>
  <si>
    <t>q8</t>
  </si>
  <si>
    <t>take 1 tablet po q8 hours as needed with food</t>
  </si>
  <si>
    <t>*12/19*TAKE</t>
  </si>
  <si>
    <t>*12/19*TAKE 1 TABLET BY MOUTH EVERY DAY</t>
  </si>
  <si>
    <t>(1.2mg</t>
  </si>
  <si>
    <t>inject (1.2mg )  by subcutaneous route  every day in the abdomen, thigh, or upper arm</t>
  </si>
  <si>
    <t>30MCG</t>
  </si>
  <si>
    <t>INJECT 30MCG INTRAMUSCULARLY  WEEKLY</t>
  </si>
  <si>
    <t>E11.8</t>
  </si>
  <si>
    <t>AS DIRECTED E11.8 IN VITRO DAILY 90 DAYS</t>
  </si>
  <si>
    <t>DIRECTED.</t>
  </si>
  <si>
    <t>AS DIRECTED.</t>
  </si>
  <si>
    <t>0.25MG)</t>
  </si>
  <si>
    <t>INJECT 0.25MG) BY SUBCUTANEOUS ROUTE EVERY WEEK ON THE SAME DAY OF EACH WEEK X 4 WEEKS, THEN 0.5 MG WEEKLY</t>
  </si>
  <si>
    <t>22.5MG</t>
  </si>
  <si>
    <t>INJECT 22.5MG INTRAMUSCULARLY  EVERY 3 MONTHS</t>
  </si>
  <si>
    <t>3.75ML</t>
  </si>
  <si>
    <t>monthly</t>
  </si>
  <si>
    <t>INFUSE 3.75ML INTRAVENOUSLY ONCE MONTHLY (DISCARD UNUSED PORTION  AFTER FIRST USE)</t>
  </si>
  <si>
    <t>one tab 6</t>
  </si>
  <si>
    <t>take one tab 6 day a week and 1/2 tab on sunday</t>
  </si>
  <si>
    <t>1.7ML</t>
  </si>
  <si>
    <t>INJECT 1.7ML UNDER THE SKIN (SUBCUTANEOUS INJECTION) EVERY 3 MONTHS</t>
  </si>
  <si>
    <t>2 TO 8</t>
  </si>
  <si>
    <t>USE 2 TO 8 UNITS 3 TIMES A DAY BEFORE MEALS</t>
  </si>
  <si>
    <t>76 units a day</t>
  </si>
  <si>
    <t>(&gt;6</t>
  </si>
  <si>
    <t>(&gt;6 YR) TAKE 1 TABLET BY MOUTH ONCE DAILY</t>
  </si>
  <si>
    <t>17GRAMS WITH 8</t>
  </si>
  <si>
    <t>MIX 17GRAMS WITH 8 OUNCES OF WATER/JUICE/SODA/COFFEE/TEA AND DRINK BY MOUTH EVERY DAY AS DIRECTED</t>
  </si>
  <si>
    <t>0.25/2</t>
  </si>
  <si>
    <t>inhalation</t>
  </si>
  <si>
    <t>0.25/2 ML BY INHALATION ROUTE EVERY12 HOURS FOR 30 DAYS.</t>
  </si>
  <si>
    <t>every 14 days</t>
  </si>
  <si>
    <t>1.75  ml  ( 350 mg) im every 2 week code f dx E23.0</t>
  </si>
  <si>
    <t>1, 2</t>
  </si>
  <si>
    <t>TAKE 1, 2 OR 3 TABLETS PRIOR TO BED AS NEEDED FOR INSOMNIA</t>
  </si>
  <si>
    <t>0.50MG</t>
  </si>
  <si>
    <t>INJECT 0.50MG BY SUBCUTANEOUS ROUTE EVERY WEEK ON THE SAME DAY OF EACH WEEK FOR 4 WEEKS,</t>
  </si>
  <si>
    <t>7x/d</t>
  </si>
  <si>
    <t>use 7x/d</t>
  </si>
  <si>
    <t>1 TABET 2</t>
  </si>
  <si>
    <t>TAKE 1 TABET 2 TIMES EVERY DAY WITH EVENING MEALS</t>
  </si>
  <si>
    <t>125MG INTRAVENOUSLY 2</t>
  </si>
  <si>
    <t>INFUSE 125MG INTRAVENOUSLY 2 TIMES A WEEK FOR 4 WEEKS</t>
  </si>
  <si>
    <t>ONESYRINGE</t>
  </si>
  <si>
    <t>INJECT ONESYRINGE AT THE ONSET OF MIGRAINE- MAY REPEAT ONCE AFTER TWO HOURS (MAX 2 PER 24 HRS)</t>
  </si>
  <si>
    <t>20MEQ</t>
  </si>
  <si>
    <t>TAKE 40MEQ MON/WED/FRI AND 20MEQ THE REST OF THE WEEK BY ORAL ROUTE WITH FOOD</t>
  </si>
  <si>
    <t>apply 4 pumps (81)  by topical route  every day in the morning to each upper arm and shoulder for a total dose of 162mg</t>
  </si>
  <si>
    <t>675MG</t>
  </si>
  <si>
    <t>INFUSE 675MG INTRAVENOUSLY ONCE  FOR 1 INFUSION (DISCARD UNUSED  PORTION AFTER FIRST USE)</t>
  </si>
  <si>
    <t>(1/4)</t>
  </si>
  <si>
    <t>TAKE ONE-FOURTH (1/4)      TABLET ONCE DAILY</t>
  </si>
  <si>
    <t>1(ONE)</t>
  </si>
  <si>
    <t>TAKE 1(ONE) TO 5(FIVE) TABLETS BY MOUTH AS NEEDED 1 HOUR PRIOR TO ACTIVITY</t>
  </si>
  <si>
    <t>4-</t>
  </si>
  <si>
    <t>5 times</t>
  </si>
  <si>
    <t>INJECT BY INJECTION ROUTE 4- 5 TIMES EVERY</t>
  </si>
  <si>
    <t>2 OR 3</t>
  </si>
  <si>
    <t xml:space="preserve">TAKE 2 OR 3 TABLETS 1 HOUR PRIOR TO SEXUAL ACTIVITY AS NEEDED </t>
  </si>
  <si>
    <t>INJECT BY SUBCUTANEOUS ROUTE 10-25 UNITS DAILY IN THE EVENING.</t>
  </si>
  <si>
    <t>20 TO 30</t>
  </si>
  <si>
    <t>INJECT 20 TO 30 UNITS BY SUBCUTANEOUS ROUTE AS PER INSULIN PROTOCOL</t>
  </si>
  <si>
    <t>25-35</t>
  </si>
  <si>
    <t>INJECT BY SUBCUTANEOUS ROUTE 25-35 UNITS EVERY AT BEDTIME</t>
  </si>
  <si>
    <t>(875MG)</t>
  </si>
  <si>
    <t>take 1 tablet (875MG)  by oral route bid</t>
  </si>
  <si>
    <t>EVENING30</t>
  </si>
  <si>
    <t>TAKE 1 TABLET EVERY EVENING30 MINUTES AFTER DINNER.</t>
  </si>
  <si>
    <t>(0.25MG)BY</t>
  </si>
  <si>
    <t>INJECT (0.25MG)BY SUBCUTANEOUS ROUTE EVERY WEEK ON THE SAME DAY OF EACH WEEK</t>
  </si>
  <si>
    <t>680mg</t>
  </si>
  <si>
    <t>infuse 680mg  by intravenous route  every  5  weeks</t>
  </si>
  <si>
    <t>INFUSE 600MG IN 500ML 0.9% NS INTRAVENOUSLY AT 40ML\\HR AND INCREASE BY 40ML\\HR EVERY 30 MINUTES (MAX 200ML\\HR) OVER AT LEAST 3.5HRS AS DIRECTED EVERY 6 MONTHS.</t>
  </si>
  <si>
    <t>8 TO 10</t>
  </si>
  <si>
    <t>INJECT 8 TO 10 UNITS UNDER THE SKIN AT NIGHT PER INSULIN PROTOCOL</t>
  </si>
  <si>
    <t>1 LANCET 3</t>
  </si>
  <si>
    <t>USE 1 LANCET 3 TO 4 TIMES DAILY  FOR BLOOD GLUCOSE MONITORING</t>
  </si>
  <si>
    <t>E11.9</t>
  </si>
  <si>
    <t>for cbg monitor, dx: E11.9</t>
  </si>
  <si>
    <t>INJECT,1,PEN,(125,MG),UNDER,THE,SKIN,EVERY,7,DAYS</t>
  </si>
  <si>
    <t>MG/0.3ML;</t>
  </si>
  <si>
    <t>as directed; 0.3 MG/0.3ML; as needed</t>
  </si>
  <si>
    <t>E10,65</t>
  </si>
  <si>
    <t>for continuous use dx E10,65 change every 3m</t>
  </si>
  <si>
    <t>G7</t>
  </si>
  <si>
    <t>USE WITH DEXCOM G7 RECEIVERAS DIRECTED</t>
  </si>
  <si>
    <t>1 TO 10</t>
  </si>
  <si>
    <t>INJECT 1 TO 10 UNITS AS INSTRUCTED FOR HYPERGLYCEMIA</t>
  </si>
  <si>
    <t>WEEKLY**(07/01)</t>
  </si>
  <si>
    <t>INJECT 5 MG SUBCUTANEOUSLY WEEKLY**(07/01)</t>
  </si>
  <si>
    <t>INJECT1</t>
  </si>
  <si>
    <t>INJECT1 ML UNDER THE SKIN EVERY 2 WEEKS IN THE ABDOMEN, THIGH OR OUTER AREA OF UPPER ARM</t>
  </si>
  <si>
    <t>TOTAL225MG</t>
  </si>
  <si>
    <t>TAKE 1 CAPSULE DAILY. TOTAL225MG</t>
  </si>
  <si>
    <t>1 TAB 5</t>
  </si>
  <si>
    <t>TAKE 1 TAB 5 DAYS A WEEK</t>
  </si>
  <si>
    <t>14n</t>
  </si>
  <si>
    <t>insert 2gm vavinally x 14n then 1gm pv biw</t>
  </si>
  <si>
    <t>''1</t>
  </si>
  <si>
    <t>''1 TAB PO ONCE DAILY</t>
  </si>
  <si>
    <t>4x/day</t>
  </si>
  <si>
    <t>check FSBS 4x/day</t>
  </si>
  <si>
    <t>Take 3.8 mL by oral route every 4 hours as needed for pain/fever</t>
  </si>
  <si>
    <t>(one</t>
  </si>
  <si>
    <t>takes 150 mg daily (one and a half pills daily)</t>
  </si>
  <si>
    <t>1 GRAM 2</t>
  </si>
  <si>
    <t>INSERT 1 GRAM 2 TIMES EVERY WEEK, MAY FILL WITH GENERIC</t>
  </si>
  <si>
    <t>(4.5</t>
  </si>
  <si>
    <t>INJECT (4.5 MG) BY SUBCUTANEOUS ROUTE EVERY WEEK</t>
  </si>
  <si>
    <t>inject by subcutaneous route 8-12 units before dinner</t>
  </si>
  <si>
    <t>HALF TO 1</t>
  </si>
  <si>
    <t>TAKE HALF TO 1 TABLET BY MOUTH TWICE A DAY AS NEEDED</t>
  </si>
  <si>
    <t>INJECT 5.0 MG DOSE SUBCUTANEOUSLY ONCE WEEKLY.</t>
  </si>
  <si>
    <t>INFUSE 730 MG (7MG PER KG) INTRAVENOUSLY EVERY 6 WEEKS</t>
  </si>
  <si>
    <t>1-3 PILLS 1</t>
  </si>
  <si>
    <t>TAKE 1-3 PILLS 1 HR BEFORE SEXUAL ACTIVITY</t>
  </si>
  <si>
    <t>22UNITS SUBCUTANEOUSLY 3</t>
  </si>
  <si>
    <t>INJECT 22UNITS SUBCUTANEOUSLY 3 TIMES A DAY</t>
  </si>
  <si>
    <t>2G</t>
  </si>
  <si>
    <t>INSERT 2G TWICE WEEKLY INTRAVAGINALLY</t>
  </si>
  <si>
    <t>(8MG)</t>
  </si>
  <si>
    <t>take 1 tablet (8MG)  by oral route  every day</t>
  </si>
  <si>
    <t>2x</t>
  </si>
  <si>
    <t>test 2x daily</t>
  </si>
  <si>
    <t>ONE HALF (1/2)</t>
  </si>
  <si>
    <t xml:space="preserve">TAKE ONE HALF (1/2) TO ONE (1) TABLET BY MOUTH EVERY DAY AS NEEDED APPROXIMATELY 1 HOUR BEFORE SEXUAL ACTIVITY </t>
  </si>
  <si>
    <t>capsules</t>
  </si>
  <si>
    <t>Estradiol 0.025 mg  clear vaginal capsules  insert per vagina 3 x per week</t>
  </si>
  <si>
    <t>1 ML( 150</t>
  </si>
  <si>
    <t>INJECT 1 ML( 150 MG) UNDER THE SKIN OF ABDOMEN, THIGH OR UPPER ARM EVERY 2 WEEKS. ROTATE INJECTION SITES</t>
  </si>
  <si>
    <t>8PM</t>
  </si>
  <si>
    <t>TAKE 1 TABLET ART 8PM DAILY.</t>
  </si>
  <si>
    <t>100MG(0.5ML)INTO</t>
  </si>
  <si>
    <t>INJECT 100MG(0.5ML)INTO THE MUSCLE ALTERNATING WITH 150MG(0.75ML) EVERY OTHER WEEK</t>
  </si>
  <si>
    <t>(1000MG)</t>
  </si>
  <si>
    <t>take 2 tablet (1000MG)  by oral route  every 12 hours x 2 doses</t>
  </si>
  <si>
    <t>2PUFFS</t>
  </si>
  <si>
    <t>puffs</t>
  </si>
  <si>
    <t>every 4 - 6 hours</t>
  </si>
  <si>
    <t>INHALE 2PUFFS EVERY 4-6 HOURS AS NEEDED</t>
  </si>
  <si>
    <t>(=1,000MG)</t>
  </si>
  <si>
    <t>TAKE 2 TABLETS (=1,000MG)  DAILY WITH THE EVENING MEAL</t>
  </si>
  <si>
    <t>1 TO 4</t>
  </si>
  <si>
    <t>TAKE 1 TO 4 TABLETS BY ORAL ROUTE AS NEEDED FOR FLARE. TAPER AS DIRECTED.</t>
  </si>
  <si>
    <t>Q12H</t>
  </si>
  <si>
    <t>Take 2 tablets together Q12H x 2</t>
  </si>
  <si>
    <t>*9/17*</t>
  </si>
  <si>
    <t>*9/17* TAKE 1 TABLET BY ORAL ROUTE EVERY DAY AT BEDTIME</t>
  </si>
  <si>
    <t>*9/5*</t>
  </si>
  <si>
    <t>*9/5* TAKE 1 TABLET DAILY AND TWICE A DAY FOR 3 DAYS ( DURING EPISODES)</t>
  </si>
  <si>
    <t>3-1MG</t>
  </si>
  <si>
    <t>TAKE 3-1MG PILLS ALONG WITH ONE 5MG PILL DAILY</t>
  </si>
  <si>
    <t>6 TO 7</t>
  </si>
  <si>
    <t xml:space="preserve">TAKE 6 TO 7 TABLETSBY MOUTH EVERY DAY </t>
  </si>
  <si>
    <t>@1@</t>
  </si>
  <si>
    <t>@1@ TAKE ONE CAPSULE BY MOUTH BEFORE BREAKFAST</t>
  </si>
  <si>
    <t>0.5- 1</t>
  </si>
  <si>
    <t>TAKE 0.5- 1 TABLET BY ORAL ROUTE 2 TIMES EVERY DAY</t>
  </si>
  <si>
    <t>5NHALE</t>
  </si>
  <si>
    <t>puff</t>
  </si>
  <si>
    <t>5NHALE 2 PUFF BY INHALATION ROUTE 4 TIMES A DAY AS NEEDED AS NEEDED</t>
  </si>
  <si>
    <t>4 DROPS 3</t>
  </si>
  <si>
    <t>drops</t>
  </si>
  <si>
    <t>INSTILL 4 DROPS 3 TIMES EVERY DAY INTO AFFECTED EAR(S) X 7 DAYS</t>
  </si>
  <si>
    <t>(1-2)</t>
  </si>
  <si>
    <t>every 8 hours</t>
  </si>
  <si>
    <t>TAKE ONE TO TWO (1-2) TABLET EVERY 8 HOURS AS NEEDED</t>
  </si>
  <si>
    <t>1HS</t>
  </si>
  <si>
    <t>0.5g vaginally 2</t>
  </si>
  <si>
    <t>insert 0.5g vaginally 2 x per week</t>
  </si>
  <si>
    <t>take 2 - 3 (200MG)  by oral route 3 times every day</t>
  </si>
  <si>
    <t>TAKE 3/4-1 TABLET BY ORAL ROUTE EVERY DAY AT BEDTIME AS NEEDED</t>
  </si>
  <si>
    <t>5/28-TAKE</t>
  </si>
  <si>
    <t>5/28-TAKE 1 TABLET BY MOUTH TWICE A DAY</t>
  </si>
  <si>
    <t>0.5 (1/2</t>
  </si>
  <si>
    <t>TAKE 0.5 (1/2 TABLET ) BY MOUTH DAILY</t>
  </si>
  <si>
    <t>10MLS IN 1</t>
  </si>
  <si>
    <t>DILUTE 10MLS IN 1 TO 3 OUNCES OF WATER AND TAKE AFTER MEALS AND AT BEDTIME</t>
  </si>
  <si>
    <t>0.25)</t>
  </si>
  <si>
    <t>inject 0.25)  by subcutaneous route  every day in the abdomen, thigh, or upper arm</t>
  </si>
  <si>
    <t>28-UNITS</t>
  </si>
  <si>
    <t>INJECT 28-UNITS SUBCUTANEOUSLY AT BEDTIME</t>
  </si>
  <si>
    <t>(37.5MG)</t>
  </si>
  <si>
    <t>take 1 capsule (37.5MG)  by oral route  every day with food</t>
  </si>
  <si>
    <t>12-</t>
  </si>
  <si>
    <t xml:space="preserve">12- AUTH # A209474642 EXP 7/11/24  32-35 OZ DAILY </t>
  </si>
  <si>
    <t>progesterone</t>
  </si>
  <si>
    <t>compound progesterone capsules 200 mg - take one at hs nightly</t>
  </si>
  <si>
    <t>INSTILL (5) DROPS INTO EACH EAR TIMES 5 DAYS STARTING 1ST OF EACH MONTH</t>
  </si>
  <si>
    <t>12 TO 16</t>
  </si>
  <si>
    <t>ADMINISTER 12 TO 16 UNITS UNDER THE SKIN THREE TIMES DAILY WITH MEALS</t>
  </si>
  <si>
    <t>PREDNISONE</t>
  </si>
  <si>
    <t>tabs</t>
  </si>
  <si>
    <t>PREDNISONE TAPER: USE ALONG WITH 50 MG TABS FOR 55 MG DAILY FOR ONE WEEK, THEN TAPER BY 5 MG WEEKLY</t>
  </si>
  <si>
    <t>1 OR 1</t>
  </si>
  <si>
    <t>TAKE 1 OR 1 AND 1/2 TABLETS BY  MOUTH DAILY</t>
  </si>
  <si>
    <t>'2</t>
  </si>
  <si>
    <t>spray</t>
  </si>
  <si>
    <t>'2 SPRAYS INTO EACH NOSTRIL DAILY</t>
  </si>
  <si>
    <t>Check glucose 5-6 TIMES A DAY</t>
  </si>
  <si>
    <t>1&amp;1/2 TO 2</t>
  </si>
  <si>
    <t>TAKE 1&amp;1/2 TO 2 TABLETS EVERY DAY AS DIRECTED</t>
  </si>
  <si>
    <t>1 DAILY 30</t>
  </si>
  <si>
    <t>TAKE 1 DAILY 30 MINUTES BEFORE BREAKFAST</t>
  </si>
  <si>
    <t>1ST</t>
  </si>
  <si>
    <t>PLACE 1 TABLET AT 1ST SIGN OF ATTACK MAY REPEAT EVERY 5 MINUTES UP TO 3 TABS IF NORELIEF SEEK MEDICAL HELP</t>
  </si>
  <si>
    <t>DAYS1</t>
  </si>
  <si>
    <t>TAKE 1 CAPSULE NIGHTLY DAYS1 THROUGH 12 OF CYCLE</t>
  </si>
  <si>
    <t>1 PATCH 2</t>
  </si>
  <si>
    <t>patch</t>
  </si>
  <si>
    <t>APPLY 1 PATCH 2 TIMES A WEEK</t>
  </si>
  <si>
    <t>4 TO 5</t>
  </si>
  <si>
    <t>every snack</t>
  </si>
  <si>
    <t>take 4 TO 5 teaspoonfuls with every SNACK</t>
  </si>
  <si>
    <t>15 - 30</t>
  </si>
  <si>
    <t>milliliter</t>
  </si>
  <si>
    <t>2 times every day as needed</t>
  </si>
  <si>
    <t>TAKE 15 - 30 MILLILITER BY ORAL ROUTE 2 TIMES EVERY DAY AS NEEDED</t>
  </si>
  <si>
    <t>1-2x/day</t>
  </si>
  <si>
    <t>apply 1-2x/day</t>
  </si>
  <si>
    <t>E2</t>
  </si>
  <si>
    <t>twice daily to fleshy areas</t>
  </si>
  <si>
    <t>E2 0.125/E3 0.5/ 100 mg micronized progesterone  top click apply 0.5grams twice daily to fleshy areas</t>
  </si>
  <si>
    <t>1MG IN 2</t>
  </si>
  <si>
    <t>once a week on the same day of the week</t>
  </si>
  <si>
    <t>INJECT 1MG IN 2 SEPARATE INJECTION SITES UNDER THE SKIN FOR WEEKLY DOSE OF 2MG ONCE A WEEK ON THE SAME DAY OF THE WEEK</t>
  </si>
  <si>
    <t>INFUSE 600 MG INTRAVENOUSLY AT WEEK 0, WEEK 4, AND WEEK 8 THEN START MAINTENANCE DOSE AT WEEK 12 AS DIRECTED.</t>
  </si>
  <si>
    <t>0.3-0.6</t>
  </si>
  <si>
    <t>once daily at bedtime for sleep</t>
  </si>
  <si>
    <t>TAKE 0.3-0.6 ML MIX IN 120 ML OF WATER OR MILK OR JUICE AND DRINK   BY MOUTH ONCE DAILY AT BEDTIME FOR SLEEP</t>
  </si>
  <si>
    <t>(30MGDAILY)</t>
  </si>
  <si>
    <t>s daily (30mgdaily)</t>
  </si>
  <si>
    <t>TAKE 3 CAPSULES DAILY (30MGDAILY)</t>
  </si>
  <si>
    <t>1MH</t>
  </si>
  <si>
    <t>every week on the same day rotating injection sites</t>
  </si>
  <si>
    <t>INJECT 1MH UNDER THE SKIN EVERY WEEK ON THE SAME DAY ROTATING INJECTION SITES</t>
  </si>
  <si>
    <t>1INSERT</t>
  </si>
  <si>
    <t>1INSERT 1 APPLICATORFUL VAGINALLY 1 HR BEFORE EACH ACT OF VAGINAL INTERCOURSE</t>
  </si>
  <si>
    <t>INJECT(3MG)</t>
  </si>
  <si>
    <t>every day in the abdomen, thigh, or upper arm</t>
  </si>
  <si>
    <t>INJECT(3MG) BY SUBCUTANEOUS ROUTE EVERY DAY IN THE ABDOMEN, THIGH, OR UPPER ARM</t>
  </si>
  <si>
    <t>1.5 to 2</t>
  </si>
  <si>
    <t>every day  as directed</t>
  </si>
  <si>
    <t>take 1.5 to 2 tablets by oral route  every day  as directed</t>
  </si>
  <si>
    <t>35 TO 40</t>
  </si>
  <si>
    <t>INJECT 35 TO 40 UNITS      SUBCUTANEOUSLY EVERY       EVENING AS PER INSULIN     PROTOCOL</t>
  </si>
  <si>
    <t>(=1.8MG)</t>
  </si>
  <si>
    <t>INJECT 0.3ML (=1.8MG)      SUBCUTANEOUSLY DAILY</t>
  </si>
  <si>
    <t>24HOURS</t>
  </si>
  <si>
    <t>every 24hours as needed for anxiety</t>
  </si>
  <si>
    <t>TAKE 1 TABLETS EVERY 24HOURS AS NEEDED FOR ANXIETY</t>
  </si>
  <si>
    <t>1 spray 2</t>
  </si>
  <si>
    <t>2 times every day in each nostril</t>
  </si>
  <si>
    <t>spray 1 spray 2 times every day in each nostril</t>
  </si>
  <si>
    <t>one 1/2</t>
  </si>
  <si>
    <t>1 times every day</t>
  </si>
  <si>
    <t>take one 1/2  tablet by oral route 1 times every day</t>
  </si>
  <si>
    <t>TAKEONE</t>
  </si>
  <si>
    <t>at bedtime</t>
  </si>
  <si>
    <t>TAKEONE TABLET AT BEDTIME</t>
  </si>
  <si>
    <t>2 SPRAY 2</t>
  </si>
  <si>
    <t>2 times every day in each nostril 1 hour before lunch and dinner</t>
  </si>
  <si>
    <t>SPRAY 2 SPRAY 2 TIMES EVERY DAY IN EACH NOSTRIL 1 HOUR BEFORE LUNCH AND DINNER</t>
  </si>
  <si>
    <t>2 &amp; 1/2</t>
  </si>
  <si>
    <t>twice a day if needed for allergies</t>
  </si>
  <si>
    <t>give 2 &amp; 1/2 milliliters by mouth twice a day if needed for allergies</t>
  </si>
  <si>
    <t>1 take 3</t>
  </si>
  <si>
    <t>at bedtime if needed</t>
  </si>
  <si>
    <t>take 1 take 3 tablets by mouth at bedtime if needed</t>
  </si>
  <si>
    <t>DX:E11.9</t>
  </si>
  <si>
    <t>daily as directed dx:e11.9</t>
  </si>
  <si>
    <t>INJECT DAILY AS DIRECTED DX:E11.9</t>
  </si>
  <si>
    <t>once daily</t>
  </si>
  <si>
    <t>TAKE ONE &amp; ONE-HALF (1.5) TABLET BY MOUTH ONCE DAILY</t>
  </si>
  <si>
    <t>5MG)</t>
  </si>
  <si>
    <t>every evening</t>
  </si>
  <si>
    <t>TAKE 2 TABLETS (TOTAL 5MG) BY ORAL ROUTE EVERY EVENING</t>
  </si>
  <si>
    <t>1TPO</t>
  </si>
  <si>
    <t>every 3 days as needed</t>
  </si>
  <si>
    <t>1TPO EVERY 3 DAYS AS NEEDED</t>
  </si>
  <si>
    <t>every week on the same day of each week</t>
  </si>
  <si>
    <t>inject (0.75)  by subcutaneous route  every week on the same day of each week</t>
  </si>
  <si>
    <t>1PUFFS</t>
  </si>
  <si>
    <t>twice a day every morning and every evening approximately 12 hours apart</t>
  </si>
  <si>
    <t>INHALE  1PUFFS BY MOUTH TWICE A DAY EVERY MORNING AND EVERY EVENING APPROXIMATELY 12 HOURS APART</t>
  </si>
  <si>
    <t>2 TABS 2</t>
  </si>
  <si>
    <t>TAKE 2 TABS 2 TIMES DAILY FOR 5 DAYS, 3 TABS DAILY FOR 5DAYS, 2 TABS DAILY FOR 5DAYS, 1 TABLET DAILY</t>
  </si>
  <si>
    <t>one  1/2</t>
  </si>
  <si>
    <t>take one  1/2  tablet by oral route  every day</t>
  </si>
  <si>
    <t>2GM TOPICALLY 4</t>
  </si>
  <si>
    <t>APPLY 2GM TOPICALLY 4      TIMES A DAY TO THE         AFFECTED AREA(S)</t>
  </si>
  <si>
    <t>(0.8MG)</t>
  </si>
  <si>
    <t>every day 1/2 hour following the same meal each day</t>
  </si>
  <si>
    <t>take 2 capsule (0.8MG)  by oral route  every day 1/2 hour following the same meal each day</t>
  </si>
  <si>
    <t>(25MG)</t>
  </si>
  <si>
    <t>TAKE 1 TABLET (25MG)  BY ORAL ROUTE  EVERY DAY</t>
  </si>
  <si>
    <t>inject18</t>
  </si>
  <si>
    <t>in pm</t>
  </si>
  <si>
    <t>inject18 u  by subcutaneous route in PM</t>
  </si>
  <si>
    <t>140MG EVERY 14</t>
  </si>
  <si>
    <t>every 14 days as directed</t>
  </si>
  <si>
    <t>INJECT 140MG EVERY 14 DAYS AS DIRECTED</t>
  </si>
  <si>
    <t>3/4**TAKE</t>
  </si>
  <si>
    <t>3/4**TAKE 1 TABLET BY ORAL ROUTE EVERY DAY</t>
  </si>
  <si>
    <t>1 to 1</t>
  </si>
  <si>
    <t>before bedtime as needed for insomnia</t>
  </si>
  <si>
    <t>take 1 to 1 1/2 tablets before bedtime as needed for insomnia</t>
  </si>
  <si>
    <t>30 minutes as needed in ang given 24 hour period</t>
  </si>
  <si>
    <t xml:space="preserve">TAKE 1 - 5 TABLETS BY MOUTH 30 MINUTES AS NEEDED IN ANG GIVEN 24 HOUR PERIOD </t>
  </si>
  <si>
    <t>40 TO 50</t>
  </si>
  <si>
    <t>twice daily</t>
  </si>
  <si>
    <t>INJECT 40 TO 50 UNITS SUBCUTANEOUSLY TWICE DAILY</t>
  </si>
  <si>
    <t>1xd</t>
  </si>
  <si>
    <t>take po 1xd in PM</t>
  </si>
  <si>
    <t>(88MCG)</t>
  </si>
  <si>
    <t xml:space="preserve">TAKE 1 TABLET (88MCG)  BY ORAL ROUTE  EVERY DAY </t>
  </si>
  <si>
    <t>DM2</t>
  </si>
  <si>
    <t>USE 7X/D FOR UNCONTROLLED DM2</t>
  </si>
  <si>
    <t>30-60</t>
  </si>
  <si>
    <t>daily 30-60 minutes before breakfast</t>
  </si>
  <si>
    <t>TAKE 1 CAPSULE DAILY 30-60 MINUTES BEFORE BREAKFAST</t>
  </si>
  <si>
    <t>12.5MG</t>
  </si>
  <si>
    <t>every week</t>
  </si>
  <si>
    <t>INJECT 12.5MG BY SUBCUTANEOUS ROUTE EVERY WEEK</t>
  </si>
  <si>
    <t>(75MCG)</t>
  </si>
  <si>
    <t>take 1 tablet (75MCG)  by oral route  every day</t>
  </si>
  <si>
    <t>1/2 or 1</t>
  </si>
  <si>
    <t>before bed if needed for insomnia</t>
  </si>
  <si>
    <t>take 1/2 or 1 tablet by mouth BEFORE BED if needed for insomnia</t>
  </si>
  <si>
    <t>INJECT,1,PEN,(50MG),UNDER,THE,SKIN,EVERY,7,DAYS</t>
  </si>
  <si>
    <t>every ,7,days</t>
  </si>
  <si>
    <t>ONE-AND-ONE</t>
  </si>
  <si>
    <t>ONE-AND-ONE HALF TABLETS AT BEDTIME</t>
  </si>
  <si>
    <t>(25MCG)</t>
  </si>
  <si>
    <t>take 1 tablet (25MCG)  by oral route  every day</t>
  </si>
  <si>
    <t>35 - 40</t>
  </si>
  <si>
    <t>as per insulin protocol</t>
  </si>
  <si>
    <t>INJECT 35 - 40 UNITS BY SUBCUTANEOUS ROUTE AS PER INSULIN PROTOCOL</t>
  </si>
  <si>
    <t>inject subcutaneously 33 units PER PRESCRIBERS INSTRUCTIONS. INSULIN REQUIRES INDIVIDUALIZATION</t>
  </si>
  <si>
    <t>2%/aminophylline</t>
  </si>
  <si>
    <t>two clicks to labial area 30 minutes prior to intercourse</t>
  </si>
  <si>
    <t>compound into sildenafil 2%/aminophylline cream: apply two clicks to labial area 30 minutes prior to intercourse</t>
  </si>
  <si>
    <t>(20.25MG) X 2</t>
  </si>
  <si>
    <t>every day in the morning to each upper arm and shoulder for a total dose of 40.5mg</t>
  </si>
  <si>
    <t>APPLY (20.25MG) X 2 PUMPS BY TOPICAL ROUTE EVERY DAY IN THE MORNING TO EACH UPPER ARM AND SHOULDER FOR A TOTAL DOSE OF 40.5MG</t>
  </si>
  <si>
    <t>4/DAY</t>
  </si>
  <si>
    <t>USE AS DIRECTED MAX 4/DAY</t>
  </si>
  <si>
    <t>1 OR 2</t>
  </si>
  <si>
    <t>as needed at bedtime</t>
  </si>
  <si>
    <t>TAKE 1 OR 2 TABLETS AS NEEDED AT BEDTIME</t>
  </si>
  <si>
    <t>12.5mg)</t>
  </si>
  <si>
    <t>take 1/2 Tab ( 12.5mg) tablet by oral route  every day</t>
  </si>
  <si>
    <t>every day at bedtime as needed</t>
  </si>
  <si>
    <t>TAKE 1- 1 AND 1/2 TABLET BY ORAL ROUTE EVERY DAY AT BEDTIME AS NEEDED</t>
  </si>
  <si>
    <t>ICD-10</t>
  </si>
  <si>
    <t>USE AS NEEDED ICD-10 Q04.6,Q02, N39.46</t>
  </si>
  <si>
    <t>30ML</t>
  </si>
  <si>
    <t>once a day as directed</t>
  </si>
  <si>
    <t>TAKE  30ML BY MOUTH ONCE A DAY AS DIRECTED</t>
  </si>
  <si>
    <t>*03/24*TAKE</t>
  </si>
  <si>
    <t>everyday at bedtime</t>
  </si>
  <si>
    <t>*03/24*TAKE 1 TABLET BY MOUTH EVERYDAY AT BEDTIME</t>
  </si>
  <si>
    <t>ONE AND 1/2</t>
  </si>
  <si>
    <t>TAKE ONE AND 1/2 TABLETS DAILY</t>
  </si>
  <si>
    <t>(2gms)</t>
  </si>
  <si>
    <t>three times a day (dx: pain)</t>
  </si>
  <si>
    <t>Apply a small amount (2gms) to affected area three times a day (dx: pain)</t>
  </si>
  <si>
    <t>1ML ORALLY 4</t>
  </si>
  <si>
    <t>4 times a day as needed</t>
  </si>
  <si>
    <t>TAKE 1ML ORALLY 4 TIMES A DAY AS NEEDED</t>
  </si>
  <si>
    <t>MDD=4</t>
  </si>
  <si>
    <t>use as directed, MDD=4 TABLETS</t>
  </si>
  <si>
    <t>8oz.</t>
  </si>
  <si>
    <t>Mix one teaspoonful in 8oz. of water and take by mouth daily</t>
  </si>
  <si>
    <t>3 TO 4</t>
  </si>
  <si>
    <t>4 times daily</t>
  </si>
  <si>
    <t>USE 3 TO 4 TIMES DAILY</t>
  </si>
  <si>
    <t>B12</t>
  </si>
  <si>
    <t>use as directed with B12 INJECTIONS</t>
  </si>
  <si>
    <t>**34</t>
  </si>
  <si>
    <t>daily **34 x 946 ml bottles</t>
  </si>
  <si>
    <t>TAKJE 36 OUNCES DAILY **34 X 946 ML BOTTLES</t>
  </si>
  <si>
    <t>2GM VAGINALLY 2</t>
  </si>
  <si>
    <t>2 times every week.</t>
  </si>
  <si>
    <t>INSERT 2GM VAGINALLY 2 TIMES EVERY WEEK.</t>
  </si>
  <si>
    <t>200MCG</t>
  </si>
  <si>
    <t>TAKE IN COMBINATION WITH 200MCG TAB DAILY</t>
  </si>
  <si>
    <t>2/4-TAKE</t>
  </si>
  <si>
    <t>2/4-TAKE 1 CAPSULE BY MOUTH EVERY DAY</t>
  </si>
  <si>
    <t>1 TAB 2</t>
  </si>
  <si>
    <t>TAKE 1 TAB 2 TIMES A DAY BY ORAL ROUTE</t>
  </si>
  <si>
    <t>0.5 - 1</t>
  </si>
  <si>
    <t>2 times every day prn for anxiety</t>
  </si>
  <si>
    <t>take 0.5 - 1 tablet by oral route 2 times every day PRN for anxiety</t>
  </si>
  <si>
    <t>TAKE 250 MG (HALF A TABLET) BY ORAL ROUTE EVERY DAY</t>
  </si>
  <si>
    <t>1 strip 4</t>
  </si>
  <si>
    <t>4 times a day</t>
  </si>
  <si>
    <t xml:space="preserve">use 1 strip 4 times a day </t>
  </si>
  <si>
    <t>1po</t>
  </si>
  <si>
    <t xml:space="preserve">daily </t>
  </si>
  <si>
    <t>1po daily</t>
  </si>
  <si>
    <t>3X</t>
  </si>
  <si>
    <t>Take 1 tablet 3X  PRN MDD 3 TABS</t>
  </si>
  <si>
    <t>(650</t>
  </si>
  <si>
    <t>GIVE 2 TABLETS  (650 MG) BY MOUTH EVERY SIX HOURS AS NEEDED  FOR PAIN OR FEVER</t>
  </si>
  <si>
    <t>every 6 weeks (discard unused portion)</t>
  </si>
  <si>
    <t>INFUSE 667 MG (10 MG/KG) INTRAVENOUSLY EVERY 6 WEEKS (DISCARD UNUSED PORTION)</t>
  </si>
  <si>
    <t>3 TO 5</t>
  </si>
  <si>
    <t>one hour prior to sexual activity</t>
  </si>
  <si>
    <t>TAKE 3 TO 5 TABLETS BY MOUTH ONE HOUR PRIOR TO SEXUAL ACTIVITY</t>
  </si>
  <si>
    <t>10ML 4</t>
  </si>
  <si>
    <t>TAKE 10ML 4 TIMES A DAY</t>
  </si>
  <si>
    <t>1 every 8</t>
  </si>
  <si>
    <t>every 8 hours as needed</t>
  </si>
  <si>
    <t>take 1 every 8 hours as needed</t>
  </si>
  <si>
    <t>2 to 3</t>
  </si>
  <si>
    <t>take 2 to 3 capsules by mouth daily</t>
  </si>
  <si>
    <t>B-12</t>
  </si>
  <si>
    <t>USE TO ADMINISTER B-12 INJECTION MONTHLY</t>
  </si>
  <si>
    <t>4:00PM</t>
  </si>
  <si>
    <t>at 4:00pm</t>
  </si>
  <si>
    <t>TAKE 1 TABLET AT 4:00PM</t>
  </si>
  <si>
    <t>2 TO 5</t>
  </si>
  <si>
    <t>1 hour prior to activity</t>
  </si>
  <si>
    <t xml:space="preserve">TAKE 2 TO 5 TABLETS BY MOUTH 1 HOUR PRIOR TO ACTIVITY </t>
  </si>
  <si>
    <t>1/2 TO 2</t>
  </si>
  <si>
    <t>every day at bedtime</t>
  </si>
  <si>
    <t>TAKE 1/2 TO 2 TABLETS BY MOUTH EVERY DAY AT BEDTIME</t>
  </si>
  <si>
    <t>15 to 20</t>
  </si>
  <si>
    <t>three times a day before meals</t>
  </si>
  <si>
    <t>inject 15 to 20 units subcutaneously three times a day before meals</t>
  </si>
  <si>
    <t>INSERT1</t>
  </si>
  <si>
    <t>twice weekly</t>
  </si>
  <si>
    <t>INSERT1 GRAM PER VAGINA AT BEDTIME TWICE WEEKLY AND A SMALL AMOUNT TO INTROITUS AT BEDTIME TWICE WEEKLY</t>
  </si>
  <si>
    <t>INJECT(1MG)</t>
  </si>
  <si>
    <t>INJECT(1MG) SUBCUTANEOUSL Y EVERY WEEK ON THE SAME DAY OF EACH WEEK</t>
  </si>
  <si>
    <t>E1.65</t>
  </si>
  <si>
    <t>daily dx e1.65</t>
  </si>
  <si>
    <t>FOR FINGERSTICK DAILY DX E1.65</t>
  </si>
  <si>
    <t>NORETHINDRONE</t>
  </si>
  <si>
    <t>daily for 10 days each month - repeat may 14th and june 11th</t>
  </si>
  <si>
    <t>NORETHINDRONE 5MG ORALLY DAILY FOR 10 DAYS EACH MONTH - REPEAT MAY 14TH AND JUNE 11TH</t>
  </si>
  <si>
    <t>0.5 to 1</t>
  </si>
  <si>
    <t>every 72 hours as needed approximately 1 hour before sexual activity</t>
  </si>
  <si>
    <t>take 0.5 to 1 tablet by oral route every 72 hours as needed approximately 1 hour before sexual activity</t>
  </si>
  <si>
    <t>0.4CCIM</t>
  </si>
  <si>
    <t>once a week</t>
  </si>
  <si>
    <t>INJECT 0.4CCIM ONCE A WEEK</t>
  </si>
  <si>
    <t>every day at bedtime when necessary</t>
  </si>
  <si>
    <t>TAKE 1 - 3 TABLET BY ORAL ROUTE EVERY DAY AT BEDTIME WHEN NECESSARY</t>
  </si>
  <si>
    <t>17G</t>
  </si>
  <si>
    <t>with 8oz of water, juice, coffee or tea as needed for constipation</t>
  </si>
  <si>
    <t>MIX AND TAKE 17G BY MOUTH WITH 8OZ OF WATER, JUICE, COFFEE OR TEA AS NEEDED FOR CONSTIPATION</t>
  </si>
  <si>
    <t>X3</t>
  </si>
  <si>
    <t>caps</t>
  </si>
  <si>
    <t>twice a day</t>
  </si>
  <si>
    <t>TAKE 2 CAPS 2X/DAY X3 DAYS,THEN 2 CAPS IN AM &amp; 3 CAPS AT BEDTIME X3 DAYS,THEN 3 CAPS TWICE A DAY</t>
  </si>
  <si>
    <t>3TIMES</t>
  </si>
  <si>
    <t>vaginally 3times a week</t>
  </si>
  <si>
    <t>INSERT 1 TABLET VAGINALLY 3TIMES A WEEK</t>
  </si>
  <si>
    <t>every 8 weeks. refrigerate.</t>
  </si>
  <si>
    <t>RECONSTITUTE WITH 4.8 ML STERILE WATER. ADD 5 ML TO 250 ML NS AND INFUSE 300 MG INTRAVENOUSLY OVER 30 MINUTES EVERY 8 WEEKS. REFRIGERATE.</t>
  </si>
  <si>
    <t>A1/2</t>
  </si>
  <si>
    <t>2 times every day with glass of water after meals then after 2 weeks increase to full tab twice daily</t>
  </si>
  <si>
    <t>TAKE A1/2 TABLET BY MOUTH 2 TIMES EVERY DAY WITH GLASS OF WATER AFTER MEALS THEN AFTER 2 WEEKS INCREASE TO FULL TAB TWICE DAILY</t>
  </si>
  <si>
    <t>10 UNITS 3</t>
  </si>
  <si>
    <t>3 times a day before meals</t>
  </si>
  <si>
    <t>INJECT 10 UNITS 3 TIMES A DAY BEFORE MEALS</t>
  </si>
  <si>
    <t>1 SCOOP 2</t>
  </si>
  <si>
    <t>2 times every day dissolved in 2 to 6 ounces of water or noncarbonated beverage</t>
  </si>
  <si>
    <t>TAKE 1 SCOOP 2 TIMES EVERY DAY DISSOLVED IN 2 TO 6 OUNCES OF WATER OR NONCARBONATED BEVERAGE</t>
  </si>
  <si>
    <t>3 times per week as needed</t>
  </si>
  <si>
    <t>APPLY DAILY FOR 6-12 WEEKS, THEN 1-3 TIMES PER WEEK AS NEEDED</t>
  </si>
  <si>
    <t>7PM</t>
  </si>
  <si>
    <t>at 7pm</t>
  </si>
  <si>
    <t>TAKE ONE TABLET AT 7PM</t>
  </si>
  <si>
    <t>201-250</t>
  </si>
  <si>
    <t>201-250 2 UNIT, 251-300 4 UNITS, 301-350 8 UNITS,401 10 UNITS AND CALL MD</t>
  </si>
  <si>
    <t>ONE-HALF (1/2)</t>
  </si>
  <si>
    <t>TAKE ONE-HALF (1/2) TABLET DAILY</t>
  </si>
  <si>
    <t>DIRECTED*8/22*</t>
  </si>
  <si>
    <t>TAKE AS DIRECTED*8/22*</t>
  </si>
  <si>
    <t>1GM VAGINALLY 2</t>
  </si>
  <si>
    <t>2 times every week</t>
  </si>
  <si>
    <t>INSERT 1GM VAGINALLY 2 TIMES EVERY WEEK</t>
  </si>
  <si>
    <t>2 TO 2</t>
  </si>
  <si>
    <t>every 4 hours as needed for cough and/or wheeze</t>
  </si>
  <si>
    <t>INHALE 2 TO 2 PUFFS VIA SPACER EVERY 4 HOURS AS NEEDED FOR COUGH AND/OR WHEEZE</t>
  </si>
  <si>
    <t>2 to 4</t>
  </si>
  <si>
    <t>and into the lungs every 4 to 6 hours if needed use with spacer chamber</t>
  </si>
  <si>
    <t>inhale 2 to 4 puffs by mouth and INTO THE LUNGS every 4 to 6 hours if needed USE WITH SPACER CHAMBER</t>
  </si>
  <si>
    <t>2 AND 1/2</t>
  </si>
  <si>
    <t>TAKE 2 AND 1/2 TABLETS BY MOUTH  DAILY</t>
  </si>
  <si>
    <t>DAILY,1/2</t>
  </si>
  <si>
    <t>twice daily,1/2 hour following the samemeal each day</t>
  </si>
  <si>
    <t>TAKE 1 CAPSULE TWICE DAILY,1/2 HOUR FOLLOWING THE SAMEMEAL EACH DAY</t>
  </si>
  <si>
    <t>take 1 1/2  tablets by oral route  every day</t>
  </si>
  <si>
    <t>1 TO 5</t>
  </si>
  <si>
    <t>1 hour prior to intercourse</t>
  </si>
  <si>
    <t>TAKE 1 TO 5 TABLETS BY MOUTH 1 HOUR PRIOR TO INTERCOURSE</t>
  </si>
  <si>
    <t>*3/18*TAKE</t>
  </si>
  <si>
    <t>*3/18*TAKE 1 TABLET BY ORAL ROUTE EVERY DAY</t>
  </si>
  <si>
    <t>before intercourse</t>
  </si>
  <si>
    <t>TAKE 1/2- 1 TABLET BEFORE INTERCOURSE</t>
  </si>
  <si>
    <t>every 4 - 6 hours as needed</t>
  </si>
  <si>
    <t>INHALE 1- 2 PUFF BY INHALATION ROUTE EVERY 4 - 6 HOURS AS NEEDED</t>
  </si>
  <si>
    <t>2 times every day as needed for anxiety</t>
  </si>
  <si>
    <t>TAKE 1/2 - 1 TABLET BY ORAL ROUTE 2 TIMES EVERY DAY AS NEEDED FOR ANXIETY</t>
  </si>
  <si>
    <t>INHALACIONES</t>
  </si>
  <si>
    <t>TOME DOS INHALACIONES POR VIA ORAL CADA CUATRO A SEIS HORAS CUANDO SEA NECESARIO</t>
  </si>
  <si>
    <t>every a.m. and 33 units at bedtime</t>
  </si>
  <si>
    <t>INJECT 31 UNITS BY SUBCUTANEOUS ROUTE EVERY A.M. AND 33 UNITS AT BEDTIME</t>
  </si>
  <si>
    <t>8OZ</t>
  </si>
  <si>
    <t>MIX 17 GRAMS WITH 8OZ OF WATER, JUICE, SODA, COFFEE OR TEAS AND DRINK DAILY</t>
  </si>
  <si>
    <t>INHALE2</t>
  </si>
  <si>
    <t>every 4-6 hours as needed</t>
  </si>
  <si>
    <t>INHALE2 PUFFS BY MOUTH EVERY 4-6 HOURS AS NEEDED</t>
  </si>
  <si>
    <t>INHALE 2 PUFF EVERY 4-6 HOURS AS NEEDED</t>
  </si>
  <si>
    <t>1/2 TO 1</t>
  </si>
  <si>
    <t>TAKE 1/2 TO 1 TABLET BY MOUTH AT BEDTIME</t>
  </si>
  <si>
    <t>1 &amp; 1/2</t>
  </si>
  <si>
    <t>twice daily . do not exceed 3 per 24 hours</t>
  </si>
  <si>
    <t>TAKE 1 &amp; 1/2 (ONE &amp; ONE-HALF) TABLETS BY MOUTH TWICE DAILY . DO NOT EXCEED 3 PER 24 HOURS</t>
  </si>
  <si>
    <t>every 6 hours as needed</t>
  </si>
  <si>
    <t>INHALE 1 - 2 PUFF BY INHALATION ROUTE EVERY 6 HOURS AS NEEDED</t>
  </si>
  <si>
    <t>1 TO 2</t>
  </si>
  <si>
    <t>daily as needed</t>
  </si>
  <si>
    <t>USE 1 TO 2 SPRAYS IN EACH NOSTRIL DAILY AS NEEDED</t>
  </si>
  <si>
    <t>TAKE 1/ 2 TABLET BY ORAL ROUTE EVERY DAY</t>
  </si>
  <si>
    <t>every day as directed only as needed one half hour prior to sexual activity</t>
  </si>
  <si>
    <t>TAKE 2 - 5 TABLETS EVERY DAY AS DIRECTED ONLY AS NEEDED ONE HALF HOUR PRIOR TO SEXUAL ACTIVITY</t>
  </si>
  <si>
    <t>2TIMES</t>
  </si>
  <si>
    <t>vaginally 2times a week for duration  of use</t>
  </si>
  <si>
    <t>INSERT 1 TABLET VAGINALLY 2TIMES A WEEK FOR DURATION  OF USE</t>
  </si>
  <si>
    <t>1 TO 3</t>
  </si>
  <si>
    <t>once daily as directed</t>
  </si>
  <si>
    <t>TAKE 1 TO 3 TABLETS BY MOUTH ONCE DAILY AS DIRECTED</t>
  </si>
  <si>
    <t>1 + 1/2</t>
  </si>
  <si>
    <t>TAKE 1 + 1/2 TABLETS BY MOUTH TWICE DAILY</t>
  </si>
  <si>
    <t>0.75ML(0.5MG)</t>
  </si>
  <si>
    <t>one time a week on the same day of each week</t>
  </si>
  <si>
    <t>INJECT 0.75ML(0.5MG) SUBCUTANEOUSLY ONE TIME A WEEK ON THE SAME DAY OF EACH WEEK</t>
  </si>
  <si>
    <t>1 AND 1/2</t>
  </si>
  <si>
    <t>TAKE 1 AND 1/2 TABLETS     DAILY</t>
  </si>
  <si>
    <t>1 STRIP 2</t>
  </si>
  <si>
    <t>2 times every day and as needed</t>
  </si>
  <si>
    <t>USE 1 STRIP 2 TIMES EVERY DAY AND AS NEEDED</t>
  </si>
  <si>
    <t>"JAIDEN"</t>
  </si>
  <si>
    <t>ONE(10</t>
  </si>
  <si>
    <t>MG</t>
  </si>
  <si>
    <t>with one(20mg) tablet at bedtime</t>
  </si>
  <si>
    <t>(15MG)</t>
  </si>
  <si>
    <t>BY</t>
  </si>
  <si>
    <t>TKAKE</t>
  </si>
  <si>
    <t>every 2 weeks</t>
  </si>
  <si>
    <t>every 8 weeks</t>
  </si>
  <si>
    <t>METER</t>
  </si>
  <si>
    <t>WHILE</t>
  </si>
  <si>
    <t>20CC</t>
  </si>
  <si>
    <t>EVERY</t>
  </si>
  <si>
    <t>3TABS</t>
  </si>
  <si>
    <t>DAILY</t>
  </si>
  <si>
    <t>insert</t>
  </si>
  <si>
    <t>(2</t>
  </si>
  <si>
    <t>GRAMS</t>
  </si>
  <si>
    <t>TABLETS</t>
  </si>
  <si>
    <t>once daily for 1 week, then decrease by (1) tab each week as tolerated</t>
  </si>
  <si>
    <t>.3ML</t>
  </si>
  <si>
    <t>INTRAMUSCULAR</t>
  </si>
  <si>
    <t>once as needed for anaphylaxis</t>
  </si>
  <si>
    <t>"SOPHIE"</t>
  </si>
  <si>
    <t>"SEBASTIAN"</t>
  </si>
  <si>
    <t>every day at 6pm</t>
  </si>
  <si>
    <t>every 5 weeks.</t>
  </si>
  <si>
    <t>TABLET</t>
  </si>
  <si>
    <t>1CAPSULES</t>
  </si>
  <si>
    <t>(30</t>
  </si>
  <si>
    <t>ml</t>
  </si>
  <si>
    <t>every 30 to 60 minutes as needed *do not exceed 8 doses per day*</t>
  </si>
  <si>
    <t>14-16</t>
  </si>
  <si>
    <t>UNITS</t>
  </si>
  <si>
    <t>every morning</t>
  </si>
  <si>
    <t>"SCARLETT"</t>
  </si>
  <si>
    <t>"JACK"</t>
  </si>
  <si>
    <t>"ROBERT"</t>
  </si>
  <si>
    <t>INSTILL</t>
  </si>
  <si>
    <t>2X/DAY</t>
  </si>
  <si>
    <t>X</t>
  </si>
  <si>
    <t>*HALF-APPLICATORFUL*</t>
  </si>
  <si>
    <t>INTRAVAGINALLY</t>
  </si>
  <si>
    <t>two -times-per-week* as instructed</t>
  </si>
  <si>
    <t>ONETABLET</t>
  </si>
  <si>
    <t>every twelve hours.</t>
  </si>
  <si>
    <t>60U</t>
  </si>
  <si>
    <t>IN</t>
  </si>
  <si>
    <t>INJECTION</t>
  </si>
  <si>
    <t>TWICE</t>
  </si>
  <si>
    <t>"PAXTON"</t>
  </si>
  <si>
    <t>CONTINUOUSLY,</t>
  </si>
  <si>
    <t>SITE</t>
  </si>
  <si>
    <t>ONE-AND-A-HALF</t>
  </si>
  <si>
    <t>CRUSH</t>
  </si>
  <si>
    <t>in petrolatum and rub over clitoris for pgad once a day (maximum daily dose =2)</t>
  </si>
  <si>
    <t>ML</t>
  </si>
  <si>
    <t>every 4 to 6 hours as needed for shortness of breath or wheezing</t>
  </si>
  <si>
    <t>"LILY"</t>
  </si>
  <si>
    <t>(20.25</t>
  </si>
  <si>
    <t>(12.5MG)</t>
  </si>
  <si>
    <t>(300</t>
  </si>
  <si>
    <t>every 6 weeks</t>
  </si>
  <si>
    <t>PT</t>
  </si>
  <si>
    <t>TAKES</t>
  </si>
  <si>
    <t>three times a week</t>
  </si>
  <si>
    <t>SOLUTION</t>
  </si>
  <si>
    <t>TOPICALLY</t>
  </si>
  <si>
    <t>3 times every day per instructions by physician</t>
  </si>
  <si>
    <t>(1GM)</t>
  </si>
  <si>
    <t>VAGINALLY</t>
  </si>
  <si>
    <t>losartan</t>
  </si>
  <si>
    <t>1TO</t>
  </si>
  <si>
    <t>3 times a day</t>
  </si>
  <si>
    <t>"STEFANO"</t>
  </si>
  <si>
    <t>every day** discard remainder after 30 days</t>
  </si>
  <si>
    <t>0.3MLS</t>
  </si>
  <si>
    <t>INTRA</t>
  </si>
  <si>
    <t>6MG</t>
  </si>
  <si>
    <t>(.6MG)</t>
  </si>
  <si>
    <t>0.3ML'S</t>
  </si>
  <si>
    <t>2MLS</t>
  </si>
  <si>
    <t>NOT</t>
  </si>
  <si>
    <t>twice a day swallow whole with dinner any liquid do not chew not crush chew divide</t>
  </si>
  <si>
    <t>"EVAN"</t>
  </si>
  <si>
    <t>11.5ML</t>
  </si>
  <si>
    <t>days 2-5</t>
  </si>
  <si>
    <t>1,000MG</t>
  </si>
  <si>
    <t>every 4 months</t>
  </si>
  <si>
    <t>"ARCHER"</t>
  </si>
  <si>
    <t>100mg(2</t>
  </si>
  <si>
    <t>tubes</t>
  </si>
  <si>
    <t>once apply 100mg(2 tubes)topically once daily in the morning to shoulders and or upper arms divided evenly between areas</t>
  </si>
  <si>
    <t>1.TABLET</t>
  </si>
  <si>
    <t>every day except 1.5 on sunday</t>
  </si>
  <si>
    <t>"ESTELLA"</t>
  </si>
  <si>
    <t>every 12 hours. discard after 30 days</t>
  </si>
  <si>
    <t>TRANSDERMAL</t>
  </si>
  <si>
    <t>ONCE</t>
  </si>
  <si>
    <t>once use transdermal once a day</t>
  </si>
  <si>
    <t>TAIKE</t>
  </si>
  <si>
    <t>once inject 47 units subcutaneously once daily at bedtime</t>
  </si>
  <si>
    <t>"LEVI"</t>
  </si>
  <si>
    <t>GIVE</t>
  </si>
  <si>
    <t>74u</t>
  </si>
  <si>
    <t>BID</t>
  </si>
  <si>
    <t>IT</t>
  </si>
  <si>
    <t>MONTHLY</t>
  </si>
  <si>
    <t>"AUTUMN"</t>
  </si>
  <si>
    <t>(2.5</t>
  </si>
  <si>
    <t>1 time a day for 3 days.</t>
  </si>
  <si>
    <t>.5MG</t>
  </si>
  <si>
    <t>UNDER</t>
  </si>
  <si>
    <t>milliliters</t>
  </si>
  <si>
    <t>twice a day for 5 days</t>
  </si>
  <si>
    <t>1.6ML</t>
  </si>
  <si>
    <t>0-12</t>
  </si>
  <si>
    <t>every 12 hours as needed</t>
  </si>
  <si>
    <t>?</t>
  </si>
  <si>
    <t>daily for 10 days if no period for six weeks</t>
  </si>
  <si>
    <t>''2</t>
  </si>
  <si>
    <t>20-40</t>
  </si>
  <si>
    <t>UNIT</t>
  </si>
  <si>
    <t>every morning as needed.</t>
  </si>
  <si>
    <t>4.5MG</t>
  </si>
  <si>
    <t>TWCIE</t>
  </si>
  <si>
    <t>1-20mg</t>
  </si>
  <si>
    <t>every day along with 1-10mg  at hs</t>
  </si>
  <si>
    <t>mg</t>
  </si>
  <si>
    <t>every month. discard unused portion.</t>
  </si>
  <si>
    <t>ALTERNATES</t>
  </si>
  <si>
    <t>daily on tuesday, thursday, saturday and sunday as directed</t>
  </si>
  <si>
    <t>0.3MG</t>
  </si>
  <si>
    <t>INTRAMUSCULARLLY</t>
  </si>
  <si>
    <t>once inject 0.3mg intramuscularlly once as needed for anaphylaxsis</t>
  </si>
  <si>
    <t>m-w-f</t>
  </si>
  <si>
    <t>(10</t>
  </si>
  <si>
    <t>three times a day as needed (for no bowel movement for two days)</t>
  </si>
  <si>
    <t>0.7ML</t>
  </si>
  <si>
    <t>two times a day (discard bottle after 30 days)</t>
  </si>
  <si>
    <t>donepezil</t>
  </si>
  <si>
    <t>10-20ml</t>
  </si>
  <si>
    <t>by</t>
  </si>
  <si>
    <t>as needed *between meals and at bedtime*</t>
  </si>
  <si>
    <t>"ANDREW"</t>
  </si>
  <si>
    <t>(10MG)</t>
  </si>
  <si>
    <t>"BENJAMIN"</t>
  </si>
  <si>
    <t>twice daily for 30 days. discard remainder</t>
  </si>
  <si>
    <t>"AVERY"</t>
  </si>
  <si>
    <t>"MADELYN"</t>
  </si>
  <si>
    <t>"KATHLEEN"</t>
  </si>
  <si>
    <t>TOPICALLLY</t>
  </si>
  <si>
    <t>every day a thin layer to the affected area(s) do not exceed 50 grams per week or 2 weeks duration</t>
  </si>
  <si>
    <t>INTERNALLY</t>
  </si>
  <si>
    <t>VIA</t>
  </si>
  <si>
    <t>UISE</t>
  </si>
  <si>
    <t>every 4 hours as needed</t>
  </si>
  <si>
    <t>.25MG</t>
  </si>
  <si>
    <t>UPTO</t>
  </si>
  <si>
    <t>MORE</t>
  </si>
  <si>
    <t>THAN</t>
  </si>
  <si>
    <t>once at least 30 minutes prior to anticipated sexual activity do not take more than once daily</t>
  </si>
  <si>
    <t>INTRA-MUSCULARLY</t>
  </si>
  <si>
    <t>AS</t>
  </si>
  <si>
    <t>. always with breakfast.</t>
  </si>
  <si>
    <t>VERY</t>
  </si>
  <si>
    <t>SMALL</t>
  </si>
  <si>
    <t>once apply very small amount once daily for 7 days</t>
  </si>
  <si>
    <t>50UNITS</t>
  </si>
  <si>
    <t>TOMA</t>
  </si>
  <si>
    <t>UNA</t>
  </si>
  <si>
    <t>a dos veces al dia</t>
  </si>
  <si>
    <t>TOMAR</t>
  </si>
  <si>
    <t>a oral una vez al dia</t>
  </si>
  <si>
    <t>SUBDERMAL</t>
  </si>
  <si>
    <t>15-30</t>
  </si>
  <si>
    <t>MILLILITER</t>
  </si>
  <si>
    <t>TEN</t>
  </si>
  <si>
    <t>once a week.</t>
  </si>
  <si>
    <t>NASAL</t>
  </si>
  <si>
    <t>daily each nostril</t>
  </si>
  <si>
    <t>MULTIPLE</t>
  </si>
  <si>
    <t>TIMES</t>
  </si>
  <si>
    <t>(.5MG)</t>
  </si>
  <si>
    <t>once per week</t>
  </si>
  <si>
    <t>"MANNY"</t>
  </si>
  <si>
    <t>NEBULIZE</t>
  </si>
  <si>
    <t>every 4 hours as needed for cough, wheeze or asthma symptoms</t>
  </si>
  <si>
    <t>850MG</t>
  </si>
  <si>
    <t>INTRAVENOUSLY</t>
  </si>
  <si>
    <t>1.25MLS</t>
  </si>
  <si>
    <t>TO</t>
  </si>
  <si>
    <t>ONE,</t>
  </si>
  <si>
    <t>TWO</t>
  </si>
  <si>
    <t>prior to bedtime as needed for insomnia</t>
  </si>
  <si>
    <t>1T</t>
  </si>
  <si>
    <t>PO</t>
  </si>
  <si>
    <t>ud -</t>
  </si>
  <si>
    <t>2GM</t>
  </si>
  <si>
    <t>twice a week</t>
  </si>
  <si>
    <t>levothyroxine</t>
  </si>
  <si>
    <t>TAKR</t>
  </si>
  <si>
    <t>60ML</t>
  </si>
  <si>
    <t>"LARISSA"</t>
  </si>
  <si>
    <t>0.5(1GRAM)</t>
  </si>
  <si>
    <t>every day for 2 weeks then use twice weekly</t>
  </si>
  <si>
    <t>SLOWLY</t>
  </si>
  <si>
    <t>DISSOVE</t>
  </si>
  <si>
    <t>every 2 - 4 hours</t>
  </si>
  <si>
    <t>"SERA"</t>
  </si>
  <si>
    <t>three times daily with food as needed</t>
  </si>
  <si>
    <t>20MCG</t>
  </si>
  <si>
    <t>(1&amp;1/2)TABLETS</t>
  </si>
  <si>
    <t>35UNITS</t>
  </si>
  <si>
    <t>2 times daily.</t>
  </si>
  <si>
    <t>(1&amp;1/2)</t>
  </si>
  <si>
    <t>"STERLING"</t>
  </si>
  <si>
    <t>"SILAS"</t>
  </si>
  <si>
    <t>twice daily for 30 days. discard remainder.</t>
  </si>
  <si>
    <t>"ISABELLA"</t>
  </si>
  <si>
    <t>every 4 weeks.</t>
  </si>
  <si>
    <t>*ONE-AND-A-HALF*</t>
  </si>
  <si>
    <t>twice a day ( approximately twelve hours apart )</t>
  </si>
  <si>
    <t>2-5ML</t>
  </si>
  <si>
    <t>daily diluted in 120ml of water, milk, or juice at bedtime</t>
  </si>
  <si>
    <t>INESRT</t>
  </si>
  <si>
    <t>in the vagina every day for ten days, then twice per week</t>
  </si>
  <si>
    <t>"CAMERON"</t>
  </si>
  <si>
    <t>every morning and 0.5 tablet every day at 2 pm</t>
  </si>
  <si>
    <t>ONCE/DAY</t>
  </si>
  <si>
    <t>UNTIL</t>
  </si>
  <si>
    <t>COMPLETE</t>
  </si>
  <si>
    <t>USING</t>
  </si>
  <si>
    <t>SLIDING</t>
  </si>
  <si>
    <t>every 28 days</t>
  </si>
  <si>
    <t>350MG</t>
  </si>
  <si>
    <t>1.5MG/0.5ML</t>
  </si>
  <si>
    <t>SUBCUTANEOUS</t>
  </si>
  <si>
    <t>DISOLVE</t>
  </si>
  <si>
    <t>on the tongue every 6 hours as needed</t>
  </si>
  <si>
    <t>MILLILITERS</t>
  </si>
  <si>
    <t>once daily as needed</t>
  </si>
  <si>
    <t>410MG</t>
  </si>
  <si>
    <t>every 8 weeks.</t>
  </si>
  <si>
    <t>11.25MG</t>
  </si>
  <si>
    <t>every 3  months</t>
  </si>
  <si>
    <t>4MG</t>
  </si>
  <si>
    <t>every 6 months</t>
  </si>
  <si>
    <t>1100MG</t>
  </si>
  <si>
    <t>every 6 weeks.</t>
  </si>
  <si>
    <t>(5ML)</t>
  </si>
  <si>
    <t>1CAP</t>
  </si>
  <si>
    <t>every day on an empty stomach at least 30min. before 1st meal of the day swallowing whole</t>
  </si>
  <si>
    <t>10MLS</t>
  </si>
  <si>
    <t>once daily for 5 days</t>
  </si>
  <si>
    <t>TOPICAL</t>
  </si>
  <si>
    <t>ROUTE</t>
  </si>
  <si>
    <t>DEEP</t>
  </si>
  <si>
    <t>with lukewarm water and place deep in the vagina the night prior to procedure</t>
  </si>
  <si>
    <t>"ANTONIO"</t>
  </si>
  <si>
    <t>(80MG)</t>
  </si>
  <si>
    <t>3/4TAB</t>
  </si>
  <si>
    <t>once take 3/4tab once a day starting one day before travel and continue until 7 days after return</t>
  </si>
  <si>
    <t>ONEACTIVE</t>
  </si>
  <si>
    <t>daily for 7 days, then repeat.</t>
  </si>
  <si>
    <t>PLAC1</t>
  </si>
  <si>
    <t>1.25ML</t>
  </si>
  <si>
    <t>ORALLY</t>
  </si>
  <si>
    <t>"ERIN"</t>
  </si>
  <si>
    <t>"ALEXIS"</t>
  </si>
  <si>
    <t>(1/2)</t>
  </si>
  <si>
    <t>fingersticks</t>
  </si>
  <si>
    <t>(10MG/KG)</t>
  </si>
  <si>
    <t>every eight weeks</t>
  </si>
  <si>
    <t>CONTETNTS</t>
  </si>
  <si>
    <t>OF</t>
  </si>
  <si>
    <t>every 4 hours as needed for cough or wheeze</t>
  </si>
  <si>
    <t>"JAYDEN"</t>
  </si>
  <si>
    <t>once take 0.14 ml orally once per day**discard after 30 days</t>
  </si>
  <si>
    <t>"ANNALISE"</t>
  </si>
  <si>
    <t>"AMELIA"</t>
  </si>
  <si>
    <t>TAPERING</t>
  </si>
  <si>
    <t>DOSE</t>
  </si>
  <si>
    <t>1PATCH</t>
  </si>
  <si>
    <t>"LYLA"</t>
  </si>
  <si>
    <t>daily for 10 days. discard remainder</t>
  </si>
  <si>
    <t>TAKON</t>
  </si>
  <si>
    <t>ONE</t>
  </si>
  <si>
    <t>OR</t>
  </si>
  <si>
    <t>DIVIDE</t>
  </si>
  <si>
    <t>twice daily swallow whole with liquid do not crush chew or divide</t>
  </si>
  <si>
    <t>0.3-1.0</t>
  </si>
  <si>
    <t>every day diluted in 120 ml of water, milk, or juice at bedtime</t>
  </si>
  <si>
    <t>STEROID</t>
  </si>
  <si>
    <t>CREAM</t>
  </si>
  <si>
    <t>2 times every day a thin layer to the affected area(s)</t>
  </si>
  <si>
    <t>4ML</t>
  </si>
  <si>
    <t>daily. to be taken on an empty stomach with a cup of orange juice</t>
  </si>
  <si>
    <t>thick</t>
  </si>
  <si>
    <t>layer</t>
  </si>
  <si>
    <t>17GM</t>
  </si>
  <si>
    <t>once daily if needed</t>
  </si>
  <si>
    <t>(17GM)</t>
  </si>
  <si>
    <t>MIXED</t>
  </si>
  <si>
    <t>every other day</t>
  </si>
  <si>
    <t>TAJKE</t>
  </si>
  <si>
    <t>480MCG</t>
  </si>
  <si>
    <t>every 3 weeks.</t>
  </si>
  <si>
    <t>"COLTEN"</t>
  </si>
  <si>
    <t>at 7am and 4pm.</t>
  </si>
  <si>
    <t>40UNITS</t>
  </si>
  <si>
    <t>SUBCANTANEOUS</t>
  </si>
  <si>
    <t>0.5-2</t>
  </si>
  <si>
    <t>15ml</t>
  </si>
  <si>
    <t>15MG</t>
  </si>
  <si>
    <t>SUBCUTANEOUSLY</t>
  </si>
  <si>
    <t>APPLICATORFUL</t>
  </si>
  <si>
    <t>(5MG/KG</t>
  </si>
  <si>
    <t>BODY</t>
  </si>
  <si>
    <t>ONLY</t>
  </si>
  <si>
    <t>PASTE</t>
  </si>
  <si>
    <t>"CARSON"</t>
  </si>
  <si>
    <t>"ABIGAIL"</t>
  </si>
  <si>
    <t>AGE-APPROPRIATE</t>
  </si>
  <si>
    <t>AEROCHAMBER</t>
  </si>
  <si>
    <t>every 4hrs as needed for wheezing</t>
  </si>
  <si>
    <t>TAKEN</t>
  </si>
  <si>
    <t>PUFFS</t>
  </si>
  <si>
    <t>every 4-6 hours as needed for shortness of breath or wheezing</t>
  </si>
  <si>
    <t>ONE(1)TABLET</t>
  </si>
  <si>
    <t>daily with food</t>
  </si>
  <si>
    <t>2ML</t>
  </si>
  <si>
    <t>ACTIVE</t>
  </si>
  <si>
    <t>PILLS</t>
  </si>
  <si>
    <t>daily, take active pills continuously avoiding placebo week</t>
  </si>
  <si>
    <t>0.02ML</t>
  </si>
  <si>
    <t>OVER</t>
  </si>
  <si>
    <t>AFFECTED</t>
  </si>
  <si>
    <t>1PUFF</t>
  </si>
  <si>
    <t>AREA</t>
  </si>
  <si>
    <t>"FRANK"</t>
  </si>
  <si>
    <t>MEDICATION</t>
  </si>
  <si>
    <t>WEEKLY</t>
  </si>
  <si>
    <t>4.5ML</t>
  </si>
  <si>
    <t>every 12 hours for 10 days - discard excess</t>
  </si>
  <si>
    <t>TEST</t>
  </si>
  <si>
    <t>STRIP</t>
  </si>
  <si>
    <t>'1</t>
  </si>
  <si>
    <t>twice a day with morning and evening meals</t>
  </si>
  <si>
    <t>8ML</t>
  </si>
  <si>
    <t>2 times per day for 10 days ,discard excess</t>
  </si>
  <si>
    <t>every week for 12 weeks.</t>
  </si>
  <si>
    <t>SCALE</t>
  </si>
  <si>
    <t>"GABRIELLA"</t>
  </si>
  <si>
    <t>130MG</t>
  </si>
  <si>
    <t>three times a day for 5 days</t>
  </si>
  <si>
    <t>1/2(HALF)</t>
  </si>
  <si>
    <t>every 6 hours as needed for itchiness.</t>
  </si>
  <si>
    <t>"AUBREY"</t>
  </si>
  <si>
    <t>every day. discard unused portion after 30 days</t>
  </si>
  <si>
    <t>STRIP(S)</t>
  </si>
  <si>
    <t>take1-2</t>
  </si>
  <si>
    <t>1+</t>
  </si>
  <si>
    <t>ointment</t>
  </si>
  <si>
    <t>sparingly</t>
  </si>
  <si>
    <t>twice daily.</t>
  </si>
  <si>
    <t>3tablet</t>
  </si>
  <si>
    <t>TWO-(2)</t>
  </si>
  <si>
    <t>SPRAYS</t>
  </si>
  <si>
    <t>(1.5G)</t>
  </si>
  <si>
    <t>(4MG/KG)</t>
  </si>
  <si>
    <t>3 times every day</t>
  </si>
  <si>
    <t>(1CM)</t>
  </si>
  <si>
    <t>3 times every day ribbon into the lower conjunctival sac(s) in the affected eye(s)</t>
  </si>
  <si>
    <t>80-100</t>
  </si>
  <si>
    <t>0.2ML'S</t>
  </si>
  <si>
    <t>once a day (discard excess after 30 days)</t>
  </si>
  <si>
    <t>3.3ML</t>
  </si>
  <si>
    <t>every 12 hours for 10 days</t>
  </si>
  <si>
    <t>30-40</t>
  </si>
  <si>
    <t>"DAVA"</t>
  </si>
  <si>
    <t>three times daily for 10 days</t>
  </si>
  <si>
    <t>Mix</t>
  </si>
  <si>
    <t>one</t>
  </si>
  <si>
    <t>in the morning</t>
  </si>
  <si>
    <t>"JOSEPH"</t>
  </si>
  <si>
    <t>"REED"</t>
  </si>
  <si>
    <t>1 hour before bedtime</t>
  </si>
  <si>
    <t>135MG</t>
  </si>
  <si>
    <t>IV</t>
  </si>
  <si>
    <t>once infuse 135mg iv once weekly for 12 weeks</t>
  </si>
  <si>
    <t>12MG</t>
  </si>
  <si>
    <t>once infuse 12mg iv once weekly -for taxol premed</t>
  </si>
  <si>
    <t>0.1ML</t>
  </si>
  <si>
    <t>once take 0.1ml orally once a day 20 mins before feeding.</t>
  </si>
  <si>
    <t>0.3CC</t>
  </si>
  <si>
    <t>INTRAMUSCULARLY</t>
  </si>
  <si>
    <t>once inject 0.3cc intramuscularly once a week</t>
  </si>
  <si>
    <t>2.5ML</t>
  </si>
  <si>
    <t>SUBCUTANEOULSY</t>
  </si>
  <si>
    <t>ACCORDING</t>
  </si>
  <si>
    <t>Monday,</t>
  </si>
  <si>
    <t>Wednesday</t>
  </si>
  <si>
    <t>SEGUN</t>
  </si>
  <si>
    <t>LO</t>
  </si>
  <si>
    <t>60-70</t>
  </si>
  <si>
    <t>"SLOANE"</t>
  </si>
  <si>
    <t>every 3 months.</t>
  </si>
  <si>
    <t>FACE,</t>
  </si>
  <si>
    <t>CHEST</t>
  </si>
  <si>
    <t>2MG</t>
  </si>
  <si>
    <t>once inject 2mg subcutaneously once weekly (on same day) in abdomen, thigh, or upper arm (rotate site).</t>
  </si>
  <si>
    <t>INTERAMUSCULAR</t>
  </si>
  <si>
    <t>every month</t>
  </si>
  <si>
    <t>''4</t>
  </si>
  <si>
    <t>daily with a meal</t>
  </si>
  <si>
    <t>once daily discard remainder after 30 days</t>
  </si>
  <si>
    <t>2SPRAY</t>
  </si>
  <si>
    <t>every day in each nostril</t>
  </si>
  <si>
    <t>15-20</t>
  </si>
  <si>
    <t>daily via pump</t>
  </si>
  <si>
    <t>(7.5MG)</t>
  </si>
  <si>
    <t>every week on the same day each week</t>
  </si>
  <si>
    <t>DANDO</t>
  </si>
  <si>
    <t>DOS</t>
  </si>
  <si>
    <t>0.5-2.5</t>
  </si>
  <si>
    <t>0.25ML</t>
  </si>
  <si>
    <t>once take 0.25ml orally once daily</t>
  </si>
  <si>
    <t>75MG</t>
  </si>
  <si>
    <t>every 2 weeks in the  abdomen, thigh, or upper  arm rotating injection  sites</t>
  </si>
  <si>
    <t>200mg</t>
  </si>
  <si>
    <t>over on days 1 and 2 of a 28 day treatment cycle x 6 cycles</t>
  </si>
  <si>
    <t>825mg</t>
  </si>
  <si>
    <t>"GIANNA"</t>
  </si>
  <si>
    <t>each day plus 2 units to prime each pen</t>
  </si>
  <si>
    <t>"NIKOLETTA"</t>
  </si>
  <si>
    <t>twice daily for 7 days</t>
  </si>
  <si>
    <t>INCREASE</t>
  </si>
  <si>
    <t>daily via insulin pump</t>
  </si>
  <si>
    <t>per protocol with each meal</t>
  </si>
  <si>
    <t>every 21 days. discard unused portion</t>
  </si>
  <si>
    <t>ALONGSIDE</t>
  </si>
  <si>
    <t>total 7mg daily</t>
  </si>
  <si>
    <t>"PARKER"</t>
  </si>
  <si>
    <t>STAT</t>
  </si>
  <si>
    <t>(10.8MG)</t>
  </si>
  <si>
    <t>every 12 weeks</t>
  </si>
  <si>
    <t>32U</t>
  </si>
  <si>
    <t>5MG/KG</t>
  </si>
  <si>
    <t>every 8 weeks (discard  unused after first use)</t>
  </si>
  <si>
    <t>SWALLOW</t>
  </si>
  <si>
    <t>every</t>
  </si>
  <si>
    <t>(40.5MG)</t>
  </si>
  <si>
    <t>every day in the morning to each upper arm and shoulder for a total dose of 81 mg</t>
  </si>
  <si>
    <t>"JULIEN"</t>
  </si>
  <si>
    <t>daily in the evening</t>
  </si>
  <si>
    <t>(140MG)</t>
  </si>
  <si>
    <t>every month in the abdomen, thigh, or outer area of upper arm</t>
  </si>
  <si>
    <t>daily-</t>
  </si>
  <si>
    <t>check</t>
  </si>
  <si>
    <t>daily - check glucose qid and prn</t>
  </si>
  <si>
    <t>1TABLETS</t>
  </si>
  <si>
    <t>"LILLIAN"</t>
  </si>
  <si>
    <t>intra</t>
  </si>
  <si>
    <t>nasally</t>
  </si>
  <si>
    <t>daily depending on carb ratio</t>
  </si>
  <si>
    <t>0.75-ML</t>
  </si>
  <si>
    <t>"RAYMOND"</t>
  </si>
  <si>
    <t>(4MG)</t>
  </si>
  <si>
    <t>every 6 months x 7 doses</t>
  </si>
  <si>
    <t>0.5GM</t>
  </si>
  <si>
    <t>every 3 weeks</t>
  </si>
  <si>
    <t>(0.6MG)</t>
  </si>
  <si>
    <t>in the abdomen, thigh, or upper arm daily, increase by 0.6 mg weekly to 3mg max</t>
  </si>
  <si>
    <t>(1</t>
  </si>
  <si>
    <t>GRAM</t>
  </si>
  <si>
    <t>"TUCKER"</t>
  </si>
  <si>
    <t>5MLS</t>
  </si>
  <si>
    <t>1MLS</t>
  </si>
  <si>
    <t>every 3 weeks indefinitely</t>
  </si>
  <si>
    <t>every 6 weeks over 3 to 4 hours, to be infused in physicians facility (discard unused portion)</t>
  </si>
  <si>
    <t>nebulizer</t>
  </si>
  <si>
    <t>as</t>
  </si>
  <si>
    <t>(70MG)</t>
  </si>
  <si>
    <t>AFFECT</t>
  </si>
  <si>
    <t>INITIALLY</t>
  </si>
  <si>
    <t>START</t>
  </si>
  <si>
    <t>intravaginally at bedtime for 2 weeks, then twice weekly thereafter</t>
  </si>
  <si>
    <t>(50MG/5</t>
  </si>
  <si>
    <t>gm</t>
  </si>
  <si>
    <t>every day in the morning to shoulders and/or upper arms divided evenly between areas</t>
  </si>
  <si>
    <t>7.5ML.</t>
  </si>
  <si>
    <t>THREE</t>
  </si>
  <si>
    <t>three times a day for 5 days at start of a cold sore</t>
  </si>
  <si>
    <t>INAHLE</t>
  </si>
  <si>
    <t>THE</t>
  </si>
  <si>
    <t>ORAL</t>
  </si>
  <si>
    <t>"CHARLOTTE"</t>
  </si>
  <si>
    <t>daily for 10 days if no period for 6 weeks.if period lasts 10 days or more.period comes less than 21 days</t>
  </si>
  <si>
    <t>qid</t>
  </si>
  <si>
    <t>prn</t>
  </si>
  <si>
    <t>daily as a maintenance dose.</t>
  </si>
  <si>
    <t>13mL</t>
  </si>
  <si>
    <t>TALE</t>
  </si>
  <si>
    <t>once a day</t>
  </si>
  <si>
    <t>16-18</t>
  </si>
  <si>
    <t>Unit</t>
  </si>
  <si>
    <t>once at bedtime</t>
  </si>
  <si>
    <t>ON</t>
  </si>
  <si>
    <t>TOP</t>
  </si>
  <si>
    <t>once place on top of the tongue where it will dissolve, then swallow once,</t>
  </si>
  <si>
    <t>(120MG)</t>
  </si>
  <si>
    <t>every month in the abdomen, thigh, outer upper arm, or bottocks</t>
  </si>
  <si>
    <t>rr</t>
  </si>
  <si>
    <t>, in afternoon, for adhd.</t>
  </si>
  <si>
    <t>2+1/2</t>
  </si>
  <si>
    <t>ABOUT</t>
  </si>
  <si>
    <t>tb</t>
  </si>
  <si>
    <t>750mg</t>
  </si>
  <si>
    <t>intravenously</t>
  </si>
  <si>
    <t>''ONE</t>
  </si>
  <si>
    <t>daily s.q. depending on sliding scale</t>
  </si>
  <si>
    <t>30-45</t>
  </si>
  <si>
    <t>cc</t>
  </si>
  <si>
    <t>PATIENT</t>
  </si>
  <si>
    <t>0.5MLS</t>
  </si>
  <si>
    <t>once inject 0.5mls subcutaneously once weekly in the abdomen, thigh or upper arm rotating inj. sites</t>
  </si>
  <si>
    <t>"JACOB"</t>
  </si>
  <si>
    <t>IU</t>
  </si>
  <si>
    <t>three times a day with meals</t>
  </si>
  <si>
    <t>dab</t>
  </si>
  <si>
    <t>of</t>
  </si>
  <si>
    <t>every night for 6 weeks then twice a week</t>
  </si>
  <si>
    <t>(AND</t>
  </si>
  <si>
    <t>BEGIN</t>
  </si>
  <si>
    <t>"BLAKE"</t>
  </si>
  <si>
    <t>1.7MG</t>
  </si>
  <si>
    <t>300mg(</t>
  </si>
  <si>
    <t>two</t>
  </si>
  <si>
    <t>every 4 weeks in the abdomen, thigh, or outer area of upper arm (rotate sites)</t>
  </si>
  <si>
    <t>ne</t>
  </si>
  <si>
    <t>twice a day with food</t>
  </si>
  <si>
    <t>*HALF-TABLET*</t>
  </si>
  <si>
    <t>* once a day ***take with food***</t>
  </si>
  <si>
    <t>1-&amp;1/2</t>
  </si>
  <si>
    <t>every day as needed</t>
  </si>
  <si>
    <t>5U</t>
  </si>
  <si>
    <t>3 times a day  e10.9</t>
  </si>
  <si>
    <t>162MG</t>
  </si>
  <si>
    <t>2.5ML'S</t>
  </si>
  <si>
    <t>every day and mix with 4 ounces of water</t>
  </si>
  <si>
    <t>U</t>
  </si>
  <si>
    <t>0.2ML</t>
  </si>
  <si>
    <t>twice a day, 20 minutes prior to feed</t>
  </si>
  <si>
    <t>3-6X</t>
  </si>
  <si>
    <t>per</t>
  </si>
  <si>
    <t>"GIA"</t>
  </si>
  <si>
    <t>twice daily with meals</t>
  </si>
  <si>
    <t>5units</t>
  </si>
  <si>
    <t>3 times every day before meals</t>
  </si>
  <si>
    <t>HALF-TABLET</t>
  </si>
  <si>
    <t>INFANT</t>
  </si>
  <si>
    <t>once daily**discard after 30 days</t>
  </si>
  <si>
    <t>LET</t>
  </si>
  <si>
    <t>disintegrate daily</t>
  </si>
  <si>
    <t>"OWEN"</t>
  </si>
  <si>
    <t>Give1</t>
  </si>
  <si>
    <t>and</t>
  </si>
  <si>
    <t>at 630 pm</t>
  </si>
  <si>
    <t>(100MG)</t>
  </si>
  <si>
    <t>every day (2 tube = 100 mg) in the morning to shoulders and/or upper arms divided evenly between areas</t>
  </si>
  <si>
    <t>1MD</t>
  </si>
  <si>
    <t>0.6ML</t>
  </si>
  <si>
    <t>10mg</t>
  </si>
  <si>
    <t>(0.5</t>
  </si>
  <si>
    <t>) qam x 2 weeks then increase to 20 mg ( chewable tablet)  po qd x 2 weeks</t>
  </si>
  <si>
    <t>milligram</t>
  </si>
  <si>
    <t>(6MG)</t>
  </si>
  <si>
    <t>one subcutaneous injection every 3 hrs max 2 /24</t>
  </si>
  <si>
    <t>(200MG)</t>
  </si>
  <si>
    <t>(1.25G)</t>
  </si>
  <si>
    <t>every day to the arm (from wrist to shoulder)</t>
  </si>
  <si>
    <t>4TABS</t>
  </si>
  <si>
    <t>every 3 days until complete</t>
  </si>
  <si>
    <t>(0.2ML)</t>
  </si>
  <si>
    <t>every day and increase by 0.1ml weekly. max 0.5ml per day</t>
  </si>
  <si>
    <t>"DAYNE"</t>
  </si>
  <si>
    <t>5MG(0.5ML)</t>
  </si>
  <si>
    <t>0.75ML</t>
  </si>
  <si>
    <t>every 2 weeks as directed</t>
  </si>
  <si>
    <t>30UNITS</t>
  </si>
  <si>
    <t>6.5mL</t>
  </si>
  <si>
    <t>orally</t>
  </si>
  <si>
    <t>"OLIVIA"</t>
  </si>
  <si>
    <t>!</t>
  </si>
  <si>
    <t>daily before school</t>
  </si>
  <si>
    <t>30min</t>
  </si>
  <si>
    <t>prior</t>
  </si>
  <si>
    <t>daily prn; take 30min prior to flight; do not mix with alcohol or other sedatives</t>
  </si>
  <si>
    <t>1/2mL</t>
  </si>
  <si>
    <t>auto</t>
  </si>
  <si>
    <t>injector</t>
  </si>
  <si>
    <t>4MG/KG</t>
  </si>
  <si>
    <t>once infuse 4mg/kg (270mg) intravenously for 1 week then infuse 2mg/kg (140mg) iv once weekly beginning on day 8</t>
  </si>
  <si>
    <t>qod</t>
  </si>
  <si>
    <t>(20MG)</t>
  </si>
  <si>
    <t>every day in the morning to the front and inside area of the thighs</t>
  </si>
  <si>
    <t>"OLIVER"</t>
  </si>
  <si>
    <t>every night at bedtime</t>
  </si>
  <si>
    <t>MCG</t>
  </si>
  <si>
    <t>6tabs</t>
  </si>
  <si>
    <t>(3.25MG/KG)</t>
  </si>
  <si>
    <t>3 times every day with food</t>
  </si>
  <si>
    <t>950MG</t>
  </si>
  <si>
    <t>every 4 weeks (discard  unused after first use)</t>
  </si>
  <si>
    <t>655MG</t>
  </si>
  <si>
    <t>at weeks 0, 2, 6 and every 8 weeks thereafter. to be infused at physician's facility.</t>
  </si>
  <si>
    <t>Dissolve1</t>
  </si>
  <si>
    <t>under your tongue every 8 hours as needed</t>
  </si>
  <si>
    <t>(3.75MG)</t>
  </si>
  <si>
    <t>860/10MG</t>
  </si>
  <si>
    <t>PER</t>
  </si>
  <si>
    <t>every 8 weeks. patients weight 86.16kg</t>
  </si>
  <si>
    <t>(0.6mg</t>
  </si>
  <si>
    <t>or</t>
  </si>
  <si>
    <t>daily in abdomen, thigh, or upper arm x 7 days, increase weekly by 0.6mg to maximum of 3mg</t>
  </si>
  <si>
    <t>TAKE</t>
  </si>
  <si>
    <t>on the weekends</t>
  </si>
  <si>
    <t>SPARINGLY),</t>
  </si>
  <si>
    <t>daily as needed for moderate to severe pain (use sparingly), take w/food, hydrate well</t>
  </si>
  <si>
    <t>100UNIT</t>
  </si>
  <si>
    <t>0.5-</t>
  </si>
  <si>
    <t>3tab</t>
  </si>
  <si>
    <t>(1.2MG)</t>
  </si>
  <si>
    <t>10,000units</t>
  </si>
  <si>
    <t>which</t>
  </si>
  <si>
    <t>two times a day stating at 36 weeks gestation</t>
  </si>
  <si>
    <t>"KOLTEN"</t>
  </si>
  <si>
    <t>250MG</t>
  </si>
  <si>
    <t>per week</t>
  </si>
  <si>
    <t>0.3,MG</t>
  </si>
  <si>
    <t>vaginally</t>
  </si>
  <si>
    <t>(2.5MG)</t>
  </si>
  <si>
    <t>every week for 4 weeks</t>
  </si>
  <si>
    <t>"DRUMMER"</t>
  </si>
  <si>
    <t>100ml</t>
  </si>
  <si>
    <t>over</t>
  </si>
  <si>
    <t>42units</t>
  </si>
  <si>
    <t>at</t>
  </si>
  <si>
    <t>daily dose changed to include priming)</t>
  </si>
  <si>
    <t>kit</t>
  </si>
  <si>
    <t>to</t>
  </si>
  <si>
    <t>14-</t>
  </si>
  <si>
    <t>1,</t>
  </si>
  <si>
    <t>in the evening as needed for varying degrees of rls.</t>
  </si>
  <si>
    <t>metoprolol</t>
  </si>
  <si>
    <t>succinate</t>
  </si>
  <si>
    <t>,extended release 24 hr i po qd</t>
  </si>
  <si>
    <t>30mg</t>
  </si>
  <si>
    <t>"KAITLYN"</t>
  </si>
  <si>
    <t>no</t>
  </si>
  <si>
    <t>more</t>
  </si>
  <si>
    <t>once apply no more than once daily to affected area</t>
  </si>
  <si>
    <t>Administer</t>
  </si>
  <si>
    <t>every morning. for adhd</t>
  </si>
  <si>
    <t>1G</t>
  </si>
  <si>
    <t>every 6 hours- use with spacer</t>
  </si>
  <si>
    <t>mL</t>
  </si>
  <si>
    <t>twice daily, take 30 minutes prior to feeds</t>
  </si>
  <si>
    <t>1000MCG</t>
  </si>
  <si>
    <t>twice a month</t>
  </si>
  <si>
    <t>"SYLVIA"</t>
  </si>
  <si>
    <t>at bedtime as needed to treat eczema related itching</t>
  </si>
  <si>
    <t>(1ml)</t>
  </si>
  <si>
    <t>0.5G</t>
  </si>
  <si>
    <t>NIGHTLY</t>
  </si>
  <si>
    <t>SUB-Q</t>
  </si>
  <si>
    <t>(1.8</t>
  </si>
  <si>
    <t>each</t>
  </si>
  <si>
    <t>nostril</t>
  </si>
  <si>
    <t>500MG</t>
  </si>
  <si>
    <t>every 4 weeks (given at md office,  discard unused)</t>
  </si>
  <si>
    <t>"ASA"</t>
  </si>
  <si>
    <t>ONE-FOURTH</t>
  </si>
  <si>
    <t>IM</t>
  </si>
  <si>
    <t>PRN</t>
  </si>
  <si>
    <t>if</t>
  </si>
  <si>
    <t>having</t>
  </si>
  <si>
    <t>(40MG)</t>
  </si>
  <si>
    <t>.5-1</t>
  </si>
  <si>
    <t>3 times every day as needed</t>
  </si>
  <si>
    <t>Start</t>
  </si>
  <si>
    <t>with</t>
  </si>
  <si>
    <t>ake</t>
  </si>
  <si>
    <t>20ML</t>
  </si>
  <si>
    <t>PUMP</t>
  </si>
  <si>
    <t>onece</t>
  </si>
  <si>
    <t>every 6 hours</t>
  </si>
  <si>
    <t>0.5grams</t>
  </si>
  <si>
    <t>1g,</t>
  </si>
  <si>
    <t>"HARLEIGH"</t>
  </si>
  <si>
    <t>1&amp;</t>
  </si>
  <si>
    <t>5MG</t>
  </si>
  <si>
    <t>W/</t>
  </si>
  <si>
    <t>INSULIN</t>
  </si>
  <si>
    <t>POD</t>
  </si>
  <si>
    <t>CARTRIDGE</t>
  </si>
  <si>
    <t>every 48 to 72 hours</t>
  </si>
  <si>
    <t>(5MG/KG)</t>
  </si>
  <si>
    <t>every 8 weeks over 3-4 hours</t>
  </si>
  <si>
    <t>7.5ML</t>
  </si>
  <si>
    <t>2 times per day</t>
  </si>
  <si>
    <t>"JUSTIN"</t>
  </si>
  <si>
    <t>Ritalin</t>
  </si>
  <si>
    <t>1vial</t>
  </si>
  <si>
    <t>80MG</t>
  </si>
  <si>
    <t>every 4 weeks</t>
  </si>
  <si>
    <t>"RYLER"</t>
  </si>
  <si>
    <t>three times daily</t>
  </si>
  <si>
    <t>SC</t>
  </si>
  <si>
    <t>daily as directed</t>
  </si>
  <si>
    <t>PT.</t>
  </si>
  <si>
    <t>IS</t>
  </si>
  <si>
    <t>1.5ml</t>
  </si>
  <si>
    <t>(1G/KG)</t>
  </si>
  <si>
    <t>daily x 2 doses</t>
  </si>
  <si>
    <t>2TABLET</t>
  </si>
  <si>
    <t>two times a day</t>
  </si>
  <si>
    <t>in pm**verified by dawn</t>
  </si>
  <si>
    <t>preferred</t>
  </si>
  <si>
    <t>brand</t>
  </si>
  <si>
    <t>daily prn; icd10 r73.03</t>
  </si>
  <si>
    <t>(4G)</t>
  </si>
  <si>
    <t>4 times every day to the affected area(s)</t>
  </si>
  <si>
    <t>400MG</t>
  </si>
  <si>
    <t>every 4  weeks</t>
  </si>
  <si>
    <t>every 8 weeks thereafter.</t>
  </si>
  <si>
    <t>510MG</t>
  </si>
  <si>
    <t>TID</t>
  </si>
  <si>
    <t>before</t>
  </si>
  <si>
    <t>INTO</t>
  </si>
  <si>
    <t>once 1 spray into nasal once. if headache returns may repeat once after 2 hours.</t>
  </si>
  <si>
    <t>0.4ML</t>
  </si>
  <si>
    <t>every two weeks in the abdomen or thigh rotate sites</t>
  </si>
  <si>
    <t>LANCETS</t>
  </si>
  <si>
    <t>0.8ML</t>
  </si>
  <si>
    <t>every week on same day.</t>
  </si>
  <si>
    <t>45MCG</t>
  </si>
  <si>
    <t>AT</t>
  </si>
  <si>
    <t>LAYER</t>
  </si>
  <si>
    <t>1CC</t>
  </si>
  <si>
    <t>120MG</t>
  </si>
  <si>
    <t>once inject 120mg under the skin once a month</t>
  </si>
  <si>
    <t>liberally</t>
  </si>
  <si>
    <t>(0.5g)</t>
  </si>
  <si>
    <t>2x every week, prn</t>
  </si>
  <si>
    <t>(5MG)</t>
  </si>
  <si>
    <t>0.25gm</t>
  </si>
  <si>
    <t>daily . send 90 day supply code f</t>
  </si>
  <si>
    <t>0.25-.5</t>
  </si>
  <si>
    <t>(75MG)</t>
  </si>
  <si>
    <t>every week in the abdomen</t>
  </si>
  <si>
    <t>(1.8MG)</t>
  </si>
  <si>
    <t>(6MG/KG)</t>
  </si>
  <si>
    <t>new</t>
  </si>
  <si>
    <t>transmitter</t>
  </si>
  <si>
    <t>every 3m  dx e11.649</t>
  </si>
  <si>
    <t>2-</t>
  </si>
  <si>
    <t>212MG</t>
  </si>
  <si>
    <t>every 8 weeks. to be infused at physicians facility</t>
  </si>
  <si>
    <t>"DARYN"</t>
  </si>
  <si>
    <t>1.5MLS</t>
  </si>
  <si>
    <t>every 2 weeks as directed max daily dose 1.5 ml</t>
  </si>
  <si>
    <t>S.Q.</t>
  </si>
  <si>
    <t>32units</t>
  </si>
  <si>
    <t>subcutaneously</t>
  </si>
  <si>
    <t>44-54</t>
  </si>
  <si>
    <t>CONTENTS</t>
  </si>
  <si>
    <t>every day dissolved in 120 to 240 ml of water. stir and drink with a meal.</t>
  </si>
  <si>
    <t>1Tablet</t>
  </si>
  <si>
    <t>IMMEDIATELY</t>
  </si>
  <si>
    <t>FOR</t>
  </si>
  <si>
    <t>862mg</t>
  </si>
  <si>
    <t>1CM</t>
  </si>
  <si>
    <t>ribbon</t>
  </si>
  <si>
    <t>every night at bedtime for 7 days</t>
  </si>
  <si>
    <t>140MG</t>
  </si>
  <si>
    <t>0.5mg</t>
  </si>
  <si>
    <t>sensor</t>
  </si>
  <si>
    <t>(1/4G)</t>
  </si>
  <si>
    <t>2-3x/week</t>
  </si>
  <si>
    <t>for</t>
  </si>
  <si>
    <t>taking</t>
  </si>
  <si>
    <t>pm as needed</t>
  </si>
  <si>
    <t>10mL</t>
  </si>
  <si>
    <t>1\\2</t>
  </si>
  <si>
    <t>RECTALLY</t>
  </si>
  <si>
    <t>SIX</t>
  </si>
  <si>
    <t>MILLIGRAM</t>
  </si>
  <si>
    <t>every day for 1 week in the abdomen, thigh, or upper arm</t>
  </si>
  <si>
    <t>every 10 days</t>
  </si>
  <si>
    <t>(2G)</t>
  </si>
  <si>
    <t>3 times every day to the affected area(s) as needed</t>
  </si>
  <si>
    <t>) in the morning and 5 mg (1 tablet) in the evening as directed</t>
  </si>
  <si>
    <t>take1.5</t>
  </si>
  <si>
    <t>2puff</t>
  </si>
  <si>
    <t>every 4 -6 hours as needed</t>
  </si>
  <si>
    <t>"JALEN"</t>
  </si>
  <si>
    <t>three times a day</t>
  </si>
  <si>
    <t>subcutanously</t>
  </si>
  <si>
    <t>1+1/2</t>
  </si>
  <si>
    <t>1/</t>
  </si>
  <si>
    <t>in the evening once a day orally 90 days</t>
  </si>
  <si>
    <t>weekly as directed</t>
  </si>
  <si>
    <t>(20.25MG)</t>
  </si>
  <si>
    <t>x</t>
  </si>
  <si>
    <t>(300MG)</t>
  </si>
  <si>
    <t>every 8 weeks over</t>
  </si>
  <si>
    <t>half-1</t>
  </si>
  <si>
    <t>2 times every day as needed for anxiety or sleep</t>
  </si>
  <si>
    <t>SEVEN</t>
  </si>
  <si>
    <t>daily in three divided doses</t>
  </si>
  <si>
    <t>"SOFIA"</t>
  </si>
  <si>
    <t>every 8 hours for 21 days. discard remainder</t>
  </si>
  <si>
    <t>930mg</t>
  </si>
  <si>
    <t>20MG</t>
  </si>
  <si>
    <t>daily.</t>
  </si>
  <si>
    <t>1-1.5</t>
  </si>
  <si>
    <t>(1.7MG)</t>
  </si>
  <si>
    <t>"KALEA"</t>
  </si>
  <si>
    <t>PLEASE</t>
  </si>
  <si>
    <t>SEE</t>
  </si>
  <si>
    <t>20-25</t>
  </si>
  <si>
    <t>take1-</t>
  </si>
  <si>
    <t>every day as per insulin protocol</t>
  </si>
  <si>
    <t>subcu</t>
  </si>
  <si>
    <t>50u</t>
  </si>
  <si>
    <t>2 times every day diluted in one-half glass (120 ml) of cold water or juice</t>
  </si>
  <si>
    <t>50-80</t>
  </si>
  <si>
    <t>SHAMPOO</t>
  </si>
  <si>
    <t>daily for 1 week</t>
  </si>
  <si>
    <t>nightly</t>
  </si>
  <si>
    <t>"IAN"</t>
  </si>
  <si>
    <t>unit</t>
  </si>
  <si>
    <t>every evening in the event of pump failure</t>
  </si>
  <si>
    <t>after</t>
  </si>
  <si>
    <t>medication</t>
  </si>
  <si>
    <t>once a day at night 1 hour before bed. limit liquid intake after medication</t>
  </si>
  <si>
    <t>200MG(</t>
  </si>
  <si>
    <t>daily via   insulin pump</t>
  </si>
  <si>
    <t>6ML</t>
  </si>
  <si>
    <t>every day in the morning</t>
  </si>
  <si>
    <t>(1UNITS)</t>
  </si>
  <si>
    <t>6 times every day as needed</t>
  </si>
  <si>
    <t>"EDMUND"</t>
  </si>
  <si>
    <t>1capsule</t>
  </si>
  <si>
    <t>i</t>
  </si>
  <si>
    <t>(20MCG)</t>
  </si>
  <si>
    <t>&amp;</t>
  </si>
  <si>
    <t>every day into the thigh or abdominal wall</t>
  </si>
  <si>
    <t>ONE(1)</t>
  </si>
  <si>
    <t>25UNITS</t>
  </si>
  <si>
    <t>WITH</t>
  </si>
  <si>
    <t>every meal</t>
  </si>
  <si>
    <t>MASTIQUE</t>
  </si>
  <si>
    <t>a por via oral todos los dias</t>
  </si>
  <si>
    <t>47.5ML</t>
  </si>
  <si>
    <t>up to 4 times per day</t>
  </si>
  <si>
    <t>2.5mg</t>
  </si>
  <si>
    <t>po</t>
  </si>
  <si>
    <t>testosterone</t>
  </si>
  <si>
    <t>q</t>
  </si>
  <si>
    <t>1GRAM</t>
  </si>
  <si>
    <t>every night for two weeks then twice a week</t>
  </si>
  <si>
    <t>300MG</t>
  </si>
  <si>
    <t>INHALER</t>
  </si>
  <si>
    <t>with water after each use of inhaler***</t>
  </si>
  <si>
    <t>G</t>
  </si>
  <si>
    <t>twice weekly.</t>
  </si>
  <si>
    <t>225mg</t>
  </si>
  <si>
    <t>(4.5MG)</t>
  </si>
  <si>
    <t>60MG</t>
  </si>
  <si>
    <t>every 6 months in the upper arm, upper thigh, or  abdomen (rotate sites)</t>
  </si>
  <si>
    <t>(1/2G)</t>
  </si>
  <si>
    <t>3 times every week</t>
  </si>
  <si>
    <t>PLAE</t>
  </si>
  <si>
    <t>under tongue every 6 hours as needed</t>
  </si>
  <si>
    <t>daily as perinsulin protocol</t>
  </si>
  <si>
    <t>PEA</t>
  </si>
  <si>
    <t>SIZED</t>
  </si>
  <si>
    <t>every12 hours for cough</t>
  </si>
  <si>
    <t>once</t>
  </si>
  <si>
    <t>"CHLOE"</t>
  </si>
  <si>
    <t>1.2MG</t>
  </si>
  <si>
    <t>SUBCUTANEOUSLYDAILY</t>
  </si>
  <si>
    <t>every day for 30 days then increase to 2 tabs daily</t>
  </si>
  <si>
    <t>-</t>
  </si>
  <si>
    <t>bid</t>
  </si>
  <si>
    <t>daily via pump.</t>
  </si>
  <si>
    <t>2mg/ml</t>
  </si>
  <si>
    <t>gel</t>
  </si>
  <si>
    <t>intramuscular</t>
  </si>
  <si>
    <t>"ADDISON"</t>
  </si>
  <si>
    <t>(0.5MG)</t>
  </si>
  <si>
    <t>teaspoons</t>
  </si>
  <si>
    <t>every 8 hrs as needed</t>
  </si>
  <si>
    <t>"PRESTON"</t>
  </si>
  <si>
    <t>INTRANASALLY</t>
  </si>
  <si>
    <t>"RACHAEL"</t>
  </si>
  <si>
    <t>.05mg</t>
  </si>
  <si>
    <t>daily as insulin degludec</t>
  </si>
  <si>
    <t>2 times every day(q 12 hours)</t>
  </si>
  <si>
    <t>3units</t>
  </si>
  <si>
    <t>three</t>
  </si>
  <si>
    <t>1/2-</t>
  </si>
  <si>
    <t>every 4 - 6 hours as needed for pain. max 5 tabs per day</t>
  </si>
  <si>
    <t>(80MCG)</t>
  </si>
  <si>
    <t>every day in the abdomen, rotating injection sites daily.</t>
  </si>
  <si>
    <t>THEN</t>
  </si>
  <si>
    <t>every 12 hr on top tongue dissolve then swallow</t>
  </si>
  <si>
    <t>(162MG)</t>
  </si>
  <si>
    <t>vitamin</t>
  </si>
  <si>
    <t>B</t>
  </si>
  <si>
    <t>SUBCUTANEOUSLY,</t>
  </si>
  <si>
    <t>"LIAM"</t>
  </si>
  <si>
    <t>twice daily. discard after 14 days. discard remainder</t>
  </si>
  <si>
    <t>insulin</t>
  </si>
  <si>
    <t>S</t>
  </si>
  <si>
    <t>1 - 2 times every day prn as needed</t>
  </si>
  <si>
    <t>1.1mL</t>
  </si>
  <si>
    <t>TWO(2)</t>
  </si>
  <si>
    <t>bag</t>
  </si>
  <si>
    <t>every hour for 2 hours</t>
  </si>
  <si>
    <t>EACH</t>
  </si>
  <si>
    <t>once 1 spray in each nostril once daily as needed</t>
  </si>
  <si>
    <t>1.2ML</t>
  </si>
  <si>
    <t>fluid</t>
  </si>
  <si>
    <t>every day for 1 day</t>
  </si>
  <si>
    <t>100mg</t>
  </si>
  <si>
    <t>(200MG/KG)</t>
  </si>
  <si>
    <t>every week via infusion pump not to exceed 8 separate injection sites at the same time</t>
  </si>
  <si>
    <t>takes</t>
  </si>
  <si>
    <t>daily as needed for anxiety</t>
  </si>
  <si>
    <t>"XANDER"</t>
  </si>
  <si>
    <t>2.4MG</t>
  </si>
  <si>
    <t>ALTERNATE</t>
  </si>
  <si>
    <t>with 1 tablet every other day for 2 months, then decrease to 1 tablet daily if you feel well.</t>
  </si>
  <si>
    <t>spacer</t>
  </si>
  <si>
    <t>1.5MG</t>
  </si>
  <si>
    <t>DAIILY</t>
  </si>
  <si>
    <t>(50MG)</t>
  </si>
  <si>
    <t>every day (1 tube = 50 mg) in the morning to shoulders and/or upper arms divided evenly between areas</t>
  </si>
  <si>
    <t>3TABLETS</t>
  </si>
  <si>
    <t>every day with breakfast or as directed by physician</t>
  </si>
  <si>
    <t>2Tablets</t>
  </si>
  <si>
    <t>25-30</t>
  </si>
  <si>
    <t>(0.75MG)</t>
  </si>
  <si>
    <t>6X</t>
  </si>
  <si>
    <t>Zoloft</t>
  </si>
  <si>
    <t>(1MG/KG)</t>
  </si>
  <si>
    <t>35-40</t>
  </si>
  <si>
    <t>MINI</t>
  </si>
  <si>
    <t>every 7 days.</t>
  </si>
  <si>
    <t>once reconstitute as directed. inject 3.75 mg intramuscularly once monthly.</t>
  </si>
  <si>
    <t>every week.</t>
  </si>
  <si>
    <t>(2MLS)</t>
  </si>
  <si>
    <t>every day per cardiologist dr. satjit bhusri lenox hill</t>
  </si>
  <si>
    <t>once inject 45 units subcutaneously once daily</t>
  </si>
  <si>
    <t>"PHOEBE"</t>
  </si>
  <si>
    <t>3ml</t>
  </si>
  <si>
    <t>vial</t>
  </si>
  <si>
    <t>every 4-6 hours for cough</t>
  </si>
  <si>
    <t>once every week</t>
  </si>
  <si>
    <t>150MG</t>
  </si>
  <si>
    <t>every 12 hours daily</t>
  </si>
  <si>
    <t>small</t>
  </si>
  <si>
    <t>amount</t>
  </si>
  <si>
    <t>WHEN</t>
  </si>
  <si>
    <t>NECESSARY</t>
  </si>
  <si>
    <t>every day as per insulin sliding scale protocol</t>
  </si>
  <si>
    <t>TAKE1/2</t>
  </si>
  <si>
    <t>every bedtime</t>
  </si>
  <si>
    <t>(3MG)</t>
  </si>
  <si>
    <t>"GUNNER"</t>
  </si>
  <si>
    <t>FOUR</t>
  </si>
  <si>
    <t>four times a day</t>
  </si>
  <si>
    <t>sub</t>
  </si>
  <si>
    <t>every bedtime per prescriber's instructions. insulin dosing requires individualization.</t>
  </si>
  <si>
    <t>0.3mL</t>
  </si>
  <si>
    <t>intramuscularly</t>
  </si>
  <si>
    <t>once inject 0.3ml intramuscularly once as needed for anaphylaxis</t>
  </si>
  <si>
    <t>25mg</t>
  </si>
  <si>
    <t>tid</t>
  </si>
  <si>
    <t>60.75mg</t>
  </si>
  <si>
    <t>125MG</t>
  </si>
  <si>
    <t>CAPSULE</t>
  </si>
  <si>
    <t>on day one of chemotherapy followed by 80mg capsule on days two and three of each cycle as directed</t>
  </si>
  <si>
    <t>once in the abdomen, thigh, or upper arm may repeat in 15 minutes if inadequate response</t>
  </si>
  <si>
    <t>1and</t>
  </si>
  <si>
    <t>a</t>
  </si>
  <si>
    <t>40MG</t>
  </si>
  <si>
    <t>every other week into  abdomen or thigh (rotate  sites)</t>
  </si>
  <si>
    <t>(0.3MG)</t>
  </si>
  <si>
    <t>TAB</t>
  </si>
  <si>
    <t>1&amp;1/2</t>
  </si>
  <si>
    <t>twice a day - max 3/day</t>
  </si>
  <si>
    <t>"AAYLA"</t>
  </si>
  <si>
    <t>PATCH</t>
  </si>
  <si>
    <t>once apply patch once a week as directed</t>
  </si>
  <si>
    <t>(1.5MG)</t>
  </si>
  <si>
    <t>(0.50</t>
  </si>
  <si>
    <t>0.5ML</t>
  </si>
  <si>
    <t>every week in the abdomen thigh,or upper arm rotating injection sites</t>
  </si>
  <si>
    <t>daily as directed. mdd: 3 tabs</t>
  </si>
  <si>
    <t>1GM</t>
  </si>
  <si>
    <t>1pump</t>
  </si>
  <si>
    <t>to underarm for a total dose of 30 mg</t>
  </si>
  <si>
    <t>five</t>
  </si>
  <si>
    <t>daily (regularity)</t>
  </si>
  <si>
    <t>externally</t>
  </si>
  <si>
    <t>around</t>
  </si>
  <si>
    <t>twice daily for one week</t>
  </si>
  <si>
    <t>1TAB</t>
  </si>
  <si>
    <t>every 6 hours as needed severe pain. take with food. max of 2 tablets in 24 hours</t>
  </si>
  <si>
    <t>120units</t>
  </si>
  <si>
    <t>2 times every day</t>
  </si>
  <si>
    <t>TABS</t>
  </si>
  <si>
    <t>every day as directed</t>
  </si>
  <si>
    <t>APPROXIMATELY</t>
  </si>
  <si>
    <t>0.6MG</t>
  </si>
  <si>
    <t>1-</t>
  </si>
  <si>
    <t>1-2 times every day prn</t>
  </si>
  <si>
    <t>50MG</t>
  </si>
  <si>
    <t>"JAMES"</t>
  </si>
  <si>
    <t>every night 1 hour before bedtime</t>
  </si>
  <si>
    <t>80MCG</t>
  </si>
  <si>
    <t>daily .</t>
  </si>
  <si>
    <t>1000MG</t>
  </si>
  <si>
    <t>HALF</t>
  </si>
  <si>
    <t>three times daily and half to one tablet per day as needed</t>
  </si>
  <si>
    <t>0.75MG</t>
  </si>
  <si>
    <t>three times a week.</t>
  </si>
  <si>
    <t>CONTENT</t>
  </si>
  <si>
    <t>(2.25G)</t>
  </si>
  <si>
    <t>2 times every day at bedtime and 2.5-4 hrs later while in bed</t>
  </si>
  <si>
    <t>every 4 to 6 hours as needed</t>
  </si>
  <si>
    <t>1 hour before sexual activity as needed</t>
  </si>
  <si>
    <t>5ml</t>
  </si>
  <si>
    <t>at bed</t>
  </si>
  <si>
    <t>18UNITS</t>
  </si>
  <si>
    <t>time</t>
  </si>
  <si>
    <t>'ONE</t>
  </si>
  <si>
    <t>PEA-SIZED</t>
  </si>
  <si>
    <t>AMOUNT</t>
  </si>
  <si>
    <t>35 to 45 minutes prior to sexual activity, max daily dose 100mg</t>
  </si>
  <si>
    <t>up</t>
  </si>
  <si>
    <t>(2.4MG)</t>
  </si>
  <si>
    <t>1ML</t>
  </si>
  <si>
    <t>every month. discard 28    days after first use</t>
  </si>
  <si>
    <t>1.8MG</t>
  </si>
  <si>
    <t>50-100</t>
  </si>
  <si>
    <t>daily via pump keep in  refrigerator keep in  refrigerator</t>
  </si>
  <si>
    <t>other</t>
  </si>
  <si>
    <t>once  every week in the abdomen or thigh (rotate sites)</t>
  </si>
  <si>
    <t>every 7 days for 30 minutes</t>
  </si>
  <si>
    <t>A</t>
  </si>
  <si>
    <t>if no bm in 3 days</t>
  </si>
  <si>
    <t>SQ</t>
  </si>
  <si>
    <t>THIN</t>
  </si>
  <si>
    <t>COAT</t>
  </si>
  <si>
    <t>(2MG)</t>
  </si>
  <si>
    <t>(1G)</t>
  </si>
  <si>
    <t>(1MG)</t>
  </si>
  <si>
    <t>EIGHT</t>
  </si>
  <si>
    <t>(17G)</t>
  </si>
  <si>
    <t>every day mixed with 8 oz. water, juice, soda, coffee or tea</t>
  </si>
  <si>
    <t>7.5MG</t>
  </si>
  <si>
    <t>(0.25MG)</t>
  </si>
  <si>
    <t>every week for 4 weeks , then inject 0.5 mg subcutaneously once weekly for 2 weeks</t>
  </si>
  <si>
    <t>twice daily to inner thigh</t>
  </si>
  <si>
    <t>every 14 days (discard  unused portion after first  use)</t>
  </si>
  <si>
    <t>take1</t>
  </si>
  <si>
    <t>2 times every day prn anxiety</t>
  </si>
  <si>
    <t>to inject forteo</t>
  </si>
  <si>
    <t>PENS</t>
  </si>
  <si>
    <t>every 4 weeks thereafter. refrigerate.</t>
  </si>
  <si>
    <t>1mg</t>
  </si>
  <si>
    <t>3MG</t>
  </si>
  <si>
    <t>once inject 3mg under the skin once daily in the abdomen, thigh, or upper arm rotating injection sites daily</t>
  </si>
  <si>
    <t>twice a day. dxe11.65</t>
  </si>
  <si>
    <t>ANY</t>
  </si>
  <si>
    <t>OTHER</t>
  </si>
  <si>
    <t>120-150</t>
  </si>
  <si>
    <t>every once a week</t>
  </si>
  <si>
    <t>ONE-HALF</t>
  </si>
  <si>
    <t>AND</t>
  </si>
  <si>
    <t>1 times every day as needed mdd: one and a half</t>
  </si>
  <si>
    <t>once daily.</t>
  </si>
  <si>
    <t>2 times every day prn as needed</t>
  </si>
  <si>
    <t>0.25MG</t>
  </si>
  <si>
    <t>every week for 4 weeks,then 0.5 mg once weekly for 2 weeks</t>
  </si>
  <si>
    <t>0.5-1</t>
  </si>
  <si>
    <t>Tablet</t>
  </si>
  <si>
    <t>one time daily</t>
  </si>
  <si>
    <t>TOME</t>
  </si>
  <si>
    <t>every day with a meal</t>
  </si>
  <si>
    <t>DIRECTED</t>
  </si>
  <si>
    <t>2 times every day. generic strips to match meter</t>
  </si>
  <si>
    <t>inject 47 units by subcutaneous route as per insulin protocol</t>
  </si>
  <si>
    <t>1000mcg</t>
  </si>
  <si>
    <t>(0.25MG) SUBCUTANEOUSLY 1</t>
  </si>
  <si>
    <t>INJECT (0.25MG) SUBCUTANEOUSLY 1 TIME EVERY WEEK FOR 4 WEEKS THEN INJECT 0.5 MG SUBCUTANEOUSLY ONCE WEEKLY</t>
  </si>
  <si>
    <t>1 STRIP 4</t>
  </si>
  <si>
    <t>USE 1 STRIP 4 TIMES A DAY</t>
  </si>
  <si>
    <t>INSERT 1 TABLET VAGINALLY (10 MCG) 3 TIMES PER WEEK FOR DURATION OF USE</t>
  </si>
  <si>
    <t>1,000mg</t>
  </si>
  <si>
    <t>Use to inject cyanocobalamin 1,000mg every 2 weeks</t>
  </si>
  <si>
    <t>.</t>
  </si>
  <si>
    <t>. Apply 1 pump to calf once daily.... rotate sites</t>
  </si>
  <si>
    <t>1X/DAY</t>
  </si>
  <si>
    <t>TEST BLOOD SUGAR 1X/DAY</t>
  </si>
  <si>
    <t>240MG FOR 1</t>
  </si>
  <si>
    <t>INJECT 240MG FOR 1 MONTH (LOADING DOSE) THEN INJECT 120MG MONTHLY THEREAFTER FOR MIGRAINE PREVENTION</t>
  </si>
  <si>
    <t>INJECT 4.5MG BY SUBCUTANEOUS ROUTE EVERY WEEK</t>
  </si>
  <si>
    <t>GIVE 4ML BY MOUTH DAILY</t>
  </si>
  <si>
    <t>25MG</t>
  </si>
  <si>
    <t>INJECT 25MG (0.5ML) SUBCUTANEOUSLY EVERY OTHER WEEK AS DIRECTED</t>
  </si>
  <si>
    <t>take 2 1/2 tablets by oral route 3 times every day</t>
  </si>
  <si>
    <t>2GM (TWO TABLETS) ORALLY EVERY 12HR X 1 DAY AT EARLIEST SIGN OF COLD SORE</t>
  </si>
  <si>
    <t>(30-60mins</t>
  </si>
  <si>
    <t>take 1 po bid (30-60mins before breakfast and dinner)</t>
  </si>
  <si>
    <t>q6</t>
  </si>
  <si>
    <t>i tab po q6 hr prn anxiety/panic as needed for Anxiety</t>
  </si>
  <si>
    <t>TAKE 1/2 TO 2 TABLET BY ORAL ROUTE EVERY DAY AT BEDTIME</t>
  </si>
  <si>
    <t>1 TO 1</t>
  </si>
  <si>
    <t>TAKE 1 TO 1 TABLET BY MOUTH EVERY NIGHT AT BEDTIME</t>
  </si>
  <si>
    <t>INJECT (15MG) BY SUBCUTANEOUS ROUTE EVERY WEEK</t>
  </si>
  <si>
    <t>TESTOSTERONE</t>
  </si>
  <si>
    <t>FOR IM INJECTION OF TESTOSTERONE AS DIRECTED</t>
  </si>
  <si>
    <t>3CC</t>
  </si>
  <si>
    <t>USE WITH 3CC SYRINGE WHEN ADMINISTRATING B12 INJECTION</t>
  </si>
  <si>
    <t>5.5ML</t>
  </si>
  <si>
    <t>TAKE 5.5ML BY MOUTH TWICE A DAY FOR 21 DAYS. DISCARD REMAINDER</t>
  </si>
  <si>
    <t>TAKE 2.5ML'S VIA G-TUBE EVERY DAY AND MIX WITH 4 OUNCES OF WATER</t>
  </si>
  <si>
    <t>2 + 1/2</t>
  </si>
  <si>
    <t>TAKE 2 + 1/2 TABLETS BY MOUTH TWICE A DAY</t>
  </si>
  <si>
    <t>1.5TABS</t>
  </si>
  <si>
    <t>TAKE 1.5TABS AT 6AM, 1.5TABS AT 11AM, 1TAB AT 4PM, AND 2TABS AT 10PM</t>
  </si>
  <si>
    <t>TAKE 8.5 MLS BY MOUTH DAILY FOR 4 WEEKS</t>
  </si>
  <si>
    <t>1/4-1 tab po qhs prn</t>
  </si>
  <si>
    <t>TAKE1/2 TABLET BY ORAL ROUTE 3 TIMES EVERY DAY AS NEEDED</t>
  </si>
  <si>
    <t>INJECT 78 UNIT EVERY MORNING AND 68 UNITS AT BEDTIME BY SUBCUTANEOUS ROUTE</t>
  </si>
  <si>
    <t>TAKE (3) TABLETS BY MOUTH TWICE A DAY AT 4PM AND 9PM</t>
  </si>
  <si>
    <t>3.024MLS</t>
  </si>
  <si>
    <t>INHALE 3.024MLS VIA NEBULIZER EVERY 4 HOURS ROUND - THE -CLOCK</t>
  </si>
  <si>
    <t>Methylphenidate 10mg tablet, once daily at night</t>
  </si>
  <si>
    <t>INJECT (70MG) BY SUBCUTANEOUS ROUTE EVERY MONTH IN THE ABDOMEN, THIGH, OR OUTER AREA OF UPPER ARM</t>
  </si>
  <si>
    <t>(112MCG)</t>
  </si>
  <si>
    <t>INJECT (1.8 MG) BY SUBCUTANEOUS ROUTE EVERY DAY</t>
  </si>
  <si>
    <t>2X/WEEK</t>
  </si>
  <si>
    <t>INSERT ONE TABLET VAGINALLY 2X/WEEK</t>
  </si>
  <si>
    <t>2-3X/WEEK</t>
  </si>
  <si>
    <t>INSERT 1/2 GRAM VAGINALLY 2-3X/WEEK</t>
  </si>
  <si>
    <t>TAKE 3.5 ML IN THE MORNING, AND 3.0 ML IN THE EVENING</t>
  </si>
  <si>
    <t>daily via g-tube as directed by md</t>
  </si>
  <si>
    <t>TAKE 3/4 - 1 TABLET DAILY VIA G-TUBE AS DIRECTED BY MD</t>
  </si>
  <si>
    <t>TAKE 3 - 5 TABLET BY ORAL ROUTE EVERY DAY AS DIRECTED ONLY AS NEEDED ONE HALF HOUR PRIOR TO SEXUAL ACTIVITY</t>
  </si>
  <si>
    <t>TAKE 225 MG (ONE AND A HALF TABLETS) BY ORAL ROUTE EVERY DAY</t>
  </si>
  <si>
    <t>15 TO 30</t>
  </si>
  <si>
    <t>three times daily prior to meals; adjust per sliding scale based on glucose</t>
  </si>
  <si>
    <t>INJECT 15 TO 30 UNITS SUBCUTANEOUSLY THREE TIMES DAILY PRIOR TO MEALS; ADJUST PER SLIDING SCALE BASED ON GLUCOSE</t>
  </si>
  <si>
    <t>every evening, titrate as directed</t>
  </si>
  <si>
    <t>TAKE 1 TO 4 TABLETS BY MOUTH EVERY EVENING, TITRATE AS DIRECTED</t>
  </si>
  <si>
    <t>3 times every day to the affected area(s)</t>
  </si>
  <si>
    <t>APPLY (2 GRAMS) BY TOPICAL ROUTE 3 TIMES EVERY DAY TO THE AFFECTED AREA(S)</t>
  </si>
  <si>
    <t>INSERT 60ML BY RECTAL ROUTE EVERY NIGHT AT BEDTIME</t>
  </si>
  <si>
    <t>TAKE (4) TABLETS ONCE DAILY FOR 1 WEEK, THEN DECREASE BY (1) TAB EACH WEEK AS TOLERATED</t>
  </si>
  <si>
    <t>6-8OZ</t>
  </si>
  <si>
    <t>daily as needed for constipation</t>
  </si>
  <si>
    <t>USE 1 CAPFUL IN 6-8OZ OF WATER AND DRINK DAILY AS NEEDED FOR CONSTIPATION</t>
  </si>
  <si>
    <t>INJECT .3ML INTRAMUSCULAR ROUTE ONCE AS NEEDED FOR ANAPHYLAXIS</t>
  </si>
  <si>
    <t>TAKE ONE &amp; ONE-HALF (1.5) TABLETS BY MOUTH TWICE A DAY WITH FOOD</t>
  </si>
  <si>
    <t>every 4-6 hours as needed for shortness of breath/wheezing</t>
  </si>
  <si>
    <t>INHALE 2-6 PUFFS BY MOUTH EVERY 4-6 HOURS AS NEEDED FOR SHORTNESS OF BREATH/WHEEZING</t>
  </si>
  <si>
    <t>2/month</t>
  </si>
  <si>
    <t>Use 2/month</t>
  </si>
  <si>
    <t>one every 12</t>
  </si>
  <si>
    <t>6mo-3yo) Take 1</t>
  </si>
  <si>
    <t>(ages 6mo-3yo) Take 1 mL by mouth once daily</t>
  </si>
  <si>
    <t>day(2</t>
  </si>
  <si>
    <t>every day(2 tubes=100mg)in the morning to shoulders and/or upper arms divided evenly between areas</t>
  </si>
  <si>
    <t>apply 100mg topically every day(2 tubes=100mg)in the morning to shoulders and/or upper arms divided evenly between areas</t>
  </si>
  <si>
    <t>twice daily *hold med and notify nurse immediately if there is any vomiting or diarrhea** (dx:constipation/elevated ammonia levels)</t>
  </si>
  <si>
    <t>Take (30 ml) (2 tablespoonsful) by mouth twice daily *hold med and notify nurse immediately if there is any vomiting or diarrhea** (dx:constipation/elevated ammonia levels)</t>
  </si>
  <si>
    <t>TAKE HALF TO 1 TABLET BY ORAL ROUTE EVERY DAY AS NEEDED</t>
  </si>
  <si>
    <t>vaginally 2times a week</t>
  </si>
  <si>
    <t>INSERT 1 TABLET VAGINALLY 2TIMES A WEEK</t>
  </si>
  <si>
    <t>2 TO 4</t>
  </si>
  <si>
    <t>every 4 to 6 hours as needed for cough and/or wheeze</t>
  </si>
  <si>
    <t>INHALE 2 TO 4 PUFFS VIA SPACER EVERY 4 TO 6 HOURS AS NEEDED FOR COUGH AND/OR WHEEZE</t>
  </si>
  <si>
    <t>1pood</t>
  </si>
  <si>
    <t>twice a day as needed for leg pain</t>
  </si>
  <si>
    <t>TAKE 1- 2 TABLETS BY ORAL ROUTE TWICE A DAY AS NEEDED FOR LEG PAIN</t>
  </si>
  <si>
    <t>at bedtime as needed for insomnia</t>
  </si>
  <si>
    <t>TAKE 1/2 - 1 TABLET AT BEDTIME AS NEEDED FOR INSOMNIA</t>
  </si>
  <si>
    <t>every bedtime as needed</t>
  </si>
  <si>
    <t>TAKE 0.5 - 1 TABLET BY ORAL ROUTE EVERY BEDTIME AS NEEDED</t>
  </si>
  <si>
    <t>2 times a day</t>
  </si>
  <si>
    <t>DILUTE WITH 8OZ SALINE AND IRRIGATE BOTH NOSTRILS 2 TIMES A DAY</t>
  </si>
  <si>
    <t>TAKE (2) INHALATIONS EVERY 4-6 HOURS AS NEEDED</t>
  </si>
  <si>
    <t>510mg.</t>
  </si>
  <si>
    <t>510mg. IV day 1 and day 8</t>
  </si>
  <si>
    <t>once monthly</t>
  </si>
  <si>
    <t>USE TO INJECT VITAMIN B-12 ONCE MONTHLY</t>
  </si>
  <si>
    <t>3 to 5</t>
  </si>
  <si>
    <t>1 &amp;1/2</t>
  </si>
  <si>
    <t>every day at bedtime for agitation</t>
  </si>
  <si>
    <t>TAKE 1 &amp;1/2 TABLET BY ORAL ROUTE EVERY DAY AT BEDTIME FOR AGITATION</t>
  </si>
  <si>
    <t>*TWO-TIMES-PER-WEEK*</t>
  </si>
  <si>
    <t>INSERT *HALF-APPLICATORFUL* INTRAVAGINALLY *TWO-TIMES-PER-WEEK* AS INSTRUCTED</t>
  </si>
  <si>
    <t>every 8 hours as needed for muscle spasm</t>
  </si>
  <si>
    <t>take 1/2 or 1 tablet by oral route every 8 hours as needed for muscle spasm</t>
  </si>
  <si>
    <t>inject 155 units IM into head &amp; neck by MD q 3 months for chronic migraines</t>
  </si>
  <si>
    <t>1.0ml</t>
  </si>
  <si>
    <t>inject 1.0ml</t>
  </si>
  <si>
    <t>(225MG)</t>
  </si>
  <si>
    <t>every month in the abdomen, thigh, or upper arm</t>
  </si>
  <si>
    <t>INJECT (225MG) BY SUBCUTANEOUS ROUTE EVERY MONTH IN THE ABDOMEN, THIGH, OR UPPER ARM</t>
  </si>
  <si>
    <t>30 minutes prior to sexual activity in any 24 hour period</t>
  </si>
  <si>
    <t>Mix 17gms (1 capful) in 8 ounces of water, juice, soda, coffee or tea and give by mouth daily</t>
  </si>
  <si>
    <t>INFUSE 250MG BY INTRAVENOUS ROUTE EVERY 6 WEEKS</t>
  </si>
  <si>
    <t>TAKE 1 TO 5 TABLETS BY MOUTH ONCE DAILY AS NEEDED</t>
  </si>
  <si>
    <t>2 TO 3</t>
  </si>
  <si>
    <t>3 times daily</t>
  </si>
  <si>
    <t>every evening as needed forsleep</t>
  </si>
  <si>
    <t>1 to 3</t>
  </si>
  <si>
    <t>once daily if needed for erectile dysfunction</t>
  </si>
  <si>
    <t>take 1 to 3 tablets by mouth once daily if needed for ERECTILE DYSFUNCTION</t>
  </si>
  <si>
    <t>TAKE 1- 3 CAPSULE BY ORAL ROUTE EVERY DAY AT BEDTIME</t>
  </si>
  <si>
    <t>every day or as directed</t>
  </si>
  <si>
    <t>TAKE ONE-AND-A-HALF TABLETS (3MG) BY ORAL ROUTE EVERY DAY OR AS DIRECTED</t>
  </si>
  <si>
    <t>1/2 to 1</t>
  </si>
  <si>
    <t>Take 1/2 to 1 tab qd prn- takes for air travel</t>
  </si>
  <si>
    <t>INJECT(225MG)</t>
  </si>
  <si>
    <t>every month in abdomen, thigh or upper arm</t>
  </si>
  <si>
    <t>INJECT(225MG) BY SUBCUTANEOUS ROUTE EVERY MONTH IN ABDOMEN, THIGH OR UPPER ARM</t>
  </si>
  <si>
    <t>40units</t>
  </si>
  <si>
    <t>morning , 40 units in evening</t>
  </si>
  <si>
    <t>inject 40units sq in morning, 40 units in evening</t>
  </si>
  <si>
    <t>INHALE 3.024 ML BY INHALATION ROUTE EVERY 4 TO 6 HOURS AS NEEDED FOR SHORTNESS OF BREATH OR WHEEZING</t>
  </si>
  <si>
    <t>every eight (8) hours as directed</t>
  </si>
  <si>
    <t>TAKE 1 &amp; 1/2 (ONE &amp; ONE-HALF) TABLETS BY MOUTH ONCE DAILY</t>
  </si>
  <si>
    <t>TAKE 2 AND 1/2 TABLETS BY MOUTH DAILY</t>
  </si>
  <si>
    <t>use with B12 monthly</t>
  </si>
  <si>
    <t>TAKE 2 &amp; 1/2 (TWO &amp; ONE-HALF) TABLETS BY MOUTH ONCE DAILY</t>
  </si>
  <si>
    <t>TAKE ONE-HALF (1/2) TABLET TWICE A DAY</t>
  </si>
  <si>
    <t>Tab</t>
  </si>
  <si>
    <t>once apply solution topically once daily to affected area (s) at bedtime or 8 hours befiore washing</t>
  </si>
  <si>
    <t>amitriptyline</t>
  </si>
  <si>
    <t>once inject 0.3mls intra- muscularly once daily as needed for anaphylaxis</t>
  </si>
  <si>
    <t>one sub every injection every 3 hrs max 2 /24</t>
  </si>
  <si>
    <t>TAKE 1 TO 2 CAPSULES BY MOUTH EVERY DAY AT BEDTIME</t>
  </si>
  <si>
    <t>every 4 hours as needed not to exceed 6 capsules per 24hrs as needed</t>
  </si>
  <si>
    <t>(1.5MG/KG)</t>
  </si>
  <si>
    <t>800MG</t>
  </si>
  <si>
    <t>20-30 minutes prior to excerise or sports. may use every 2 hours as needed for cough and wheezing</t>
  </si>
  <si>
    <t>2X/MONTH</t>
  </si>
  <si>
    <t>blood</t>
  </si>
  <si>
    <t>sugar</t>
  </si>
  <si>
    <t>.5ml</t>
  </si>
  <si>
    <t>2 times a day (discard excess)</t>
  </si>
  <si>
    <t>0.4MLS</t>
  </si>
  <si>
    <t>&amp; add to 1 teaspoon of water and swallow after breakfast and dinner</t>
  </si>
  <si>
    <t>"MILA"</t>
  </si>
  <si>
    <t>"RICKY"</t>
  </si>
  <si>
    <t>61MG</t>
  </si>
  <si>
    <t>KIT</t>
  </si>
  <si>
    <t>daily in the morning</t>
  </si>
  <si>
    <t>once daily (discard remainder after 30 days)</t>
  </si>
  <si>
    <t>intramuscullarly</t>
  </si>
  <si>
    <t>every 4-6hrs for wheezing/sob</t>
  </si>
  <si>
    <t>once use once/day (type 2 dm)</t>
  </si>
  <si>
    <t>MEDICATED</t>
  </si>
  <si>
    <t>daily after use of medicated wash</t>
  </si>
  <si>
    <t>every week for 6 weeks</t>
  </si>
  <si>
    <t>everyday as per insulin protocol</t>
  </si>
  <si>
    <t>(30ML)</t>
  </si>
  <si>
    <t>every 3days as needed</t>
  </si>
  <si>
    <t>THICK</t>
  </si>
  <si>
    <t>MIX</t>
  </si>
  <si>
    <t>2 times every day prn spasm</t>
  </si>
  <si>
    <t>in morning and evening</t>
  </si>
  <si>
    <t>once 10-30 minutes before intended intercourse</t>
  </si>
  <si>
    <t>7.5mg</t>
  </si>
  <si>
    <t>daily or as directed.</t>
  </si>
  <si>
    <t>qhs</t>
  </si>
  <si>
    <t>100ML</t>
  </si>
  <si>
    <t>every year</t>
  </si>
  <si>
    <t>every 4-6 hours for wheezing/shortness of breath</t>
  </si>
  <si>
    <t>pea</t>
  </si>
  <si>
    <t>sized</t>
  </si>
  <si>
    <t>daily for 1 week. then switch to inject 1.2 mg daily</t>
  </si>
  <si>
    <t>every month *administered by nurse/last week of each month*</t>
  </si>
  <si>
    <t>as needed before sexual activity</t>
  </si>
  <si>
    <t>once inject 125mg subcutaneously once weekly</t>
  </si>
  <si>
    <t>SENSOR</t>
  </si>
  <si>
    <t>twice daily with food</t>
  </si>
  <si>
    <t>twice daily for 30 days (discard remainder after 30 days)</t>
  </si>
  <si>
    <t>needed</t>
  </si>
  <si>
    <t>2.5MG</t>
  </si>
  <si>
    <t>daily as directed.</t>
  </si>
  <si>
    <t>to calf every am</t>
  </si>
  <si>
    <t>allergic</t>
  </si>
  <si>
    <t>every 35 days thereafter</t>
  </si>
  <si>
    <t>ONE-TABLET</t>
  </si>
  <si>
    <t>split</t>
  </si>
  <si>
    <t>dose</t>
  </si>
  <si>
    <t>cream</t>
  </si>
  <si>
    <t>daily as per dr. dweck</t>
  </si>
  <si>
    <t>every 4 hours as needed cough, wheeze or asthma symptoms</t>
  </si>
  <si>
    <t>75mg</t>
  </si>
  <si>
    <t>32-36</t>
  </si>
  <si>
    <t>15ML'S</t>
  </si>
  <si>
    <t>TAKE1-</t>
  </si>
  <si>
    <t>SPARRINGLY</t>
  </si>
  <si>
    <t>(3</t>
  </si>
  <si>
    <t>every 4 weeks over not to exceed 800 mg per infusion</t>
  </si>
  <si>
    <t>2X</t>
  </si>
  <si>
    <t>Refill</t>
  </si>
  <si>
    <t>Propecia</t>
  </si>
  <si>
    <t>orally once a day</t>
  </si>
  <si>
    <t>"PATRICK"</t>
  </si>
  <si>
    <t>daily for hyperactivity</t>
  </si>
  <si>
    <t>every 4 weeks. refrigerate. do not freeze.</t>
  </si>
  <si>
    <t>750MG</t>
  </si>
  <si>
    <t>every 6 hours as needed for nausea</t>
  </si>
  <si>
    <t>twice daily. discard remainder after 30 days</t>
  </si>
  <si>
    <t>2.4MLS</t>
  </si>
  <si>
    <t>once a day, discard after 14 days</t>
  </si>
  <si>
    <t>(0.5G)</t>
  </si>
  <si>
    <t>(0.5INCH)</t>
  </si>
  <si>
    <t>regular</t>
  </si>
  <si>
    <t>every day, to total 125 mg daily</t>
  </si>
  <si>
    <t>ISERT</t>
  </si>
  <si>
    <t>every other night</t>
  </si>
  <si>
    <t>3tabs</t>
  </si>
  <si>
    <t>QD</t>
  </si>
  <si>
    <t>beginning 1 week before expected menses and con't throughout vacation</t>
  </si>
  <si>
    <t>CAPSULES</t>
  </si>
  <si>
    <t>daily as needed for diarrheal symptoms</t>
  </si>
  <si>
    <t>1\\2-1</t>
  </si>
  <si>
    <t>NEEDED</t>
  </si>
  <si>
    <t>monday and thursday. 7.5mg others</t>
  </si>
  <si>
    <t>every day with meals based on sliding scale protocol</t>
  </si>
  <si>
    <t>110MG</t>
  </si>
  <si>
    <t>MY</t>
  </si>
  <si>
    <t>MOUTH</t>
  </si>
  <si>
    <t>one tableta before intercourse</t>
  </si>
  <si>
    <t>every day for 7 days at bedtime</t>
  </si>
  <si>
    <t>270MG</t>
  </si>
  <si>
    <t>ttopically</t>
  </si>
  <si>
    <t>route</t>
  </si>
  <si>
    <t>(massage into skin from head to soles of feet) once leave on for 8-14 hr, then remove, re-apply in one week, once</t>
  </si>
  <si>
    <t>INTRA-</t>
  </si>
  <si>
    <t>MUSCULARLY</t>
  </si>
  <si>
    <t>0.5GRAMS</t>
  </si>
  <si>
    <t>twice a week as needed</t>
  </si>
  <si>
    <t>2-3 times every week with applicator</t>
  </si>
  <si>
    <t>"SAGE"</t>
  </si>
  <si>
    <t>sc</t>
  </si>
  <si>
    <t>daily with lantus solostar</t>
  </si>
  <si>
    <t>and 35 units in the evening</t>
  </si>
  <si>
    <t>3ML</t>
  </si>
  <si>
    <t>daily x5days then stop</t>
  </si>
  <si>
    <t>(2.0MG)</t>
  </si>
  <si>
    <t>ADDITIONAL</t>
  </si>
  <si>
    <t>four times a day (may take additional puffs as needed -not more than 6 puffs\\day</t>
  </si>
  <si>
    <t>once take 2.5ml once daily as needed for allergy symptoms</t>
  </si>
  <si>
    <t>second</t>
  </si>
  <si>
    <t>daily dose 70 units</t>
  </si>
  <si>
    <t>(4000UNITS)</t>
  </si>
  <si>
    <t>3 times every week for 6 to 9 months</t>
  </si>
  <si>
    <t>every 6 weeks thereafter. discard unused portion.</t>
  </si>
  <si>
    <t>1/4(ONE</t>
  </si>
  <si>
    <t>FOURTH</t>
  </si>
  <si>
    <t>0.05g</t>
  </si>
  <si>
    <t>4X-5X</t>
  </si>
  <si>
    <t>1/2(</t>
  </si>
  <si>
    <t>"AISLYNN"</t>
  </si>
  <si>
    <t>every day for agitation</t>
  </si>
  <si>
    <t>50units</t>
  </si>
  <si>
    <t>20-30</t>
  </si>
  <si>
    <t>mins</t>
  </si>
  <si>
    <t>every 4 to 6 hours prn shortness of breath or wheezing. take 20-30 mins before exercise.</t>
  </si>
  <si>
    <t>at onset of headache, may repeat in 2 hours if needed</t>
  </si>
  <si>
    <t>1AND1/2</t>
  </si>
  <si>
    <t>960MG</t>
  </si>
  <si>
    <t>every 4 weeks therafter.</t>
  </si>
  <si>
    <t>CHANGE</t>
  </si>
  <si>
    <t>qam (1 tube = 50 mg) to shoulders and/or upper arms divided evenly between areas (code f)</t>
  </si>
  <si>
    <t>74U</t>
  </si>
  <si>
    <t>at night</t>
  </si>
  <si>
    <t>2 times every day before morning and evening meals</t>
  </si>
  <si>
    <t>TUESDAY</t>
  </si>
  <si>
    <t>THURSDAY</t>
  </si>
  <si>
    <t>daily via g-tube as instructed by md</t>
  </si>
  <si>
    <t>TAK</t>
  </si>
  <si>
    <t>orally 2 times a day as needed</t>
  </si>
  <si>
    <t>via</t>
  </si>
  <si>
    <t>"LUCY"</t>
  </si>
  <si>
    <t>50mg</t>
  </si>
  <si>
    <t>"GRIFFIN"</t>
  </si>
  <si>
    <t>twice daily for 10 days</t>
  </si>
  <si>
    <t>I</t>
  </si>
  <si>
    <t>Units</t>
  </si>
  <si>
    <t>total daily.</t>
  </si>
  <si>
    <t>every day up to 600 mg 1 hour before a meal or 2 hours after a meal</t>
  </si>
  <si>
    <t>every 7 days in the abdomen, thighs, or outer area of upper arm rotating injectionsites</t>
  </si>
  <si>
    <t>"CALLUM"</t>
  </si>
  <si>
    <t>35-45 minutes prior to sexual activity, max daily dose 100mg</t>
  </si>
  <si>
    <t>90MG</t>
  </si>
  <si>
    <t>two days a week on the weekend</t>
  </si>
  <si>
    <t>(150MG)</t>
  </si>
  <si>
    <t>2CAPSULES</t>
  </si>
  <si>
    <t>takon</t>
  </si>
  <si>
    <t>at bedtime as needed.</t>
  </si>
  <si>
    <t>"ADAM"</t>
  </si>
  <si>
    <t>every night</t>
  </si>
  <si>
    <t>0.3ML</t>
  </si>
  <si>
    <t>once give 0.3ml once daily</t>
  </si>
  <si>
    <t>NEBULIZER</t>
  </si>
  <si>
    <t>every 4 hours as needed for shortness of breath/wheeze/excessive cough</t>
  </si>
  <si>
    <t>once as needed for severe allergic reaction</t>
  </si>
  <si>
    <t>2tablet</t>
  </si>
  <si>
    <t>before meals and at bedtime based on sliding scale</t>
  </si>
  <si>
    <t>once inject 1.5mg/0.5ml subcutaneous once a week</t>
  </si>
  <si>
    <t>"DYLAN"</t>
  </si>
  <si>
    <t>TAKE1</t>
  </si>
  <si>
    <t>twice a day before breakfast and dinner</t>
  </si>
  <si>
    <t>1.5ML</t>
  </si>
  <si>
    <t>twice a day for 3 months</t>
  </si>
  <si>
    <t>daily to treat allergic rhinitis</t>
  </si>
  <si>
    <t>1tablet</t>
  </si>
  <si>
    <t>every 3 to 4 hours as needed</t>
  </si>
  <si>
    <t>2 times every day with morning meal</t>
  </si>
  <si>
    <t>every 12 hours for 7 days</t>
  </si>
  <si>
    <t>VAGINA</t>
  </si>
  <si>
    <t>once apply per vagina once weekly</t>
  </si>
  <si>
    <t>an hour before sexual activity</t>
  </si>
  <si>
    <t>"EASTON"</t>
  </si>
  <si>
    <t>"MAXIMO"</t>
  </si>
  <si>
    <t>0.5MG</t>
  </si>
  <si>
    <t>increasing dose by 0.6mg daily each week until 1.8mg daily</t>
  </si>
  <si>
    <t>10ML</t>
  </si>
  <si>
    <t>every day diluted in one-half glass (120ml) of cold water or juice</t>
  </si>
  <si>
    <t>a todos los dias</t>
  </si>
  <si>
    <t>"NATHAN"</t>
  </si>
  <si>
    <t>DISSOLE</t>
  </si>
  <si>
    <t>on top of tongue. may repeat every 2 hours up to 3 tabs daily</t>
  </si>
  <si>
    <t>two times daily after meals</t>
  </si>
  <si>
    <t>twice daily in the morning and at night</t>
  </si>
  <si>
    <t>mcg/actuation (60 doses)</t>
  </si>
  <si>
    <t>unit-76,000 unit-120,000 unit</t>
  </si>
  <si>
    <t>%</t>
  </si>
  <si>
    <t>mcg-21 mcg/actuation</t>
  </si>
  <si>
    <t>twice a day in the morning and in the evening</t>
  </si>
  <si>
    <t>unit-38,000 unit-60,000 unit</t>
  </si>
  <si>
    <t>with each snack</t>
  </si>
  <si>
    <t>daily as directed by physician</t>
  </si>
  <si>
    <t>every day swallowing whole. do not crush, chew and/or divide.</t>
  </si>
  <si>
    <t>every 12 hours as needed with food as needed</t>
  </si>
  <si>
    <t>under the tongue every 4 to 6 hours as needed for abdominal cramps.</t>
  </si>
  <si>
    <t>mg/3 mL</t>
  </si>
  <si>
    <t>every 6 hours as needed for shortness of breath</t>
  </si>
  <si>
    <t>gauge X 1"</t>
  </si>
  <si>
    <t>mcg</t>
  </si>
  <si>
    <t>daily on an empty stomach at least 30 minutes before first meal of the day swallowing whole</t>
  </si>
  <si>
    <t>unit-114,000 unit-180,000 unit</t>
  </si>
  <si>
    <t>3 times every day with meals and 1 capsule with each snack** swallowing whole, do not crush, chew and/or divide.</t>
  </si>
  <si>
    <t>mcg/actuation</t>
  </si>
  <si>
    <t>%-0.064 %</t>
  </si>
  <si>
    <t>mg-125 mg</t>
  </si>
  <si>
    <t>mcg (0.03 %)</t>
  </si>
  <si>
    <t>mg/24 hour</t>
  </si>
  <si>
    <t>twice a day with meals</t>
  </si>
  <si>
    <t>gauge</t>
  </si>
  <si>
    <t>one time a day.</t>
  </si>
  <si>
    <t>mg-51 mg</t>
  </si>
  <si>
    <t>two times every day</t>
  </si>
  <si>
    <t>at the same time every day</t>
  </si>
  <si>
    <t>2 times every day to the affected and surrounding areas of skin in the morning and evening</t>
  </si>
  <si>
    <t>mg-26 mg</t>
  </si>
  <si>
    <t>mg)</t>
  </si>
  <si>
    <t>twice a day as needed</t>
  </si>
  <si>
    <t>mcg (0.15 %)</t>
  </si>
  <si>
    <t>mg (65 mg iron)</t>
  </si>
  <si>
    <t>mg/mL</t>
  </si>
  <si>
    <t>every 2 weeks in the abdomen, thigh or outer area of upper arm.</t>
  </si>
  <si>
    <t>mg-100 mg</t>
  </si>
  <si>
    <t>unit/gram</t>
  </si>
  <si>
    <t>2 times every day to the affected area(s)</t>
  </si>
  <si>
    <t>mcg-4.5 mcg/actuation</t>
  </si>
  <si>
    <t>2 times every day in the morning and evening</t>
  </si>
  <si>
    <t>mcg (50,000 unit)</t>
  </si>
  <si>
    <t>one time per week</t>
  </si>
  <si>
    <t>mg-250 mg</t>
  </si>
  <si>
    <t>four times a day with meals</t>
  </si>
  <si>
    <t>mg-0.015 mg/24 hr</t>
  </si>
  <si>
    <t>mg/1.25 gram per actuation (1.62 %)</t>
  </si>
  <si>
    <t>gauge X 5/16"</t>
  </si>
  <si>
    <t>three times a day as needed</t>
  </si>
  <si>
    <t>mg/gram</t>
  </si>
  <si>
    <t>mcg/24 hour</t>
  </si>
  <si>
    <t>every 90 days</t>
  </si>
  <si>
    <t>mg-10 mg-40.8 mg-36 mg-0.12 mg</t>
  </si>
  <si>
    <t>up to 4 times daily, followed by copious fluid intake.</t>
  </si>
  <si>
    <t>mg-3 mg (28)</t>
  </si>
  <si>
    <t>mg/5 mL</t>
  </si>
  <si>
    <t>mg-35 mcg (7)/0.215 mg-35 mcg (7)/0.25 mg-35 mcg(7)(28)</t>
  </si>
  <si>
    <t>every day before a meal</t>
  </si>
  <si>
    <t>three times daily with food</t>
  </si>
  <si>
    <t>mg-0.03 mg</t>
  </si>
  <si>
    <t>every 12 hours *administer with spacer*</t>
  </si>
  <si>
    <t>mg-3 mg</t>
  </si>
  <si>
    <t>every 4 to 6 hours administer with spacer as needed for shortness of breath or wheezi</t>
  </si>
  <si>
    <t>30 minutes before bedtime</t>
  </si>
  <si>
    <t>mcg/mL</t>
  </si>
  <si>
    <t>after onset of migraine; may repeat after 2 hours if headache returns x1</t>
  </si>
  <si>
    <t>TWICE A</t>
  </si>
  <si>
    <t>twice a day to psoriasis on body</t>
  </si>
  <si>
    <t>.MG SUBCUTANEOUSLY</t>
  </si>
  <si>
    <t>.MG SUBCUTANEOUSLYDAILY</t>
  </si>
  <si>
    <t>. MG</t>
  </si>
  <si>
    <t>q weekly</t>
  </si>
  <si>
    <t>. cc</t>
  </si>
  <si>
    <t>every friday, or as directed</t>
  </si>
  <si>
    <t>CONTINUOUS</t>
  </si>
  <si>
    <t>CONTINUOUS AND</t>
  </si>
  <si>
    <t>SMALL AMOUNT</t>
  </si>
  <si>
    <t>once inject 0.5ml (=1.5 mg) subcutaneously once weekly in the abdomen, thigh, or upper arm rotating injection sites</t>
  </si>
  <si>
    <t>SIX TIMES</t>
  </si>
  <si>
    <t>every 7 weeks over no less than 3 hours</t>
  </si>
  <si>
    <t>snsulin</t>
  </si>
  <si>
    <t>870MG</t>
  </si>
  <si>
    <t>MG BY</t>
  </si>
  <si>
    <t>every 8 weeks over 3-4 hours.to be infused in physicians facility</t>
  </si>
  <si>
    <t>UNDER THE</t>
  </si>
  <si>
    <t>every evening as per insulin protocol</t>
  </si>
  <si>
    <t>/- tablet</t>
  </si>
  <si>
    <t>p to 2 times daily as needed</t>
  </si>
  <si>
    <t>every day before bed</t>
  </si>
  <si>
    <t>FOR DAILY</t>
  </si>
  <si>
    <t>daily administration of insulin</t>
  </si>
  <si>
    <t>MG MONDAY</t>
  </si>
  <si>
    <t>into</t>
  </si>
  <si>
    <t>into the</t>
  </si>
  <si>
    <t>SPARINGLY</t>
  </si>
  <si>
    <t>SPARINGLY TO</t>
  </si>
  <si>
    <t>.ML INTO</t>
  </si>
  <si>
    <t>twice daily in the morning and evening</t>
  </si>
  <si>
    <t>FIVE</t>
  </si>
  <si>
    <t>FIVE TABLETS</t>
  </si>
  <si>
    <t>every 24 hours</t>
  </si>
  <si>
    <t>(.MG) BY</t>
  </si>
  <si>
    <t>(G) BY</t>
  </si>
  <si>
    <t>30 minutes before sexual activity in any given 24 hour period</t>
  </si>
  <si>
    <t>ON TOP</t>
  </si>
  <si>
    <t>every 6hrs as needed for nausea place on top of the tongue where they will dissolve</t>
  </si>
  <si>
    <t>every night before bed</t>
  </si>
  <si>
    <t>AT BEDTIME</t>
  </si>
  <si>
    <t>ANS</t>
  </si>
  <si>
    <t>ANS SWALLOW</t>
  </si>
  <si>
    <t>MG PER</t>
  </si>
  <si>
    <t>"THEODORE"</t>
  </si>
  <si>
    <t>. milliliter</t>
  </si>
  <si>
    <t>.mg weekly</t>
  </si>
  <si>
    <t>daily with breakfast and dinner</t>
  </si>
  <si>
    <t>"JOYCELYN"</t>
  </si>
  <si>
    <t>three times daily during menstral if heavy flow</t>
  </si>
  <si>
    <t>EVERY DAY</t>
  </si>
  <si>
    <t>every day as needed as directed</t>
  </si>
  <si>
    <t>RECTALLY TWICE</t>
  </si>
  <si>
    <t>WITH GLUCOSE</t>
  </si>
  <si>
    <t>CONTENTS OF</t>
  </si>
  <si>
    <t>every 4-6 hours as needed for asthma/cough</t>
  </si>
  <si>
    <t>MG SUBCUTANEOUSLY</t>
  </si>
  <si>
    <t>THE CONTENTS</t>
  </si>
  <si>
    <t>(via 2 inhalations)via handihaler daily</t>
  </si>
  <si>
    <t>. MILLILITER</t>
  </si>
  <si>
    <t>capsule by</t>
  </si>
  <si>
    <t>(UNITS) BY</t>
  </si>
  <si>
    <t>EXTERNALLY</t>
  </si>
  <si>
    <t>.MG UNDER</t>
  </si>
  <si>
    <t>once inject 0.25mg under the skin once weekly for 4 weeks then increase to 0.5mg once weekly for 2 weeks</t>
  </si>
  <si>
    <t>. ML</t>
  </si>
  <si>
    <t>&amp; SWALLOW</t>
  </si>
  <si>
    <t>half</t>
  </si>
  <si>
    <t>half a</t>
  </si>
  <si>
    <t>.mg to</t>
  </si>
  <si>
    <t>1.1ML</t>
  </si>
  <si>
    <t>.ML TWICE</t>
  </si>
  <si>
    <t>(MG) BY</t>
  </si>
  <si>
    <t>(DO</t>
  </si>
  <si>
    <t>(DO NOT</t>
  </si>
  <si>
    <t>every 1-3 hours</t>
  </si>
  <si>
    <t>THREE TABLETS</t>
  </si>
  <si>
    <t>. milliliters</t>
  </si>
  <si>
    <t>daily with ameal</t>
  </si>
  <si>
    <t>ML TWICE</t>
  </si>
  <si>
    <t>as needed pruritus</t>
  </si>
  <si>
    <t>ONCE DAILY</t>
  </si>
  <si>
    <t>once use once daily to test blood sugar</t>
  </si>
  <si>
    <t>1MG</t>
  </si>
  <si>
    <t>MG UNDER</t>
  </si>
  <si>
    <t>. TABLET</t>
  </si>
  <si>
    <t>.ML BY</t>
  </si>
  <si>
    <t>every 10-12 hours as directed</t>
  </si>
  <si>
    <t>daily subcutaneous</t>
  </si>
  <si>
    <t>() INHALATIONS</t>
  </si>
  <si>
    <t>every six hours as needed</t>
  </si>
  <si>
    <t>() TABLET</t>
  </si>
  <si>
    <t>ML BY</t>
  </si>
  <si>
    <t>once every month</t>
  </si>
  <si>
    <t>twice a day as directed</t>
  </si>
  <si>
    <t>ONE-HALF TO</t>
  </si>
  <si>
    <t>as needed approximately 1 hour before sexuakl activity</t>
  </si>
  <si>
    <t>TOPICALLY TO</t>
  </si>
  <si>
    <t>DECREASE</t>
  </si>
  <si>
    <t>DECREASE TO</t>
  </si>
  <si>
    <t>twice daily as of 1/16/20</t>
  </si>
  <si>
    <t>UP</t>
  </si>
  <si>
    <t>UP TO</t>
  </si>
  <si>
    <t>(/G) BY</t>
  </si>
  <si>
    <t>A THIN</t>
  </si>
  <si>
    <t>take 1 capsule (200MG)  by oral route  every day with food</t>
  </si>
  <si>
    <t>Inject intramuscularly  1000mcg (1mL) twice a month</t>
  </si>
  <si>
    <t xml:space="preserve">1.25ML BY MOUTH TWICE DAILY </t>
  </si>
  <si>
    <t>TAKE 1 TABLET (112MCG)  BY ORAL ROUTE  EVERY DAY</t>
  </si>
  <si>
    <t>TAKE 15-30  MILLILITER BY ORAL ROUTE  EVERY DAY</t>
  </si>
  <si>
    <t>TAKE ONE TO TWO (1-2)     TABLET EVERY 8 HOURS AS   NEEDED</t>
  </si>
  <si>
    <t>every 12 hours  or 2 at night</t>
  </si>
  <si>
    <t>Take one every 12 hOURS  or 2 at night</t>
  </si>
  <si>
    <t>take 1 tablet (20MG)  by oral route  every day</t>
  </si>
  <si>
    <t>Take 3 to 5  tabs by mouth daily as needed</t>
  </si>
  <si>
    <t xml:space="preserve">TAKE 1 - 5 TABLETS BY MOUTH 30 MINUTES PRIOR TO SEXUAL ACTIVITY IN ANY 24 HOUR PERIOD </t>
  </si>
  <si>
    <t>TAKE 2 TO 3 CAPSULES BY  MOUTH 3 TIMES DAILY</t>
  </si>
  <si>
    <t>TAKE 1, 2 OR 3 TABLETS     EVERY EVENING AS NEEDED FORSLEEP</t>
  </si>
  <si>
    <t xml:space="preserve">PLACE 1 OR 2 TABS ON TONGUE AND ALLOW TO DISSOLVE EVERY EIGHT (8) HOURS AS DIRECTED </t>
  </si>
  <si>
    <t>'TAKE 1 1/2 TABLETS BY ORAL ROUTE EVERY DAY</t>
  </si>
  <si>
    <t>apply (20.25 MG)  by topical route  every day in the morning to each upper arm and shoulder for a total dose of 40.5mg</t>
  </si>
  <si>
    <t>every 28 days (discard  unused after first use)</t>
  </si>
  <si>
    <t>two times a day before morning and     evening meals</t>
  </si>
  <si>
    <t>every 2 weeks into the  abdomen, thigh or outer  area of upper arm (rotate  sites)</t>
  </si>
  <si>
    <t>daily at bedtime.  increase by 1 tab every week until pain controlled or can't stand side effects.</t>
  </si>
  <si>
    <t>once inject 0.75 mg             subcutaneously once weekly</t>
  </si>
  <si>
    <t>weekly as  directed</t>
  </si>
  <si>
    <t>every 8 weeks (given at md  office, discard unused)</t>
  </si>
  <si>
    <t>twice  daily</t>
  </si>
  <si>
    <t>at week 0, 4 weeks, then 150mg sq  every 12 weeks</t>
  </si>
  <si>
    <t>two on   each side</t>
  </si>
  <si>
    <t>3 times a   day.</t>
  </si>
  <si>
    <t>once use to test blood sugar    once daily</t>
  </si>
  <si>
    <t>daily in the morning at the same time each day with  food</t>
  </si>
  <si>
    <t>daily cyclically, 3 weeks  on and 1 week off</t>
  </si>
  <si>
    <t xml:space="preserve">"JOSEPH" </t>
  </si>
  <si>
    <t xml:space="preserve">"DARYN" </t>
  </si>
  <si>
    <t>+/ TABLETS</t>
  </si>
  <si>
    <t xml:space="preserve">.ML </t>
  </si>
  <si>
    <t xml:space="preserve">snsulin </t>
  </si>
  <si>
    <t xml:space="preserve">"XANDER" </t>
  </si>
  <si>
    <t xml:space="preserve">- </t>
  </si>
  <si>
    <t xml:space="preserve">INTRAMUSCULARLY </t>
  </si>
  <si>
    <t xml:space="preserve">ORALLY </t>
  </si>
  <si>
    <t xml:space="preserve">IN </t>
  </si>
  <si>
    <t xml:space="preserve">SUBCUTANEOUSLY </t>
  </si>
  <si>
    <t xml:space="preserve">"THEODORE" </t>
  </si>
  <si>
    <t xml:space="preserve">"JOYCELYN" </t>
  </si>
  <si>
    <t xml:space="preserve">EXTERNALLY </t>
  </si>
  <si>
    <t xml:space="preserve">, </t>
  </si>
  <si>
    <t xml:space="preserve">(.MG) </t>
  </si>
  <si>
    <t xml:space="preserve">ml </t>
  </si>
  <si>
    <t>*  (preventative)</t>
  </si>
  <si>
    <t xml:space="preserve">"KALEA" </t>
  </si>
  <si>
    <t>day  every 4 weeks  (rotate sites)</t>
  </si>
  <si>
    <t>once inject  inject 0.5 mg subcutaneously once weekly</t>
  </si>
  <si>
    <t xml:space="preserve">"EDMUND" </t>
  </si>
  <si>
    <t xml:space="preserve">(G) </t>
  </si>
  <si>
    <t>TO CHECK</t>
  </si>
  <si>
    <t>once use to check blood sugars once daily</t>
  </si>
  <si>
    <t>nightly at bedtime</t>
  </si>
  <si>
    <t xml:space="preserve">"LIAM" </t>
  </si>
  <si>
    <t>MG INTRAVENOUSLY</t>
  </si>
  <si>
    <t>. milligram</t>
  </si>
  <si>
    <t>AS DIRECTED</t>
  </si>
  <si>
    <t>THIN COAT</t>
  </si>
  <si>
    <t>by topical</t>
  </si>
  <si>
    <t>TAKE 6 TABLETS BY ORAL ROUTE ONCE EVERY WEEK</t>
  </si>
  <si>
    <t>/ TABLET</t>
  </si>
  <si>
    <t>once 1 tab po prn =may repeat once after two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</si>
</sst>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16" fontId="0" fillId="0" borderId="0" xfId="0" applyNumberFormat="1"/>
    <xf numFmtId="12" fontId="0" fillId="0" borderId="0" xfId="0" applyNumberFormat="1"/>
    <xf numFmtId="10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2" fontId="0" fillId="0" borderId="0" xfId="0" applyNumberForma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2162-E8FC-4B14-AE5D-0F8A6B5A5A5D}">
  <dimension ref="A1:F1142"/>
  <sheetViews>
    <sheetView workbookViewId="0">
      <selection activeCell="K14" sqref="K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543340</v>
      </c>
      <c r="E2" t="s">
        <v>9</v>
      </c>
      <c r="F2" s="1">
        <v>45239.464583333334</v>
      </c>
    </row>
    <row r="3" spans="1:6" x14ac:dyDescent="0.25">
      <c r="A3" s="2">
        <v>45154</v>
      </c>
      <c r="B3" t="s">
        <v>10</v>
      </c>
      <c r="C3" t="s">
        <v>11</v>
      </c>
      <c r="D3">
        <v>542860</v>
      </c>
      <c r="E3" t="s">
        <v>12</v>
      </c>
      <c r="F3" s="1">
        <v>45238.960046296299</v>
      </c>
    </row>
    <row r="4" spans="1:6" x14ac:dyDescent="0.25">
      <c r="A4" t="s">
        <v>13</v>
      </c>
      <c r="B4" t="s">
        <v>11</v>
      </c>
      <c r="C4" t="s">
        <v>14</v>
      </c>
      <c r="D4">
        <v>541993</v>
      </c>
      <c r="E4" t="s">
        <v>15</v>
      </c>
      <c r="F4" s="1">
        <v>45237.963252314818</v>
      </c>
    </row>
    <row r="5" spans="1:6" x14ac:dyDescent="0.25">
      <c r="A5" t="s">
        <v>16</v>
      </c>
      <c r="B5" t="s">
        <v>11</v>
      </c>
      <c r="C5" t="s">
        <v>8</v>
      </c>
      <c r="D5">
        <v>540576</v>
      </c>
      <c r="E5" t="s">
        <v>17</v>
      </c>
      <c r="F5" s="1">
        <v>45236.724537037036</v>
      </c>
    </row>
    <row r="6" spans="1:6" x14ac:dyDescent="0.25">
      <c r="A6" t="s">
        <v>18</v>
      </c>
      <c r="B6" t="s">
        <v>11</v>
      </c>
      <c r="C6" t="s">
        <v>14</v>
      </c>
      <c r="D6">
        <v>540547</v>
      </c>
      <c r="E6" t="s">
        <v>19</v>
      </c>
      <c r="F6" s="1">
        <v>45236.723495370374</v>
      </c>
    </row>
    <row r="7" spans="1:6" x14ac:dyDescent="0.25">
      <c r="A7">
        <v>2.8</v>
      </c>
      <c r="B7" t="s">
        <v>11</v>
      </c>
      <c r="C7" t="s">
        <v>14</v>
      </c>
      <c r="D7">
        <v>540233</v>
      </c>
      <c r="E7" t="s">
        <v>20</v>
      </c>
      <c r="F7" s="1">
        <v>45236.712314814817</v>
      </c>
    </row>
    <row r="8" spans="1:6" x14ac:dyDescent="0.25">
      <c r="A8" t="s">
        <v>21</v>
      </c>
      <c r="B8" t="s">
        <v>22</v>
      </c>
      <c r="C8" t="s">
        <v>14</v>
      </c>
      <c r="D8">
        <v>539962</v>
      </c>
      <c r="E8" t="s">
        <v>23</v>
      </c>
      <c r="F8" s="1">
        <v>45236.465196759258</v>
      </c>
    </row>
    <row r="9" spans="1:6" x14ac:dyDescent="0.25">
      <c r="A9" t="s">
        <v>24</v>
      </c>
      <c r="B9" t="s">
        <v>11</v>
      </c>
      <c r="C9" t="s">
        <v>14</v>
      </c>
      <c r="D9">
        <v>539728</v>
      </c>
      <c r="E9" t="s">
        <v>25</v>
      </c>
      <c r="F9" s="1">
        <v>45235.965277777781</v>
      </c>
    </row>
    <row r="10" spans="1:6" x14ac:dyDescent="0.25">
      <c r="A10" t="s">
        <v>26</v>
      </c>
      <c r="B10" t="s">
        <v>11</v>
      </c>
      <c r="C10" t="s">
        <v>14</v>
      </c>
      <c r="D10">
        <v>538675</v>
      </c>
      <c r="E10" t="s">
        <v>27</v>
      </c>
      <c r="F10" s="1">
        <v>45234.683900462966</v>
      </c>
    </row>
    <row r="11" spans="1:6" x14ac:dyDescent="0.25">
      <c r="A11">
        <f>2</f>
        <v>2</v>
      </c>
      <c r="B11" t="s">
        <v>11</v>
      </c>
      <c r="C11" t="s">
        <v>11</v>
      </c>
      <c r="D11">
        <v>537705</v>
      </c>
      <c r="E11" t="s">
        <v>28</v>
      </c>
      <c r="F11" s="1">
        <v>45233.675844907404</v>
      </c>
    </row>
    <row r="12" spans="1:6" x14ac:dyDescent="0.25">
      <c r="A12" t="s">
        <v>29</v>
      </c>
      <c r="B12" t="s">
        <v>30</v>
      </c>
      <c r="C12" t="s">
        <v>8</v>
      </c>
      <c r="D12">
        <v>536974</v>
      </c>
      <c r="E12" t="s">
        <v>31</v>
      </c>
      <c r="F12" s="1">
        <v>45232.922893518517</v>
      </c>
    </row>
    <row r="13" spans="1:6" x14ac:dyDescent="0.25">
      <c r="A13" t="s">
        <v>32</v>
      </c>
      <c r="B13" t="s">
        <v>22</v>
      </c>
      <c r="C13" t="s">
        <v>33</v>
      </c>
      <c r="D13">
        <v>535867</v>
      </c>
      <c r="E13" t="s">
        <v>34</v>
      </c>
      <c r="F13" s="1">
        <v>45231.924386574072</v>
      </c>
    </row>
    <row r="14" spans="1:6" x14ac:dyDescent="0.25">
      <c r="A14" t="s">
        <v>35</v>
      </c>
      <c r="B14" t="s">
        <v>22</v>
      </c>
      <c r="C14" t="s">
        <v>14</v>
      </c>
      <c r="D14">
        <v>535423</v>
      </c>
      <c r="E14" t="s">
        <v>36</v>
      </c>
      <c r="F14" s="1">
        <v>45231.688784722224</v>
      </c>
    </row>
    <row r="15" spans="1:6" x14ac:dyDescent="0.25">
      <c r="A15" t="s">
        <v>37</v>
      </c>
      <c r="B15" t="s">
        <v>11</v>
      </c>
      <c r="C15" t="s">
        <v>38</v>
      </c>
      <c r="D15">
        <v>534686</v>
      </c>
      <c r="E15" t="s">
        <v>39</v>
      </c>
      <c r="F15" s="1">
        <v>45231.126574074071</v>
      </c>
    </row>
    <row r="16" spans="1:6" x14ac:dyDescent="0.25">
      <c r="A16" t="s">
        <v>40</v>
      </c>
      <c r="B16" t="s">
        <v>22</v>
      </c>
      <c r="C16" t="s">
        <v>41</v>
      </c>
      <c r="D16">
        <v>534184</v>
      </c>
      <c r="E16" t="s">
        <v>42</v>
      </c>
      <c r="F16" s="1">
        <v>45230.692731481482</v>
      </c>
    </row>
    <row r="17" spans="1:6" x14ac:dyDescent="0.25">
      <c r="A17" t="s">
        <v>43</v>
      </c>
      <c r="B17" t="s">
        <v>44</v>
      </c>
      <c r="C17" t="s">
        <v>11</v>
      </c>
      <c r="D17">
        <v>533579</v>
      </c>
      <c r="E17" t="s">
        <v>45</v>
      </c>
      <c r="F17" s="1">
        <v>45230.128657407404</v>
      </c>
    </row>
    <row r="18" spans="1:6" x14ac:dyDescent="0.25">
      <c r="A18" t="s">
        <v>46</v>
      </c>
      <c r="B18" t="s">
        <v>10</v>
      </c>
      <c r="C18" t="s">
        <v>47</v>
      </c>
      <c r="D18">
        <v>533161</v>
      </c>
      <c r="E18" t="s">
        <v>48</v>
      </c>
      <c r="F18" s="1">
        <v>45229.920173611114</v>
      </c>
    </row>
    <row r="19" spans="1:6" x14ac:dyDescent="0.25">
      <c r="A19" t="s">
        <v>49</v>
      </c>
      <c r="B19" t="s">
        <v>44</v>
      </c>
      <c r="C19" t="s">
        <v>8</v>
      </c>
      <c r="D19">
        <v>533034</v>
      </c>
      <c r="E19" t="s">
        <v>50</v>
      </c>
      <c r="F19" s="1">
        <v>45229.69091435185</v>
      </c>
    </row>
    <row r="20" spans="1:6" x14ac:dyDescent="0.25">
      <c r="A20" t="s">
        <v>51</v>
      </c>
      <c r="B20" t="s">
        <v>10</v>
      </c>
      <c r="C20" t="s">
        <v>11</v>
      </c>
      <c r="D20">
        <v>530573</v>
      </c>
      <c r="E20" t="s">
        <v>52</v>
      </c>
      <c r="F20" s="1">
        <v>45227.427916666667</v>
      </c>
    </row>
    <row r="21" spans="1:6" x14ac:dyDescent="0.25">
      <c r="A21">
        <v>8.5</v>
      </c>
      <c r="B21" t="s">
        <v>11</v>
      </c>
      <c r="C21" t="s">
        <v>8</v>
      </c>
      <c r="D21">
        <v>530146</v>
      </c>
      <c r="E21" t="s">
        <v>53</v>
      </c>
      <c r="F21" s="1">
        <v>45226.924722222226</v>
      </c>
    </row>
    <row r="22" spans="1:6" x14ac:dyDescent="0.25">
      <c r="A22" t="s">
        <v>54</v>
      </c>
      <c r="B22" t="s">
        <v>30</v>
      </c>
      <c r="C22" t="s">
        <v>11</v>
      </c>
      <c r="D22">
        <v>529578</v>
      </c>
      <c r="E22" t="s">
        <v>55</v>
      </c>
      <c r="F22" s="1">
        <v>45226.673182870371</v>
      </c>
    </row>
    <row r="23" spans="1:6" x14ac:dyDescent="0.25">
      <c r="A23">
        <v>155</v>
      </c>
      <c r="B23" t="s">
        <v>10</v>
      </c>
      <c r="C23" t="s">
        <v>56</v>
      </c>
      <c r="D23">
        <v>529518</v>
      </c>
      <c r="E23" t="s">
        <v>57</v>
      </c>
      <c r="F23" s="1">
        <v>45226.451793981483</v>
      </c>
    </row>
    <row r="24" spans="1:6" x14ac:dyDescent="0.25">
      <c r="A24" t="s">
        <v>58</v>
      </c>
      <c r="B24" t="s">
        <v>30</v>
      </c>
      <c r="C24" t="s">
        <v>33</v>
      </c>
      <c r="D24">
        <v>529043</v>
      </c>
      <c r="E24" t="s">
        <v>59</v>
      </c>
      <c r="F24" s="1">
        <v>45226.127615740741</v>
      </c>
    </row>
    <row r="25" spans="1:6" x14ac:dyDescent="0.25">
      <c r="A25" t="s">
        <v>60</v>
      </c>
      <c r="B25" t="s">
        <v>11</v>
      </c>
      <c r="C25" t="s">
        <v>11</v>
      </c>
      <c r="D25">
        <v>528984</v>
      </c>
      <c r="E25" t="s">
        <v>61</v>
      </c>
      <c r="F25" s="1">
        <v>45225.937696759262</v>
      </c>
    </row>
    <row r="26" spans="1:6" x14ac:dyDescent="0.25">
      <c r="A26" t="s">
        <v>62</v>
      </c>
      <c r="B26" t="s">
        <v>44</v>
      </c>
      <c r="C26" t="s">
        <v>33</v>
      </c>
      <c r="D26">
        <v>525763</v>
      </c>
      <c r="E26" t="s">
        <v>63</v>
      </c>
      <c r="F26" s="1">
        <v>45223.934166666666</v>
      </c>
    </row>
    <row r="27" spans="1:6" x14ac:dyDescent="0.25">
      <c r="A27" t="s">
        <v>64</v>
      </c>
      <c r="B27" t="s">
        <v>22</v>
      </c>
      <c r="C27" t="s">
        <v>33</v>
      </c>
      <c r="D27">
        <v>525635</v>
      </c>
      <c r="E27" t="s">
        <v>65</v>
      </c>
      <c r="F27" s="1">
        <v>45223.925335648149</v>
      </c>
    </row>
    <row r="28" spans="1:6" x14ac:dyDescent="0.25">
      <c r="A28" t="s">
        <v>66</v>
      </c>
      <c r="B28" t="s">
        <v>11</v>
      </c>
      <c r="C28" t="s">
        <v>41</v>
      </c>
      <c r="D28">
        <v>524889</v>
      </c>
      <c r="E28" t="s">
        <v>67</v>
      </c>
      <c r="F28" s="1">
        <v>45223.424189814818</v>
      </c>
    </row>
    <row r="29" spans="1:6" x14ac:dyDescent="0.25">
      <c r="A29" t="s">
        <v>68</v>
      </c>
      <c r="B29" t="s">
        <v>11</v>
      </c>
      <c r="C29" t="s">
        <v>11</v>
      </c>
      <c r="D29">
        <v>524719</v>
      </c>
      <c r="E29" t="s">
        <v>69</v>
      </c>
      <c r="F29" s="1">
        <v>45223.126215277778</v>
      </c>
    </row>
    <row r="30" spans="1:6" x14ac:dyDescent="0.25">
      <c r="A30" t="s">
        <v>70</v>
      </c>
      <c r="B30" t="s">
        <v>44</v>
      </c>
      <c r="C30" t="s">
        <v>33</v>
      </c>
      <c r="D30">
        <v>523776</v>
      </c>
      <c r="E30" t="s">
        <v>71</v>
      </c>
      <c r="F30" s="1">
        <v>45221.941712962966</v>
      </c>
    </row>
    <row r="31" spans="1:6" x14ac:dyDescent="0.25">
      <c r="A31" t="s">
        <v>72</v>
      </c>
      <c r="B31" t="s">
        <v>11</v>
      </c>
      <c r="C31" t="s">
        <v>11</v>
      </c>
      <c r="D31">
        <v>523580</v>
      </c>
      <c r="E31" t="s">
        <v>73</v>
      </c>
      <c r="F31" s="1">
        <v>45221.929432870369</v>
      </c>
    </row>
    <row r="32" spans="1:6" x14ac:dyDescent="0.25">
      <c r="A32" t="s">
        <v>74</v>
      </c>
      <c r="B32" t="s">
        <v>75</v>
      </c>
      <c r="C32" t="s">
        <v>11</v>
      </c>
      <c r="D32">
        <v>523434</v>
      </c>
      <c r="E32" t="s">
        <v>76</v>
      </c>
      <c r="F32" s="1">
        <v>45221.921041666668</v>
      </c>
    </row>
    <row r="33" spans="1:6" x14ac:dyDescent="0.25">
      <c r="A33" t="s">
        <v>77</v>
      </c>
      <c r="B33" t="s">
        <v>78</v>
      </c>
      <c r="C33" t="s">
        <v>47</v>
      </c>
      <c r="D33">
        <v>523319</v>
      </c>
      <c r="E33" t="s">
        <v>79</v>
      </c>
      <c r="F33" s="1">
        <v>45220.127754629626</v>
      </c>
    </row>
    <row r="34" spans="1:6" x14ac:dyDescent="0.25">
      <c r="A34" t="s">
        <v>80</v>
      </c>
      <c r="B34" t="s">
        <v>44</v>
      </c>
      <c r="C34" t="s">
        <v>14</v>
      </c>
      <c r="D34">
        <v>522805</v>
      </c>
      <c r="E34" t="s">
        <v>81</v>
      </c>
      <c r="F34" s="1">
        <v>45219.679826388892</v>
      </c>
    </row>
    <row r="35" spans="1:6" x14ac:dyDescent="0.25">
      <c r="A35" t="s">
        <v>82</v>
      </c>
      <c r="B35" t="s">
        <v>44</v>
      </c>
      <c r="C35" t="s">
        <v>33</v>
      </c>
      <c r="D35">
        <v>521403</v>
      </c>
      <c r="E35" t="s">
        <v>83</v>
      </c>
      <c r="F35" s="1">
        <v>45218.427453703705</v>
      </c>
    </row>
    <row r="36" spans="1:6" x14ac:dyDescent="0.25">
      <c r="A36" t="s">
        <v>84</v>
      </c>
      <c r="B36" t="s">
        <v>11</v>
      </c>
      <c r="C36" t="s">
        <v>85</v>
      </c>
      <c r="D36">
        <v>521067</v>
      </c>
      <c r="E36" t="s">
        <v>86</v>
      </c>
      <c r="F36" s="1">
        <v>45217.940868055557</v>
      </c>
    </row>
    <row r="37" spans="1:6" x14ac:dyDescent="0.25">
      <c r="A37" t="s">
        <v>87</v>
      </c>
      <c r="B37" t="s">
        <v>44</v>
      </c>
      <c r="C37" t="s">
        <v>14</v>
      </c>
      <c r="D37">
        <v>520782</v>
      </c>
      <c r="E37" t="s">
        <v>88</v>
      </c>
      <c r="F37" s="1">
        <v>45217.920439814814</v>
      </c>
    </row>
    <row r="38" spans="1:6" x14ac:dyDescent="0.25">
      <c r="A38" t="s">
        <v>89</v>
      </c>
      <c r="B38" t="s">
        <v>22</v>
      </c>
      <c r="C38" t="s">
        <v>14</v>
      </c>
      <c r="D38">
        <v>520778</v>
      </c>
      <c r="E38" t="s">
        <v>90</v>
      </c>
      <c r="F38" s="1">
        <v>45217.920185185183</v>
      </c>
    </row>
    <row r="39" spans="1:6" x14ac:dyDescent="0.25">
      <c r="A39" t="s">
        <v>91</v>
      </c>
      <c r="B39" t="s">
        <v>11</v>
      </c>
      <c r="C39" t="s">
        <v>8</v>
      </c>
      <c r="D39">
        <v>520207</v>
      </c>
      <c r="E39" t="s">
        <v>92</v>
      </c>
      <c r="F39" s="1">
        <v>45217.442060185182</v>
      </c>
    </row>
    <row r="40" spans="1:6" x14ac:dyDescent="0.25">
      <c r="A40" t="s">
        <v>93</v>
      </c>
      <c r="B40" t="s">
        <v>11</v>
      </c>
      <c r="C40" t="s">
        <v>14</v>
      </c>
      <c r="D40">
        <v>519583</v>
      </c>
      <c r="E40" t="s">
        <v>94</v>
      </c>
      <c r="F40" s="1">
        <v>45217.129872685182</v>
      </c>
    </row>
    <row r="41" spans="1:6" x14ac:dyDescent="0.25">
      <c r="A41" t="s">
        <v>95</v>
      </c>
      <c r="B41" t="s">
        <v>44</v>
      </c>
      <c r="C41" t="s">
        <v>14</v>
      </c>
      <c r="D41">
        <v>518907</v>
      </c>
      <c r="E41" t="s">
        <v>96</v>
      </c>
      <c r="F41" s="1">
        <v>45216.673368055555</v>
      </c>
    </row>
    <row r="42" spans="1:6" x14ac:dyDescent="0.25">
      <c r="A42" t="s">
        <v>97</v>
      </c>
      <c r="B42" t="s">
        <v>11</v>
      </c>
      <c r="C42" t="s">
        <v>98</v>
      </c>
      <c r="D42">
        <v>518160</v>
      </c>
      <c r="E42" t="s">
        <v>99</v>
      </c>
      <c r="F42" s="1">
        <v>45215.701365740744</v>
      </c>
    </row>
    <row r="43" spans="1:6" x14ac:dyDescent="0.25">
      <c r="A43" t="s">
        <v>100</v>
      </c>
      <c r="B43" t="s">
        <v>101</v>
      </c>
      <c r="C43" t="s">
        <v>47</v>
      </c>
      <c r="D43">
        <v>517284</v>
      </c>
      <c r="E43" t="s">
        <v>102</v>
      </c>
      <c r="F43" s="1">
        <v>45215.129629629628</v>
      </c>
    </row>
    <row r="44" spans="1:6" x14ac:dyDescent="0.25">
      <c r="A44" t="s">
        <v>103</v>
      </c>
      <c r="B44" t="s">
        <v>104</v>
      </c>
      <c r="C44" t="s">
        <v>14</v>
      </c>
      <c r="D44">
        <v>517260</v>
      </c>
      <c r="E44" t="s">
        <v>105</v>
      </c>
      <c r="F44" s="1">
        <v>45215.127685185187</v>
      </c>
    </row>
    <row r="45" spans="1:6" x14ac:dyDescent="0.25">
      <c r="A45" t="s">
        <v>106</v>
      </c>
      <c r="B45" t="s">
        <v>107</v>
      </c>
      <c r="C45" t="s">
        <v>8</v>
      </c>
      <c r="D45">
        <v>517161</v>
      </c>
      <c r="E45" t="s">
        <v>108</v>
      </c>
      <c r="F45" s="1">
        <v>45214.923344907409</v>
      </c>
    </row>
    <row r="46" spans="1:6" x14ac:dyDescent="0.25">
      <c r="A46" t="s">
        <v>109</v>
      </c>
      <c r="B46" t="s">
        <v>11</v>
      </c>
      <c r="C46" t="s">
        <v>33</v>
      </c>
      <c r="D46">
        <v>516991</v>
      </c>
      <c r="E46" t="s">
        <v>110</v>
      </c>
      <c r="F46" s="1">
        <v>45214.705451388887</v>
      </c>
    </row>
    <row r="47" spans="1:6" x14ac:dyDescent="0.25">
      <c r="A47" s="3">
        <v>2.5</v>
      </c>
      <c r="B47" t="s">
        <v>44</v>
      </c>
      <c r="C47" t="s">
        <v>14</v>
      </c>
      <c r="D47">
        <v>516908</v>
      </c>
      <c r="E47" t="s">
        <v>111</v>
      </c>
      <c r="F47" s="1">
        <v>45214.698692129627</v>
      </c>
    </row>
    <row r="48" spans="1:6" x14ac:dyDescent="0.25">
      <c r="A48" t="s">
        <v>112</v>
      </c>
      <c r="B48" t="s">
        <v>11</v>
      </c>
      <c r="C48" t="s">
        <v>47</v>
      </c>
      <c r="D48">
        <v>515553</v>
      </c>
      <c r="E48" t="s">
        <v>113</v>
      </c>
      <c r="F48" s="1">
        <v>45212.928020833337</v>
      </c>
    </row>
    <row r="49" spans="1:6" x14ac:dyDescent="0.25">
      <c r="A49" t="s">
        <v>114</v>
      </c>
      <c r="B49" t="s">
        <v>44</v>
      </c>
      <c r="C49" t="s">
        <v>11</v>
      </c>
      <c r="D49">
        <v>514434</v>
      </c>
      <c r="E49" t="s">
        <v>115</v>
      </c>
      <c r="F49" s="1">
        <v>45211.935520833336</v>
      </c>
    </row>
    <row r="50" spans="1:6" x14ac:dyDescent="0.25">
      <c r="A50" t="s">
        <v>116</v>
      </c>
      <c r="B50" t="s">
        <v>44</v>
      </c>
      <c r="C50" t="s">
        <v>33</v>
      </c>
      <c r="D50">
        <v>514351</v>
      </c>
      <c r="E50" t="s">
        <v>117</v>
      </c>
      <c r="F50" s="1">
        <v>45211.929895833331</v>
      </c>
    </row>
    <row r="51" spans="1:6" x14ac:dyDescent="0.25">
      <c r="A51" t="s">
        <v>118</v>
      </c>
      <c r="B51" t="s">
        <v>11</v>
      </c>
      <c r="C51" t="s">
        <v>33</v>
      </c>
      <c r="D51">
        <v>514096</v>
      </c>
      <c r="E51" t="s">
        <v>119</v>
      </c>
      <c r="F51" s="1">
        <v>45211.696145833332</v>
      </c>
    </row>
    <row r="52" spans="1:6" x14ac:dyDescent="0.25">
      <c r="A52" t="s">
        <v>120</v>
      </c>
      <c r="B52" t="s">
        <v>11</v>
      </c>
      <c r="C52" t="s">
        <v>11</v>
      </c>
      <c r="D52">
        <v>513701</v>
      </c>
      <c r="E52" t="s">
        <v>121</v>
      </c>
      <c r="F52" s="1">
        <v>45211.453900462962</v>
      </c>
    </row>
    <row r="53" spans="1:6" x14ac:dyDescent="0.25">
      <c r="A53" t="s">
        <v>122</v>
      </c>
      <c r="B53" t="s">
        <v>11</v>
      </c>
      <c r="C53" t="s">
        <v>14</v>
      </c>
      <c r="D53">
        <v>513656</v>
      </c>
      <c r="E53" t="s">
        <v>123</v>
      </c>
      <c r="F53" s="1">
        <v>45211.450358796297</v>
      </c>
    </row>
    <row r="54" spans="1:6" x14ac:dyDescent="0.25">
      <c r="A54" t="s">
        <v>124</v>
      </c>
      <c r="B54" t="s">
        <v>11</v>
      </c>
      <c r="C54" t="s">
        <v>11</v>
      </c>
      <c r="D54">
        <v>513512</v>
      </c>
      <c r="E54" t="s">
        <v>125</v>
      </c>
      <c r="F54" s="1">
        <v>45211.438414351855</v>
      </c>
    </row>
    <row r="55" spans="1:6" x14ac:dyDescent="0.25">
      <c r="A55" t="s">
        <v>126</v>
      </c>
      <c r="B55" t="s">
        <v>11</v>
      </c>
      <c r="C55" t="s">
        <v>41</v>
      </c>
      <c r="D55">
        <v>513433</v>
      </c>
      <c r="E55" t="s">
        <v>127</v>
      </c>
      <c r="F55" s="1">
        <v>45211.431666666664</v>
      </c>
    </row>
    <row r="56" spans="1:6" x14ac:dyDescent="0.25">
      <c r="A56" t="s">
        <v>128</v>
      </c>
      <c r="B56" t="s">
        <v>11</v>
      </c>
      <c r="C56" t="s">
        <v>56</v>
      </c>
      <c r="D56">
        <v>512477</v>
      </c>
      <c r="E56" t="s">
        <v>129</v>
      </c>
      <c r="F56" s="1">
        <v>45210.446689814817</v>
      </c>
    </row>
    <row r="57" spans="1:6" x14ac:dyDescent="0.25">
      <c r="A57" t="s">
        <v>130</v>
      </c>
      <c r="B57" t="s">
        <v>11</v>
      </c>
      <c r="C57" t="s">
        <v>131</v>
      </c>
      <c r="D57">
        <v>511570</v>
      </c>
      <c r="E57" t="s">
        <v>132</v>
      </c>
      <c r="F57" s="1">
        <v>45209.682245370372</v>
      </c>
    </row>
    <row r="58" spans="1:6" x14ac:dyDescent="0.25">
      <c r="A58" t="s">
        <v>133</v>
      </c>
      <c r="B58" t="s">
        <v>78</v>
      </c>
      <c r="C58" t="s">
        <v>11</v>
      </c>
      <c r="D58">
        <v>510445</v>
      </c>
      <c r="E58" t="s">
        <v>134</v>
      </c>
      <c r="F58" s="1">
        <v>45208.687835648147</v>
      </c>
    </row>
    <row r="59" spans="1:6" x14ac:dyDescent="0.25">
      <c r="A59" t="s">
        <v>135</v>
      </c>
      <c r="B59" t="s">
        <v>11</v>
      </c>
      <c r="C59" t="s">
        <v>56</v>
      </c>
      <c r="D59">
        <v>510277</v>
      </c>
      <c r="E59" t="s">
        <v>136</v>
      </c>
      <c r="F59" s="1">
        <v>45208.680763888886</v>
      </c>
    </row>
    <row r="60" spans="1:6" x14ac:dyDescent="0.25">
      <c r="A60" t="s">
        <v>137</v>
      </c>
      <c r="B60" t="s">
        <v>10</v>
      </c>
      <c r="C60" t="s">
        <v>47</v>
      </c>
      <c r="D60">
        <v>510088</v>
      </c>
      <c r="E60" t="s">
        <v>138</v>
      </c>
      <c r="F60" s="1">
        <v>45208.672881944447</v>
      </c>
    </row>
    <row r="61" spans="1:6" x14ac:dyDescent="0.25">
      <c r="A61">
        <v>76</v>
      </c>
      <c r="B61" t="s">
        <v>10</v>
      </c>
      <c r="C61" t="s">
        <v>11</v>
      </c>
      <c r="D61">
        <v>509934</v>
      </c>
      <c r="E61" t="s">
        <v>139</v>
      </c>
      <c r="F61" s="1">
        <v>45208.434641203705</v>
      </c>
    </row>
    <row r="62" spans="1:6" x14ac:dyDescent="0.25">
      <c r="A62" t="s">
        <v>140</v>
      </c>
      <c r="B62" t="s">
        <v>44</v>
      </c>
      <c r="C62" t="s">
        <v>14</v>
      </c>
      <c r="D62">
        <v>509244</v>
      </c>
      <c r="E62" t="s">
        <v>141</v>
      </c>
      <c r="F62" s="1">
        <v>45207.688611111109</v>
      </c>
    </row>
    <row r="63" spans="1:6" x14ac:dyDescent="0.25">
      <c r="A63" t="s">
        <v>142</v>
      </c>
      <c r="B63" t="s">
        <v>107</v>
      </c>
      <c r="C63" t="s">
        <v>33</v>
      </c>
      <c r="D63">
        <v>507115</v>
      </c>
      <c r="E63" t="s">
        <v>143</v>
      </c>
      <c r="F63" s="1">
        <v>45205.667939814812</v>
      </c>
    </row>
    <row r="64" spans="1:6" x14ac:dyDescent="0.25">
      <c r="A64" t="s">
        <v>144</v>
      </c>
      <c r="B64" t="s">
        <v>145</v>
      </c>
      <c r="C64" t="s">
        <v>11</v>
      </c>
      <c r="D64">
        <v>506481</v>
      </c>
      <c r="E64" t="s">
        <v>146</v>
      </c>
      <c r="F64" s="1">
        <v>45204.931238425925</v>
      </c>
    </row>
    <row r="65" spans="1:6" x14ac:dyDescent="0.25">
      <c r="A65">
        <v>1.75</v>
      </c>
      <c r="B65" t="s">
        <v>11</v>
      </c>
      <c r="C65" t="s">
        <v>147</v>
      </c>
      <c r="D65">
        <v>506220</v>
      </c>
      <c r="E65" t="s">
        <v>148</v>
      </c>
      <c r="F65" s="1">
        <v>45204.696898148148</v>
      </c>
    </row>
    <row r="66" spans="1:6" x14ac:dyDescent="0.25">
      <c r="A66" t="s">
        <v>149</v>
      </c>
      <c r="B66" t="s">
        <v>30</v>
      </c>
      <c r="C66" t="s">
        <v>11</v>
      </c>
      <c r="D66">
        <v>506146</v>
      </c>
      <c r="E66" t="s">
        <v>150</v>
      </c>
      <c r="F66" s="1">
        <v>45204.691365740742</v>
      </c>
    </row>
    <row r="67" spans="1:6" x14ac:dyDescent="0.25">
      <c r="A67" t="s">
        <v>151</v>
      </c>
      <c r="B67" t="s">
        <v>11</v>
      </c>
      <c r="C67" t="s">
        <v>41</v>
      </c>
      <c r="D67">
        <v>505335</v>
      </c>
      <c r="E67" t="s">
        <v>152</v>
      </c>
      <c r="F67" s="1">
        <v>45204.128229166665</v>
      </c>
    </row>
    <row r="68" spans="1:6" x14ac:dyDescent="0.25">
      <c r="A68" t="s">
        <v>153</v>
      </c>
      <c r="B68" t="s">
        <v>11</v>
      </c>
      <c r="C68" t="s">
        <v>11</v>
      </c>
      <c r="D68">
        <v>504991</v>
      </c>
      <c r="E68" t="s">
        <v>154</v>
      </c>
      <c r="F68" s="1">
        <v>45203.701863425929</v>
      </c>
    </row>
    <row r="69" spans="1:6" x14ac:dyDescent="0.25">
      <c r="A69" t="s">
        <v>155</v>
      </c>
      <c r="B69" t="s">
        <v>78</v>
      </c>
      <c r="C69" t="s">
        <v>8</v>
      </c>
      <c r="D69">
        <v>500913</v>
      </c>
      <c r="E69" t="s">
        <v>156</v>
      </c>
      <c r="F69" s="1">
        <v>45200.697465277779</v>
      </c>
    </row>
    <row r="70" spans="1:6" x14ac:dyDescent="0.25">
      <c r="A70" t="s">
        <v>157</v>
      </c>
      <c r="B70" t="s">
        <v>11</v>
      </c>
      <c r="C70" t="s">
        <v>8</v>
      </c>
      <c r="D70">
        <v>500245</v>
      </c>
      <c r="E70" t="s">
        <v>158</v>
      </c>
      <c r="F70" s="1">
        <v>45199.923807870371</v>
      </c>
    </row>
    <row r="71" spans="1:6" x14ac:dyDescent="0.25">
      <c r="A71" t="s">
        <v>159</v>
      </c>
      <c r="B71" t="s">
        <v>11</v>
      </c>
      <c r="C71" t="s">
        <v>14</v>
      </c>
      <c r="D71">
        <v>500219</v>
      </c>
      <c r="E71" t="s">
        <v>160</v>
      </c>
      <c r="F71" s="1">
        <v>45199.921805555554</v>
      </c>
    </row>
    <row r="72" spans="1:6" x14ac:dyDescent="0.25">
      <c r="A72" t="s">
        <v>161</v>
      </c>
      <c r="B72" t="s">
        <v>11</v>
      </c>
      <c r="C72" t="s">
        <v>11</v>
      </c>
      <c r="D72">
        <v>499867</v>
      </c>
      <c r="E72" t="s">
        <v>162</v>
      </c>
      <c r="F72" s="1">
        <v>45199.68822916667</v>
      </c>
    </row>
    <row r="73" spans="1:6" x14ac:dyDescent="0.25">
      <c r="A73">
        <v>-81</v>
      </c>
      <c r="B73" t="s">
        <v>11</v>
      </c>
      <c r="C73" t="s">
        <v>33</v>
      </c>
      <c r="D73">
        <v>498137</v>
      </c>
      <c r="E73" t="s">
        <v>163</v>
      </c>
      <c r="F73" s="1">
        <v>45198.128969907404</v>
      </c>
    </row>
    <row r="74" spans="1:6" x14ac:dyDescent="0.25">
      <c r="A74" t="s">
        <v>164</v>
      </c>
      <c r="B74" t="s">
        <v>11</v>
      </c>
      <c r="C74" t="s">
        <v>14</v>
      </c>
      <c r="D74">
        <v>497357</v>
      </c>
      <c r="E74" t="s">
        <v>165</v>
      </c>
      <c r="F74" s="1">
        <v>45197.428657407407</v>
      </c>
    </row>
    <row r="75" spans="1:6" x14ac:dyDescent="0.25">
      <c r="A75" t="s">
        <v>166</v>
      </c>
      <c r="B75" t="s">
        <v>44</v>
      </c>
      <c r="C75" t="s">
        <v>14</v>
      </c>
      <c r="D75">
        <v>497314</v>
      </c>
      <c r="E75" t="s">
        <v>167</v>
      </c>
      <c r="F75" s="1">
        <v>45197.426944444444</v>
      </c>
    </row>
    <row r="76" spans="1:6" x14ac:dyDescent="0.25">
      <c r="A76" t="s">
        <v>168</v>
      </c>
      <c r="B76" t="s">
        <v>30</v>
      </c>
      <c r="C76" t="s">
        <v>11</v>
      </c>
      <c r="D76">
        <v>496881</v>
      </c>
      <c r="E76" t="s">
        <v>169</v>
      </c>
      <c r="F76" s="1">
        <v>45196.925567129627</v>
      </c>
    </row>
    <row r="77" spans="1:6" x14ac:dyDescent="0.25">
      <c r="A77" t="s">
        <v>170</v>
      </c>
      <c r="B77" t="s">
        <v>11</v>
      </c>
      <c r="C77" t="s">
        <v>171</v>
      </c>
      <c r="D77">
        <v>496762</v>
      </c>
      <c r="E77" t="s">
        <v>172</v>
      </c>
      <c r="F77" s="1">
        <v>45196.920949074076</v>
      </c>
    </row>
    <row r="78" spans="1:6" x14ac:dyDescent="0.25">
      <c r="A78" t="s">
        <v>173</v>
      </c>
      <c r="B78" t="s">
        <v>30</v>
      </c>
      <c r="C78" t="s">
        <v>11</v>
      </c>
      <c r="D78">
        <v>496732</v>
      </c>
      <c r="E78" t="s">
        <v>174</v>
      </c>
      <c r="F78" s="1">
        <v>45196.919710648152</v>
      </c>
    </row>
    <row r="79" spans="1:6" x14ac:dyDescent="0.25">
      <c r="A79" s="2">
        <v>45224</v>
      </c>
      <c r="B79" t="s">
        <v>10</v>
      </c>
      <c r="C79" t="s">
        <v>14</v>
      </c>
      <c r="D79">
        <v>496627</v>
      </c>
      <c r="E79" t="s">
        <v>175</v>
      </c>
      <c r="F79" s="1">
        <v>45196.68378472222</v>
      </c>
    </row>
    <row r="80" spans="1:6" x14ac:dyDescent="0.25">
      <c r="A80" t="s">
        <v>176</v>
      </c>
      <c r="B80" t="s">
        <v>10</v>
      </c>
      <c r="C80" t="s">
        <v>11</v>
      </c>
      <c r="D80">
        <v>496583</v>
      </c>
      <c r="E80" t="s">
        <v>177</v>
      </c>
      <c r="F80" s="1">
        <v>45196.682025462964</v>
      </c>
    </row>
    <row r="81" spans="1:6" x14ac:dyDescent="0.25">
      <c r="A81" t="s">
        <v>178</v>
      </c>
      <c r="B81" t="s">
        <v>10</v>
      </c>
      <c r="C81" t="s">
        <v>14</v>
      </c>
      <c r="D81">
        <v>496378</v>
      </c>
      <c r="E81" t="s">
        <v>179</v>
      </c>
      <c r="F81" s="1">
        <v>45196.672789351855</v>
      </c>
    </row>
    <row r="82" spans="1:6" x14ac:dyDescent="0.25">
      <c r="A82" t="s">
        <v>180</v>
      </c>
      <c r="B82" t="s">
        <v>44</v>
      </c>
      <c r="C82" t="s">
        <v>11</v>
      </c>
      <c r="D82">
        <v>495997</v>
      </c>
      <c r="E82" t="s">
        <v>181</v>
      </c>
      <c r="F82" s="1">
        <v>45196.132256944446</v>
      </c>
    </row>
    <row r="83" spans="1:6" x14ac:dyDescent="0.25">
      <c r="A83" t="s">
        <v>182</v>
      </c>
      <c r="B83" t="s">
        <v>44</v>
      </c>
      <c r="C83" t="s">
        <v>14</v>
      </c>
      <c r="D83">
        <v>495902</v>
      </c>
      <c r="E83" t="s">
        <v>183</v>
      </c>
      <c r="F83" s="1">
        <v>45196.125706018516</v>
      </c>
    </row>
    <row r="84" spans="1:6" x14ac:dyDescent="0.25">
      <c r="A84" t="s">
        <v>184</v>
      </c>
      <c r="B84" t="s">
        <v>11</v>
      </c>
      <c r="C84" t="s">
        <v>41</v>
      </c>
      <c r="D84">
        <v>495646</v>
      </c>
      <c r="E84" t="s">
        <v>185</v>
      </c>
      <c r="F84" s="1">
        <v>45195.925868055558</v>
      </c>
    </row>
    <row r="85" spans="1:6" x14ac:dyDescent="0.25">
      <c r="A85" t="s">
        <v>186</v>
      </c>
      <c r="B85" t="s">
        <v>11</v>
      </c>
      <c r="C85" t="s">
        <v>11</v>
      </c>
      <c r="D85">
        <v>494501</v>
      </c>
      <c r="E85" t="s">
        <v>187</v>
      </c>
      <c r="F85" s="1">
        <v>45194.941701388889</v>
      </c>
    </row>
    <row r="86" spans="1:6" x14ac:dyDescent="0.25">
      <c r="A86" s="4">
        <v>8.9999999999999993E-3</v>
      </c>
      <c r="B86" t="s">
        <v>11</v>
      </c>
      <c r="C86" t="s">
        <v>11</v>
      </c>
      <c r="D86">
        <v>493701</v>
      </c>
      <c r="E86" t="s">
        <v>188</v>
      </c>
      <c r="F86" s="1">
        <v>45194.682199074072</v>
      </c>
    </row>
    <row r="87" spans="1:6" x14ac:dyDescent="0.25">
      <c r="A87" t="s">
        <v>189</v>
      </c>
      <c r="B87" t="s">
        <v>10</v>
      </c>
      <c r="C87" t="s">
        <v>11</v>
      </c>
      <c r="D87">
        <v>493306</v>
      </c>
      <c r="E87" t="s">
        <v>190</v>
      </c>
      <c r="F87" s="1">
        <v>45194.436793981484</v>
      </c>
    </row>
    <row r="88" spans="1:6" x14ac:dyDescent="0.25">
      <c r="A88" t="s">
        <v>191</v>
      </c>
      <c r="B88" t="s">
        <v>11</v>
      </c>
      <c r="C88" t="s">
        <v>98</v>
      </c>
      <c r="D88">
        <v>493080</v>
      </c>
      <c r="E88" t="s">
        <v>192</v>
      </c>
      <c r="F88" s="1">
        <v>45194.417407407411</v>
      </c>
    </row>
    <row r="89" spans="1:6" x14ac:dyDescent="0.25">
      <c r="A89" t="s">
        <v>193</v>
      </c>
      <c r="B89" t="s">
        <v>11</v>
      </c>
      <c r="C89" t="s">
        <v>11</v>
      </c>
      <c r="D89">
        <v>492731</v>
      </c>
      <c r="E89" t="s">
        <v>194</v>
      </c>
      <c r="F89" s="1">
        <v>45193.707858796297</v>
      </c>
    </row>
    <row r="90" spans="1:6" x14ac:dyDescent="0.25">
      <c r="A90" t="s">
        <v>195</v>
      </c>
      <c r="B90" t="s">
        <v>11</v>
      </c>
      <c r="C90" t="s">
        <v>11</v>
      </c>
      <c r="D90">
        <v>491398</v>
      </c>
      <c r="E90" t="s">
        <v>195</v>
      </c>
      <c r="F90" s="1">
        <v>45192.430601851855</v>
      </c>
    </row>
    <row r="91" spans="1:6" x14ac:dyDescent="0.25">
      <c r="A91" t="s">
        <v>196</v>
      </c>
      <c r="B91" t="s">
        <v>11</v>
      </c>
      <c r="C91" t="s">
        <v>11</v>
      </c>
      <c r="D91">
        <v>491145</v>
      </c>
      <c r="E91" t="s">
        <v>197</v>
      </c>
      <c r="F91" s="1">
        <v>45191.933958333335</v>
      </c>
    </row>
    <row r="92" spans="1:6" x14ac:dyDescent="0.25">
      <c r="A92" t="s">
        <v>198</v>
      </c>
      <c r="B92" t="s">
        <v>11</v>
      </c>
      <c r="C92" t="s">
        <v>11</v>
      </c>
      <c r="D92">
        <v>490521</v>
      </c>
      <c r="E92" t="s">
        <v>199</v>
      </c>
      <c r="F92" s="1">
        <v>45191.446331018517</v>
      </c>
    </row>
    <row r="93" spans="1:6" x14ac:dyDescent="0.25">
      <c r="A93" t="s">
        <v>200</v>
      </c>
      <c r="B93" t="s">
        <v>11</v>
      </c>
      <c r="C93" t="s">
        <v>11</v>
      </c>
      <c r="D93">
        <v>489987</v>
      </c>
      <c r="E93" t="s">
        <v>201</v>
      </c>
      <c r="F93" s="1">
        <v>45190.935949074075</v>
      </c>
    </row>
    <row r="94" spans="1:6" x14ac:dyDescent="0.25">
      <c r="A94" t="s">
        <v>202</v>
      </c>
      <c r="B94" t="s">
        <v>10</v>
      </c>
      <c r="C94" t="s">
        <v>11</v>
      </c>
      <c r="D94">
        <v>489135</v>
      </c>
      <c r="E94" t="s">
        <v>203</v>
      </c>
      <c r="F94" s="1">
        <v>45190.422685185185</v>
      </c>
    </row>
    <row r="95" spans="1:6" x14ac:dyDescent="0.25">
      <c r="A95" t="s">
        <v>204</v>
      </c>
      <c r="B95" t="s">
        <v>11</v>
      </c>
      <c r="C95" t="s">
        <v>11</v>
      </c>
      <c r="D95">
        <v>488797</v>
      </c>
      <c r="E95" t="s">
        <v>205</v>
      </c>
      <c r="F95" s="1">
        <v>45189.92292824074</v>
      </c>
    </row>
    <row r="96" spans="1:6" x14ac:dyDescent="0.25">
      <c r="A96" t="s">
        <v>206</v>
      </c>
      <c r="B96" t="s">
        <v>11</v>
      </c>
      <c r="C96" t="s">
        <v>147</v>
      </c>
      <c r="D96">
        <v>488422</v>
      </c>
      <c r="E96" t="s">
        <v>207</v>
      </c>
      <c r="F96" s="1">
        <v>45189.678090277775</v>
      </c>
    </row>
    <row r="97" spans="1:6" x14ac:dyDescent="0.25">
      <c r="A97" t="s">
        <v>208</v>
      </c>
      <c r="B97" t="s">
        <v>22</v>
      </c>
      <c r="C97" t="s">
        <v>14</v>
      </c>
      <c r="D97">
        <v>487335</v>
      </c>
      <c r="E97" t="s">
        <v>209</v>
      </c>
      <c r="F97" s="1">
        <v>45188.919305555559</v>
      </c>
    </row>
    <row r="98" spans="1:6" x14ac:dyDescent="0.25">
      <c r="A98" t="s">
        <v>210</v>
      </c>
      <c r="B98" t="s">
        <v>78</v>
      </c>
      <c r="C98" t="s">
        <v>11</v>
      </c>
      <c r="D98">
        <v>487158</v>
      </c>
      <c r="E98" t="s">
        <v>211</v>
      </c>
      <c r="F98" s="1">
        <v>45188.684131944443</v>
      </c>
    </row>
    <row r="99" spans="1:6" x14ac:dyDescent="0.25">
      <c r="A99" t="s">
        <v>212</v>
      </c>
      <c r="B99" t="s">
        <v>11</v>
      </c>
      <c r="C99" t="s">
        <v>11</v>
      </c>
      <c r="D99">
        <v>486490</v>
      </c>
      <c r="E99" t="s">
        <v>213</v>
      </c>
      <c r="F99" s="1">
        <v>45187.93277777778</v>
      </c>
    </row>
    <row r="100" spans="1:6" x14ac:dyDescent="0.25">
      <c r="A100" t="s">
        <v>214</v>
      </c>
      <c r="B100" t="s">
        <v>78</v>
      </c>
      <c r="C100" t="s">
        <v>14</v>
      </c>
      <c r="D100">
        <v>486263</v>
      </c>
      <c r="E100" t="s">
        <v>215</v>
      </c>
      <c r="F100" s="1">
        <v>45187.92428240741</v>
      </c>
    </row>
    <row r="101" spans="1:6" x14ac:dyDescent="0.25">
      <c r="A101" t="s">
        <v>216</v>
      </c>
      <c r="B101" t="s">
        <v>11</v>
      </c>
      <c r="C101" t="s">
        <v>11</v>
      </c>
      <c r="D101">
        <v>486071</v>
      </c>
      <c r="E101" t="s">
        <v>217</v>
      </c>
      <c r="F101" s="1">
        <v>45187.688379629632</v>
      </c>
    </row>
    <row r="102" spans="1:6" x14ac:dyDescent="0.25">
      <c r="A102">
        <v>3.8</v>
      </c>
      <c r="B102" t="s">
        <v>11</v>
      </c>
      <c r="C102" t="s">
        <v>38</v>
      </c>
      <c r="D102">
        <v>485738</v>
      </c>
      <c r="E102" t="s">
        <v>218</v>
      </c>
      <c r="F102" s="1">
        <v>45187.672418981485</v>
      </c>
    </row>
    <row r="103" spans="1:6" x14ac:dyDescent="0.25">
      <c r="A103" t="s">
        <v>219</v>
      </c>
      <c r="B103" t="s">
        <v>11</v>
      </c>
      <c r="C103" t="s">
        <v>14</v>
      </c>
      <c r="D103">
        <v>485174</v>
      </c>
      <c r="E103" t="s">
        <v>220</v>
      </c>
      <c r="F103" s="1">
        <v>45187.127534722225</v>
      </c>
    </row>
    <row r="104" spans="1:6" x14ac:dyDescent="0.25">
      <c r="A104" t="s">
        <v>221</v>
      </c>
      <c r="B104" t="s">
        <v>75</v>
      </c>
      <c r="C104" t="s">
        <v>8</v>
      </c>
      <c r="D104">
        <v>485097</v>
      </c>
      <c r="E104" t="s">
        <v>222</v>
      </c>
      <c r="F104" s="1">
        <v>45186.920752314814</v>
      </c>
    </row>
    <row r="105" spans="1:6" x14ac:dyDescent="0.25">
      <c r="A105" t="s">
        <v>223</v>
      </c>
      <c r="B105" t="s">
        <v>11</v>
      </c>
      <c r="C105" t="s">
        <v>41</v>
      </c>
      <c r="D105">
        <v>483582</v>
      </c>
      <c r="E105" t="s">
        <v>224</v>
      </c>
      <c r="F105" s="1">
        <v>45185.125763888886</v>
      </c>
    </row>
    <row r="106" spans="1:6" x14ac:dyDescent="0.25">
      <c r="A106" s="2">
        <v>45150</v>
      </c>
      <c r="B106" t="s">
        <v>10</v>
      </c>
      <c r="C106" t="s">
        <v>14</v>
      </c>
      <c r="D106">
        <v>483488</v>
      </c>
      <c r="E106" t="s">
        <v>225</v>
      </c>
      <c r="F106" s="1">
        <v>45184.923437500001</v>
      </c>
    </row>
    <row r="107" spans="1:6" x14ac:dyDescent="0.25">
      <c r="A107" t="s">
        <v>226</v>
      </c>
      <c r="B107" t="s">
        <v>44</v>
      </c>
      <c r="C107" t="s">
        <v>8</v>
      </c>
      <c r="D107">
        <v>480997</v>
      </c>
      <c r="E107" t="s">
        <v>227</v>
      </c>
      <c r="F107" s="1">
        <v>45182.680925925924</v>
      </c>
    </row>
    <row r="108" spans="1:6" x14ac:dyDescent="0.25">
      <c r="A108">
        <v>5</v>
      </c>
      <c r="B108" t="s">
        <v>11</v>
      </c>
      <c r="C108" t="s">
        <v>41</v>
      </c>
      <c r="D108">
        <v>479536</v>
      </c>
      <c r="E108" t="s">
        <v>228</v>
      </c>
      <c r="F108" s="1">
        <v>45181.676261574074</v>
      </c>
    </row>
    <row r="109" spans="1:6" x14ac:dyDescent="0.25">
      <c r="A109">
        <v>730</v>
      </c>
      <c r="B109" t="s">
        <v>11</v>
      </c>
      <c r="C109" t="s">
        <v>11</v>
      </c>
      <c r="D109">
        <v>479259</v>
      </c>
      <c r="E109" t="s">
        <v>229</v>
      </c>
      <c r="F109" s="1">
        <v>45181.429826388892</v>
      </c>
    </row>
    <row r="110" spans="1:6" x14ac:dyDescent="0.25">
      <c r="A110" t="s">
        <v>230</v>
      </c>
      <c r="B110" t="s">
        <v>11</v>
      </c>
      <c r="C110" t="s">
        <v>11</v>
      </c>
      <c r="D110">
        <v>477250</v>
      </c>
      <c r="E110" t="s">
        <v>231</v>
      </c>
      <c r="F110" s="1">
        <v>45178.921076388891</v>
      </c>
    </row>
    <row r="111" spans="1:6" x14ac:dyDescent="0.25">
      <c r="A111" t="s">
        <v>232</v>
      </c>
      <c r="B111" t="s">
        <v>10</v>
      </c>
      <c r="C111" t="s">
        <v>47</v>
      </c>
      <c r="D111">
        <v>477161</v>
      </c>
      <c r="E111" t="s">
        <v>233</v>
      </c>
      <c r="F111" s="1">
        <v>45178.91710648148</v>
      </c>
    </row>
    <row r="112" spans="1:6" x14ac:dyDescent="0.25">
      <c r="A112" t="s">
        <v>234</v>
      </c>
      <c r="B112" t="s">
        <v>11</v>
      </c>
      <c r="C112" t="s">
        <v>8</v>
      </c>
      <c r="D112">
        <v>475898</v>
      </c>
      <c r="E112" t="s">
        <v>235</v>
      </c>
      <c r="F112" s="1">
        <v>45177.668078703704</v>
      </c>
    </row>
    <row r="113" spans="1:6" x14ac:dyDescent="0.25">
      <c r="A113" t="s">
        <v>236</v>
      </c>
      <c r="B113" t="s">
        <v>44</v>
      </c>
      <c r="C113" t="s">
        <v>33</v>
      </c>
      <c r="D113">
        <v>475601</v>
      </c>
      <c r="E113" t="s">
        <v>237</v>
      </c>
      <c r="F113" s="1">
        <v>45176.921782407408</v>
      </c>
    </row>
    <row r="114" spans="1:6" x14ac:dyDescent="0.25">
      <c r="A114" t="s">
        <v>238</v>
      </c>
      <c r="B114" t="s">
        <v>11</v>
      </c>
      <c r="C114" t="s">
        <v>14</v>
      </c>
      <c r="D114">
        <v>474553</v>
      </c>
      <c r="E114" t="s">
        <v>239</v>
      </c>
      <c r="F114" s="1">
        <v>45176.131874999999</v>
      </c>
    </row>
    <row r="115" spans="1:6" x14ac:dyDescent="0.25">
      <c r="A115" t="s">
        <v>240</v>
      </c>
      <c r="B115" t="s">
        <v>44</v>
      </c>
      <c r="C115" t="s">
        <v>33</v>
      </c>
      <c r="D115">
        <v>474062</v>
      </c>
      <c r="E115" t="s">
        <v>241</v>
      </c>
      <c r="F115" s="1">
        <v>45175.694039351853</v>
      </c>
    </row>
    <row r="116" spans="1:6" x14ac:dyDescent="0.25">
      <c r="A116">
        <v>2.5000000000000001E-2</v>
      </c>
      <c r="B116" t="s">
        <v>242</v>
      </c>
      <c r="C116" t="s">
        <v>11</v>
      </c>
      <c r="D116">
        <v>474049</v>
      </c>
      <c r="E116" t="s">
        <v>243</v>
      </c>
      <c r="F116" s="1">
        <v>45175.693159722221</v>
      </c>
    </row>
    <row r="117" spans="1:6" x14ac:dyDescent="0.25">
      <c r="A117" t="s">
        <v>244</v>
      </c>
      <c r="B117" t="s">
        <v>11</v>
      </c>
      <c r="C117" t="s">
        <v>147</v>
      </c>
      <c r="D117">
        <v>473927</v>
      </c>
      <c r="E117" t="s">
        <v>245</v>
      </c>
      <c r="F117" s="1">
        <v>45175.683518518519</v>
      </c>
    </row>
    <row r="118" spans="1:6" x14ac:dyDescent="0.25">
      <c r="A118" t="s">
        <v>246</v>
      </c>
      <c r="B118" t="s">
        <v>44</v>
      </c>
      <c r="C118" t="s">
        <v>14</v>
      </c>
      <c r="D118">
        <v>473555</v>
      </c>
      <c r="E118" t="s">
        <v>247</v>
      </c>
      <c r="F118" s="1">
        <v>45175.42796296296</v>
      </c>
    </row>
    <row r="119" spans="1:6" x14ac:dyDescent="0.25">
      <c r="A119" t="s">
        <v>248</v>
      </c>
      <c r="B119" t="s">
        <v>11</v>
      </c>
      <c r="C119" t="s">
        <v>147</v>
      </c>
      <c r="D119">
        <v>473317</v>
      </c>
      <c r="E119" t="s">
        <v>249</v>
      </c>
      <c r="F119" s="1">
        <v>45175.126076388886</v>
      </c>
    </row>
    <row r="120" spans="1:6" x14ac:dyDescent="0.25">
      <c r="A120" t="s">
        <v>250</v>
      </c>
      <c r="B120" t="s">
        <v>44</v>
      </c>
      <c r="C120" t="s">
        <v>85</v>
      </c>
      <c r="D120">
        <v>473266</v>
      </c>
      <c r="E120" t="s">
        <v>251</v>
      </c>
      <c r="F120" s="1">
        <v>45174.935057870367</v>
      </c>
    </row>
    <row r="121" spans="1:6" x14ac:dyDescent="0.25">
      <c r="A121" t="s">
        <v>252</v>
      </c>
      <c r="B121" t="s">
        <v>253</v>
      </c>
      <c r="C121" t="s">
        <v>254</v>
      </c>
      <c r="D121">
        <v>472232</v>
      </c>
      <c r="E121" t="s">
        <v>255</v>
      </c>
      <c r="F121" s="1">
        <v>45173.918796296297</v>
      </c>
    </row>
    <row r="122" spans="1:6" x14ac:dyDescent="0.25">
      <c r="A122" t="s">
        <v>256</v>
      </c>
      <c r="B122" t="s">
        <v>30</v>
      </c>
      <c r="C122" t="s">
        <v>14</v>
      </c>
      <c r="D122">
        <v>471971</v>
      </c>
      <c r="E122" t="s">
        <v>257</v>
      </c>
      <c r="F122" s="1">
        <v>45173.431111111109</v>
      </c>
    </row>
    <row r="123" spans="1:6" x14ac:dyDescent="0.25">
      <c r="A123" t="s">
        <v>258</v>
      </c>
      <c r="B123" t="s">
        <v>30</v>
      </c>
      <c r="C123" t="s">
        <v>11</v>
      </c>
      <c r="D123">
        <v>471887</v>
      </c>
      <c r="E123" t="s">
        <v>259</v>
      </c>
      <c r="F123" s="1">
        <v>45173.427337962959</v>
      </c>
    </row>
    <row r="124" spans="1:6" x14ac:dyDescent="0.25">
      <c r="A124" t="s">
        <v>260</v>
      </c>
      <c r="B124" t="s">
        <v>30</v>
      </c>
      <c r="C124" t="s">
        <v>11</v>
      </c>
      <c r="D124">
        <v>471599</v>
      </c>
      <c r="E124" t="s">
        <v>261</v>
      </c>
      <c r="F124" s="1">
        <v>45172.923842592594</v>
      </c>
    </row>
    <row r="125" spans="1:6" x14ac:dyDescent="0.25">
      <c r="A125" t="s">
        <v>262</v>
      </c>
      <c r="B125" t="s">
        <v>44</v>
      </c>
      <c r="C125" t="s">
        <v>33</v>
      </c>
      <c r="D125">
        <v>471019</v>
      </c>
      <c r="E125" t="s">
        <v>263</v>
      </c>
      <c r="F125" s="1">
        <v>45172.673703703702</v>
      </c>
    </row>
    <row r="126" spans="1:6" x14ac:dyDescent="0.25">
      <c r="A126" t="s">
        <v>264</v>
      </c>
      <c r="B126" t="s">
        <v>44</v>
      </c>
      <c r="C126" t="s">
        <v>8</v>
      </c>
      <c r="D126">
        <v>471017</v>
      </c>
      <c r="E126" t="s">
        <v>265</v>
      </c>
      <c r="F126" s="1">
        <v>45172.673622685186</v>
      </c>
    </row>
    <row r="127" spans="1:6" x14ac:dyDescent="0.25">
      <c r="A127" t="s">
        <v>266</v>
      </c>
      <c r="B127" t="s">
        <v>11</v>
      </c>
      <c r="C127" t="s">
        <v>14</v>
      </c>
      <c r="D127">
        <v>469464</v>
      </c>
      <c r="E127" t="s">
        <v>267</v>
      </c>
      <c r="F127" s="1">
        <v>45170.673055555555</v>
      </c>
    </row>
    <row r="128" spans="1:6" x14ac:dyDescent="0.25">
      <c r="A128" t="s">
        <v>268</v>
      </c>
      <c r="B128" t="s">
        <v>30</v>
      </c>
      <c r="C128" t="s">
        <v>33</v>
      </c>
      <c r="D128">
        <v>468982</v>
      </c>
      <c r="E128" t="s">
        <v>269</v>
      </c>
      <c r="F128" s="1">
        <v>45169.929085648146</v>
      </c>
    </row>
    <row r="129" spans="1:6" x14ac:dyDescent="0.25">
      <c r="A129" t="s">
        <v>270</v>
      </c>
      <c r="B129" t="s">
        <v>22</v>
      </c>
      <c r="C129" t="s">
        <v>14</v>
      </c>
      <c r="D129">
        <v>468915</v>
      </c>
      <c r="E129" t="s">
        <v>271</v>
      </c>
      <c r="F129" s="1">
        <v>45169.923773148148</v>
      </c>
    </row>
    <row r="130" spans="1:6" x14ac:dyDescent="0.25">
      <c r="A130" t="s">
        <v>272</v>
      </c>
      <c r="B130" t="s">
        <v>44</v>
      </c>
      <c r="C130" t="s">
        <v>8</v>
      </c>
      <c r="D130">
        <v>468110</v>
      </c>
      <c r="E130" t="s">
        <v>273</v>
      </c>
      <c r="F130" s="1">
        <v>45168.923668981479</v>
      </c>
    </row>
    <row r="131" spans="1:6" x14ac:dyDescent="0.25">
      <c r="A131" t="s">
        <v>274</v>
      </c>
      <c r="B131" t="s">
        <v>275</v>
      </c>
      <c r="C131" t="s">
        <v>98</v>
      </c>
      <c r="D131">
        <v>467747</v>
      </c>
      <c r="E131" t="s">
        <v>276</v>
      </c>
      <c r="F131" s="1">
        <v>45168.672800925924</v>
      </c>
    </row>
    <row r="132" spans="1:6" x14ac:dyDescent="0.25">
      <c r="A132" t="s">
        <v>277</v>
      </c>
      <c r="B132" t="s">
        <v>278</v>
      </c>
      <c r="C132" t="s">
        <v>47</v>
      </c>
      <c r="D132">
        <v>467685</v>
      </c>
      <c r="E132" t="s">
        <v>279</v>
      </c>
      <c r="F132" s="1">
        <v>45168.669930555552</v>
      </c>
    </row>
    <row r="133" spans="1:6" x14ac:dyDescent="0.25">
      <c r="A133" t="s">
        <v>280</v>
      </c>
      <c r="B133" t="s">
        <v>44</v>
      </c>
      <c r="C133" t="s">
        <v>281</v>
      </c>
      <c r="D133">
        <v>467659</v>
      </c>
      <c r="E133" t="s">
        <v>282</v>
      </c>
      <c r="F133" s="1">
        <v>45168.668703703705</v>
      </c>
    </row>
    <row r="134" spans="1:6" x14ac:dyDescent="0.25">
      <c r="A134" t="s">
        <v>283</v>
      </c>
      <c r="B134" t="s">
        <v>11</v>
      </c>
      <c r="C134" t="s">
        <v>11</v>
      </c>
      <c r="D134">
        <v>466868</v>
      </c>
      <c r="E134" t="s">
        <v>283</v>
      </c>
      <c r="F134" s="1">
        <v>45167.66915509259</v>
      </c>
    </row>
    <row r="135" spans="1:6" x14ac:dyDescent="0.25">
      <c r="A135" t="s">
        <v>284</v>
      </c>
      <c r="B135" t="s">
        <v>11</v>
      </c>
      <c r="C135" t="s">
        <v>11</v>
      </c>
      <c r="D135">
        <v>466776</v>
      </c>
      <c r="E135" t="s">
        <v>285</v>
      </c>
      <c r="F135" s="1">
        <v>45167.132071759261</v>
      </c>
    </row>
    <row r="136" spans="1:6" x14ac:dyDescent="0.25">
      <c r="A136" s="2">
        <v>44960</v>
      </c>
      <c r="B136" t="s">
        <v>11</v>
      </c>
      <c r="C136" t="s">
        <v>47</v>
      </c>
      <c r="D136">
        <v>466583</v>
      </c>
      <c r="E136" t="s">
        <v>286</v>
      </c>
      <c r="F136" s="1">
        <v>45166.932800925926</v>
      </c>
    </row>
    <row r="137" spans="1:6" x14ac:dyDescent="0.25">
      <c r="A137" s="5">
        <v>36954</v>
      </c>
      <c r="B137" t="s">
        <v>44</v>
      </c>
      <c r="C137" t="s">
        <v>33</v>
      </c>
      <c r="D137">
        <v>465601</v>
      </c>
      <c r="E137" t="s">
        <v>287</v>
      </c>
      <c r="F137" s="1">
        <v>45165.918217592596</v>
      </c>
    </row>
    <row r="138" spans="1:6" x14ac:dyDescent="0.25">
      <c r="A138" t="s">
        <v>288</v>
      </c>
      <c r="B138" t="s">
        <v>44</v>
      </c>
      <c r="C138" t="s">
        <v>8</v>
      </c>
      <c r="D138">
        <v>465390</v>
      </c>
      <c r="E138" t="s">
        <v>289</v>
      </c>
      <c r="F138" s="1">
        <v>45165.681006944447</v>
      </c>
    </row>
    <row r="139" spans="1:6" x14ac:dyDescent="0.25">
      <c r="A139" t="s">
        <v>290</v>
      </c>
      <c r="B139" t="s">
        <v>44</v>
      </c>
      <c r="C139" t="s">
        <v>14</v>
      </c>
      <c r="D139">
        <v>464888</v>
      </c>
      <c r="E139" t="s">
        <v>291</v>
      </c>
      <c r="F139" s="1">
        <v>45164.917754629627</v>
      </c>
    </row>
    <row r="140" spans="1:6" x14ac:dyDescent="0.25">
      <c r="A140" t="s">
        <v>292</v>
      </c>
      <c r="B140" t="s">
        <v>11</v>
      </c>
      <c r="C140" t="s">
        <v>14</v>
      </c>
      <c r="D140">
        <v>463109</v>
      </c>
      <c r="E140" t="s">
        <v>293</v>
      </c>
      <c r="F140" s="1">
        <v>45162.93105324074</v>
      </c>
    </row>
    <row r="141" spans="1:6" x14ac:dyDescent="0.25">
      <c r="A141" t="s">
        <v>294</v>
      </c>
      <c r="B141" t="s">
        <v>11</v>
      </c>
      <c r="C141" t="s">
        <v>33</v>
      </c>
      <c r="D141">
        <v>462891</v>
      </c>
      <c r="E141" t="s">
        <v>295</v>
      </c>
      <c r="F141" s="1">
        <v>45162.689953703702</v>
      </c>
    </row>
    <row r="142" spans="1:6" x14ac:dyDescent="0.25">
      <c r="A142" t="s">
        <v>296</v>
      </c>
      <c r="B142" t="s">
        <v>10</v>
      </c>
      <c r="C142" t="s">
        <v>14</v>
      </c>
      <c r="D142">
        <v>462889</v>
      </c>
      <c r="E142" t="s">
        <v>297</v>
      </c>
      <c r="F142" s="1">
        <v>45162.689826388887</v>
      </c>
    </row>
    <row r="143" spans="1:6" x14ac:dyDescent="0.25">
      <c r="A143" t="s">
        <v>298</v>
      </c>
      <c r="B143" t="s">
        <v>22</v>
      </c>
      <c r="C143" t="s">
        <v>33</v>
      </c>
      <c r="D143">
        <v>462487</v>
      </c>
      <c r="E143" t="s">
        <v>299</v>
      </c>
      <c r="F143" s="1">
        <v>45162.436585648145</v>
      </c>
    </row>
    <row r="144" spans="1:6" x14ac:dyDescent="0.25">
      <c r="A144" t="s">
        <v>300</v>
      </c>
      <c r="B144" t="s">
        <v>11</v>
      </c>
      <c r="C144" t="s">
        <v>14</v>
      </c>
      <c r="D144">
        <v>462088</v>
      </c>
      <c r="E144" t="s">
        <v>301</v>
      </c>
      <c r="F144" s="1">
        <v>45161.924363425926</v>
      </c>
    </row>
    <row r="145" spans="1:6" x14ac:dyDescent="0.25">
      <c r="A145" t="s">
        <v>302</v>
      </c>
      <c r="B145" t="s">
        <v>242</v>
      </c>
      <c r="C145" t="s">
        <v>14</v>
      </c>
      <c r="D145">
        <v>462074</v>
      </c>
      <c r="E145" t="s">
        <v>303</v>
      </c>
      <c r="F145" s="1">
        <v>45161.923750000002</v>
      </c>
    </row>
    <row r="146" spans="1:6" x14ac:dyDescent="0.25">
      <c r="A146">
        <v>-5</v>
      </c>
      <c r="B146" t="s">
        <v>278</v>
      </c>
      <c r="C146" t="s">
        <v>11</v>
      </c>
      <c r="D146">
        <v>461548</v>
      </c>
      <c r="E146" t="s">
        <v>304</v>
      </c>
      <c r="F146" s="1">
        <v>45161.668275462966</v>
      </c>
    </row>
    <row r="147" spans="1:6" x14ac:dyDescent="0.25">
      <c r="A147" t="s">
        <v>305</v>
      </c>
      <c r="B147" t="s">
        <v>10</v>
      </c>
      <c r="C147" t="s">
        <v>47</v>
      </c>
      <c r="D147">
        <v>461487</v>
      </c>
      <c r="E147" t="s">
        <v>306</v>
      </c>
      <c r="F147" s="1">
        <v>45161.42759259259</v>
      </c>
    </row>
    <row r="148" spans="1:6" x14ac:dyDescent="0.25">
      <c r="A148" t="s">
        <v>307</v>
      </c>
      <c r="B148" t="s">
        <v>308</v>
      </c>
      <c r="C148" t="s">
        <v>41</v>
      </c>
      <c r="D148">
        <v>461449</v>
      </c>
      <c r="E148" t="s">
        <v>309</v>
      </c>
      <c r="F148" s="1">
        <v>45161.426145833335</v>
      </c>
    </row>
    <row r="149" spans="1:6" x14ac:dyDescent="0.25">
      <c r="A149" t="s">
        <v>310</v>
      </c>
      <c r="B149" t="s">
        <v>30</v>
      </c>
      <c r="C149" t="s">
        <v>14</v>
      </c>
      <c r="D149">
        <v>461217</v>
      </c>
      <c r="E149" t="s">
        <v>311</v>
      </c>
      <c r="F149" s="1">
        <v>45161.128148148149</v>
      </c>
    </row>
    <row r="150" spans="1:6" x14ac:dyDescent="0.25">
      <c r="A150" t="s">
        <v>312</v>
      </c>
      <c r="B150" t="s">
        <v>313</v>
      </c>
      <c r="C150" t="s">
        <v>14</v>
      </c>
      <c r="D150">
        <v>460474</v>
      </c>
      <c r="E150" t="s">
        <v>314</v>
      </c>
      <c r="F150" s="1">
        <v>45160.668287037035</v>
      </c>
    </row>
    <row r="151" spans="1:6" x14ac:dyDescent="0.25">
      <c r="A151" s="2">
        <v>45052</v>
      </c>
      <c r="B151" t="s">
        <v>11</v>
      </c>
      <c r="C151" t="s">
        <v>11</v>
      </c>
      <c r="D151">
        <v>459954</v>
      </c>
      <c r="E151" t="s">
        <v>315</v>
      </c>
      <c r="F151" s="1">
        <v>45159.933495370373</v>
      </c>
    </row>
    <row r="152" spans="1:6" x14ac:dyDescent="0.25">
      <c r="A152" t="s">
        <v>316</v>
      </c>
      <c r="B152" t="s">
        <v>30</v>
      </c>
      <c r="C152" t="s">
        <v>33</v>
      </c>
      <c r="D152">
        <v>459591</v>
      </c>
      <c r="E152" t="s">
        <v>317</v>
      </c>
      <c r="F152" s="1">
        <v>45159.689502314817</v>
      </c>
    </row>
    <row r="153" spans="1:6" x14ac:dyDescent="0.25">
      <c r="A153" t="s">
        <v>318</v>
      </c>
      <c r="B153" t="s">
        <v>11</v>
      </c>
      <c r="C153" t="s">
        <v>14</v>
      </c>
      <c r="D153">
        <v>459129</v>
      </c>
      <c r="E153" t="s">
        <v>319</v>
      </c>
      <c r="F153" s="1">
        <v>45159.436944444446</v>
      </c>
    </row>
    <row r="154" spans="1:6" x14ac:dyDescent="0.25">
      <c r="A154" t="s">
        <v>320</v>
      </c>
      <c r="B154" t="s">
        <v>44</v>
      </c>
      <c r="C154" t="s">
        <v>11</v>
      </c>
      <c r="D154">
        <v>458737</v>
      </c>
      <c r="E154" t="s">
        <v>321</v>
      </c>
      <c r="F154" s="1">
        <v>45158.919062499997</v>
      </c>
    </row>
    <row r="155" spans="1:6" x14ac:dyDescent="0.25">
      <c r="A155" t="s">
        <v>322</v>
      </c>
      <c r="B155" t="s">
        <v>22</v>
      </c>
      <c r="C155" t="s">
        <v>14</v>
      </c>
      <c r="D155">
        <v>457575</v>
      </c>
      <c r="E155" t="s">
        <v>323</v>
      </c>
      <c r="F155" s="1">
        <v>45157.673009259262</v>
      </c>
    </row>
    <row r="156" spans="1:6" x14ac:dyDescent="0.25">
      <c r="A156" t="s">
        <v>324</v>
      </c>
      <c r="B156" t="s">
        <v>325</v>
      </c>
      <c r="C156" t="s">
        <v>8</v>
      </c>
      <c r="D156">
        <v>457545</v>
      </c>
      <c r="E156" t="s">
        <v>326</v>
      </c>
      <c r="F156" s="1">
        <v>45157.670706018522</v>
      </c>
    </row>
    <row r="157" spans="1:6" x14ac:dyDescent="0.25">
      <c r="A157" t="s">
        <v>327</v>
      </c>
      <c r="B157" t="s">
        <v>11</v>
      </c>
      <c r="C157" t="s">
        <v>328</v>
      </c>
      <c r="D157">
        <v>457102</v>
      </c>
      <c r="E157" t="s">
        <v>329</v>
      </c>
      <c r="F157" s="1">
        <v>45156.917442129627</v>
      </c>
    </row>
    <row r="158" spans="1:6" x14ac:dyDescent="0.25">
      <c r="A158" t="s">
        <v>330</v>
      </c>
      <c r="B158" t="s">
        <v>331</v>
      </c>
      <c r="C158" t="s">
        <v>332</v>
      </c>
      <c r="D158">
        <v>455748</v>
      </c>
      <c r="E158" t="s">
        <v>333</v>
      </c>
      <c r="F158" s="1">
        <v>45155.6719212963</v>
      </c>
    </row>
    <row r="159" spans="1:6" x14ac:dyDescent="0.25">
      <c r="A159" t="s">
        <v>334</v>
      </c>
      <c r="B159" t="s">
        <v>11</v>
      </c>
      <c r="C159" t="s">
        <v>11</v>
      </c>
      <c r="D159">
        <v>454071</v>
      </c>
      <c r="E159" t="s">
        <v>335</v>
      </c>
      <c r="F159" s="1">
        <v>45153.938668981478</v>
      </c>
    </row>
    <row r="160" spans="1:6" x14ac:dyDescent="0.25">
      <c r="A160" t="s">
        <v>336</v>
      </c>
      <c r="B160" t="s">
        <v>107</v>
      </c>
      <c r="C160" t="s">
        <v>337</v>
      </c>
      <c r="D160">
        <v>453786</v>
      </c>
      <c r="E160" t="s">
        <v>338</v>
      </c>
      <c r="F160" s="1">
        <v>45153.691874999997</v>
      </c>
    </row>
    <row r="161" spans="1:6" x14ac:dyDescent="0.25">
      <c r="A161" t="s">
        <v>339</v>
      </c>
      <c r="B161" t="s">
        <v>11</v>
      </c>
      <c r="C161" t="s">
        <v>340</v>
      </c>
      <c r="D161">
        <v>453627</v>
      </c>
      <c r="E161" t="s">
        <v>341</v>
      </c>
      <c r="F161" s="1">
        <v>45153.680138888885</v>
      </c>
    </row>
    <row r="162" spans="1:6" x14ac:dyDescent="0.25">
      <c r="A162">
        <v>600</v>
      </c>
      <c r="B162" t="s">
        <v>11</v>
      </c>
      <c r="C162" t="s">
        <v>11</v>
      </c>
      <c r="D162">
        <v>453392</v>
      </c>
      <c r="E162" t="s">
        <v>342</v>
      </c>
      <c r="F162" s="1">
        <v>45153.440578703703</v>
      </c>
    </row>
    <row r="163" spans="1:6" x14ac:dyDescent="0.25">
      <c r="A163" t="s">
        <v>343</v>
      </c>
      <c r="B163" t="s">
        <v>11</v>
      </c>
      <c r="C163" t="s">
        <v>344</v>
      </c>
      <c r="D163">
        <v>451729</v>
      </c>
      <c r="E163" t="s">
        <v>345</v>
      </c>
      <c r="F163" s="1">
        <v>45151.918090277781</v>
      </c>
    </row>
    <row r="164" spans="1:6" x14ac:dyDescent="0.25">
      <c r="A164" t="s">
        <v>346</v>
      </c>
      <c r="B164" t="s">
        <v>242</v>
      </c>
      <c r="C164" t="s">
        <v>347</v>
      </c>
      <c r="D164">
        <v>451389</v>
      </c>
      <c r="E164" t="s">
        <v>348</v>
      </c>
      <c r="F164" s="1">
        <v>45151.682974537034</v>
      </c>
    </row>
    <row r="165" spans="1:6" x14ac:dyDescent="0.25">
      <c r="A165" t="s">
        <v>349</v>
      </c>
      <c r="B165" t="s">
        <v>11</v>
      </c>
      <c r="C165" t="s">
        <v>350</v>
      </c>
      <c r="D165">
        <v>451296</v>
      </c>
      <c r="E165" t="s">
        <v>351</v>
      </c>
      <c r="F165" s="1">
        <v>45151.675625000003</v>
      </c>
    </row>
    <row r="166" spans="1:6" x14ac:dyDescent="0.25">
      <c r="A166" t="s">
        <v>352</v>
      </c>
      <c r="B166" t="s">
        <v>11</v>
      </c>
      <c r="C166" t="s">
        <v>11</v>
      </c>
      <c r="D166">
        <v>451042</v>
      </c>
      <c r="E166" t="s">
        <v>353</v>
      </c>
      <c r="F166" s="1">
        <v>45150.920335648145</v>
      </c>
    </row>
    <row r="167" spans="1:6" x14ac:dyDescent="0.25">
      <c r="A167" t="s">
        <v>354</v>
      </c>
      <c r="B167" t="s">
        <v>11</v>
      </c>
      <c r="C167" t="s">
        <v>355</v>
      </c>
      <c r="D167">
        <v>450159</v>
      </c>
      <c r="E167" t="s">
        <v>356</v>
      </c>
      <c r="F167" s="1">
        <v>45149.919131944444</v>
      </c>
    </row>
    <row r="168" spans="1:6" x14ac:dyDescent="0.25">
      <c r="A168" t="s">
        <v>357</v>
      </c>
      <c r="B168" t="s">
        <v>30</v>
      </c>
      <c r="C168" t="s">
        <v>358</v>
      </c>
      <c r="D168">
        <v>449227</v>
      </c>
      <c r="E168" t="s">
        <v>359</v>
      </c>
      <c r="F168" s="1">
        <v>45148.923900462964</v>
      </c>
    </row>
    <row r="169" spans="1:6" x14ac:dyDescent="0.25">
      <c r="A169" t="s">
        <v>360</v>
      </c>
      <c r="B169" t="s">
        <v>10</v>
      </c>
      <c r="C169" t="s">
        <v>11</v>
      </c>
      <c r="D169">
        <v>447621</v>
      </c>
      <c r="E169" t="s">
        <v>361</v>
      </c>
      <c r="F169" s="1">
        <v>45147.669942129629</v>
      </c>
    </row>
    <row r="170" spans="1:6" x14ac:dyDescent="0.25">
      <c r="A170" t="s">
        <v>362</v>
      </c>
      <c r="B170" t="s">
        <v>11</v>
      </c>
      <c r="C170" t="s">
        <v>11</v>
      </c>
      <c r="D170">
        <v>446494</v>
      </c>
      <c r="E170" t="s">
        <v>363</v>
      </c>
      <c r="F170" s="1">
        <v>45146.674895833334</v>
      </c>
    </row>
    <row r="171" spans="1:6" x14ac:dyDescent="0.25">
      <c r="A171" t="s">
        <v>364</v>
      </c>
      <c r="B171" t="s">
        <v>30</v>
      </c>
      <c r="C171" t="s">
        <v>365</v>
      </c>
      <c r="D171">
        <v>444569</v>
      </c>
      <c r="E171" t="s">
        <v>366</v>
      </c>
      <c r="F171" s="1">
        <v>45144.684386574074</v>
      </c>
    </row>
    <row r="172" spans="1:6" x14ac:dyDescent="0.25">
      <c r="A172" t="s">
        <v>367</v>
      </c>
      <c r="B172" t="s">
        <v>313</v>
      </c>
      <c r="C172" t="s">
        <v>368</v>
      </c>
      <c r="D172">
        <v>444014</v>
      </c>
      <c r="E172" t="s">
        <v>369</v>
      </c>
      <c r="F172" s="1">
        <v>45143.920983796299</v>
      </c>
    </row>
    <row r="173" spans="1:6" x14ac:dyDescent="0.25">
      <c r="A173" t="s">
        <v>370</v>
      </c>
      <c r="B173" t="s">
        <v>44</v>
      </c>
      <c r="C173" t="s">
        <v>371</v>
      </c>
      <c r="D173">
        <v>443387</v>
      </c>
      <c r="E173" t="s">
        <v>372</v>
      </c>
      <c r="F173" s="1">
        <v>45143.127627314818</v>
      </c>
    </row>
    <row r="174" spans="1:6" x14ac:dyDescent="0.25">
      <c r="A174" t="s">
        <v>373</v>
      </c>
      <c r="B174" t="s">
        <v>44</v>
      </c>
      <c r="C174" t="s">
        <v>374</v>
      </c>
      <c r="D174">
        <v>443206</v>
      </c>
      <c r="E174" t="s">
        <v>375</v>
      </c>
      <c r="F174" s="1">
        <v>45142.921296296299</v>
      </c>
    </row>
    <row r="175" spans="1:6" x14ac:dyDescent="0.25">
      <c r="A175" t="s">
        <v>376</v>
      </c>
      <c r="B175" t="s">
        <v>313</v>
      </c>
      <c r="C175" t="s">
        <v>377</v>
      </c>
      <c r="D175">
        <v>442215</v>
      </c>
      <c r="E175" t="s">
        <v>378</v>
      </c>
      <c r="F175" s="1">
        <v>45141.926782407405</v>
      </c>
    </row>
    <row r="176" spans="1:6" x14ac:dyDescent="0.25">
      <c r="A176" t="s">
        <v>379</v>
      </c>
      <c r="B176" t="s">
        <v>331</v>
      </c>
      <c r="C176" t="s">
        <v>380</v>
      </c>
      <c r="D176">
        <v>442095</v>
      </c>
      <c r="E176" t="s">
        <v>381</v>
      </c>
      <c r="F176" s="1">
        <v>45141.921481481484</v>
      </c>
    </row>
    <row r="177" spans="1:6" x14ac:dyDescent="0.25">
      <c r="A177" t="s">
        <v>382</v>
      </c>
      <c r="B177" t="s">
        <v>30</v>
      </c>
      <c r="C177" t="s">
        <v>383</v>
      </c>
      <c r="D177">
        <v>441810</v>
      </c>
      <c r="E177" t="s">
        <v>384</v>
      </c>
      <c r="F177" s="1">
        <v>45141.672754629632</v>
      </c>
    </row>
    <row r="178" spans="1:6" x14ac:dyDescent="0.25">
      <c r="A178" t="s">
        <v>385</v>
      </c>
      <c r="B178" t="s">
        <v>11</v>
      </c>
      <c r="C178" t="s">
        <v>386</v>
      </c>
      <c r="D178">
        <v>440956</v>
      </c>
      <c r="E178" t="s">
        <v>387</v>
      </c>
      <c r="F178" s="1">
        <v>45140.91814814815</v>
      </c>
    </row>
    <row r="179" spans="1:6" x14ac:dyDescent="0.25">
      <c r="A179">
        <v>-1.5</v>
      </c>
      <c r="B179" t="s">
        <v>44</v>
      </c>
      <c r="C179" t="s">
        <v>388</v>
      </c>
      <c r="D179">
        <v>440482</v>
      </c>
      <c r="E179" t="s">
        <v>389</v>
      </c>
      <c r="F179" s="1">
        <v>45140.440405092595</v>
      </c>
    </row>
    <row r="180" spans="1:6" x14ac:dyDescent="0.25">
      <c r="A180" t="s">
        <v>390</v>
      </c>
      <c r="B180" t="s">
        <v>30</v>
      </c>
      <c r="C180" t="s">
        <v>391</v>
      </c>
      <c r="D180">
        <v>440426</v>
      </c>
      <c r="E180" t="s">
        <v>392</v>
      </c>
      <c r="F180" s="1">
        <v>45140.435983796298</v>
      </c>
    </row>
    <row r="181" spans="1:6" x14ac:dyDescent="0.25">
      <c r="A181" t="s">
        <v>393</v>
      </c>
      <c r="B181" t="s">
        <v>11</v>
      </c>
      <c r="C181" t="s">
        <v>394</v>
      </c>
      <c r="D181">
        <v>440066</v>
      </c>
      <c r="E181" t="s">
        <v>395</v>
      </c>
      <c r="F181" s="1">
        <v>45139.927199074074</v>
      </c>
    </row>
    <row r="182" spans="1:6" x14ac:dyDescent="0.25">
      <c r="A182">
        <v>-0.75</v>
      </c>
      <c r="B182" t="s">
        <v>11</v>
      </c>
      <c r="C182" t="s">
        <v>396</v>
      </c>
      <c r="D182">
        <v>438922</v>
      </c>
      <c r="E182" t="s">
        <v>397</v>
      </c>
      <c r="F182" s="1">
        <v>45138.935266203705</v>
      </c>
    </row>
    <row r="183" spans="1:6" x14ac:dyDescent="0.25">
      <c r="A183" t="s">
        <v>398</v>
      </c>
      <c r="B183" t="s">
        <v>253</v>
      </c>
      <c r="C183" t="s">
        <v>399</v>
      </c>
      <c r="D183">
        <v>438887</v>
      </c>
      <c r="E183" t="s">
        <v>400</v>
      </c>
      <c r="F183" s="1">
        <v>45138.932743055557</v>
      </c>
    </row>
    <row r="184" spans="1:6" x14ac:dyDescent="0.25">
      <c r="A184" t="s">
        <v>401</v>
      </c>
      <c r="B184" t="s">
        <v>44</v>
      </c>
      <c r="C184" t="s">
        <v>14</v>
      </c>
      <c r="D184">
        <v>436462</v>
      </c>
      <c r="E184" t="s">
        <v>402</v>
      </c>
      <c r="F184" s="1">
        <v>45136.675520833334</v>
      </c>
    </row>
    <row r="185" spans="1:6" x14ac:dyDescent="0.25">
      <c r="A185" t="s">
        <v>403</v>
      </c>
      <c r="B185" t="s">
        <v>44</v>
      </c>
      <c r="C185" t="s">
        <v>33</v>
      </c>
      <c r="D185">
        <v>436083</v>
      </c>
      <c r="E185" t="s">
        <v>404</v>
      </c>
      <c r="F185" s="1">
        <v>45135.933136574073</v>
      </c>
    </row>
    <row r="186" spans="1:6" x14ac:dyDescent="0.25">
      <c r="A186" t="s">
        <v>405</v>
      </c>
      <c r="B186" t="s">
        <v>11</v>
      </c>
      <c r="C186" t="s">
        <v>11</v>
      </c>
      <c r="D186">
        <v>436060</v>
      </c>
      <c r="E186" t="s">
        <v>406</v>
      </c>
      <c r="F186" s="1">
        <v>45135.931458333333</v>
      </c>
    </row>
    <row r="187" spans="1:6" x14ac:dyDescent="0.25">
      <c r="A187" t="s">
        <v>407</v>
      </c>
      <c r="B187" t="s">
        <v>22</v>
      </c>
      <c r="C187" t="s">
        <v>408</v>
      </c>
      <c r="D187">
        <v>435869</v>
      </c>
      <c r="E187" t="s">
        <v>409</v>
      </c>
      <c r="F187" s="1">
        <v>45135.692384259259</v>
      </c>
    </row>
    <row r="188" spans="1:6" x14ac:dyDescent="0.25">
      <c r="A188" t="s">
        <v>410</v>
      </c>
      <c r="B188" t="s">
        <v>44</v>
      </c>
      <c r="C188" t="s">
        <v>33</v>
      </c>
      <c r="D188">
        <v>435847</v>
      </c>
      <c r="E188" t="s">
        <v>411</v>
      </c>
      <c r="F188" s="1">
        <v>45135.690787037034</v>
      </c>
    </row>
    <row r="189" spans="1:6" x14ac:dyDescent="0.25">
      <c r="A189" t="s">
        <v>412</v>
      </c>
      <c r="B189" t="s">
        <v>11</v>
      </c>
      <c r="C189" t="s">
        <v>413</v>
      </c>
      <c r="D189">
        <v>435830</v>
      </c>
      <c r="E189" t="s">
        <v>414</v>
      </c>
      <c r="F189" s="1">
        <v>45135.689432870371</v>
      </c>
    </row>
    <row r="190" spans="1:6" x14ac:dyDescent="0.25">
      <c r="A190" t="s">
        <v>415</v>
      </c>
      <c r="B190" t="s">
        <v>11</v>
      </c>
      <c r="C190" t="s">
        <v>416</v>
      </c>
      <c r="D190">
        <v>435801</v>
      </c>
      <c r="E190" t="s">
        <v>417</v>
      </c>
      <c r="F190" s="1">
        <v>45135.687384259261</v>
      </c>
    </row>
    <row r="191" spans="1:6" x14ac:dyDescent="0.25">
      <c r="A191" t="s">
        <v>418</v>
      </c>
      <c r="B191" t="s">
        <v>44</v>
      </c>
      <c r="C191" t="s">
        <v>33</v>
      </c>
      <c r="D191">
        <v>435355</v>
      </c>
      <c r="E191" t="s">
        <v>419</v>
      </c>
      <c r="F191" s="1">
        <v>45135.434259259258</v>
      </c>
    </row>
    <row r="192" spans="1:6" x14ac:dyDescent="0.25">
      <c r="A192" t="s">
        <v>420</v>
      </c>
      <c r="B192" t="s">
        <v>30</v>
      </c>
      <c r="C192" t="s">
        <v>421</v>
      </c>
      <c r="D192">
        <v>433360</v>
      </c>
      <c r="E192" t="s">
        <v>422</v>
      </c>
      <c r="F192" s="1">
        <v>45133.669456018521</v>
      </c>
    </row>
    <row r="193" spans="1:6" x14ac:dyDescent="0.25">
      <c r="A193" s="2">
        <v>44931</v>
      </c>
      <c r="B193" t="s">
        <v>30</v>
      </c>
      <c r="C193" t="s">
        <v>423</v>
      </c>
      <c r="D193">
        <v>432315</v>
      </c>
      <c r="E193" t="s">
        <v>424</v>
      </c>
      <c r="F193" s="1">
        <v>45132.676840277774</v>
      </c>
    </row>
    <row r="194" spans="1:6" x14ac:dyDescent="0.25">
      <c r="A194" t="s">
        <v>425</v>
      </c>
      <c r="B194" t="s">
        <v>10</v>
      </c>
      <c r="C194" t="s">
        <v>426</v>
      </c>
      <c r="D194">
        <v>432187</v>
      </c>
      <c r="E194" t="s">
        <v>427</v>
      </c>
      <c r="F194" s="1">
        <v>45132.449166666665</v>
      </c>
    </row>
    <row r="195" spans="1:6" x14ac:dyDescent="0.25">
      <c r="A195" t="s">
        <v>428</v>
      </c>
      <c r="B195" t="s">
        <v>11</v>
      </c>
      <c r="C195" t="s">
        <v>11</v>
      </c>
      <c r="D195">
        <v>431394</v>
      </c>
      <c r="E195" t="s">
        <v>429</v>
      </c>
      <c r="F195" s="1">
        <v>45131.698854166665</v>
      </c>
    </row>
    <row r="196" spans="1:6" x14ac:dyDescent="0.25">
      <c r="A196" t="s">
        <v>430</v>
      </c>
      <c r="B196" t="s">
        <v>44</v>
      </c>
      <c r="C196" t="s">
        <v>33</v>
      </c>
      <c r="D196">
        <v>431181</v>
      </c>
      <c r="E196" t="s">
        <v>431</v>
      </c>
      <c r="F196" s="1">
        <v>45131.68240740741</v>
      </c>
    </row>
    <row r="197" spans="1:6" x14ac:dyDescent="0.25">
      <c r="A197" t="s">
        <v>432</v>
      </c>
      <c r="B197" t="s">
        <v>11</v>
      </c>
      <c r="C197" t="s">
        <v>11</v>
      </c>
      <c r="D197">
        <v>430404</v>
      </c>
      <c r="E197" t="s">
        <v>433</v>
      </c>
      <c r="F197" s="1">
        <v>45130.917592592596</v>
      </c>
    </row>
    <row r="198" spans="1:6" x14ac:dyDescent="0.25">
      <c r="A198" t="s">
        <v>434</v>
      </c>
      <c r="B198" t="s">
        <v>22</v>
      </c>
      <c r="C198" t="s">
        <v>435</v>
      </c>
      <c r="D198">
        <v>429004</v>
      </c>
      <c r="E198" t="s">
        <v>436</v>
      </c>
      <c r="F198" s="1">
        <v>45129.126030092593</v>
      </c>
    </row>
    <row r="199" spans="1:6" x14ac:dyDescent="0.25">
      <c r="A199" t="s">
        <v>437</v>
      </c>
      <c r="B199" t="s">
        <v>11</v>
      </c>
      <c r="C199" t="s">
        <v>438</v>
      </c>
      <c r="D199">
        <v>428726</v>
      </c>
      <c r="E199" t="s">
        <v>439</v>
      </c>
      <c r="F199" s="1">
        <v>45128.917349537034</v>
      </c>
    </row>
    <row r="200" spans="1:6" x14ac:dyDescent="0.25">
      <c r="A200" t="s">
        <v>440</v>
      </c>
      <c r="B200" t="s">
        <v>44</v>
      </c>
      <c r="C200" t="s">
        <v>33</v>
      </c>
      <c r="D200">
        <v>428710</v>
      </c>
      <c r="E200" t="s">
        <v>441</v>
      </c>
      <c r="F200" s="1">
        <v>45128.680625000001</v>
      </c>
    </row>
    <row r="201" spans="1:6" x14ac:dyDescent="0.25">
      <c r="A201" t="s">
        <v>442</v>
      </c>
      <c r="B201" t="s">
        <v>44</v>
      </c>
      <c r="C201" t="s">
        <v>443</v>
      </c>
      <c r="D201">
        <v>428472</v>
      </c>
      <c r="E201" t="s">
        <v>444</v>
      </c>
      <c r="F201" s="1">
        <v>45128.670162037037</v>
      </c>
    </row>
    <row r="202" spans="1:6" x14ac:dyDescent="0.25">
      <c r="A202" t="s">
        <v>445</v>
      </c>
      <c r="B202" t="s">
        <v>11</v>
      </c>
      <c r="C202" t="s">
        <v>446</v>
      </c>
      <c r="D202">
        <v>428410</v>
      </c>
      <c r="E202" t="s">
        <v>445</v>
      </c>
      <c r="F202" s="1">
        <v>45128.434537037036</v>
      </c>
    </row>
    <row r="203" spans="1:6" x14ac:dyDescent="0.25">
      <c r="A203" t="s">
        <v>447</v>
      </c>
      <c r="B203" t="s">
        <v>30</v>
      </c>
      <c r="C203" t="s">
        <v>374</v>
      </c>
      <c r="D203">
        <v>426717</v>
      </c>
      <c r="E203" t="s">
        <v>448</v>
      </c>
      <c r="F203" s="1">
        <v>45126.924525462964</v>
      </c>
    </row>
    <row r="204" spans="1:6" x14ac:dyDescent="0.25">
      <c r="A204" t="s">
        <v>449</v>
      </c>
      <c r="B204" t="s">
        <v>44</v>
      </c>
      <c r="C204" t="s">
        <v>33</v>
      </c>
      <c r="D204">
        <v>426498</v>
      </c>
      <c r="E204" t="s">
        <v>450</v>
      </c>
      <c r="F204" s="1">
        <v>45126.682291666664</v>
      </c>
    </row>
    <row r="205" spans="1:6" x14ac:dyDescent="0.25">
      <c r="A205" t="s">
        <v>451</v>
      </c>
      <c r="B205" t="s">
        <v>10</v>
      </c>
      <c r="C205" t="s">
        <v>452</v>
      </c>
      <c r="D205">
        <v>426233</v>
      </c>
      <c r="E205" t="s">
        <v>453</v>
      </c>
      <c r="F205" s="1">
        <v>45126.671157407407</v>
      </c>
    </row>
    <row r="206" spans="1:6" x14ac:dyDescent="0.25">
      <c r="A206">
        <v>33</v>
      </c>
      <c r="B206" t="s">
        <v>10</v>
      </c>
      <c r="C206" t="s">
        <v>11</v>
      </c>
      <c r="D206">
        <v>425602</v>
      </c>
      <c r="E206" t="s">
        <v>454</v>
      </c>
      <c r="F206" s="1">
        <v>45125.929525462961</v>
      </c>
    </row>
    <row r="207" spans="1:6" x14ac:dyDescent="0.25">
      <c r="A207" t="s">
        <v>455</v>
      </c>
      <c r="B207" t="s">
        <v>11</v>
      </c>
      <c r="C207" t="s">
        <v>456</v>
      </c>
      <c r="D207">
        <v>424407</v>
      </c>
      <c r="E207" t="s">
        <v>457</v>
      </c>
      <c r="F207" s="1">
        <v>45124.938622685186</v>
      </c>
    </row>
    <row r="208" spans="1:6" x14ac:dyDescent="0.25">
      <c r="A208" t="s">
        <v>458</v>
      </c>
      <c r="B208" t="s">
        <v>11</v>
      </c>
      <c r="C208" t="s">
        <v>459</v>
      </c>
      <c r="D208">
        <v>423907</v>
      </c>
      <c r="E208" t="s">
        <v>460</v>
      </c>
      <c r="F208" s="1">
        <v>45124.686874999999</v>
      </c>
    </row>
    <row r="209" spans="1:6" x14ac:dyDescent="0.25">
      <c r="A209" t="s">
        <v>461</v>
      </c>
      <c r="B209" t="s">
        <v>11</v>
      </c>
      <c r="C209" t="s">
        <v>11</v>
      </c>
      <c r="D209">
        <v>423545</v>
      </c>
      <c r="E209" t="s">
        <v>462</v>
      </c>
      <c r="F209" s="1">
        <v>45124.474305555559</v>
      </c>
    </row>
    <row r="210" spans="1:6" x14ac:dyDescent="0.25">
      <c r="A210" t="s">
        <v>463</v>
      </c>
      <c r="B210" t="s">
        <v>30</v>
      </c>
      <c r="C210" t="s">
        <v>464</v>
      </c>
      <c r="D210">
        <v>423472</v>
      </c>
      <c r="E210" t="s">
        <v>465</v>
      </c>
      <c r="F210" s="1">
        <v>45124.472581018519</v>
      </c>
    </row>
    <row r="211" spans="1:6" x14ac:dyDescent="0.25">
      <c r="A211" t="s">
        <v>466</v>
      </c>
      <c r="B211" t="s">
        <v>44</v>
      </c>
      <c r="C211" t="s">
        <v>33</v>
      </c>
      <c r="D211">
        <v>423048</v>
      </c>
      <c r="E211" t="s">
        <v>467</v>
      </c>
      <c r="F211" s="1">
        <v>45123.722708333335</v>
      </c>
    </row>
    <row r="212" spans="1:6" x14ac:dyDescent="0.25">
      <c r="A212" s="2">
        <v>44927</v>
      </c>
      <c r="B212" t="s">
        <v>44</v>
      </c>
      <c r="C212" t="s">
        <v>468</v>
      </c>
      <c r="D212">
        <v>421665</v>
      </c>
      <c r="E212" t="s">
        <v>469</v>
      </c>
      <c r="F212" s="1">
        <v>45122.126319444447</v>
      </c>
    </row>
    <row r="213" spans="1:6" x14ac:dyDescent="0.25">
      <c r="A213" t="s">
        <v>470</v>
      </c>
      <c r="B213" t="s">
        <v>11</v>
      </c>
      <c r="C213" t="s">
        <v>11</v>
      </c>
      <c r="D213">
        <v>421567</v>
      </c>
      <c r="E213" t="s">
        <v>471</v>
      </c>
      <c r="F213" s="1">
        <v>45121.92659722222</v>
      </c>
    </row>
    <row r="214" spans="1:6" x14ac:dyDescent="0.25">
      <c r="A214" t="s">
        <v>472</v>
      </c>
      <c r="B214" t="s">
        <v>11</v>
      </c>
      <c r="C214" t="s">
        <v>473</v>
      </c>
      <c r="D214">
        <v>421225</v>
      </c>
      <c r="E214" t="s">
        <v>474</v>
      </c>
      <c r="F214" s="1">
        <v>45121.675752314812</v>
      </c>
    </row>
    <row r="215" spans="1:6" x14ac:dyDescent="0.25">
      <c r="A215" t="s">
        <v>475</v>
      </c>
      <c r="B215" t="s">
        <v>44</v>
      </c>
      <c r="C215" t="s">
        <v>476</v>
      </c>
      <c r="D215">
        <v>420803</v>
      </c>
      <c r="E215" t="s">
        <v>477</v>
      </c>
      <c r="F215" s="1">
        <v>45121.428263888891</v>
      </c>
    </row>
    <row r="216" spans="1:6" x14ac:dyDescent="0.25">
      <c r="A216" t="s">
        <v>478</v>
      </c>
      <c r="B216" t="s">
        <v>30</v>
      </c>
      <c r="C216" t="s">
        <v>14</v>
      </c>
      <c r="D216">
        <v>420202</v>
      </c>
      <c r="E216" t="s">
        <v>479</v>
      </c>
      <c r="F216" s="1">
        <v>45120.92046296296</v>
      </c>
    </row>
    <row r="217" spans="1:6" x14ac:dyDescent="0.25">
      <c r="A217" t="s">
        <v>480</v>
      </c>
      <c r="B217" t="s">
        <v>11</v>
      </c>
      <c r="C217" t="s">
        <v>481</v>
      </c>
      <c r="D217">
        <v>419866</v>
      </c>
      <c r="E217" t="s">
        <v>482</v>
      </c>
      <c r="F217" s="1">
        <v>45120.672442129631</v>
      </c>
    </row>
    <row r="218" spans="1:6" x14ac:dyDescent="0.25">
      <c r="A218" t="s">
        <v>483</v>
      </c>
      <c r="B218" t="s">
        <v>11</v>
      </c>
      <c r="C218" t="s">
        <v>484</v>
      </c>
      <c r="D218">
        <v>419212</v>
      </c>
      <c r="E218" t="s">
        <v>485</v>
      </c>
      <c r="F218" s="1">
        <v>45119.921863425923</v>
      </c>
    </row>
    <row r="219" spans="1:6" x14ac:dyDescent="0.25">
      <c r="A219" t="s">
        <v>486</v>
      </c>
      <c r="B219" t="s">
        <v>30</v>
      </c>
      <c r="C219" t="s">
        <v>11</v>
      </c>
      <c r="D219">
        <v>419195</v>
      </c>
      <c r="E219" t="s">
        <v>487</v>
      </c>
      <c r="F219" s="1">
        <v>45119.921087962961</v>
      </c>
    </row>
    <row r="220" spans="1:6" x14ac:dyDescent="0.25">
      <c r="A220" t="s">
        <v>488</v>
      </c>
      <c r="B220" t="s">
        <v>11</v>
      </c>
      <c r="C220" t="s">
        <v>14</v>
      </c>
      <c r="D220">
        <v>418582</v>
      </c>
      <c r="E220" t="s">
        <v>489</v>
      </c>
      <c r="F220" s="1">
        <v>45119.504328703704</v>
      </c>
    </row>
    <row r="221" spans="1:6" x14ac:dyDescent="0.25">
      <c r="A221" t="s">
        <v>490</v>
      </c>
      <c r="B221" t="s">
        <v>11</v>
      </c>
      <c r="C221" t="s">
        <v>491</v>
      </c>
      <c r="D221">
        <v>417265</v>
      </c>
      <c r="E221" t="s">
        <v>492</v>
      </c>
      <c r="F221" s="1">
        <v>45118.015243055554</v>
      </c>
    </row>
    <row r="222" spans="1:6" x14ac:dyDescent="0.25">
      <c r="A222" t="s">
        <v>493</v>
      </c>
      <c r="B222" t="s">
        <v>11</v>
      </c>
      <c r="C222" t="s">
        <v>11</v>
      </c>
      <c r="D222">
        <v>417176</v>
      </c>
      <c r="E222" t="s">
        <v>494</v>
      </c>
      <c r="F222" s="1">
        <v>45117.978171296294</v>
      </c>
    </row>
    <row r="223" spans="1:6" x14ac:dyDescent="0.25">
      <c r="A223" t="s">
        <v>495</v>
      </c>
      <c r="B223" t="s">
        <v>11</v>
      </c>
      <c r="C223" t="s">
        <v>496</v>
      </c>
      <c r="D223">
        <v>417154</v>
      </c>
      <c r="E223" t="s">
        <v>497</v>
      </c>
      <c r="F223" s="1">
        <v>45117.971192129633</v>
      </c>
    </row>
    <row r="224" spans="1:6" x14ac:dyDescent="0.25">
      <c r="A224" t="s">
        <v>498</v>
      </c>
      <c r="B224" t="s">
        <v>11</v>
      </c>
      <c r="C224" t="s">
        <v>499</v>
      </c>
      <c r="D224">
        <v>416810</v>
      </c>
      <c r="E224" t="s">
        <v>500</v>
      </c>
      <c r="F224" s="1">
        <v>45117.678553240738</v>
      </c>
    </row>
    <row r="225" spans="1:6" x14ac:dyDescent="0.25">
      <c r="A225" t="s">
        <v>501</v>
      </c>
      <c r="B225" t="s">
        <v>78</v>
      </c>
      <c r="C225" t="s">
        <v>11</v>
      </c>
      <c r="D225">
        <v>415351</v>
      </c>
      <c r="E225" t="s">
        <v>502</v>
      </c>
      <c r="F225" s="1">
        <v>45116.670023148145</v>
      </c>
    </row>
    <row r="226" spans="1:6" x14ac:dyDescent="0.25">
      <c r="A226" t="s">
        <v>503</v>
      </c>
      <c r="B226" t="s">
        <v>22</v>
      </c>
      <c r="C226" t="s">
        <v>33</v>
      </c>
      <c r="D226">
        <v>414930</v>
      </c>
      <c r="E226" t="s">
        <v>504</v>
      </c>
      <c r="F226" s="1">
        <v>45115.694664351853</v>
      </c>
    </row>
    <row r="227" spans="1:6" x14ac:dyDescent="0.25">
      <c r="A227" t="s">
        <v>505</v>
      </c>
      <c r="B227" t="s">
        <v>78</v>
      </c>
      <c r="C227" t="s">
        <v>11</v>
      </c>
      <c r="D227">
        <v>413814</v>
      </c>
      <c r="E227" t="s">
        <v>506</v>
      </c>
      <c r="F227" s="1">
        <v>45114.672314814816</v>
      </c>
    </row>
    <row r="228" spans="1:6" x14ac:dyDescent="0.25">
      <c r="A228" t="s">
        <v>507</v>
      </c>
      <c r="B228" t="s">
        <v>44</v>
      </c>
      <c r="C228" t="s">
        <v>508</v>
      </c>
      <c r="D228">
        <v>413693</v>
      </c>
      <c r="E228" t="s">
        <v>509</v>
      </c>
      <c r="F228" s="1">
        <v>45114.432083333333</v>
      </c>
    </row>
    <row r="229" spans="1:6" x14ac:dyDescent="0.25">
      <c r="A229">
        <v>250</v>
      </c>
      <c r="B229" t="s">
        <v>44</v>
      </c>
      <c r="C229" t="s">
        <v>33</v>
      </c>
      <c r="D229">
        <v>413479</v>
      </c>
      <c r="E229" t="s">
        <v>510</v>
      </c>
      <c r="F229" s="1">
        <v>45114.422175925924</v>
      </c>
    </row>
    <row r="230" spans="1:6" x14ac:dyDescent="0.25">
      <c r="A230" t="s">
        <v>511</v>
      </c>
      <c r="B230" t="s">
        <v>101</v>
      </c>
      <c r="C230" t="s">
        <v>512</v>
      </c>
      <c r="D230">
        <v>413130</v>
      </c>
      <c r="E230" t="s">
        <v>513</v>
      </c>
      <c r="F230" s="1">
        <v>45113.922476851854</v>
      </c>
    </row>
    <row r="231" spans="1:6" x14ac:dyDescent="0.25">
      <c r="A231" t="s">
        <v>514</v>
      </c>
      <c r="B231" t="s">
        <v>11</v>
      </c>
      <c r="C231" t="s">
        <v>515</v>
      </c>
      <c r="D231">
        <v>412982</v>
      </c>
      <c r="E231" t="s">
        <v>516</v>
      </c>
      <c r="F231" s="1">
        <v>45113.683541666665</v>
      </c>
    </row>
    <row r="232" spans="1:6" x14ac:dyDescent="0.25">
      <c r="A232" t="s">
        <v>517</v>
      </c>
      <c r="B232" t="s">
        <v>44</v>
      </c>
      <c r="C232" t="s">
        <v>11</v>
      </c>
      <c r="D232">
        <v>412973</v>
      </c>
      <c r="E232" t="s">
        <v>518</v>
      </c>
      <c r="F232" s="1">
        <v>45113.683229166665</v>
      </c>
    </row>
    <row r="233" spans="1:6" x14ac:dyDescent="0.25">
      <c r="A233" t="s">
        <v>519</v>
      </c>
      <c r="B233" t="s">
        <v>30</v>
      </c>
      <c r="C233" t="s">
        <v>11</v>
      </c>
      <c r="D233">
        <v>412577</v>
      </c>
      <c r="E233" t="s">
        <v>520</v>
      </c>
      <c r="F233" s="1">
        <v>45113.437210648146</v>
      </c>
    </row>
    <row r="234" spans="1:6" x14ac:dyDescent="0.25">
      <c r="A234">
        <v>667</v>
      </c>
      <c r="B234" t="s">
        <v>11</v>
      </c>
      <c r="C234" t="s">
        <v>521</v>
      </c>
      <c r="D234">
        <v>411162</v>
      </c>
      <c r="E234" t="s">
        <v>522</v>
      </c>
      <c r="F234" s="1">
        <v>45112.442499999997</v>
      </c>
    </row>
    <row r="235" spans="1:6" x14ac:dyDescent="0.25">
      <c r="A235" t="s">
        <v>523</v>
      </c>
      <c r="B235" t="s">
        <v>30</v>
      </c>
      <c r="C235" t="s">
        <v>524</v>
      </c>
      <c r="D235">
        <v>411002</v>
      </c>
      <c r="E235" t="s">
        <v>525</v>
      </c>
      <c r="F235" s="1">
        <v>45112.429571759261</v>
      </c>
    </row>
    <row r="236" spans="1:6" x14ac:dyDescent="0.25">
      <c r="A236" t="s">
        <v>526</v>
      </c>
      <c r="B236" t="s">
        <v>11</v>
      </c>
      <c r="C236" t="s">
        <v>512</v>
      </c>
      <c r="D236">
        <v>410815</v>
      </c>
      <c r="E236" t="s">
        <v>527</v>
      </c>
      <c r="F236" s="1">
        <v>45112.127569444441</v>
      </c>
    </row>
    <row r="237" spans="1:6" x14ac:dyDescent="0.25">
      <c r="A237" t="s">
        <v>528</v>
      </c>
      <c r="B237" t="s">
        <v>11</v>
      </c>
      <c r="C237" t="s">
        <v>529</v>
      </c>
      <c r="D237">
        <v>410780</v>
      </c>
      <c r="E237" t="s">
        <v>530</v>
      </c>
      <c r="F237" s="1">
        <v>45111.923483796294</v>
      </c>
    </row>
    <row r="238" spans="1:6" x14ac:dyDescent="0.25">
      <c r="A238" t="s">
        <v>531</v>
      </c>
      <c r="B238" t="s">
        <v>242</v>
      </c>
      <c r="C238" t="s">
        <v>14</v>
      </c>
      <c r="D238">
        <v>410604</v>
      </c>
      <c r="E238" t="s">
        <v>532</v>
      </c>
      <c r="F238" s="1">
        <v>45111.676666666666</v>
      </c>
    </row>
    <row r="239" spans="1:6" x14ac:dyDescent="0.25">
      <c r="A239" t="s">
        <v>533</v>
      </c>
      <c r="B239" t="s">
        <v>11</v>
      </c>
      <c r="C239" t="s">
        <v>11</v>
      </c>
      <c r="D239">
        <v>410410</v>
      </c>
      <c r="E239" t="s">
        <v>534</v>
      </c>
      <c r="F239" s="1">
        <v>45111.435254629629</v>
      </c>
    </row>
    <row r="240" spans="1:6" x14ac:dyDescent="0.25">
      <c r="A240" t="s">
        <v>535</v>
      </c>
      <c r="B240" t="s">
        <v>44</v>
      </c>
      <c r="C240" t="s">
        <v>536</v>
      </c>
      <c r="D240">
        <v>410216</v>
      </c>
      <c r="E240" t="s">
        <v>537</v>
      </c>
      <c r="F240" s="1">
        <v>45111.418761574074</v>
      </c>
    </row>
    <row r="241" spans="1:6" x14ac:dyDescent="0.25">
      <c r="A241" t="s">
        <v>538</v>
      </c>
      <c r="B241" t="s">
        <v>30</v>
      </c>
      <c r="C241" t="s">
        <v>539</v>
      </c>
      <c r="D241">
        <v>409944</v>
      </c>
      <c r="E241" t="s">
        <v>540</v>
      </c>
      <c r="F241" s="1">
        <v>45110.927268518521</v>
      </c>
    </row>
    <row r="242" spans="1:6" x14ac:dyDescent="0.25">
      <c r="A242" t="s">
        <v>541</v>
      </c>
      <c r="B242" t="s">
        <v>30</v>
      </c>
      <c r="C242" t="s">
        <v>542</v>
      </c>
      <c r="D242">
        <v>409508</v>
      </c>
      <c r="E242" t="s">
        <v>543</v>
      </c>
      <c r="F242" s="1">
        <v>45110.671724537038</v>
      </c>
    </row>
    <row r="243" spans="1:6" x14ac:dyDescent="0.25">
      <c r="A243" t="s">
        <v>544</v>
      </c>
      <c r="B243" t="s">
        <v>10</v>
      </c>
      <c r="C243" t="s">
        <v>545</v>
      </c>
      <c r="D243">
        <v>409015</v>
      </c>
      <c r="E243" t="s">
        <v>546</v>
      </c>
      <c r="F243" s="1">
        <v>45110.129965277774</v>
      </c>
    </row>
    <row r="244" spans="1:6" x14ac:dyDescent="0.25">
      <c r="A244" t="s">
        <v>547</v>
      </c>
      <c r="B244" t="s">
        <v>75</v>
      </c>
      <c r="C244" t="s">
        <v>548</v>
      </c>
      <c r="D244">
        <v>408422</v>
      </c>
      <c r="E244" t="s">
        <v>549</v>
      </c>
      <c r="F244" s="1">
        <v>45109.677083333336</v>
      </c>
    </row>
    <row r="245" spans="1:6" x14ac:dyDescent="0.25">
      <c r="A245" t="s">
        <v>550</v>
      </c>
      <c r="B245" t="s">
        <v>11</v>
      </c>
      <c r="C245" t="s">
        <v>396</v>
      </c>
      <c r="D245">
        <v>408024</v>
      </c>
      <c r="E245" t="s">
        <v>551</v>
      </c>
      <c r="F245" s="1">
        <v>45108.700046296297</v>
      </c>
    </row>
    <row r="246" spans="1:6" x14ac:dyDescent="0.25">
      <c r="A246" t="s">
        <v>552</v>
      </c>
      <c r="B246" t="s">
        <v>11</v>
      </c>
      <c r="C246" t="s">
        <v>553</v>
      </c>
      <c r="D246">
        <v>407181</v>
      </c>
      <c r="E246" t="s">
        <v>554</v>
      </c>
      <c r="F246" s="1">
        <v>45107.920057870368</v>
      </c>
    </row>
    <row r="247" spans="1:6" x14ac:dyDescent="0.25">
      <c r="A247" t="s">
        <v>555</v>
      </c>
      <c r="B247" t="s">
        <v>11</v>
      </c>
      <c r="C247" t="s">
        <v>556</v>
      </c>
      <c r="D247">
        <v>407014</v>
      </c>
      <c r="E247" t="s">
        <v>557</v>
      </c>
      <c r="F247" s="1">
        <v>45107.678113425929</v>
      </c>
    </row>
    <row r="248" spans="1:6" x14ac:dyDescent="0.25">
      <c r="A248" t="s">
        <v>558</v>
      </c>
      <c r="B248" t="s">
        <v>44</v>
      </c>
      <c r="C248" t="s">
        <v>559</v>
      </c>
      <c r="D248">
        <v>406870</v>
      </c>
      <c r="E248" t="s">
        <v>560</v>
      </c>
      <c r="F248" s="1">
        <v>45107.6716087963</v>
      </c>
    </row>
    <row r="249" spans="1:6" x14ac:dyDescent="0.25">
      <c r="A249" t="s">
        <v>561</v>
      </c>
      <c r="B249" t="s">
        <v>11</v>
      </c>
      <c r="C249" t="s">
        <v>562</v>
      </c>
      <c r="D249">
        <v>406286</v>
      </c>
      <c r="E249" t="s">
        <v>563</v>
      </c>
      <c r="F249" s="1">
        <v>45107.127384259256</v>
      </c>
    </row>
    <row r="250" spans="1:6" x14ac:dyDescent="0.25">
      <c r="A250" s="2">
        <v>44929</v>
      </c>
      <c r="B250" t="s">
        <v>44</v>
      </c>
      <c r="C250" t="s">
        <v>564</v>
      </c>
      <c r="D250">
        <v>406144</v>
      </c>
      <c r="E250" t="s">
        <v>565</v>
      </c>
      <c r="F250" s="1">
        <v>45106.924756944441</v>
      </c>
    </row>
    <row r="251" spans="1:6" x14ac:dyDescent="0.25">
      <c r="A251" t="s">
        <v>566</v>
      </c>
      <c r="B251" t="s">
        <v>11</v>
      </c>
      <c r="C251" t="s">
        <v>567</v>
      </c>
      <c r="D251">
        <v>405860</v>
      </c>
      <c r="E251" t="s">
        <v>568</v>
      </c>
      <c r="F251" s="1">
        <v>45106.679976851854</v>
      </c>
    </row>
    <row r="252" spans="1:6" x14ac:dyDescent="0.25">
      <c r="A252" t="s">
        <v>569</v>
      </c>
      <c r="B252" t="s">
        <v>570</v>
      </c>
      <c r="C252" t="s">
        <v>571</v>
      </c>
      <c r="D252">
        <v>405857</v>
      </c>
      <c r="E252" t="s">
        <v>572</v>
      </c>
      <c r="F252" s="1">
        <v>45106.679861111108</v>
      </c>
    </row>
    <row r="253" spans="1:6" x14ac:dyDescent="0.25">
      <c r="A253" t="s">
        <v>573</v>
      </c>
      <c r="B253" t="s">
        <v>44</v>
      </c>
      <c r="C253" t="s">
        <v>574</v>
      </c>
      <c r="D253">
        <v>405581</v>
      </c>
      <c r="E253" t="s">
        <v>575</v>
      </c>
      <c r="F253" s="1">
        <v>45106.437164351853</v>
      </c>
    </row>
    <row r="254" spans="1:6" x14ac:dyDescent="0.25">
      <c r="A254">
        <v>4.8</v>
      </c>
      <c r="B254" t="s">
        <v>11</v>
      </c>
      <c r="C254" t="s">
        <v>576</v>
      </c>
      <c r="D254">
        <v>405427</v>
      </c>
      <c r="E254" t="s">
        <v>577</v>
      </c>
      <c r="F254" s="1">
        <v>45106.429166666669</v>
      </c>
    </row>
    <row r="255" spans="1:6" x14ac:dyDescent="0.25">
      <c r="A255" t="s">
        <v>578</v>
      </c>
      <c r="B255" t="s">
        <v>44</v>
      </c>
      <c r="C255" t="s">
        <v>579</v>
      </c>
      <c r="D255">
        <v>404711</v>
      </c>
      <c r="E255" t="s">
        <v>580</v>
      </c>
      <c r="F255" s="1">
        <v>45105.684236111112</v>
      </c>
    </row>
    <row r="256" spans="1:6" x14ac:dyDescent="0.25">
      <c r="A256" t="s">
        <v>581</v>
      </c>
      <c r="B256" t="s">
        <v>10</v>
      </c>
      <c r="C256" t="s">
        <v>582</v>
      </c>
      <c r="D256">
        <v>404593</v>
      </c>
      <c r="E256" t="s">
        <v>583</v>
      </c>
      <c r="F256" s="1">
        <v>45105.674618055556</v>
      </c>
    </row>
    <row r="257" spans="1:6" x14ac:dyDescent="0.25">
      <c r="A257" t="s">
        <v>584</v>
      </c>
      <c r="B257" t="s">
        <v>11</v>
      </c>
      <c r="C257" t="s">
        <v>585</v>
      </c>
      <c r="D257">
        <v>404223</v>
      </c>
      <c r="E257" t="s">
        <v>586</v>
      </c>
      <c r="F257" s="1">
        <v>45105.425081018519</v>
      </c>
    </row>
    <row r="258" spans="1:6" x14ac:dyDescent="0.25">
      <c r="A258" s="2">
        <v>45089</v>
      </c>
      <c r="B258" t="s">
        <v>11</v>
      </c>
      <c r="C258" t="s">
        <v>587</v>
      </c>
      <c r="D258">
        <v>403695</v>
      </c>
      <c r="E258" t="s">
        <v>588</v>
      </c>
      <c r="F258" s="1">
        <v>45104.686006944445</v>
      </c>
    </row>
    <row r="259" spans="1:6" x14ac:dyDescent="0.25">
      <c r="A259" t="s">
        <v>589</v>
      </c>
      <c r="B259" t="s">
        <v>44</v>
      </c>
      <c r="C259" t="s">
        <v>590</v>
      </c>
      <c r="D259">
        <v>403062</v>
      </c>
      <c r="E259" t="s">
        <v>591</v>
      </c>
      <c r="F259" s="1">
        <v>45103.929247685184</v>
      </c>
    </row>
    <row r="260" spans="1:6" x14ac:dyDescent="0.25">
      <c r="A260" t="s">
        <v>592</v>
      </c>
      <c r="B260" t="s">
        <v>10</v>
      </c>
      <c r="C260" t="s">
        <v>11</v>
      </c>
      <c r="D260">
        <v>402927</v>
      </c>
      <c r="E260" t="s">
        <v>593</v>
      </c>
      <c r="F260" s="1">
        <v>45103.922372685185</v>
      </c>
    </row>
    <row r="261" spans="1:6" x14ac:dyDescent="0.25">
      <c r="A261" t="s">
        <v>594</v>
      </c>
      <c r="B261" t="s">
        <v>44</v>
      </c>
      <c r="C261" t="s">
        <v>14</v>
      </c>
      <c r="D261">
        <v>402374</v>
      </c>
      <c r="E261" t="s">
        <v>595</v>
      </c>
      <c r="F261" s="1">
        <v>45103.43240740741</v>
      </c>
    </row>
    <row r="262" spans="1:6" x14ac:dyDescent="0.25">
      <c r="A262" t="s">
        <v>596</v>
      </c>
      <c r="B262" t="s">
        <v>11</v>
      </c>
      <c r="C262" t="s">
        <v>11</v>
      </c>
      <c r="D262">
        <v>401844</v>
      </c>
      <c r="E262" t="s">
        <v>597</v>
      </c>
      <c r="F262" s="1">
        <v>45102.917361111111</v>
      </c>
    </row>
    <row r="263" spans="1:6" x14ac:dyDescent="0.25">
      <c r="A263" t="s">
        <v>598</v>
      </c>
      <c r="B263" t="s">
        <v>11</v>
      </c>
      <c r="C263" t="s">
        <v>599</v>
      </c>
      <c r="D263">
        <v>401743</v>
      </c>
      <c r="E263" t="s">
        <v>600</v>
      </c>
      <c r="F263" s="1">
        <v>45102.697141203702</v>
      </c>
    </row>
    <row r="264" spans="1:6" x14ac:dyDescent="0.25">
      <c r="A264" t="s">
        <v>601</v>
      </c>
      <c r="B264" t="s">
        <v>253</v>
      </c>
      <c r="C264" t="s">
        <v>602</v>
      </c>
      <c r="D264">
        <v>401322</v>
      </c>
      <c r="E264" t="s">
        <v>603</v>
      </c>
      <c r="F264" s="1">
        <v>45102.125648148147</v>
      </c>
    </row>
    <row r="265" spans="1:6" x14ac:dyDescent="0.25">
      <c r="A265" t="s">
        <v>604</v>
      </c>
      <c r="B265" t="s">
        <v>253</v>
      </c>
      <c r="C265" t="s">
        <v>605</v>
      </c>
      <c r="D265">
        <v>401311</v>
      </c>
      <c r="E265" t="s">
        <v>606</v>
      </c>
      <c r="F265" s="1">
        <v>45102.12537037037</v>
      </c>
    </row>
    <row r="266" spans="1:6" x14ac:dyDescent="0.25">
      <c r="A266" t="s">
        <v>607</v>
      </c>
      <c r="B266" t="s">
        <v>30</v>
      </c>
      <c r="C266" t="s">
        <v>14</v>
      </c>
      <c r="D266">
        <v>400835</v>
      </c>
      <c r="E266" t="s">
        <v>608</v>
      </c>
      <c r="F266" s="1">
        <v>45101.668287037035</v>
      </c>
    </row>
    <row r="267" spans="1:6" x14ac:dyDescent="0.25">
      <c r="A267" t="s">
        <v>609</v>
      </c>
      <c r="B267" t="s">
        <v>22</v>
      </c>
      <c r="C267" t="s">
        <v>610</v>
      </c>
      <c r="D267">
        <v>400739</v>
      </c>
      <c r="E267" t="s">
        <v>611</v>
      </c>
      <c r="F267" s="1">
        <v>45101.419930555552</v>
      </c>
    </row>
    <row r="268" spans="1:6" x14ac:dyDescent="0.25">
      <c r="A268" s="3">
        <v>1.5</v>
      </c>
      <c r="B268" t="s">
        <v>30</v>
      </c>
      <c r="C268" t="s">
        <v>33</v>
      </c>
      <c r="D268">
        <v>400720</v>
      </c>
      <c r="E268" t="s">
        <v>612</v>
      </c>
      <c r="F268" s="1">
        <v>45101.419074074074</v>
      </c>
    </row>
    <row r="269" spans="1:6" x14ac:dyDescent="0.25">
      <c r="A269" t="s">
        <v>613</v>
      </c>
      <c r="B269" t="s">
        <v>30</v>
      </c>
      <c r="C269" t="s">
        <v>614</v>
      </c>
      <c r="D269">
        <v>400224</v>
      </c>
      <c r="E269" t="s">
        <v>615</v>
      </c>
      <c r="F269" s="1">
        <v>45100.673680555556</v>
      </c>
    </row>
    <row r="270" spans="1:6" x14ac:dyDescent="0.25">
      <c r="A270" t="s">
        <v>616</v>
      </c>
      <c r="B270" t="s">
        <v>44</v>
      </c>
      <c r="C270" t="s">
        <v>33</v>
      </c>
      <c r="D270">
        <v>399825</v>
      </c>
      <c r="E270" t="s">
        <v>617</v>
      </c>
      <c r="F270" s="1">
        <v>45100.425613425927</v>
      </c>
    </row>
    <row r="271" spans="1:6" x14ac:dyDescent="0.25">
      <c r="A271" s="5">
        <v>36893</v>
      </c>
      <c r="B271" t="s">
        <v>44</v>
      </c>
      <c r="C271" t="s">
        <v>618</v>
      </c>
      <c r="D271">
        <v>399680</v>
      </c>
      <c r="E271" t="s">
        <v>619</v>
      </c>
      <c r="F271" s="1">
        <v>45100.125393518516</v>
      </c>
    </row>
    <row r="272" spans="1:6" x14ac:dyDescent="0.25">
      <c r="A272" s="2">
        <v>44928</v>
      </c>
      <c r="B272" t="s">
        <v>275</v>
      </c>
      <c r="C272" t="s">
        <v>620</v>
      </c>
      <c r="D272">
        <v>398771</v>
      </c>
      <c r="E272" t="s">
        <v>621</v>
      </c>
      <c r="F272" s="1">
        <v>45099.128842592596</v>
      </c>
    </row>
    <row r="273" spans="1:6" x14ac:dyDescent="0.25">
      <c r="A273" s="5">
        <v>36893</v>
      </c>
      <c r="B273" t="s">
        <v>44</v>
      </c>
      <c r="C273" t="s">
        <v>622</v>
      </c>
      <c r="D273">
        <v>398241</v>
      </c>
      <c r="E273" t="s">
        <v>623</v>
      </c>
      <c r="F273" s="1">
        <v>45098.674398148149</v>
      </c>
    </row>
    <row r="274" spans="1:6" x14ac:dyDescent="0.25">
      <c r="A274" t="s">
        <v>624</v>
      </c>
      <c r="B274" t="s">
        <v>11</v>
      </c>
      <c r="C274" t="s">
        <v>11</v>
      </c>
      <c r="D274">
        <v>398051</v>
      </c>
      <c r="E274" t="s">
        <v>625</v>
      </c>
      <c r="F274" s="1">
        <v>45098.445370370369</v>
      </c>
    </row>
    <row r="275" spans="1:6" x14ac:dyDescent="0.25">
      <c r="A275">
        <v>31</v>
      </c>
      <c r="B275" t="s">
        <v>10</v>
      </c>
      <c r="C275" t="s">
        <v>626</v>
      </c>
      <c r="D275">
        <v>398003</v>
      </c>
      <c r="E275" t="s">
        <v>627</v>
      </c>
      <c r="F275" s="1">
        <v>45098.441400462965</v>
      </c>
    </row>
    <row r="276" spans="1:6" x14ac:dyDescent="0.25">
      <c r="A276" t="s">
        <v>628</v>
      </c>
      <c r="B276" t="s">
        <v>107</v>
      </c>
      <c r="C276" t="s">
        <v>515</v>
      </c>
      <c r="D276">
        <v>397345</v>
      </c>
      <c r="E276" t="s">
        <v>629</v>
      </c>
      <c r="F276" s="1">
        <v>45097.677048611113</v>
      </c>
    </row>
    <row r="277" spans="1:6" x14ac:dyDescent="0.25">
      <c r="A277" t="s">
        <v>630</v>
      </c>
      <c r="B277" t="s">
        <v>253</v>
      </c>
      <c r="C277" t="s">
        <v>631</v>
      </c>
      <c r="D277">
        <v>397268</v>
      </c>
      <c r="E277" t="s">
        <v>632</v>
      </c>
      <c r="F277" s="1">
        <v>45097.673946759256</v>
      </c>
    </row>
    <row r="278" spans="1:6" x14ac:dyDescent="0.25">
      <c r="A278" s="2">
        <v>45022</v>
      </c>
      <c r="B278" t="s">
        <v>275</v>
      </c>
      <c r="C278" t="s">
        <v>631</v>
      </c>
      <c r="D278">
        <v>396514</v>
      </c>
      <c r="E278" t="s">
        <v>633</v>
      </c>
      <c r="F278" s="1">
        <v>45096.930300925924</v>
      </c>
    </row>
    <row r="279" spans="1:6" x14ac:dyDescent="0.25">
      <c r="A279" t="s">
        <v>634</v>
      </c>
      <c r="B279" t="s">
        <v>44</v>
      </c>
      <c r="C279" t="s">
        <v>374</v>
      </c>
      <c r="D279">
        <v>396485</v>
      </c>
      <c r="E279" t="s">
        <v>635</v>
      </c>
      <c r="F279" s="1">
        <v>45096.928067129629</v>
      </c>
    </row>
    <row r="280" spans="1:6" x14ac:dyDescent="0.25">
      <c r="A280" t="s">
        <v>636</v>
      </c>
      <c r="B280" t="s">
        <v>30</v>
      </c>
      <c r="C280" t="s">
        <v>637</v>
      </c>
      <c r="D280">
        <v>396274</v>
      </c>
      <c r="E280" t="s">
        <v>638</v>
      </c>
      <c r="F280" s="1">
        <v>45096.696875000001</v>
      </c>
    </row>
    <row r="281" spans="1:6" x14ac:dyDescent="0.25">
      <c r="A281" s="2">
        <v>44928</v>
      </c>
      <c r="B281" t="s">
        <v>275</v>
      </c>
      <c r="C281" t="s">
        <v>639</v>
      </c>
      <c r="D281">
        <v>395849</v>
      </c>
      <c r="E281" t="s">
        <v>640</v>
      </c>
      <c r="F281" s="1">
        <v>45096.45140046296</v>
      </c>
    </row>
    <row r="282" spans="1:6" x14ac:dyDescent="0.25">
      <c r="A282" t="s">
        <v>641</v>
      </c>
      <c r="B282" t="s">
        <v>313</v>
      </c>
      <c r="C282" t="s">
        <v>642</v>
      </c>
      <c r="D282">
        <v>395722</v>
      </c>
      <c r="E282" t="s">
        <v>643</v>
      </c>
      <c r="F282" s="1">
        <v>45096.434247685182</v>
      </c>
    </row>
    <row r="283" spans="1:6" x14ac:dyDescent="0.25">
      <c r="A283" s="2">
        <v>44928</v>
      </c>
      <c r="B283" t="s">
        <v>44</v>
      </c>
      <c r="C283" t="s">
        <v>33</v>
      </c>
      <c r="D283">
        <v>395701</v>
      </c>
      <c r="E283" t="s">
        <v>644</v>
      </c>
      <c r="F283" s="1">
        <v>45096.432384259257</v>
      </c>
    </row>
    <row r="284" spans="1:6" x14ac:dyDescent="0.25">
      <c r="A284" s="2">
        <v>44962</v>
      </c>
      <c r="B284" t="s">
        <v>30</v>
      </c>
      <c r="C284" t="s">
        <v>645</v>
      </c>
      <c r="D284">
        <v>395682</v>
      </c>
      <c r="E284" t="s">
        <v>646</v>
      </c>
      <c r="F284" s="1">
        <v>45096.430358796293</v>
      </c>
    </row>
    <row r="285" spans="1:6" x14ac:dyDescent="0.25">
      <c r="A285" t="s">
        <v>647</v>
      </c>
      <c r="B285" t="s">
        <v>44</v>
      </c>
      <c r="C285" t="s">
        <v>648</v>
      </c>
      <c r="D285">
        <v>395610</v>
      </c>
      <c r="E285" t="s">
        <v>649</v>
      </c>
      <c r="F285" s="1">
        <v>45096.127557870372</v>
      </c>
    </row>
    <row r="286" spans="1:6" x14ac:dyDescent="0.25">
      <c r="A286" t="s">
        <v>650</v>
      </c>
      <c r="B286" t="s">
        <v>30</v>
      </c>
      <c r="C286" t="s">
        <v>651</v>
      </c>
      <c r="D286">
        <v>395482</v>
      </c>
      <c r="E286" t="s">
        <v>652</v>
      </c>
      <c r="F286" s="1">
        <v>45095.696030092593</v>
      </c>
    </row>
    <row r="287" spans="1:6" x14ac:dyDescent="0.25">
      <c r="A287" t="s">
        <v>653</v>
      </c>
      <c r="B287" t="s">
        <v>30</v>
      </c>
      <c r="C287" t="s">
        <v>426</v>
      </c>
      <c r="D287">
        <v>395146</v>
      </c>
      <c r="E287" t="s">
        <v>654</v>
      </c>
      <c r="F287" s="1">
        <v>45095.675416666665</v>
      </c>
    </row>
    <row r="288" spans="1:6" x14ac:dyDescent="0.25">
      <c r="A288" t="s">
        <v>655</v>
      </c>
      <c r="B288" t="s">
        <v>11</v>
      </c>
      <c r="C288" t="s">
        <v>656</v>
      </c>
      <c r="D288">
        <v>395020</v>
      </c>
      <c r="E288" t="s">
        <v>657</v>
      </c>
      <c r="F288" s="1">
        <v>45095.127812500003</v>
      </c>
    </row>
    <row r="289" spans="1:6" x14ac:dyDescent="0.25">
      <c r="A289" t="s">
        <v>658</v>
      </c>
      <c r="B289" t="s">
        <v>30</v>
      </c>
      <c r="C289" t="s">
        <v>14</v>
      </c>
      <c r="D289">
        <v>394549</v>
      </c>
      <c r="E289" t="s">
        <v>659</v>
      </c>
      <c r="F289" s="1">
        <v>45094.683067129627</v>
      </c>
    </row>
    <row r="290" spans="1:6" x14ac:dyDescent="0.25">
      <c r="A290" t="s">
        <v>660</v>
      </c>
      <c r="B290" t="s">
        <v>101</v>
      </c>
      <c r="C290" t="s">
        <v>661</v>
      </c>
      <c r="D290">
        <v>394477</v>
      </c>
      <c r="E290" t="s">
        <v>662</v>
      </c>
      <c r="F290" s="1">
        <v>45094.67732638889</v>
      </c>
    </row>
    <row r="291" spans="1:6" x14ac:dyDescent="0.25">
      <c r="A291" t="s">
        <v>663</v>
      </c>
      <c r="C291" t="s">
        <v>14</v>
      </c>
      <c r="D291">
        <v>393745</v>
      </c>
      <c r="E291" t="s">
        <v>11</v>
      </c>
      <c r="F291" s="1">
        <v>45093.667650462965</v>
      </c>
    </row>
    <row r="292" spans="1:6" x14ac:dyDescent="0.25">
      <c r="A292" t="s">
        <v>664</v>
      </c>
      <c r="B292" t="s">
        <v>665</v>
      </c>
      <c r="C292" t="s">
        <v>666</v>
      </c>
      <c r="D292">
        <v>393704</v>
      </c>
      <c r="E292" t="s">
        <v>11</v>
      </c>
      <c r="F292" s="1">
        <v>45093.443981481483</v>
      </c>
    </row>
    <row r="293" spans="1:6" x14ac:dyDescent="0.25">
      <c r="A293" t="s">
        <v>667</v>
      </c>
      <c r="B293" t="s">
        <v>668</v>
      </c>
      <c r="C293" t="s">
        <v>438</v>
      </c>
      <c r="D293">
        <v>393083</v>
      </c>
      <c r="E293" t="s">
        <v>11</v>
      </c>
      <c r="F293" s="1">
        <v>45092.676203703704</v>
      </c>
    </row>
    <row r="294" spans="1:6" x14ac:dyDescent="0.25">
      <c r="A294" t="s">
        <v>669</v>
      </c>
      <c r="B294">
        <v>1</v>
      </c>
      <c r="C294" t="s">
        <v>14</v>
      </c>
      <c r="D294">
        <v>392212</v>
      </c>
      <c r="E294" t="s">
        <v>11</v>
      </c>
      <c r="F294" s="1">
        <v>45091.678738425922</v>
      </c>
    </row>
    <row r="295" spans="1:6" x14ac:dyDescent="0.25">
      <c r="A295">
        <v>315</v>
      </c>
      <c r="B295" t="s">
        <v>665</v>
      </c>
      <c r="C295" t="s">
        <v>670</v>
      </c>
      <c r="D295">
        <v>390918</v>
      </c>
      <c r="E295" t="s">
        <v>11</v>
      </c>
      <c r="F295" s="1">
        <v>45090.429837962962</v>
      </c>
    </row>
    <row r="296" spans="1:6" x14ac:dyDescent="0.25">
      <c r="A296">
        <v>800</v>
      </c>
      <c r="B296" t="s">
        <v>665</v>
      </c>
      <c r="C296" t="s">
        <v>671</v>
      </c>
      <c r="D296">
        <v>388206</v>
      </c>
      <c r="E296" t="s">
        <v>11</v>
      </c>
      <c r="F296" s="1">
        <v>45087.417384259257</v>
      </c>
    </row>
    <row r="297" spans="1:6" x14ac:dyDescent="0.25">
      <c r="A297" t="s">
        <v>672</v>
      </c>
      <c r="B297" t="s">
        <v>673</v>
      </c>
      <c r="C297" t="s">
        <v>11</v>
      </c>
      <c r="D297">
        <v>386701</v>
      </c>
      <c r="E297" t="s">
        <v>11</v>
      </c>
      <c r="F297" s="1">
        <v>45085.438530092593</v>
      </c>
    </row>
    <row r="298" spans="1:6" x14ac:dyDescent="0.25">
      <c r="A298" t="s">
        <v>674</v>
      </c>
      <c r="B298" t="s">
        <v>675</v>
      </c>
      <c r="C298" t="s">
        <v>529</v>
      </c>
      <c r="D298">
        <v>386209</v>
      </c>
      <c r="E298" t="s">
        <v>11</v>
      </c>
      <c r="F298" s="1">
        <v>45084.918796296297</v>
      </c>
    </row>
    <row r="299" spans="1:6" x14ac:dyDescent="0.25">
      <c r="A299" t="s">
        <v>676</v>
      </c>
      <c r="B299" t="s">
        <v>677</v>
      </c>
      <c r="C299" t="s">
        <v>11</v>
      </c>
      <c r="D299">
        <v>385642</v>
      </c>
      <c r="E299" t="s">
        <v>11</v>
      </c>
      <c r="F299" s="1">
        <v>45084.425995370373</v>
      </c>
    </row>
    <row r="300" spans="1:6" x14ac:dyDescent="0.25">
      <c r="A300" t="s">
        <v>678</v>
      </c>
      <c r="C300" t="s">
        <v>438</v>
      </c>
      <c r="D300">
        <v>385011</v>
      </c>
      <c r="E300" t="s">
        <v>11</v>
      </c>
      <c r="F300" s="1">
        <v>45083.672476851854</v>
      </c>
    </row>
    <row r="301" spans="1:6" x14ac:dyDescent="0.25">
      <c r="A301">
        <v>225</v>
      </c>
      <c r="B301" t="s">
        <v>665</v>
      </c>
      <c r="C301" t="s">
        <v>33</v>
      </c>
      <c r="D301">
        <v>382799</v>
      </c>
      <c r="E301" t="s">
        <v>11</v>
      </c>
      <c r="F301" s="1">
        <v>45080.921342592592</v>
      </c>
    </row>
    <row r="302" spans="1:6" x14ac:dyDescent="0.25">
      <c r="A302" t="s">
        <v>679</v>
      </c>
      <c r="B302" t="s">
        <v>680</v>
      </c>
      <c r="C302" t="s">
        <v>11</v>
      </c>
      <c r="D302">
        <v>381871</v>
      </c>
      <c r="E302" t="s">
        <v>11</v>
      </c>
      <c r="F302" s="1">
        <v>45079.689756944441</v>
      </c>
    </row>
    <row r="303" spans="1:6" x14ac:dyDescent="0.25">
      <c r="A303">
        <v>162</v>
      </c>
      <c r="B303" t="s">
        <v>665</v>
      </c>
      <c r="C303" t="s">
        <v>438</v>
      </c>
      <c r="D303">
        <v>381521</v>
      </c>
      <c r="E303" t="s">
        <v>11</v>
      </c>
      <c r="F303" s="1">
        <v>45079.44054398148</v>
      </c>
    </row>
    <row r="304" spans="1:6" x14ac:dyDescent="0.25">
      <c r="A304">
        <v>-4</v>
      </c>
      <c r="B304" t="s">
        <v>681</v>
      </c>
      <c r="C304" t="s">
        <v>682</v>
      </c>
      <c r="D304">
        <v>381131</v>
      </c>
      <c r="E304" t="s">
        <v>11</v>
      </c>
      <c r="F304" s="1">
        <v>45078.923414351855</v>
      </c>
    </row>
    <row r="305" spans="1:6" x14ac:dyDescent="0.25">
      <c r="A305" t="s">
        <v>683</v>
      </c>
      <c r="B305" t="s">
        <v>684</v>
      </c>
      <c r="C305" t="s">
        <v>685</v>
      </c>
      <c r="D305">
        <v>380778</v>
      </c>
      <c r="E305" t="s">
        <v>11</v>
      </c>
      <c r="F305" s="1">
        <v>45078.673946759256</v>
      </c>
    </row>
    <row r="306" spans="1:6" x14ac:dyDescent="0.25">
      <c r="A306">
        <v>17.5</v>
      </c>
      <c r="B306" t="s">
        <v>680</v>
      </c>
      <c r="C306" t="s">
        <v>11</v>
      </c>
      <c r="D306">
        <v>380705</v>
      </c>
      <c r="E306" t="s">
        <v>11</v>
      </c>
      <c r="F306" s="1">
        <v>45078.670416666668</v>
      </c>
    </row>
    <row r="307" spans="1:6" x14ac:dyDescent="0.25">
      <c r="A307" t="s">
        <v>686</v>
      </c>
      <c r="C307" t="s">
        <v>426</v>
      </c>
      <c r="D307">
        <v>377797</v>
      </c>
      <c r="E307" t="s">
        <v>11</v>
      </c>
      <c r="F307" s="1">
        <v>45075.435312499998</v>
      </c>
    </row>
    <row r="308" spans="1:6" x14ac:dyDescent="0.25">
      <c r="A308" t="s">
        <v>687</v>
      </c>
      <c r="C308" t="s">
        <v>688</v>
      </c>
      <c r="D308">
        <v>375511</v>
      </c>
      <c r="E308" t="s">
        <v>11</v>
      </c>
      <c r="F308" s="1">
        <v>45072.670532407406</v>
      </c>
    </row>
    <row r="309" spans="1:6" x14ac:dyDescent="0.25">
      <c r="A309">
        <v>700</v>
      </c>
      <c r="B309" t="s">
        <v>665</v>
      </c>
      <c r="C309" t="s">
        <v>689</v>
      </c>
      <c r="D309">
        <v>374302</v>
      </c>
      <c r="E309" t="s">
        <v>11</v>
      </c>
      <c r="F309" s="1">
        <v>45071.425625000003</v>
      </c>
    </row>
    <row r="310" spans="1:6" x14ac:dyDescent="0.25">
      <c r="A310" s="2">
        <v>45084</v>
      </c>
      <c r="B310" t="s">
        <v>690</v>
      </c>
      <c r="C310" t="s">
        <v>33</v>
      </c>
      <c r="D310">
        <v>372945</v>
      </c>
      <c r="E310" t="s">
        <v>11</v>
      </c>
      <c r="F310" s="1">
        <v>45069.930763888886</v>
      </c>
    </row>
    <row r="311" spans="1:6" x14ac:dyDescent="0.25">
      <c r="A311" t="s">
        <v>691</v>
      </c>
      <c r="B311" t="s">
        <v>677</v>
      </c>
      <c r="C311" t="s">
        <v>11</v>
      </c>
      <c r="D311">
        <v>372929</v>
      </c>
      <c r="E311" t="s">
        <v>11</v>
      </c>
      <c r="F311" s="1">
        <v>45069.929594907408</v>
      </c>
    </row>
    <row r="312" spans="1:6" x14ac:dyDescent="0.25">
      <c r="A312" t="s">
        <v>692</v>
      </c>
      <c r="B312" t="s">
        <v>693</v>
      </c>
      <c r="C312" t="s">
        <v>694</v>
      </c>
      <c r="D312">
        <v>372054</v>
      </c>
      <c r="E312" t="s">
        <v>11</v>
      </c>
      <c r="F312" s="1">
        <v>45069.128263888888</v>
      </c>
    </row>
    <row r="313" spans="1:6" x14ac:dyDescent="0.25">
      <c r="A313" t="s">
        <v>695</v>
      </c>
      <c r="B313" t="s">
        <v>696</v>
      </c>
      <c r="C313" t="s">
        <v>697</v>
      </c>
      <c r="D313">
        <v>370190</v>
      </c>
      <c r="E313" t="s">
        <v>11</v>
      </c>
      <c r="F313" s="1">
        <v>45066.925532407404</v>
      </c>
    </row>
    <row r="314" spans="1:6" x14ac:dyDescent="0.25">
      <c r="A314" s="2">
        <v>44991</v>
      </c>
      <c r="B314" t="s">
        <v>696</v>
      </c>
      <c r="C314" t="s">
        <v>11</v>
      </c>
      <c r="D314">
        <v>370189</v>
      </c>
      <c r="E314" t="s">
        <v>11</v>
      </c>
      <c r="F314" s="1">
        <v>45066.925451388888</v>
      </c>
    </row>
    <row r="315" spans="1:6" x14ac:dyDescent="0.25">
      <c r="A315" t="s">
        <v>698</v>
      </c>
      <c r="C315" t="s">
        <v>426</v>
      </c>
      <c r="D315">
        <v>369630</v>
      </c>
      <c r="E315" t="s">
        <v>11</v>
      </c>
      <c r="F315" s="1">
        <v>45066.425995370373</v>
      </c>
    </row>
    <row r="316" spans="1:6" x14ac:dyDescent="0.25">
      <c r="A316" t="s">
        <v>699</v>
      </c>
      <c r="C316" t="s">
        <v>374</v>
      </c>
      <c r="D316">
        <v>369382</v>
      </c>
      <c r="E316" t="s">
        <v>11</v>
      </c>
      <c r="F316" s="1">
        <v>45065.920706018522</v>
      </c>
    </row>
    <row r="317" spans="1:6" x14ac:dyDescent="0.25">
      <c r="A317" t="s">
        <v>700</v>
      </c>
      <c r="C317" t="s">
        <v>14</v>
      </c>
      <c r="D317">
        <v>368408</v>
      </c>
      <c r="E317" t="s">
        <v>11</v>
      </c>
      <c r="F317" s="1">
        <v>45064.917581018519</v>
      </c>
    </row>
    <row r="318" spans="1:6" x14ac:dyDescent="0.25">
      <c r="A318" t="s">
        <v>701</v>
      </c>
      <c r="B318" t="s">
        <v>11</v>
      </c>
      <c r="C318" t="s">
        <v>571</v>
      </c>
      <c r="D318">
        <v>366875</v>
      </c>
      <c r="E318" t="s">
        <v>11</v>
      </c>
      <c r="F318" s="1">
        <v>45063.425243055557</v>
      </c>
    </row>
    <row r="319" spans="1:6" x14ac:dyDescent="0.25">
      <c r="A319" t="s">
        <v>702</v>
      </c>
      <c r="B319" t="s">
        <v>703</v>
      </c>
      <c r="C319" t="s">
        <v>11</v>
      </c>
      <c r="D319">
        <v>366217</v>
      </c>
      <c r="E319" t="s">
        <v>11</v>
      </c>
      <c r="F319" s="1">
        <v>45062.675162037034</v>
      </c>
    </row>
    <row r="320" spans="1:6" x14ac:dyDescent="0.25">
      <c r="A320" t="s">
        <v>704</v>
      </c>
      <c r="B320" t="s">
        <v>705</v>
      </c>
      <c r="C320" t="s">
        <v>706</v>
      </c>
      <c r="D320">
        <v>365157</v>
      </c>
      <c r="E320" t="s">
        <v>11</v>
      </c>
      <c r="F320" s="1">
        <v>45061.677858796298</v>
      </c>
    </row>
    <row r="321" spans="1:6" x14ac:dyDescent="0.25">
      <c r="A321" t="s">
        <v>707</v>
      </c>
      <c r="B321" t="s">
        <v>675</v>
      </c>
      <c r="C321" t="s">
        <v>708</v>
      </c>
      <c r="D321">
        <v>363681</v>
      </c>
      <c r="E321" t="s">
        <v>11</v>
      </c>
      <c r="F321" s="1">
        <v>45059.69767361111</v>
      </c>
    </row>
    <row r="322" spans="1:6" x14ac:dyDescent="0.25">
      <c r="A322" t="s">
        <v>709</v>
      </c>
      <c r="B322" t="s">
        <v>710</v>
      </c>
      <c r="C322" t="s">
        <v>11</v>
      </c>
      <c r="D322">
        <v>361724</v>
      </c>
      <c r="E322" t="s">
        <v>11</v>
      </c>
      <c r="F322" s="1">
        <v>45057.677604166667</v>
      </c>
    </row>
    <row r="323" spans="1:6" x14ac:dyDescent="0.25">
      <c r="A323" t="s">
        <v>711</v>
      </c>
      <c r="B323" t="s">
        <v>712</v>
      </c>
      <c r="C323" t="s">
        <v>571</v>
      </c>
      <c r="D323">
        <v>359091</v>
      </c>
      <c r="E323" t="s">
        <v>11</v>
      </c>
      <c r="F323" s="1">
        <v>45055.128946759258</v>
      </c>
    </row>
    <row r="324" spans="1:6" x14ac:dyDescent="0.25">
      <c r="A324" t="s">
        <v>713</v>
      </c>
      <c r="C324" t="s">
        <v>697</v>
      </c>
      <c r="D324">
        <v>358423</v>
      </c>
      <c r="E324" t="s">
        <v>11</v>
      </c>
      <c r="F324" s="1">
        <v>45054.450474537036</v>
      </c>
    </row>
    <row r="325" spans="1:6" x14ac:dyDescent="0.25">
      <c r="A325" t="s">
        <v>714</v>
      </c>
      <c r="B325" t="s">
        <v>715</v>
      </c>
      <c r="C325" t="s">
        <v>11</v>
      </c>
      <c r="D325">
        <v>356508</v>
      </c>
      <c r="E325" t="s">
        <v>11</v>
      </c>
      <c r="F325" s="1">
        <v>45052.127488425926</v>
      </c>
    </row>
    <row r="326" spans="1:6" x14ac:dyDescent="0.25">
      <c r="A326" t="s">
        <v>716</v>
      </c>
      <c r="B326" t="s">
        <v>681</v>
      </c>
      <c r="C326" t="s">
        <v>11</v>
      </c>
      <c r="D326">
        <v>356234</v>
      </c>
      <c r="E326" t="s">
        <v>11</v>
      </c>
      <c r="F326" s="1">
        <v>45051.685810185183</v>
      </c>
    </row>
    <row r="327" spans="1:6" x14ac:dyDescent="0.25">
      <c r="A327" t="s">
        <v>717</v>
      </c>
      <c r="B327">
        <v>2</v>
      </c>
      <c r="C327" t="s">
        <v>718</v>
      </c>
      <c r="D327">
        <v>355319</v>
      </c>
      <c r="E327" t="s">
        <v>11</v>
      </c>
      <c r="F327" s="1">
        <v>45050.918680555558</v>
      </c>
    </row>
    <row r="328" spans="1:6" x14ac:dyDescent="0.25">
      <c r="A328">
        <v>3.024</v>
      </c>
      <c r="B328" t="s">
        <v>719</v>
      </c>
      <c r="C328" t="s">
        <v>720</v>
      </c>
      <c r="D328">
        <v>354299</v>
      </c>
      <c r="E328" t="s">
        <v>11</v>
      </c>
      <c r="F328" s="1">
        <v>45049.91741898148</v>
      </c>
    </row>
    <row r="329" spans="1:6" x14ac:dyDescent="0.25">
      <c r="A329" t="s">
        <v>721</v>
      </c>
      <c r="C329" t="s">
        <v>33</v>
      </c>
      <c r="D329">
        <v>353279</v>
      </c>
      <c r="E329" t="s">
        <v>11</v>
      </c>
      <c r="F329" s="1">
        <v>45048.675613425927</v>
      </c>
    </row>
    <row r="330" spans="1:6" x14ac:dyDescent="0.25">
      <c r="A330" t="s">
        <v>722</v>
      </c>
      <c r="B330" t="s">
        <v>665</v>
      </c>
      <c r="C330" t="s">
        <v>459</v>
      </c>
      <c r="D330">
        <v>353133</v>
      </c>
      <c r="E330" t="s">
        <v>11</v>
      </c>
      <c r="F330" s="1">
        <v>45048.670104166667</v>
      </c>
    </row>
    <row r="331" spans="1:6" x14ac:dyDescent="0.25">
      <c r="A331" t="s">
        <v>723</v>
      </c>
      <c r="B331" t="s">
        <v>668</v>
      </c>
      <c r="C331" t="s">
        <v>438</v>
      </c>
      <c r="D331">
        <v>351924</v>
      </c>
      <c r="E331" t="s">
        <v>11</v>
      </c>
      <c r="F331" s="1">
        <v>45047.668287037035</v>
      </c>
    </row>
    <row r="332" spans="1:6" x14ac:dyDescent="0.25">
      <c r="A332" t="s">
        <v>724</v>
      </c>
      <c r="B332" t="s">
        <v>665</v>
      </c>
      <c r="C332" t="s">
        <v>725</v>
      </c>
      <c r="D332">
        <v>351817</v>
      </c>
      <c r="E332" t="s">
        <v>11</v>
      </c>
      <c r="F332" s="1">
        <v>45047.440578703703</v>
      </c>
    </row>
    <row r="333" spans="1:6" x14ac:dyDescent="0.25">
      <c r="A333" t="s">
        <v>726</v>
      </c>
      <c r="B333" t="s">
        <v>727</v>
      </c>
      <c r="C333" t="s">
        <v>728</v>
      </c>
      <c r="D333">
        <v>348411</v>
      </c>
      <c r="E333" t="s">
        <v>11</v>
      </c>
      <c r="F333" s="1">
        <v>45043.445590277777</v>
      </c>
    </row>
    <row r="334" spans="1:6" x14ac:dyDescent="0.25">
      <c r="A334" t="s">
        <v>729</v>
      </c>
      <c r="B334" t="s">
        <v>730</v>
      </c>
      <c r="C334" t="s">
        <v>11</v>
      </c>
      <c r="D334">
        <v>347663</v>
      </c>
      <c r="E334" t="s">
        <v>11</v>
      </c>
      <c r="F334" s="1">
        <v>45042.689687500002</v>
      </c>
    </row>
    <row r="335" spans="1:6" x14ac:dyDescent="0.25">
      <c r="A335" s="2">
        <v>45280</v>
      </c>
      <c r="B335" t="s">
        <v>696</v>
      </c>
      <c r="C335" t="s">
        <v>731</v>
      </c>
      <c r="D335">
        <v>347533</v>
      </c>
      <c r="E335" t="s">
        <v>11</v>
      </c>
      <c r="F335" s="1">
        <v>45042.678657407407</v>
      </c>
    </row>
    <row r="336" spans="1:6" x14ac:dyDescent="0.25">
      <c r="A336" t="s">
        <v>732</v>
      </c>
      <c r="B336" t="s">
        <v>733</v>
      </c>
      <c r="C336" t="s">
        <v>11</v>
      </c>
      <c r="D336">
        <v>344146</v>
      </c>
      <c r="E336" t="s">
        <v>11</v>
      </c>
      <c r="F336" s="1">
        <v>45038.689351851855</v>
      </c>
    </row>
    <row r="337" spans="1:6" x14ac:dyDescent="0.25">
      <c r="A337" t="s">
        <v>734</v>
      </c>
      <c r="B337">
        <v>50</v>
      </c>
      <c r="C337" t="s">
        <v>11</v>
      </c>
      <c r="D337">
        <v>343252</v>
      </c>
      <c r="E337" t="s">
        <v>11</v>
      </c>
      <c r="F337" s="1">
        <v>45037.690787037034</v>
      </c>
    </row>
    <row r="338" spans="1:6" x14ac:dyDescent="0.25">
      <c r="A338" t="s">
        <v>735</v>
      </c>
      <c r="C338" t="s">
        <v>736</v>
      </c>
      <c r="D338">
        <v>343197</v>
      </c>
      <c r="E338" t="s">
        <v>11</v>
      </c>
      <c r="F338" s="1">
        <v>45037.685937499999</v>
      </c>
    </row>
    <row r="339" spans="1:6" x14ac:dyDescent="0.25">
      <c r="A339" t="s">
        <v>737</v>
      </c>
      <c r="C339" t="s">
        <v>738</v>
      </c>
      <c r="D339">
        <v>342985</v>
      </c>
      <c r="E339" t="s">
        <v>11</v>
      </c>
      <c r="F339" s="1">
        <v>45037.446527777778</v>
      </c>
    </row>
    <row r="340" spans="1:6" x14ac:dyDescent="0.25">
      <c r="A340" t="s">
        <v>739</v>
      </c>
      <c r="B340" t="s">
        <v>740</v>
      </c>
      <c r="C340" t="s">
        <v>11</v>
      </c>
      <c r="D340">
        <v>342365</v>
      </c>
      <c r="E340" t="s">
        <v>11</v>
      </c>
      <c r="F340" s="1">
        <v>45036.68167824074</v>
      </c>
    </row>
    <row r="341" spans="1:6" x14ac:dyDescent="0.25">
      <c r="A341" t="s">
        <v>741</v>
      </c>
      <c r="C341" t="s">
        <v>11</v>
      </c>
      <c r="D341">
        <v>340987</v>
      </c>
      <c r="E341" t="s">
        <v>11</v>
      </c>
      <c r="F341" s="1">
        <v>45035.449386574073</v>
      </c>
    </row>
    <row r="342" spans="1:6" x14ac:dyDescent="0.25">
      <c r="A342" t="s">
        <v>742</v>
      </c>
      <c r="B342" t="s">
        <v>668</v>
      </c>
      <c r="C342" t="s">
        <v>33</v>
      </c>
      <c r="D342">
        <v>339545</v>
      </c>
      <c r="E342" t="s">
        <v>11</v>
      </c>
      <c r="F342" s="1">
        <v>45034.668993055559</v>
      </c>
    </row>
    <row r="343" spans="1:6" x14ac:dyDescent="0.25">
      <c r="A343" t="s">
        <v>743</v>
      </c>
      <c r="B343" t="s">
        <v>668</v>
      </c>
      <c r="C343" t="s">
        <v>685</v>
      </c>
      <c r="D343">
        <v>338238</v>
      </c>
      <c r="E343" t="s">
        <v>11</v>
      </c>
      <c r="F343" s="1">
        <v>45032.921469907407</v>
      </c>
    </row>
    <row r="344" spans="1:6" x14ac:dyDescent="0.25">
      <c r="A344" t="s">
        <v>744</v>
      </c>
      <c r="B344" t="s">
        <v>668</v>
      </c>
      <c r="C344" t="s">
        <v>388</v>
      </c>
      <c r="D344">
        <v>336751</v>
      </c>
      <c r="E344" t="s">
        <v>11</v>
      </c>
      <c r="F344" s="1">
        <v>45030.921956018516</v>
      </c>
    </row>
    <row r="345" spans="1:6" x14ac:dyDescent="0.25">
      <c r="A345">
        <v>62</v>
      </c>
      <c r="B345" t="s">
        <v>696</v>
      </c>
      <c r="C345" t="s">
        <v>515</v>
      </c>
      <c r="D345">
        <v>335802</v>
      </c>
      <c r="E345" t="s">
        <v>11</v>
      </c>
      <c r="F345" s="1">
        <v>45029.928414351853</v>
      </c>
    </row>
    <row r="346" spans="1:6" x14ac:dyDescent="0.25">
      <c r="A346" t="s">
        <v>745</v>
      </c>
      <c r="B346" t="s">
        <v>717</v>
      </c>
      <c r="C346" t="s">
        <v>746</v>
      </c>
      <c r="D346">
        <v>335394</v>
      </c>
      <c r="E346" t="s">
        <v>11</v>
      </c>
      <c r="F346" s="1">
        <v>45029.67050925926</v>
      </c>
    </row>
    <row r="347" spans="1:6" x14ac:dyDescent="0.25">
      <c r="A347" t="s">
        <v>747</v>
      </c>
      <c r="C347" t="s">
        <v>14</v>
      </c>
      <c r="D347">
        <v>334169</v>
      </c>
      <c r="E347" t="s">
        <v>11</v>
      </c>
      <c r="F347" s="1">
        <v>45028.682708333334</v>
      </c>
    </row>
    <row r="348" spans="1:6" x14ac:dyDescent="0.25">
      <c r="A348" t="s">
        <v>748</v>
      </c>
      <c r="B348" t="s">
        <v>668</v>
      </c>
      <c r="C348" t="s">
        <v>749</v>
      </c>
      <c r="D348">
        <v>333511</v>
      </c>
      <c r="E348" t="s">
        <v>11</v>
      </c>
      <c r="F348" s="1">
        <v>45027.67591435185</v>
      </c>
    </row>
    <row r="349" spans="1:6" x14ac:dyDescent="0.25">
      <c r="A349" t="s">
        <v>750</v>
      </c>
      <c r="C349" t="s">
        <v>751</v>
      </c>
      <c r="D349">
        <v>333360</v>
      </c>
      <c r="E349" t="s">
        <v>11</v>
      </c>
      <c r="F349" s="1">
        <v>45027.434571759259</v>
      </c>
    </row>
    <row r="350" spans="1:6" x14ac:dyDescent="0.25">
      <c r="A350" t="s">
        <v>752</v>
      </c>
      <c r="C350" t="s">
        <v>33</v>
      </c>
      <c r="D350">
        <v>331439</v>
      </c>
      <c r="E350" t="s">
        <v>11</v>
      </c>
      <c r="F350" s="1">
        <v>45015.451331018521</v>
      </c>
    </row>
    <row r="351" spans="1:6" x14ac:dyDescent="0.25">
      <c r="A351" t="s">
        <v>753</v>
      </c>
      <c r="B351" t="s">
        <v>754</v>
      </c>
      <c r="C351" t="s">
        <v>755</v>
      </c>
      <c r="D351">
        <v>330941</v>
      </c>
      <c r="E351" t="s">
        <v>11</v>
      </c>
      <c r="F351" s="1">
        <v>45014.93613425926</v>
      </c>
    </row>
    <row r="352" spans="1:6" x14ac:dyDescent="0.25">
      <c r="A352" t="s">
        <v>756</v>
      </c>
      <c r="B352" t="s">
        <v>668</v>
      </c>
      <c r="C352" t="s">
        <v>757</v>
      </c>
      <c r="D352">
        <v>330919</v>
      </c>
      <c r="E352" t="s">
        <v>11</v>
      </c>
      <c r="F352" s="1">
        <v>45014.934537037036</v>
      </c>
    </row>
    <row r="353" spans="1:6" x14ac:dyDescent="0.25">
      <c r="A353" t="s">
        <v>758</v>
      </c>
      <c r="C353" t="s">
        <v>759</v>
      </c>
      <c r="D353">
        <v>330441</v>
      </c>
      <c r="E353" t="s">
        <v>11</v>
      </c>
      <c r="F353" s="1">
        <v>45014.676238425927</v>
      </c>
    </row>
    <row r="354" spans="1:6" x14ac:dyDescent="0.25">
      <c r="A354" t="s">
        <v>760</v>
      </c>
      <c r="B354" t="s">
        <v>761</v>
      </c>
      <c r="C354" t="s">
        <v>762</v>
      </c>
      <c r="D354">
        <v>329832</v>
      </c>
      <c r="E354" t="s">
        <v>11</v>
      </c>
      <c r="F354" s="1">
        <v>45013.931875000002</v>
      </c>
    </row>
    <row r="355" spans="1:6" x14ac:dyDescent="0.25">
      <c r="A355" s="2">
        <v>44997</v>
      </c>
      <c r="B355" t="s">
        <v>696</v>
      </c>
      <c r="C355" t="s">
        <v>11</v>
      </c>
      <c r="D355">
        <v>326715</v>
      </c>
      <c r="E355" t="s">
        <v>11</v>
      </c>
      <c r="F355" s="1">
        <v>45010.69327546296</v>
      </c>
    </row>
    <row r="356" spans="1:6" x14ac:dyDescent="0.25">
      <c r="A356" t="s">
        <v>763</v>
      </c>
      <c r="B356">
        <v>2</v>
      </c>
      <c r="C356" t="s">
        <v>14</v>
      </c>
      <c r="D356">
        <v>326663</v>
      </c>
      <c r="E356" t="s">
        <v>11</v>
      </c>
      <c r="F356" s="1">
        <v>45010.688761574071</v>
      </c>
    </row>
    <row r="357" spans="1:6" x14ac:dyDescent="0.25">
      <c r="A357">
        <v>47</v>
      </c>
      <c r="B357" t="s">
        <v>696</v>
      </c>
      <c r="C357" t="s">
        <v>764</v>
      </c>
      <c r="D357">
        <v>326146</v>
      </c>
      <c r="E357" t="s">
        <v>11</v>
      </c>
      <c r="F357" s="1">
        <v>45009.924664351849</v>
      </c>
    </row>
    <row r="358" spans="1:6" x14ac:dyDescent="0.25">
      <c r="A358" t="s">
        <v>765</v>
      </c>
      <c r="C358" t="s">
        <v>14</v>
      </c>
      <c r="D358">
        <v>325928</v>
      </c>
      <c r="E358" t="s">
        <v>11</v>
      </c>
      <c r="F358" s="1">
        <v>45009.680046296293</v>
      </c>
    </row>
    <row r="359" spans="1:6" x14ac:dyDescent="0.25">
      <c r="A359" t="s">
        <v>766</v>
      </c>
      <c r="C359" t="s">
        <v>14</v>
      </c>
      <c r="D359">
        <v>325567</v>
      </c>
      <c r="E359" t="s">
        <v>11</v>
      </c>
      <c r="F359" s="1">
        <v>45009.430023148147</v>
      </c>
    </row>
    <row r="360" spans="1:6" x14ac:dyDescent="0.25">
      <c r="A360" t="s">
        <v>767</v>
      </c>
      <c r="B360" t="s">
        <v>768</v>
      </c>
      <c r="D360">
        <v>324868</v>
      </c>
      <c r="E360" t="s">
        <v>11</v>
      </c>
      <c r="F360" s="1">
        <v>45008.683888888889</v>
      </c>
    </row>
    <row r="361" spans="1:6" x14ac:dyDescent="0.25">
      <c r="A361" t="s">
        <v>769</v>
      </c>
      <c r="B361" t="s">
        <v>770</v>
      </c>
      <c r="C361" t="s">
        <v>11</v>
      </c>
      <c r="D361">
        <v>323834</v>
      </c>
      <c r="E361" t="s">
        <v>11</v>
      </c>
      <c r="F361" s="1">
        <v>45007.677777777775</v>
      </c>
    </row>
    <row r="362" spans="1:6" x14ac:dyDescent="0.25">
      <c r="A362" t="s">
        <v>771</v>
      </c>
      <c r="C362" t="s">
        <v>33</v>
      </c>
      <c r="D362">
        <v>323553</v>
      </c>
      <c r="E362" t="s">
        <v>11</v>
      </c>
      <c r="F362" s="1">
        <v>45007.429027777776</v>
      </c>
    </row>
    <row r="363" spans="1:6" x14ac:dyDescent="0.25">
      <c r="A363" t="s">
        <v>772</v>
      </c>
      <c r="B363" t="s">
        <v>665</v>
      </c>
      <c r="C363" t="s">
        <v>11</v>
      </c>
      <c r="D363">
        <v>323187</v>
      </c>
      <c r="E363" t="s">
        <v>11</v>
      </c>
      <c r="F363" s="1">
        <v>45006.927141203705</v>
      </c>
    </row>
    <row r="364" spans="1:6" x14ac:dyDescent="0.25">
      <c r="A364">
        <v>0.23</v>
      </c>
      <c r="B364" t="s">
        <v>665</v>
      </c>
      <c r="C364" t="s">
        <v>773</v>
      </c>
      <c r="D364">
        <v>322255</v>
      </c>
      <c r="E364" t="s">
        <v>11</v>
      </c>
      <c r="F364" s="1">
        <v>45005.936608796299</v>
      </c>
    </row>
    <row r="365" spans="1:6" x14ac:dyDescent="0.25">
      <c r="A365" t="s">
        <v>774</v>
      </c>
      <c r="B365" t="s">
        <v>775</v>
      </c>
      <c r="C365" t="s">
        <v>396</v>
      </c>
      <c r="D365">
        <v>320347</v>
      </c>
      <c r="E365" t="s">
        <v>11</v>
      </c>
      <c r="F365" s="1">
        <v>45003.705567129633</v>
      </c>
    </row>
    <row r="366" spans="1:6" x14ac:dyDescent="0.25">
      <c r="A366">
        <v>4.5</v>
      </c>
      <c r="B366" t="s">
        <v>776</v>
      </c>
      <c r="C366" t="s">
        <v>777</v>
      </c>
      <c r="D366">
        <v>319646</v>
      </c>
      <c r="E366" t="s">
        <v>11</v>
      </c>
      <c r="F366" s="1">
        <v>45002.933483796296</v>
      </c>
    </row>
    <row r="367" spans="1:6" x14ac:dyDescent="0.25">
      <c r="A367" t="s">
        <v>778</v>
      </c>
      <c r="B367" t="s">
        <v>668</v>
      </c>
      <c r="C367" t="s">
        <v>14</v>
      </c>
      <c r="D367">
        <v>319434</v>
      </c>
      <c r="E367" t="s">
        <v>11</v>
      </c>
      <c r="F367" s="1">
        <v>45002.917187500003</v>
      </c>
    </row>
    <row r="368" spans="1:6" x14ac:dyDescent="0.25">
      <c r="A368" t="s">
        <v>779</v>
      </c>
      <c r="B368" t="s">
        <v>696</v>
      </c>
      <c r="C368" t="s">
        <v>780</v>
      </c>
      <c r="D368">
        <v>319351</v>
      </c>
      <c r="E368" t="s">
        <v>11</v>
      </c>
      <c r="F368" s="1">
        <v>45002.685937499999</v>
      </c>
    </row>
    <row r="369" spans="1:6" x14ac:dyDescent="0.25">
      <c r="A369" t="s">
        <v>781</v>
      </c>
      <c r="B369" t="s">
        <v>690</v>
      </c>
      <c r="C369" t="s">
        <v>782</v>
      </c>
      <c r="D369">
        <v>319322</v>
      </c>
      <c r="E369" t="s">
        <v>11</v>
      </c>
      <c r="F369" s="1">
        <v>45002.683553240742</v>
      </c>
    </row>
    <row r="370" spans="1:6" x14ac:dyDescent="0.25">
      <c r="A370" t="s">
        <v>783</v>
      </c>
      <c r="B370" t="s">
        <v>690</v>
      </c>
      <c r="C370" t="s">
        <v>571</v>
      </c>
      <c r="D370">
        <v>318657</v>
      </c>
      <c r="E370" t="s">
        <v>11</v>
      </c>
      <c r="F370" s="1">
        <v>45001.926921296297</v>
      </c>
    </row>
    <row r="371" spans="1:6" x14ac:dyDescent="0.25">
      <c r="A371" t="s">
        <v>784</v>
      </c>
      <c r="B371" t="s">
        <v>785</v>
      </c>
      <c r="C371" t="s">
        <v>786</v>
      </c>
      <c r="D371">
        <v>318419</v>
      </c>
      <c r="E371" t="s">
        <v>11</v>
      </c>
      <c r="F371" s="1">
        <v>45001.679814814815</v>
      </c>
    </row>
    <row r="372" spans="1:6" x14ac:dyDescent="0.25">
      <c r="A372" t="s">
        <v>787</v>
      </c>
      <c r="B372" t="s">
        <v>775</v>
      </c>
      <c r="C372" t="s">
        <v>438</v>
      </c>
      <c r="D372">
        <v>318341</v>
      </c>
      <c r="E372" t="s">
        <v>11</v>
      </c>
      <c r="F372" s="1">
        <v>45001.675486111111</v>
      </c>
    </row>
    <row r="373" spans="1:6" x14ac:dyDescent="0.25">
      <c r="A373" t="s">
        <v>788</v>
      </c>
      <c r="B373" t="s">
        <v>677</v>
      </c>
      <c r="C373" t="s">
        <v>515</v>
      </c>
      <c r="D373">
        <v>317395</v>
      </c>
      <c r="E373" t="s">
        <v>11</v>
      </c>
      <c r="F373" s="1">
        <v>45000.927083333336</v>
      </c>
    </row>
    <row r="374" spans="1:6" x14ac:dyDescent="0.25">
      <c r="A374" t="s">
        <v>789</v>
      </c>
      <c r="C374" t="s">
        <v>790</v>
      </c>
      <c r="D374">
        <v>315227</v>
      </c>
      <c r="E374" t="s">
        <v>11</v>
      </c>
      <c r="F374" s="1">
        <v>44998.697199074071</v>
      </c>
    </row>
    <row r="375" spans="1:6" x14ac:dyDescent="0.25">
      <c r="A375">
        <v>590</v>
      </c>
      <c r="B375" t="s">
        <v>791</v>
      </c>
      <c r="C375" t="s">
        <v>792</v>
      </c>
      <c r="D375">
        <v>314801</v>
      </c>
      <c r="E375" t="s">
        <v>11</v>
      </c>
      <c r="F375" s="1">
        <v>44998.432905092595</v>
      </c>
    </row>
    <row r="376" spans="1:6" x14ac:dyDescent="0.25">
      <c r="A376" t="s">
        <v>793</v>
      </c>
      <c r="B376">
        <v>1</v>
      </c>
      <c r="C376" t="s">
        <v>794</v>
      </c>
      <c r="D376">
        <v>314055</v>
      </c>
      <c r="E376" t="s">
        <v>11</v>
      </c>
      <c r="F376" s="1">
        <v>44997.693807870368</v>
      </c>
    </row>
    <row r="377" spans="1:6" x14ac:dyDescent="0.25">
      <c r="A377" t="s">
        <v>795</v>
      </c>
      <c r="B377" t="s">
        <v>796</v>
      </c>
      <c r="C377" t="s">
        <v>797</v>
      </c>
      <c r="D377">
        <v>312794</v>
      </c>
      <c r="E377" t="s">
        <v>11</v>
      </c>
      <c r="F377" s="1">
        <v>44995.968298611115</v>
      </c>
    </row>
    <row r="378" spans="1:6" x14ac:dyDescent="0.25">
      <c r="A378">
        <v>3.5</v>
      </c>
      <c r="B378" t="s">
        <v>681</v>
      </c>
      <c r="C378" t="s">
        <v>798</v>
      </c>
      <c r="D378">
        <v>312531</v>
      </c>
      <c r="E378" t="s">
        <v>11</v>
      </c>
      <c r="F378" s="1">
        <v>44995.722581018519</v>
      </c>
    </row>
    <row r="379" spans="1:6" x14ac:dyDescent="0.25">
      <c r="A379" t="s">
        <v>799</v>
      </c>
      <c r="B379" t="s">
        <v>693</v>
      </c>
      <c r="C379" t="s">
        <v>800</v>
      </c>
      <c r="D379">
        <v>310517</v>
      </c>
      <c r="E379" t="s">
        <v>11</v>
      </c>
      <c r="F379" s="1">
        <v>44993.732997685183</v>
      </c>
    </row>
    <row r="380" spans="1:6" x14ac:dyDescent="0.25">
      <c r="A380" t="s">
        <v>801</v>
      </c>
      <c r="B380" t="s">
        <v>668</v>
      </c>
      <c r="C380" t="s">
        <v>802</v>
      </c>
      <c r="D380">
        <v>309794</v>
      </c>
      <c r="E380" t="s">
        <v>11</v>
      </c>
      <c r="F380" s="1">
        <v>44993.16783564815</v>
      </c>
    </row>
    <row r="381" spans="1:6" x14ac:dyDescent="0.25">
      <c r="A381" t="s">
        <v>803</v>
      </c>
      <c r="B381">
        <v>10</v>
      </c>
      <c r="D381">
        <v>309735</v>
      </c>
      <c r="E381" t="s">
        <v>11</v>
      </c>
      <c r="F381" s="1">
        <v>44992.969108796293</v>
      </c>
    </row>
    <row r="382" spans="1:6" x14ac:dyDescent="0.25">
      <c r="A382" t="s">
        <v>804</v>
      </c>
      <c r="B382" t="s">
        <v>805</v>
      </c>
      <c r="C382" t="s">
        <v>806</v>
      </c>
      <c r="D382">
        <v>309525</v>
      </c>
      <c r="E382" t="s">
        <v>11</v>
      </c>
      <c r="F382" s="1">
        <v>44992.959363425929</v>
      </c>
    </row>
    <row r="383" spans="1:6" x14ac:dyDescent="0.25">
      <c r="A383" t="s">
        <v>807</v>
      </c>
      <c r="C383" t="s">
        <v>542</v>
      </c>
      <c r="D383">
        <v>309094</v>
      </c>
      <c r="E383" t="s">
        <v>11</v>
      </c>
      <c r="F383" s="1">
        <v>44992.48269675926</v>
      </c>
    </row>
    <row r="384" spans="1:6" x14ac:dyDescent="0.25">
      <c r="A384" t="s">
        <v>808</v>
      </c>
      <c r="B384" t="s">
        <v>668</v>
      </c>
      <c r="C384" t="s">
        <v>438</v>
      </c>
      <c r="D384">
        <v>305980</v>
      </c>
      <c r="E384" t="s">
        <v>11</v>
      </c>
      <c r="F384" s="1">
        <v>44988.979004629633</v>
      </c>
    </row>
    <row r="385" spans="1:6" x14ac:dyDescent="0.25">
      <c r="A385" t="s">
        <v>809</v>
      </c>
      <c r="C385" t="s">
        <v>810</v>
      </c>
      <c r="D385">
        <v>305377</v>
      </c>
      <c r="E385" t="s">
        <v>11</v>
      </c>
      <c r="F385" s="1">
        <v>44988.494641203702</v>
      </c>
    </row>
    <row r="386" spans="1:6" x14ac:dyDescent="0.25">
      <c r="A386" t="s">
        <v>811</v>
      </c>
      <c r="C386" t="s">
        <v>33</v>
      </c>
      <c r="D386">
        <v>303345</v>
      </c>
      <c r="E386" t="s">
        <v>11</v>
      </c>
      <c r="F386" s="1">
        <v>44986.471076388887</v>
      </c>
    </row>
    <row r="387" spans="1:6" x14ac:dyDescent="0.25">
      <c r="A387" t="s">
        <v>812</v>
      </c>
      <c r="C387" t="s">
        <v>33</v>
      </c>
      <c r="D387">
        <v>301542</v>
      </c>
      <c r="E387" t="s">
        <v>11</v>
      </c>
      <c r="F387" s="1">
        <v>44984.715555555558</v>
      </c>
    </row>
    <row r="388" spans="1:6" x14ac:dyDescent="0.25">
      <c r="A388" t="s">
        <v>813</v>
      </c>
      <c r="C388" t="s">
        <v>14</v>
      </c>
      <c r="D388">
        <v>299051</v>
      </c>
      <c r="E388" t="s">
        <v>11</v>
      </c>
      <c r="F388" s="1">
        <v>44981.714502314811</v>
      </c>
    </row>
    <row r="389" spans="1:6" x14ac:dyDescent="0.25">
      <c r="A389" t="s">
        <v>814</v>
      </c>
      <c r="B389" t="s">
        <v>675</v>
      </c>
      <c r="C389" t="s">
        <v>815</v>
      </c>
      <c r="D389">
        <v>298650</v>
      </c>
      <c r="E389" t="s">
        <v>11</v>
      </c>
      <c r="F389" s="1">
        <v>44981.459178240744</v>
      </c>
    </row>
    <row r="390" spans="1:6" x14ac:dyDescent="0.25">
      <c r="A390" t="s">
        <v>816</v>
      </c>
      <c r="B390" t="s">
        <v>817</v>
      </c>
      <c r="C390" t="s">
        <v>11</v>
      </c>
      <c r="D390">
        <v>297188</v>
      </c>
      <c r="E390" t="s">
        <v>11</v>
      </c>
      <c r="F390" s="1">
        <v>44979.731863425928</v>
      </c>
    </row>
    <row r="391" spans="1:6" x14ac:dyDescent="0.25">
      <c r="A391" t="s">
        <v>818</v>
      </c>
      <c r="B391">
        <v>1</v>
      </c>
      <c r="C391" t="s">
        <v>819</v>
      </c>
      <c r="D391">
        <v>296932</v>
      </c>
      <c r="E391" t="s">
        <v>11</v>
      </c>
      <c r="F391" s="1">
        <v>44979.711736111109</v>
      </c>
    </row>
    <row r="392" spans="1:6" x14ac:dyDescent="0.25">
      <c r="A392" t="s">
        <v>820</v>
      </c>
      <c r="B392" t="s">
        <v>775</v>
      </c>
      <c r="C392" t="s">
        <v>11</v>
      </c>
      <c r="D392">
        <v>296428</v>
      </c>
      <c r="E392" t="s">
        <v>11</v>
      </c>
      <c r="F392" s="1">
        <v>44979.167997685188</v>
      </c>
    </row>
    <row r="393" spans="1:6" x14ac:dyDescent="0.25">
      <c r="A393" t="s">
        <v>821</v>
      </c>
      <c r="C393" t="s">
        <v>11</v>
      </c>
      <c r="D393">
        <v>295375</v>
      </c>
      <c r="E393" t="s">
        <v>11</v>
      </c>
      <c r="F393" s="1">
        <v>44978.167615740742</v>
      </c>
    </row>
    <row r="394" spans="1:6" x14ac:dyDescent="0.25">
      <c r="A394" t="s">
        <v>822</v>
      </c>
      <c r="B394" t="s">
        <v>823</v>
      </c>
      <c r="C394" t="s">
        <v>824</v>
      </c>
      <c r="D394">
        <v>295013</v>
      </c>
      <c r="E394" t="s">
        <v>11</v>
      </c>
      <c r="F394" s="1">
        <v>44977.722766203704</v>
      </c>
    </row>
    <row r="395" spans="1:6" x14ac:dyDescent="0.25">
      <c r="A395" t="s">
        <v>825</v>
      </c>
      <c r="B395" t="s">
        <v>826</v>
      </c>
      <c r="C395" t="s">
        <v>11</v>
      </c>
      <c r="D395">
        <v>294206</v>
      </c>
      <c r="E395" t="s">
        <v>11</v>
      </c>
      <c r="F395" s="1">
        <v>44977.167164351849</v>
      </c>
    </row>
    <row r="396" spans="1:6" x14ac:dyDescent="0.25">
      <c r="A396" s="5">
        <v>37288</v>
      </c>
      <c r="B396" t="s">
        <v>681</v>
      </c>
      <c r="C396" t="s">
        <v>827</v>
      </c>
      <c r="D396">
        <v>293769</v>
      </c>
      <c r="E396" t="s">
        <v>11</v>
      </c>
      <c r="F396" s="1">
        <v>44976.723043981481</v>
      </c>
    </row>
    <row r="397" spans="1:6" x14ac:dyDescent="0.25">
      <c r="A397" t="s">
        <v>828</v>
      </c>
      <c r="B397" t="s">
        <v>829</v>
      </c>
      <c r="C397" t="s">
        <v>830</v>
      </c>
      <c r="D397">
        <v>292783</v>
      </c>
      <c r="E397" t="s">
        <v>11</v>
      </c>
      <c r="F397" s="1">
        <v>44974.972662037035</v>
      </c>
    </row>
    <row r="398" spans="1:6" x14ac:dyDescent="0.25">
      <c r="A398" t="s">
        <v>831</v>
      </c>
      <c r="C398" t="s">
        <v>11</v>
      </c>
      <c r="D398">
        <v>292529</v>
      </c>
      <c r="E398" t="s">
        <v>11</v>
      </c>
      <c r="F398" s="1">
        <v>44974.726678240739</v>
      </c>
    </row>
    <row r="399" spans="1:6" x14ac:dyDescent="0.25">
      <c r="A399" t="s">
        <v>832</v>
      </c>
      <c r="B399" t="s">
        <v>833</v>
      </c>
      <c r="C399" t="s">
        <v>834</v>
      </c>
      <c r="D399">
        <v>290854</v>
      </c>
      <c r="E399" t="s">
        <v>11</v>
      </c>
      <c r="F399" s="1">
        <v>44973.177025462966</v>
      </c>
    </row>
    <row r="400" spans="1:6" x14ac:dyDescent="0.25">
      <c r="A400" t="s">
        <v>835</v>
      </c>
      <c r="B400">
        <v>1</v>
      </c>
      <c r="C400" t="s">
        <v>836</v>
      </c>
      <c r="D400">
        <v>290797</v>
      </c>
      <c r="E400" t="s">
        <v>11</v>
      </c>
      <c r="F400" s="1">
        <v>44973.174502314818</v>
      </c>
    </row>
    <row r="401" spans="1:6" x14ac:dyDescent="0.25">
      <c r="A401" t="s">
        <v>837</v>
      </c>
      <c r="B401" t="s">
        <v>677</v>
      </c>
      <c r="C401" t="s">
        <v>515</v>
      </c>
      <c r="D401">
        <v>289805</v>
      </c>
      <c r="E401" t="s">
        <v>11</v>
      </c>
      <c r="F401" s="1">
        <v>44972.168425925927</v>
      </c>
    </row>
    <row r="402" spans="1:6" x14ac:dyDescent="0.25">
      <c r="A402" t="s">
        <v>838</v>
      </c>
      <c r="B402" t="s">
        <v>839</v>
      </c>
      <c r="C402" t="s">
        <v>33</v>
      </c>
      <c r="D402">
        <v>288792</v>
      </c>
      <c r="E402" t="s">
        <v>11</v>
      </c>
      <c r="F402" s="1">
        <v>44970.968495370369</v>
      </c>
    </row>
    <row r="403" spans="1:6" x14ac:dyDescent="0.25">
      <c r="A403" t="s">
        <v>840</v>
      </c>
      <c r="B403" t="s">
        <v>681</v>
      </c>
      <c r="C403" t="s">
        <v>841</v>
      </c>
      <c r="D403">
        <v>288600</v>
      </c>
      <c r="E403" t="s">
        <v>11</v>
      </c>
      <c r="F403" s="1">
        <v>44970.959409722222</v>
      </c>
    </row>
    <row r="404" spans="1:6" x14ac:dyDescent="0.25">
      <c r="A404" t="s">
        <v>842</v>
      </c>
      <c r="B404" t="s">
        <v>677</v>
      </c>
      <c r="C404" t="s">
        <v>843</v>
      </c>
      <c r="D404">
        <v>288118</v>
      </c>
      <c r="E404" t="s">
        <v>11</v>
      </c>
      <c r="F404" s="1">
        <v>44970.473912037036</v>
      </c>
    </row>
    <row r="405" spans="1:6" x14ac:dyDescent="0.25">
      <c r="A405" t="s">
        <v>844</v>
      </c>
      <c r="B405" t="s">
        <v>845</v>
      </c>
      <c r="C405" t="s">
        <v>11</v>
      </c>
      <c r="D405">
        <v>286842</v>
      </c>
      <c r="E405" t="s">
        <v>11</v>
      </c>
      <c r="F405" s="1">
        <v>44968.961377314816</v>
      </c>
    </row>
    <row r="406" spans="1:6" x14ac:dyDescent="0.25">
      <c r="A406" t="s">
        <v>846</v>
      </c>
      <c r="C406" t="s">
        <v>847</v>
      </c>
      <c r="D406">
        <v>286518</v>
      </c>
      <c r="E406" t="s">
        <v>11</v>
      </c>
      <c r="F406" s="1">
        <v>44968.716562499998</v>
      </c>
    </row>
    <row r="407" spans="1:6" x14ac:dyDescent="0.25">
      <c r="A407" t="s">
        <v>848</v>
      </c>
      <c r="C407" t="s">
        <v>33</v>
      </c>
      <c r="D407">
        <v>286307</v>
      </c>
      <c r="E407" t="s">
        <v>11</v>
      </c>
      <c r="F407" s="1">
        <v>44968.462939814817</v>
      </c>
    </row>
    <row r="408" spans="1:6" x14ac:dyDescent="0.25">
      <c r="A408" t="s">
        <v>849</v>
      </c>
      <c r="B408">
        <v>1</v>
      </c>
      <c r="C408" t="s">
        <v>850</v>
      </c>
      <c r="D408">
        <v>286152</v>
      </c>
      <c r="E408" t="s">
        <v>11</v>
      </c>
      <c r="F408" s="1">
        <v>44967.97415509259</v>
      </c>
    </row>
    <row r="409" spans="1:6" x14ac:dyDescent="0.25">
      <c r="A409" t="s">
        <v>851</v>
      </c>
      <c r="B409" t="s">
        <v>852</v>
      </c>
      <c r="C409" t="s">
        <v>671</v>
      </c>
      <c r="D409">
        <v>284470</v>
      </c>
      <c r="E409" t="s">
        <v>11</v>
      </c>
      <c r="F409" s="1">
        <v>44966.477118055554</v>
      </c>
    </row>
    <row r="410" spans="1:6" x14ac:dyDescent="0.25">
      <c r="A410" t="s">
        <v>853</v>
      </c>
      <c r="B410" t="s">
        <v>854</v>
      </c>
      <c r="C410" t="s">
        <v>11</v>
      </c>
      <c r="D410">
        <v>284403</v>
      </c>
      <c r="E410" t="s">
        <v>11</v>
      </c>
      <c r="F410" s="1">
        <v>44966.471782407411</v>
      </c>
    </row>
    <row r="411" spans="1:6" x14ac:dyDescent="0.25">
      <c r="A411" t="s">
        <v>855</v>
      </c>
      <c r="B411" t="s">
        <v>856</v>
      </c>
      <c r="C411" t="s">
        <v>857</v>
      </c>
      <c r="D411">
        <v>283547</v>
      </c>
      <c r="E411" t="s">
        <v>11</v>
      </c>
      <c r="F411" s="1">
        <v>44965.489814814813</v>
      </c>
    </row>
    <row r="412" spans="1:6" x14ac:dyDescent="0.25">
      <c r="A412" t="s">
        <v>858</v>
      </c>
      <c r="B412" t="s">
        <v>859</v>
      </c>
      <c r="C412" t="s">
        <v>860</v>
      </c>
      <c r="D412">
        <v>282830</v>
      </c>
      <c r="E412" t="s">
        <v>11</v>
      </c>
      <c r="F412" s="1">
        <v>44964.959201388891</v>
      </c>
    </row>
    <row r="413" spans="1:6" x14ac:dyDescent="0.25">
      <c r="A413" t="s">
        <v>861</v>
      </c>
      <c r="B413" t="s">
        <v>710</v>
      </c>
      <c r="C413" t="s">
        <v>862</v>
      </c>
      <c r="D413">
        <v>282178</v>
      </c>
      <c r="E413" t="s">
        <v>11</v>
      </c>
      <c r="F413" s="1">
        <v>44964.460324074076</v>
      </c>
    </row>
    <row r="414" spans="1:6" x14ac:dyDescent="0.25">
      <c r="A414" t="s">
        <v>863</v>
      </c>
      <c r="B414">
        <v>75</v>
      </c>
      <c r="D414">
        <v>281536</v>
      </c>
      <c r="E414" t="s">
        <v>11</v>
      </c>
      <c r="F414" s="1">
        <v>44963.725092592591</v>
      </c>
    </row>
    <row r="415" spans="1:6" x14ac:dyDescent="0.25">
      <c r="A415" t="s">
        <v>864</v>
      </c>
      <c r="B415">
        <v>6</v>
      </c>
      <c r="C415" t="s">
        <v>438</v>
      </c>
      <c r="D415">
        <v>280796</v>
      </c>
      <c r="E415" t="s">
        <v>11</v>
      </c>
      <c r="F415" s="1">
        <v>44962.963518518518</v>
      </c>
    </row>
    <row r="416" spans="1:6" x14ac:dyDescent="0.25">
      <c r="A416" t="s">
        <v>865</v>
      </c>
      <c r="B416" t="s">
        <v>668</v>
      </c>
      <c r="C416" t="s">
        <v>542</v>
      </c>
      <c r="D416">
        <v>280642</v>
      </c>
      <c r="E416" t="s">
        <v>11</v>
      </c>
      <c r="F416" s="1">
        <v>44962.744872685187</v>
      </c>
    </row>
    <row r="417" spans="1:6" x14ac:dyDescent="0.25">
      <c r="A417" t="s">
        <v>866</v>
      </c>
      <c r="C417" t="s">
        <v>14</v>
      </c>
      <c r="D417">
        <v>279944</v>
      </c>
      <c r="E417" t="s">
        <v>11</v>
      </c>
      <c r="F417" s="1">
        <v>44961.741354166668</v>
      </c>
    </row>
    <row r="418" spans="1:6" x14ac:dyDescent="0.25">
      <c r="A418" t="s">
        <v>867</v>
      </c>
      <c r="B418" t="s">
        <v>733</v>
      </c>
      <c r="C418" t="s">
        <v>868</v>
      </c>
      <c r="D418">
        <v>279213</v>
      </c>
      <c r="E418" t="s">
        <v>11</v>
      </c>
      <c r="F418" s="1">
        <v>44960.967847222222</v>
      </c>
    </row>
    <row r="419" spans="1:6" x14ac:dyDescent="0.25">
      <c r="A419" t="s">
        <v>869</v>
      </c>
      <c r="B419" t="s">
        <v>870</v>
      </c>
      <c r="C419" t="s">
        <v>871</v>
      </c>
      <c r="D419">
        <v>278091</v>
      </c>
      <c r="E419" t="s">
        <v>11</v>
      </c>
      <c r="F419" s="1">
        <v>44959.960601851853</v>
      </c>
    </row>
    <row r="420" spans="1:6" x14ac:dyDescent="0.25">
      <c r="A420" t="s">
        <v>872</v>
      </c>
      <c r="C420" t="s">
        <v>873</v>
      </c>
      <c r="D420">
        <v>277129</v>
      </c>
      <c r="E420" t="s">
        <v>11</v>
      </c>
      <c r="F420" s="1">
        <v>44958.968344907407</v>
      </c>
    </row>
    <row r="421" spans="1:6" x14ac:dyDescent="0.25">
      <c r="A421" t="s">
        <v>874</v>
      </c>
      <c r="C421" t="s">
        <v>515</v>
      </c>
      <c r="D421">
        <v>277128</v>
      </c>
      <c r="E421" t="s">
        <v>11</v>
      </c>
      <c r="F421" s="1">
        <v>44958.968333333331</v>
      </c>
    </row>
    <row r="422" spans="1:6" x14ac:dyDescent="0.25">
      <c r="A422" t="s">
        <v>875</v>
      </c>
      <c r="B422" t="s">
        <v>668</v>
      </c>
      <c r="C422" t="s">
        <v>388</v>
      </c>
      <c r="D422">
        <v>276769</v>
      </c>
      <c r="E422" t="s">
        <v>11</v>
      </c>
      <c r="F422" s="1">
        <v>44958.722581018519</v>
      </c>
    </row>
    <row r="423" spans="1:6" x14ac:dyDescent="0.25">
      <c r="A423" t="s">
        <v>876</v>
      </c>
      <c r="B423" t="s">
        <v>817</v>
      </c>
      <c r="C423" t="s">
        <v>877</v>
      </c>
      <c r="D423">
        <v>276721</v>
      </c>
      <c r="E423" t="s">
        <v>11</v>
      </c>
      <c r="F423" s="1">
        <v>44958.719722222224</v>
      </c>
    </row>
    <row r="424" spans="1:6" x14ac:dyDescent="0.25">
      <c r="A424" t="s">
        <v>878</v>
      </c>
      <c r="B424" t="s">
        <v>681</v>
      </c>
      <c r="C424" t="s">
        <v>388</v>
      </c>
      <c r="D424">
        <v>276674</v>
      </c>
      <c r="E424" t="s">
        <v>11</v>
      </c>
      <c r="F424" s="1">
        <v>44958.716863425929</v>
      </c>
    </row>
    <row r="425" spans="1:6" x14ac:dyDescent="0.25">
      <c r="A425" t="s">
        <v>879</v>
      </c>
      <c r="C425" t="s">
        <v>426</v>
      </c>
      <c r="D425">
        <v>276522</v>
      </c>
      <c r="E425" t="s">
        <v>11</v>
      </c>
      <c r="F425" s="1">
        <v>44958.474074074074</v>
      </c>
    </row>
    <row r="426" spans="1:6" x14ac:dyDescent="0.25">
      <c r="A426" t="s">
        <v>880</v>
      </c>
      <c r="C426" t="s">
        <v>881</v>
      </c>
      <c r="D426">
        <v>276515</v>
      </c>
      <c r="E426" t="s">
        <v>11</v>
      </c>
      <c r="F426" s="1">
        <v>44958.473865740743</v>
      </c>
    </row>
    <row r="427" spans="1:6" x14ac:dyDescent="0.25">
      <c r="A427" s="2">
        <v>44989</v>
      </c>
      <c r="B427" t="s">
        <v>690</v>
      </c>
      <c r="C427" t="s">
        <v>14</v>
      </c>
      <c r="D427">
        <v>274521</v>
      </c>
      <c r="E427" t="s">
        <v>11</v>
      </c>
      <c r="F427" s="1">
        <v>44956.72084490741</v>
      </c>
    </row>
    <row r="428" spans="1:6" x14ac:dyDescent="0.25">
      <c r="A428" t="s">
        <v>882</v>
      </c>
      <c r="C428" t="s">
        <v>33</v>
      </c>
      <c r="D428">
        <v>274382</v>
      </c>
      <c r="E428" t="s">
        <v>11</v>
      </c>
      <c r="F428" s="1">
        <v>44956.713275462964</v>
      </c>
    </row>
    <row r="429" spans="1:6" x14ac:dyDescent="0.25">
      <c r="A429">
        <v>560</v>
      </c>
      <c r="B429" t="s">
        <v>665</v>
      </c>
      <c r="C429" t="s">
        <v>883</v>
      </c>
      <c r="D429">
        <v>272063</v>
      </c>
      <c r="E429" t="s">
        <v>11</v>
      </c>
      <c r="F429" s="1">
        <v>44953.966238425928</v>
      </c>
    </row>
    <row r="430" spans="1:6" x14ac:dyDescent="0.25">
      <c r="A430" t="s">
        <v>884</v>
      </c>
      <c r="B430" t="s">
        <v>681</v>
      </c>
      <c r="C430" t="s">
        <v>885</v>
      </c>
      <c r="D430">
        <v>271948</v>
      </c>
      <c r="E430" t="s">
        <v>11</v>
      </c>
      <c r="F430" s="1">
        <v>44953.961365740739</v>
      </c>
    </row>
    <row r="431" spans="1:6" x14ac:dyDescent="0.25">
      <c r="A431" t="s">
        <v>886</v>
      </c>
      <c r="B431" t="s">
        <v>668</v>
      </c>
      <c r="C431" t="s">
        <v>887</v>
      </c>
      <c r="D431">
        <v>271005</v>
      </c>
      <c r="E431" t="s">
        <v>11</v>
      </c>
      <c r="F431" s="1">
        <v>44952.960844907408</v>
      </c>
    </row>
    <row r="432" spans="1:6" x14ac:dyDescent="0.25">
      <c r="A432" t="s">
        <v>888</v>
      </c>
      <c r="B432">
        <v>1</v>
      </c>
      <c r="C432" t="s">
        <v>889</v>
      </c>
      <c r="D432">
        <v>270160</v>
      </c>
      <c r="E432" t="s">
        <v>11</v>
      </c>
      <c r="F432" s="1">
        <v>44952.171574074076</v>
      </c>
    </row>
    <row r="433" spans="1:6" x14ac:dyDescent="0.25">
      <c r="A433" t="s">
        <v>890</v>
      </c>
      <c r="C433" t="s">
        <v>891</v>
      </c>
      <c r="D433">
        <v>266097</v>
      </c>
      <c r="E433" t="s">
        <v>11</v>
      </c>
      <c r="F433" s="1">
        <v>44947.727662037039</v>
      </c>
    </row>
    <row r="434" spans="1:6" x14ac:dyDescent="0.25">
      <c r="A434" t="s">
        <v>892</v>
      </c>
      <c r="B434" t="s">
        <v>11</v>
      </c>
      <c r="C434" t="s">
        <v>11</v>
      </c>
      <c r="D434">
        <v>264733</v>
      </c>
      <c r="E434" t="s">
        <v>11</v>
      </c>
      <c r="F434" s="1">
        <v>44946.466932870368</v>
      </c>
    </row>
    <row r="435" spans="1:6" x14ac:dyDescent="0.25">
      <c r="A435" s="2">
        <v>45117</v>
      </c>
      <c r="B435" t="s">
        <v>696</v>
      </c>
      <c r="C435" t="s">
        <v>11</v>
      </c>
      <c r="D435">
        <v>264313</v>
      </c>
      <c r="E435" t="s">
        <v>11</v>
      </c>
      <c r="F435" s="1">
        <v>44945.961909722224</v>
      </c>
    </row>
    <row r="436" spans="1:6" x14ac:dyDescent="0.25">
      <c r="A436" t="s">
        <v>893</v>
      </c>
      <c r="B436" t="s">
        <v>894</v>
      </c>
      <c r="C436" t="s">
        <v>11</v>
      </c>
      <c r="D436">
        <v>263918</v>
      </c>
      <c r="E436" t="s">
        <v>11</v>
      </c>
      <c r="F436" s="1">
        <v>44945.714409722219</v>
      </c>
    </row>
    <row r="437" spans="1:6" x14ac:dyDescent="0.25">
      <c r="A437" t="s">
        <v>895</v>
      </c>
      <c r="B437" t="s">
        <v>896</v>
      </c>
      <c r="C437" t="s">
        <v>11</v>
      </c>
      <c r="D437">
        <v>261839</v>
      </c>
      <c r="E437" t="s">
        <v>11</v>
      </c>
      <c r="F437" s="1">
        <v>44943.723946759259</v>
      </c>
    </row>
    <row r="438" spans="1:6" x14ac:dyDescent="0.25">
      <c r="A438">
        <v>84</v>
      </c>
      <c r="B438" t="s">
        <v>665</v>
      </c>
      <c r="C438" t="s">
        <v>897</v>
      </c>
      <c r="D438">
        <v>261162</v>
      </c>
      <c r="E438" t="s">
        <v>11</v>
      </c>
      <c r="F438" s="1">
        <v>44942.979907407411</v>
      </c>
    </row>
    <row r="439" spans="1:6" x14ac:dyDescent="0.25">
      <c r="A439" t="s">
        <v>898</v>
      </c>
      <c r="B439" t="s">
        <v>668</v>
      </c>
      <c r="C439" t="s">
        <v>671</v>
      </c>
      <c r="D439">
        <v>260630</v>
      </c>
      <c r="E439" t="s">
        <v>11</v>
      </c>
      <c r="F439" s="1">
        <v>44942.717013888891</v>
      </c>
    </row>
    <row r="440" spans="1:6" x14ac:dyDescent="0.25">
      <c r="A440" t="s">
        <v>899</v>
      </c>
      <c r="B440" t="s">
        <v>900</v>
      </c>
      <c r="C440" t="s">
        <v>11</v>
      </c>
      <c r="D440">
        <v>258606</v>
      </c>
      <c r="E440" t="s">
        <v>11</v>
      </c>
      <c r="F440" s="1">
        <v>44940.466469907406</v>
      </c>
    </row>
    <row r="441" spans="1:6" x14ac:dyDescent="0.25">
      <c r="A441" t="s">
        <v>901</v>
      </c>
      <c r="B441">
        <v>1</v>
      </c>
      <c r="C441" t="s">
        <v>902</v>
      </c>
      <c r="D441">
        <v>255945</v>
      </c>
      <c r="E441" t="s">
        <v>11</v>
      </c>
      <c r="F441" s="1">
        <v>44937.738703703704</v>
      </c>
    </row>
    <row r="442" spans="1:6" x14ac:dyDescent="0.25">
      <c r="A442">
        <v>-10</v>
      </c>
      <c r="B442" t="s">
        <v>903</v>
      </c>
      <c r="C442" t="s">
        <v>904</v>
      </c>
      <c r="D442">
        <v>253895</v>
      </c>
      <c r="E442" t="s">
        <v>11</v>
      </c>
      <c r="F442" s="1">
        <v>44935.961331018516</v>
      </c>
    </row>
    <row r="443" spans="1:6" x14ac:dyDescent="0.25">
      <c r="A443" t="s">
        <v>905</v>
      </c>
      <c r="B443" t="s">
        <v>852</v>
      </c>
      <c r="C443" t="s">
        <v>906</v>
      </c>
      <c r="D443">
        <v>253568</v>
      </c>
      <c r="E443" t="s">
        <v>11</v>
      </c>
      <c r="F443" s="1">
        <v>44935.714884259258</v>
      </c>
    </row>
    <row r="444" spans="1:6" x14ac:dyDescent="0.25">
      <c r="A444" t="s">
        <v>907</v>
      </c>
      <c r="C444" t="s">
        <v>908</v>
      </c>
      <c r="D444">
        <v>252445</v>
      </c>
      <c r="E444" t="s">
        <v>11</v>
      </c>
      <c r="F444" s="1">
        <v>44934.712824074071</v>
      </c>
    </row>
    <row r="445" spans="1:6" x14ac:dyDescent="0.25">
      <c r="A445" t="s">
        <v>22</v>
      </c>
      <c r="B445" t="s">
        <v>805</v>
      </c>
      <c r="C445" t="s">
        <v>438</v>
      </c>
      <c r="D445">
        <v>251886</v>
      </c>
      <c r="E445" t="s">
        <v>11</v>
      </c>
      <c r="F445" s="1">
        <v>44933.732499999998</v>
      </c>
    </row>
    <row r="446" spans="1:6" x14ac:dyDescent="0.25">
      <c r="A446" t="s">
        <v>909</v>
      </c>
      <c r="B446" t="s">
        <v>852</v>
      </c>
      <c r="C446" t="s">
        <v>910</v>
      </c>
      <c r="D446">
        <v>250763</v>
      </c>
      <c r="E446" t="s">
        <v>11</v>
      </c>
      <c r="F446" s="1">
        <v>44932.472615740742</v>
      </c>
    </row>
    <row r="447" spans="1:6" x14ac:dyDescent="0.25">
      <c r="A447" t="s">
        <v>911</v>
      </c>
      <c r="B447" t="s">
        <v>852</v>
      </c>
      <c r="C447" t="s">
        <v>912</v>
      </c>
      <c r="D447">
        <v>249593</v>
      </c>
      <c r="E447" t="s">
        <v>11</v>
      </c>
      <c r="F447" s="1">
        <v>44931.479699074072</v>
      </c>
    </row>
    <row r="448" spans="1:6" x14ac:dyDescent="0.25">
      <c r="A448" t="s">
        <v>913</v>
      </c>
      <c r="B448" t="s">
        <v>817</v>
      </c>
      <c r="C448" t="s">
        <v>426</v>
      </c>
      <c r="D448">
        <v>249262</v>
      </c>
      <c r="E448" t="s">
        <v>11</v>
      </c>
      <c r="F448" s="1">
        <v>44931.16741898148</v>
      </c>
    </row>
    <row r="449" spans="1:6" x14ac:dyDescent="0.25">
      <c r="A449" t="s">
        <v>914</v>
      </c>
      <c r="B449" t="s">
        <v>675</v>
      </c>
      <c r="C449" t="s">
        <v>915</v>
      </c>
      <c r="D449">
        <v>248146</v>
      </c>
      <c r="E449" t="s">
        <v>11</v>
      </c>
      <c r="F449" s="1">
        <v>44930.195775462962</v>
      </c>
    </row>
    <row r="450" spans="1:6" x14ac:dyDescent="0.25">
      <c r="A450" t="s">
        <v>916</v>
      </c>
      <c r="B450" t="s">
        <v>668</v>
      </c>
      <c r="C450" t="s">
        <v>917</v>
      </c>
      <c r="D450">
        <v>246740</v>
      </c>
      <c r="E450" t="s">
        <v>11</v>
      </c>
      <c r="F450" s="1">
        <v>44928.962569444448</v>
      </c>
    </row>
    <row r="451" spans="1:6" x14ac:dyDescent="0.25">
      <c r="A451">
        <v>124</v>
      </c>
      <c r="B451" t="s">
        <v>785</v>
      </c>
      <c r="C451" t="s">
        <v>11</v>
      </c>
      <c r="D451">
        <v>246419</v>
      </c>
      <c r="E451" t="s">
        <v>11</v>
      </c>
      <c r="F451" s="1">
        <v>44928.717627314814</v>
      </c>
    </row>
    <row r="452" spans="1:6" x14ac:dyDescent="0.25">
      <c r="A452" t="s">
        <v>918</v>
      </c>
      <c r="B452" t="s">
        <v>919</v>
      </c>
      <c r="C452" t="s">
        <v>14</v>
      </c>
      <c r="D452">
        <v>246402</v>
      </c>
      <c r="E452" t="s">
        <v>11</v>
      </c>
      <c r="F452" s="1">
        <v>44928.716851851852</v>
      </c>
    </row>
    <row r="453" spans="1:6" x14ac:dyDescent="0.25">
      <c r="A453" t="s">
        <v>920</v>
      </c>
      <c r="B453" t="s">
        <v>710</v>
      </c>
      <c r="C453" t="s">
        <v>921</v>
      </c>
      <c r="D453">
        <v>245599</v>
      </c>
      <c r="E453" t="s">
        <v>11</v>
      </c>
      <c r="F453" s="1">
        <v>44927.711481481485</v>
      </c>
    </row>
    <row r="454" spans="1:6" x14ac:dyDescent="0.25">
      <c r="A454" t="s">
        <v>922</v>
      </c>
      <c r="C454" t="s">
        <v>14</v>
      </c>
      <c r="D454">
        <v>242543</v>
      </c>
      <c r="E454" t="s">
        <v>11</v>
      </c>
      <c r="F454" s="1">
        <v>44924.487638888888</v>
      </c>
    </row>
    <row r="455" spans="1:6" x14ac:dyDescent="0.25">
      <c r="A455">
        <v>360</v>
      </c>
      <c r="B455" t="s">
        <v>665</v>
      </c>
      <c r="C455" t="s">
        <v>11</v>
      </c>
      <c r="D455">
        <v>242497</v>
      </c>
      <c r="E455" t="s">
        <v>11</v>
      </c>
      <c r="F455" s="1">
        <v>44924.484166666669</v>
      </c>
    </row>
    <row r="456" spans="1:6" x14ac:dyDescent="0.25">
      <c r="A456" t="s">
        <v>923</v>
      </c>
      <c r="B456" t="s">
        <v>11</v>
      </c>
      <c r="C456" t="s">
        <v>85</v>
      </c>
      <c r="D456">
        <v>240603</v>
      </c>
      <c r="E456" t="s">
        <v>11</v>
      </c>
      <c r="F456" s="1">
        <v>44922.964108796295</v>
      </c>
    </row>
    <row r="457" spans="1:6" x14ac:dyDescent="0.25">
      <c r="A457" t="s">
        <v>924</v>
      </c>
      <c r="B457" t="s">
        <v>761</v>
      </c>
      <c r="C457" t="s">
        <v>925</v>
      </c>
      <c r="D457">
        <v>240449</v>
      </c>
      <c r="E457" t="s">
        <v>11</v>
      </c>
      <c r="F457" s="1">
        <v>44922.740381944444</v>
      </c>
    </row>
    <row r="458" spans="1:6" x14ac:dyDescent="0.25">
      <c r="A458" t="s">
        <v>926</v>
      </c>
      <c r="B458" t="s">
        <v>690</v>
      </c>
      <c r="C458" t="s">
        <v>927</v>
      </c>
      <c r="D458">
        <v>239282</v>
      </c>
      <c r="E458" t="s">
        <v>11</v>
      </c>
      <c r="F458" s="1">
        <v>44921.731562499997</v>
      </c>
    </row>
    <row r="459" spans="1:6" x14ac:dyDescent="0.25">
      <c r="A459">
        <v>-3</v>
      </c>
      <c r="B459" t="s">
        <v>681</v>
      </c>
      <c r="C459" t="s">
        <v>11</v>
      </c>
      <c r="D459">
        <v>238521</v>
      </c>
      <c r="E459" t="s">
        <v>11</v>
      </c>
      <c r="F459" s="1">
        <v>44921.168495370373</v>
      </c>
    </row>
    <row r="460" spans="1:6" x14ac:dyDescent="0.25">
      <c r="A460" t="s">
        <v>928</v>
      </c>
      <c r="B460" t="s">
        <v>690</v>
      </c>
      <c r="C460" t="s">
        <v>11</v>
      </c>
      <c r="D460">
        <v>237360</v>
      </c>
      <c r="E460" t="s">
        <v>11</v>
      </c>
      <c r="F460" s="1">
        <v>44918.959490740737</v>
      </c>
    </row>
    <row r="461" spans="1:6" x14ac:dyDescent="0.25">
      <c r="A461" t="s">
        <v>929</v>
      </c>
      <c r="B461" t="s">
        <v>930</v>
      </c>
      <c r="C461" t="s">
        <v>426</v>
      </c>
      <c r="D461">
        <v>237147</v>
      </c>
      <c r="E461" t="s">
        <v>11</v>
      </c>
      <c r="F461" s="1">
        <v>44918.714282407411</v>
      </c>
    </row>
    <row r="462" spans="1:6" x14ac:dyDescent="0.25">
      <c r="A462" t="s">
        <v>931</v>
      </c>
      <c r="C462" t="s">
        <v>33</v>
      </c>
      <c r="D462">
        <v>237113</v>
      </c>
      <c r="E462" t="s">
        <v>11</v>
      </c>
      <c r="F462" s="1">
        <v>44918.712650462963</v>
      </c>
    </row>
    <row r="463" spans="1:6" x14ac:dyDescent="0.25">
      <c r="A463" t="s">
        <v>932</v>
      </c>
      <c r="C463" t="s">
        <v>14</v>
      </c>
      <c r="D463">
        <v>234832</v>
      </c>
      <c r="E463" t="s">
        <v>11</v>
      </c>
      <c r="F463" s="1">
        <v>44916.713437500002</v>
      </c>
    </row>
    <row r="464" spans="1:6" x14ac:dyDescent="0.25">
      <c r="A464" t="s">
        <v>933</v>
      </c>
      <c r="B464" t="s">
        <v>690</v>
      </c>
      <c r="C464" t="s">
        <v>11</v>
      </c>
      <c r="D464">
        <v>233017</v>
      </c>
      <c r="E464" t="s">
        <v>11</v>
      </c>
      <c r="F464" s="1">
        <v>44914.965185185189</v>
      </c>
    </row>
    <row r="465" spans="1:6" x14ac:dyDescent="0.25">
      <c r="A465" t="s">
        <v>934</v>
      </c>
      <c r="B465" t="s">
        <v>11</v>
      </c>
      <c r="C465" t="s">
        <v>11</v>
      </c>
      <c r="D465">
        <v>232726</v>
      </c>
      <c r="E465" t="s">
        <v>11</v>
      </c>
      <c r="F465" s="1">
        <v>44914.724131944444</v>
      </c>
    </row>
    <row r="466" spans="1:6" x14ac:dyDescent="0.25">
      <c r="A466" t="s">
        <v>935</v>
      </c>
      <c r="B466" t="s">
        <v>668</v>
      </c>
      <c r="C466" t="s">
        <v>936</v>
      </c>
      <c r="D466">
        <v>232599</v>
      </c>
      <c r="E466" t="s">
        <v>11</v>
      </c>
      <c r="F466" s="1">
        <v>44914.717141203706</v>
      </c>
    </row>
    <row r="467" spans="1:6" x14ac:dyDescent="0.25">
      <c r="A467" t="s">
        <v>937</v>
      </c>
      <c r="B467" t="s">
        <v>938</v>
      </c>
      <c r="C467" t="s">
        <v>939</v>
      </c>
      <c r="D467">
        <v>231846</v>
      </c>
      <c r="E467" t="s">
        <v>11</v>
      </c>
      <c r="F467" s="1">
        <v>44913.960706018515</v>
      </c>
    </row>
    <row r="468" spans="1:6" x14ac:dyDescent="0.25">
      <c r="A468" t="s">
        <v>940</v>
      </c>
      <c r="C468" t="s">
        <v>374</v>
      </c>
      <c r="D468">
        <v>229699</v>
      </c>
      <c r="E468" t="s">
        <v>11</v>
      </c>
      <c r="F468" s="1">
        <v>44911.488506944443</v>
      </c>
    </row>
    <row r="469" spans="1:6" x14ac:dyDescent="0.25">
      <c r="A469">
        <v>0.14000000000000001</v>
      </c>
      <c r="B469" t="s">
        <v>719</v>
      </c>
      <c r="C469" t="s">
        <v>941</v>
      </c>
      <c r="D469">
        <v>229587</v>
      </c>
      <c r="E469" t="s">
        <v>11</v>
      </c>
      <c r="F469" s="1">
        <v>44911.47991898148</v>
      </c>
    </row>
    <row r="470" spans="1:6" x14ac:dyDescent="0.25">
      <c r="A470" t="s">
        <v>942</v>
      </c>
      <c r="C470" t="s">
        <v>697</v>
      </c>
      <c r="D470">
        <v>228999</v>
      </c>
      <c r="E470" t="s">
        <v>11</v>
      </c>
      <c r="F470" s="1">
        <v>44910.961817129632</v>
      </c>
    </row>
    <row r="471" spans="1:6" x14ac:dyDescent="0.25">
      <c r="A471" t="s">
        <v>943</v>
      </c>
      <c r="C471" t="s">
        <v>14</v>
      </c>
      <c r="D471">
        <v>228531</v>
      </c>
      <c r="E471" t="s">
        <v>11</v>
      </c>
      <c r="F471" s="1">
        <v>44910.484432870369</v>
      </c>
    </row>
    <row r="472" spans="1:6" x14ac:dyDescent="0.25">
      <c r="A472" t="s">
        <v>944</v>
      </c>
      <c r="B472" t="s">
        <v>945</v>
      </c>
      <c r="C472" t="s">
        <v>11</v>
      </c>
      <c r="D472">
        <v>228141</v>
      </c>
      <c r="E472" t="s">
        <v>11</v>
      </c>
      <c r="F472" s="1">
        <v>44910.46733796296</v>
      </c>
    </row>
    <row r="473" spans="1:6" x14ac:dyDescent="0.25">
      <c r="A473" t="s">
        <v>946</v>
      </c>
      <c r="B473" t="s">
        <v>854</v>
      </c>
      <c r="C473" t="s">
        <v>11</v>
      </c>
      <c r="D473">
        <v>227844</v>
      </c>
      <c r="E473" t="s">
        <v>11</v>
      </c>
      <c r="F473" s="1">
        <v>44910.193101851852</v>
      </c>
    </row>
    <row r="474" spans="1:6" x14ac:dyDescent="0.25">
      <c r="A474" t="s">
        <v>947</v>
      </c>
      <c r="C474" t="s">
        <v>948</v>
      </c>
      <c r="D474">
        <v>227823</v>
      </c>
      <c r="E474" t="s">
        <v>11</v>
      </c>
      <c r="F474" s="1">
        <v>44910.191458333335</v>
      </c>
    </row>
    <row r="475" spans="1:6" x14ac:dyDescent="0.25">
      <c r="A475" t="s">
        <v>949</v>
      </c>
      <c r="B475" t="s">
        <v>950</v>
      </c>
      <c r="C475" t="s">
        <v>11</v>
      </c>
      <c r="D475">
        <v>227667</v>
      </c>
      <c r="E475" t="s">
        <v>11</v>
      </c>
      <c r="F475" s="1">
        <v>44910.177662037036</v>
      </c>
    </row>
    <row r="476" spans="1:6" x14ac:dyDescent="0.25">
      <c r="A476">
        <v>22.5</v>
      </c>
      <c r="B476" t="s">
        <v>665</v>
      </c>
      <c r="C476" t="s">
        <v>56</v>
      </c>
      <c r="D476">
        <v>226538</v>
      </c>
      <c r="E476" t="s">
        <v>11</v>
      </c>
      <c r="F476" s="1">
        <v>44909.461828703701</v>
      </c>
    </row>
    <row r="477" spans="1:6" x14ac:dyDescent="0.25">
      <c r="A477" t="s">
        <v>951</v>
      </c>
      <c r="B477" t="s">
        <v>952</v>
      </c>
      <c r="C477" t="s">
        <v>953</v>
      </c>
      <c r="D477">
        <v>226257</v>
      </c>
      <c r="E477" t="s">
        <v>11</v>
      </c>
      <c r="F477" s="1">
        <v>44908.969305555554</v>
      </c>
    </row>
    <row r="478" spans="1:6" x14ac:dyDescent="0.25">
      <c r="A478" t="s">
        <v>954</v>
      </c>
      <c r="B478" t="s">
        <v>839</v>
      </c>
      <c r="C478" t="s">
        <v>955</v>
      </c>
      <c r="D478">
        <v>225030</v>
      </c>
      <c r="E478" t="s">
        <v>11</v>
      </c>
      <c r="F478" s="1">
        <v>44907.962743055556</v>
      </c>
    </row>
    <row r="479" spans="1:6" x14ac:dyDescent="0.25">
      <c r="A479" t="s">
        <v>956</v>
      </c>
      <c r="B479" t="s">
        <v>957</v>
      </c>
      <c r="C479" t="s">
        <v>958</v>
      </c>
      <c r="D479">
        <v>223826</v>
      </c>
      <c r="E479" t="s">
        <v>11</v>
      </c>
      <c r="F479" s="1">
        <v>44906.746030092596</v>
      </c>
    </row>
    <row r="480" spans="1:6" x14ac:dyDescent="0.25">
      <c r="A480" t="s">
        <v>959</v>
      </c>
      <c r="B480" t="s">
        <v>668</v>
      </c>
      <c r="C480" t="s">
        <v>960</v>
      </c>
      <c r="D480">
        <v>221073</v>
      </c>
      <c r="E480" t="s">
        <v>11</v>
      </c>
      <c r="F480" s="1">
        <v>44903.971284722225</v>
      </c>
    </row>
    <row r="481" spans="1:6" x14ac:dyDescent="0.25">
      <c r="A481" t="s">
        <v>961</v>
      </c>
      <c r="B481" t="s">
        <v>962</v>
      </c>
      <c r="C481" t="s">
        <v>11</v>
      </c>
      <c r="D481">
        <v>220822</v>
      </c>
      <c r="E481" t="s">
        <v>11</v>
      </c>
      <c r="F481" s="1">
        <v>44903.734849537039</v>
      </c>
    </row>
    <row r="482" spans="1:6" x14ac:dyDescent="0.25">
      <c r="A482" t="s">
        <v>963</v>
      </c>
      <c r="C482" t="s">
        <v>964</v>
      </c>
      <c r="D482">
        <v>218817</v>
      </c>
      <c r="E482" t="s">
        <v>11</v>
      </c>
      <c r="F482" s="1">
        <v>44901.984131944446</v>
      </c>
    </row>
    <row r="483" spans="1:6" x14ac:dyDescent="0.25">
      <c r="A483" t="s">
        <v>965</v>
      </c>
      <c r="B483" t="s">
        <v>966</v>
      </c>
      <c r="C483" t="s">
        <v>967</v>
      </c>
      <c r="D483">
        <v>218335</v>
      </c>
      <c r="E483" t="s">
        <v>11</v>
      </c>
      <c r="F483" s="1">
        <v>44901.732187499998</v>
      </c>
    </row>
    <row r="484" spans="1:6" x14ac:dyDescent="0.25">
      <c r="A484" t="s">
        <v>968</v>
      </c>
      <c r="B484">
        <v>1</v>
      </c>
      <c r="C484" t="s">
        <v>388</v>
      </c>
      <c r="D484">
        <v>217581</v>
      </c>
      <c r="E484" t="s">
        <v>11</v>
      </c>
      <c r="F484" s="1">
        <v>44900.967499999999</v>
      </c>
    </row>
    <row r="485" spans="1:6" x14ac:dyDescent="0.25">
      <c r="A485" t="s">
        <v>969</v>
      </c>
      <c r="B485" t="s">
        <v>775</v>
      </c>
      <c r="C485" t="s">
        <v>970</v>
      </c>
      <c r="D485">
        <v>217371</v>
      </c>
      <c r="E485" t="s">
        <v>11</v>
      </c>
      <c r="F485" s="1">
        <v>44900.733287037037</v>
      </c>
    </row>
    <row r="486" spans="1:6" x14ac:dyDescent="0.25">
      <c r="A486" t="s">
        <v>971</v>
      </c>
      <c r="C486" t="s">
        <v>972</v>
      </c>
      <c r="D486">
        <v>217151</v>
      </c>
      <c r="E486" t="s">
        <v>11</v>
      </c>
      <c r="F486" s="1">
        <v>44900.72283564815</v>
      </c>
    </row>
    <row r="487" spans="1:6" x14ac:dyDescent="0.25">
      <c r="A487">
        <v>160</v>
      </c>
      <c r="B487" t="s">
        <v>696</v>
      </c>
      <c r="C487" t="s">
        <v>11</v>
      </c>
      <c r="D487">
        <v>215549</v>
      </c>
      <c r="E487" t="s">
        <v>11</v>
      </c>
      <c r="F487" s="1">
        <v>44898.966203703705</v>
      </c>
    </row>
    <row r="488" spans="1:6" x14ac:dyDescent="0.25">
      <c r="A488" t="s">
        <v>973</v>
      </c>
      <c r="B488" t="s">
        <v>900</v>
      </c>
      <c r="C488" t="s">
        <v>11</v>
      </c>
      <c r="D488">
        <v>215471</v>
      </c>
      <c r="E488" t="s">
        <v>11</v>
      </c>
      <c r="F488" s="1">
        <v>44898.961458333331</v>
      </c>
    </row>
    <row r="489" spans="1:6" x14ac:dyDescent="0.25">
      <c r="A489" t="s">
        <v>974</v>
      </c>
      <c r="B489" t="s">
        <v>668</v>
      </c>
      <c r="C489" t="s">
        <v>33</v>
      </c>
      <c r="D489">
        <v>214342</v>
      </c>
      <c r="E489" t="s">
        <v>11</v>
      </c>
      <c r="F489" s="1">
        <v>44897.728379629632</v>
      </c>
    </row>
    <row r="490" spans="1:6" x14ac:dyDescent="0.25">
      <c r="A490" t="s">
        <v>975</v>
      </c>
      <c r="B490" t="s">
        <v>30</v>
      </c>
      <c r="C490" t="s">
        <v>11</v>
      </c>
      <c r="D490">
        <v>213549</v>
      </c>
      <c r="E490" t="s">
        <v>11</v>
      </c>
      <c r="F490" s="1">
        <v>44897.168854166666</v>
      </c>
    </row>
    <row r="491" spans="1:6" x14ac:dyDescent="0.25">
      <c r="A491" t="s">
        <v>976</v>
      </c>
      <c r="B491" t="s">
        <v>11</v>
      </c>
      <c r="C491" t="s">
        <v>374</v>
      </c>
      <c r="D491">
        <v>213117</v>
      </c>
      <c r="E491" t="s">
        <v>11</v>
      </c>
      <c r="F491" s="1">
        <v>44896.732569444444</v>
      </c>
    </row>
    <row r="492" spans="1:6" x14ac:dyDescent="0.25">
      <c r="A492" t="s">
        <v>977</v>
      </c>
      <c r="B492" t="s">
        <v>978</v>
      </c>
      <c r="C492" t="s">
        <v>11</v>
      </c>
      <c r="D492">
        <v>212254</v>
      </c>
      <c r="E492" t="s">
        <v>11</v>
      </c>
      <c r="F492" s="1">
        <v>44895.967048611114</v>
      </c>
    </row>
    <row r="493" spans="1:6" x14ac:dyDescent="0.25">
      <c r="A493" t="s">
        <v>979</v>
      </c>
      <c r="B493" t="s">
        <v>733</v>
      </c>
      <c r="C493" t="s">
        <v>11</v>
      </c>
      <c r="D493">
        <v>209878</v>
      </c>
      <c r="E493" t="s">
        <v>11</v>
      </c>
      <c r="F493" s="1">
        <v>44893.980555555558</v>
      </c>
    </row>
    <row r="494" spans="1:6" x14ac:dyDescent="0.25">
      <c r="A494" t="s">
        <v>980</v>
      </c>
      <c r="B494" t="s">
        <v>981</v>
      </c>
      <c r="C494" t="s">
        <v>11</v>
      </c>
      <c r="D494">
        <v>209483</v>
      </c>
      <c r="E494" t="s">
        <v>11</v>
      </c>
      <c r="F494" s="1">
        <v>44893.764641203707</v>
      </c>
    </row>
    <row r="495" spans="1:6" x14ac:dyDescent="0.25">
      <c r="A495" s="2">
        <v>44929</v>
      </c>
      <c r="B495" t="s">
        <v>690</v>
      </c>
      <c r="C495" t="s">
        <v>542</v>
      </c>
      <c r="D495">
        <v>209479</v>
      </c>
      <c r="E495" t="s">
        <v>11</v>
      </c>
      <c r="F495" s="1">
        <v>44893.764039351852</v>
      </c>
    </row>
    <row r="496" spans="1:6" x14ac:dyDescent="0.25">
      <c r="A496" t="s">
        <v>982</v>
      </c>
      <c r="B496" t="s">
        <v>11</v>
      </c>
      <c r="C496" t="s">
        <v>14</v>
      </c>
      <c r="D496">
        <v>209063</v>
      </c>
      <c r="E496" t="s">
        <v>11</v>
      </c>
      <c r="F496" s="1">
        <v>44893.489398148151</v>
      </c>
    </row>
    <row r="497" spans="1:6" x14ac:dyDescent="0.25">
      <c r="A497" t="s">
        <v>983</v>
      </c>
      <c r="B497" t="s">
        <v>826</v>
      </c>
      <c r="C497" t="s">
        <v>11</v>
      </c>
      <c r="D497">
        <v>208570</v>
      </c>
      <c r="E497" t="s">
        <v>11</v>
      </c>
      <c r="F497" s="1">
        <v>44892.97550925926</v>
      </c>
    </row>
    <row r="498" spans="1:6" x14ac:dyDescent="0.25">
      <c r="A498" t="s">
        <v>984</v>
      </c>
      <c r="C498" t="s">
        <v>426</v>
      </c>
      <c r="D498">
        <v>207060</v>
      </c>
      <c r="E498" t="s">
        <v>11</v>
      </c>
      <c r="F498" s="1">
        <v>44891.464259259257</v>
      </c>
    </row>
    <row r="499" spans="1:6" x14ac:dyDescent="0.25">
      <c r="A499" t="s">
        <v>985</v>
      </c>
      <c r="C499" t="s">
        <v>14</v>
      </c>
      <c r="D499">
        <v>205005</v>
      </c>
      <c r="E499" t="s">
        <v>11</v>
      </c>
      <c r="F499" s="1">
        <v>44888.966747685183</v>
      </c>
    </row>
    <row r="500" spans="1:6" x14ac:dyDescent="0.25">
      <c r="A500" t="s">
        <v>986</v>
      </c>
      <c r="B500" t="s">
        <v>987</v>
      </c>
      <c r="C500" t="s">
        <v>988</v>
      </c>
      <c r="D500">
        <v>204608</v>
      </c>
      <c r="E500" t="s">
        <v>11</v>
      </c>
      <c r="F500" s="1">
        <v>44888.716631944444</v>
      </c>
    </row>
    <row r="501" spans="1:6" x14ac:dyDescent="0.25">
      <c r="A501" t="s">
        <v>989</v>
      </c>
      <c r="B501">
        <v>1</v>
      </c>
      <c r="C501" t="s">
        <v>14</v>
      </c>
      <c r="D501">
        <v>203874</v>
      </c>
      <c r="E501" t="s">
        <v>11</v>
      </c>
      <c r="F501" s="1">
        <v>44887.977638888886</v>
      </c>
    </row>
    <row r="502" spans="1:6" x14ac:dyDescent="0.25">
      <c r="A502" s="2">
        <v>44963</v>
      </c>
      <c r="B502" t="s">
        <v>990</v>
      </c>
      <c r="C502" t="s">
        <v>991</v>
      </c>
      <c r="D502">
        <v>203373</v>
      </c>
      <c r="E502" t="s">
        <v>11</v>
      </c>
      <c r="F502" s="1">
        <v>44887.721493055556</v>
      </c>
    </row>
    <row r="503" spans="1:6" x14ac:dyDescent="0.25">
      <c r="A503" t="s">
        <v>992</v>
      </c>
      <c r="B503" t="s">
        <v>668</v>
      </c>
      <c r="C503" t="s">
        <v>993</v>
      </c>
      <c r="D503">
        <v>202775</v>
      </c>
      <c r="E503" t="s">
        <v>11</v>
      </c>
      <c r="F503" s="1">
        <v>44887.168761574074</v>
      </c>
    </row>
    <row r="504" spans="1:6" x14ac:dyDescent="0.25">
      <c r="A504" t="s">
        <v>994</v>
      </c>
      <c r="B504" t="s">
        <v>817</v>
      </c>
      <c r="C504" t="s">
        <v>515</v>
      </c>
      <c r="D504">
        <v>201707</v>
      </c>
      <c r="E504" t="s">
        <v>11</v>
      </c>
      <c r="F504" s="1">
        <v>44886.470856481479</v>
      </c>
    </row>
    <row r="505" spans="1:6" x14ac:dyDescent="0.25">
      <c r="A505" t="s">
        <v>995</v>
      </c>
      <c r="B505" t="s">
        <v>996</v>
      </c>
      <c r="C505" t="s">
        <v>997</v>
      </c>
      <c r="D505">
        <v>201205</v>
      </c>
      <c r="E505" t="s">
        <v>11</v>
      </c>
      <c r="F505" s="1">
        <v>44885.732141203705</v>
      </c>
    </row>
    <row r="506" spans="1:6" x14ac:dyDescent="0.25">
      <c r="A506" t="s">
        <v>998</v>
      </c>
      <c r="B506" t="s">
        <v>11</v>
      </c>
      <c r="C506" t="s">
        <v>11</v>
      </c>
      <c r="D506">
        <v>200876</v>
      </c>
      <c r="E506" t="s">
        <v>11</v>
      </c>
      <c r="F506" s="1">
        <v>44885.713518518518</v>
      </c>
    </row>
    <row r="507" spans="1:6" x14ac:dyDescent="0.25">
      <c r="A507" t="s">
        <v>999</v>
      </c>
      <c r="B507" t="s">
        <v>1000</v>
      </c>
      <c r="C507" t="s">
        <v>11</v>
      </c>
      <c r="D507">
        <v>200360</v>
      </c>
      <c r="E507" t="s">
        <v>11</v>
      </c>
      <c r="F507" s="1">
        <v>44884.737025462964</v>
      </c>
    </row>
    <row r="508" spans="1:6" x14ac:dyDescent="0.25">
      <c r="A508" t="s">
        <v>1001</v>
      </c>
      <c r="B508" t="s">
        <v>826</v>
      </c>
      <c r="C508" t="s">
        <v>11</v>
      </c>
      <c r="D508">
        <v>200284</v>
      </c>
      <c r="E508" t="s">
        <v>11</v>
      </c>
      <c r="F508" s="1">
        <v>44884.732546296298</v>
      </c>
    </row>
    <row r="509" spans="1:6" x14ac:dyDescent="0.25">
      <c r="A509" t="s">
        <v>1000</v>
      </c>
      <c r="B509" t="s">
        <v>1002</v>
      </c>
      <c r="C509" t="s">
        <v>11</v>
      </c>
      <c r="D509">
        <v>200013</v>
      </c>
      <c r="E509" t="s">
        <v>11</v>
      </c>
      <c r="F509" s="1">
        <v>44884.716747685183</v>
      </c>
    </row>
    <row r="510" spans="1:6" x14ac:dyDescent="0.25">
      <c r="A510" t="s">
        <v>1003</v>
      </c>
      <c r="C510" t="s">
        <v>374</v>
      </c>
      <c r="D510">
        <v>199434</v>
      </c>
      <c r="E510" t="s">
        <v>11</v>
      </c>
      <c r="F510" s="1">
        <v>44883.724687499998</v>
      </c>
    </row>
    <row r="511" spans="1:6" x14ac:dyDescent="0.25">
      <c r="A511" t="s">
        <v>1004</v>
      </c>
      <c r="B511" t="s">
        <v>1005</v>
      </c>
      <c r="C511" t="s">
        <v>11</v>
      </c>
      <c r="D511">
        <v>199365</v>
      </c>
      <c r="E511" t="s">
        <v>11</v>
      </c>
      <c r="F511" s="1">
        <v>44883.721273148149</v>
      </c>
    </row>
    <row r="512" spans="1:6" x14ac:dyDescent="0.25">
      <c r="A512" t="s">
        <v>1006</v>
      </c>
      <c r="B512" t="s">
        <v>930</v>
      </c>
      <c r="C512" t="s">
        <v>1007</v>
      </c>
      <c r="D512">
        <v>198614</v>
      </c>
      <c r="E512" t="s">
        <v>11</v>
      </c>
      <c r="F512" s="1">
        <v>44883.169212962966</v>
      </c>
    </row>
    <row r="513" spans="1:6" x14ac:dyDescent="0.25">
      <c r="A513" t="s">
        <v>1008</v>
      </c>
      <c r="B513" t="s">
        <v>1009</v>
      </c>
      <c r="C513" t="s">
        <v>11</v>
      </c>
      <c r="D513">
        <v>197687</v>
      </c>
      <c r="E513" t="s">
        <v>11</v>
      </c>
      <c r="F513" s="1">
        <v>44882.468946759262</v>
      </c>
    </row>
    <row r="514" spans="1:6" x14ac:dyDescent="0.25">
      <c r="A514" t="s">
        <v>1010</v>
      </c>
      <c r="B514" t="s">
        <v>690</v>
      </c>
      <c r="C514" t="s">
        <v>1011</v>
      </c>
      <c r="D514">
        <v>196711</v>
      </c>
      <c r="E514" t="s">
        <v>11</v>
      </c>
      <c r="F514" s="1">
        <v>44881.716539351852</v>
      </c>
    </row>
    <row r="515" spans="1:6" x14ac:dyDescent="0.25">
      <c r="A515" t="s">
        <v>1012</v>
      </c>
      <c r="B515" t="s">
        <v>668</v>
      </c>
      <c r="C515" t="s">
        <v>426</v>
      </c>
      <c r="D515">
        <v>195822</v>
      </c>
      <c r="E515" t="s">
        <v>11</v>
      </c>
      <c r="F515" s="1">
        <v>44880.962696759256</v>
      </c>
    </row>
    <row r="516" spans="1:6" x14ac:dyDescent="0.25">
      <c r="A516">
        <v>7.25</v>
      </c>
      <c r="B516" t="s">
        <v>719</v>
      </c>
      <c r="C516" t="s">
        <v>1013</v>
      </c>
      <c r="D516">
        <v>195532</v>
      </c>
      <c r="E516" t="s">
        <v>11</v>
      </c>
      <c r="F516" s="1">
        <v>44880.724328703705</v>
      </c>
    </row>
    <row r="517" spans="1:6" x14ac:dyDescent="0.25">
      <c r="A517">
        <v>142</v>
      </c>
      <c r="B517" t="s">
        <v>665</v>
      </c>
      <c r="C517" t="s">
        <v>1014</v>
      </c>
      <c r="D517">
        <v>195292</v>
      </c>
      <c r="E517" t="s">
        <v>11</v>
      </c>
      <c r="F517" s="1">
        <v>44880.485659722224</v>
      </c>
    </row>
    <row r="518" spans="1:6" x14ac:dyDescent="0.25">
      <c r="A518" t="s">
        <v>896</v>
      </c>
      <c r="B518" t="s">
        <v>1015</v>
      </c>
      <c r="C518" t="s">
        <v>11</v>
      </c>
      <c r="D518">
        <v>195035</v>
      </c>
      <c r="E518" t="s">
        <v>11</v>
      </c>
      <c r="F518" s="1">
        <v>44880.470335648148</v>
      </c>
    </row>
    <row r="519" spans="1:6" x14ac:dyDescent="0.25">
      <c r="A519" t="s">
        <v>1016</v>
      </c>
      <c r="C519" t="s">
        <v>426</v>
      </c>
      <c r="D519">
        <v>194647</v>
      </c>
      <c r="E519" t="s">
        <v>11</v>
      </c>
      <c r="F519" s="1">
        <v>44879.963958333334</v>
      </c>
    </row>
    <row r="520" spans="1:6" x14ac:dyDescent="0.25">
      <c r="A520" t="s">
        <v>1017</v>
      </c>
      <c r="B520" t="s">
        <v>668</v>
      </c>
      <c r="C520" t="s">
        <v>11</v>
      </c>
      <c r="D520">
        <v>194493</v>
      </c>
      <c r="E520" t="s">
        <v>11</v>
      </c>
      <c r="F520" s="1">
        <v>44879.958935185183</v>
      </c>
    </row>
    <row r="521" spans="1:6" x14ac:dyDescent="0.25">
      <c r="A521">
        <v>5.5</v>
      </c>
      <c r="B521" t="s">
        <v>776</v>
      </c>
      <c r="C521" t="s">
        <v>1018</v>
      </c>
      <c r="D521">
        <v>193191</v>
      </c>
      <c r="E521" t="s">
        <v>11</v>
      </c>
      <c r="F521" s="1">
        <v>44878.731724537036</v>
      </c>
    </row>
    <row r="522" spans="1:6" x14ac:dyDescent="0.25">
      <c r="A522" t="s">
        <v>1019</v>
      </c>
      <c r="B522" t="s">
        <v>690</v>
      </c>
      <c r="C522" t="s">
        <v>33</v>
      </c>
      <c r="D522">
        <v>192844</v>
      </c>
      <c r="E522" t="s">
        <v>11</v>
      </c>
      <c r="F522" s="1">
        <v>44878.464039351849</v>
      </c>
    </row>
    <row r="523" spans="1:6" x14ac:dyDescent="0.25">
      <c r="A523">
        <v>6.25</v>
      </c>
      <c r="B523" t="s">
        <v>719</v>
      </c>
      <c r="C523" t="s">
        <v>1020</v>
      </c>
      <c r="D523">
        <v>190352</v>
      </c>
      <c r="E523" t="s">
        <v>11</v>
      </c>
      <c r="F523" s="1">
        <v>44875.963726851849</v>
      </c>
    </row>
    <row r="524" spans="1:6" x14ac:dyDescent="0.25">
      <c r="A524" t="s">
        <v>1021</v>
      </c>
      <c r="C524" t="s">
        <v>1022</v>
      </c>
      <c r="D524">
        <v>190049</v>
      </c>
      <c r="E524" t="s">
        <v>11</v>
      </c>
      <c r="F524" s="1">
        <v>44875.719456018516</v>
      </c>
    </row>
    <row r="525" spans="1:6" x14ac:dyDescent="0.25">
      <c r="A525" t="s">
        <v>1023</v>
      </c>
      <c r="B525" t="s">
        <v>854</v>
      </c>
      <c r="C525" t="s">
        <v>426</v>
      </c>
      <c r="D525">
        <v>189049</v>
      </c>
      <c r="E525" t="s">
        <v>11</v>
      </c>
      <c r="F525" s="1">
        <v>44875.168576388889</v>
      </c>
    </row>
    <row r="526" spans="1:6" x14ac:dyDescent="0.25">
      <c r="A526" t="s">
        <v>1024</v>
      </c>
      <c r="B526" t="s">
        <v>44</v>
      </c>
      <c r="C526" t="s">
        <v>11</v>
      </c>
      <c r="D526">
        <v>187593</v>
      </c>
      <c r="E526" t="s">
        <v>11</v>
      </c>
      <c r="F526" s="1">
        <v>44873.970439814817</v>
      </c>
    </row>
    <row r="527" spans="1:6" x14ac:dyDescent="0.25">
      <c r="A527" t="s">
        <v>1025</v>
      </c>
      <c r="B527" t="s">
        <v>11</v>
      </c>
      <c r="C527" t="s">
        <v>11</v>
      </c>
      <c r="D527">
        <v>186851</v>
      </c>
      <c r="E527" t="s">
        <v>11</v>
      </c>
      <c r="F527" s="1">
        <v>44873.472372685188</v>
      </c>
    </row>
    <row r="528" spans="1:6" x14ac:dyDescent="0.25">
      <c r="A528" t="s">
        <v>1026</v>
      </c>
      <c r="B528" t="s">
        <v>1027</v>
      </c>
      <c r="C528" t="s">
        <v>1028</v>
      </c>
      <c r="D528">
        <v>185908</v>
      </c>
      <c r="E528" t="s">
        <v>11</v>
      </c>
      <c r="F528" s="1">
        <v>44872.73541666667</v>
      </c>
    </row>
    <row r="529" spans="1:6" x14ac:dyDescent="0.25">
      <c r="A529" t="s">
        <v>1029</v>
      </c>
      <c r="B529" t="s">
        <v>805</v>
      </c>
      <c r="C529" t="s">
        <v>33</v>
      </c>
      <c r="D529">
        <v>185720</v>
      </c>
      <c r="E529" t="s">
        <v>11</v>
      </c>
      <c r="F529" s="1">
        <v>44872.727025462962</v>
      </c>
    </row>
    <row r="530" spans="1:6" x14ac:dyDescent="0.25">
      <c r="A530" t="s">
        <v>1030</v>
      </c>
      <c r="B530" t="s">
        <v>1031</v>
      </c>
      <c r="C530" t="s">
        <v>11</v>
      </c>
      <c r="D530">
        <v>185537</v>
      </c>
      <c r="E530" t="s">
        <v>11</v>
      </c>
      <c r="F530" s="1">
        <v>44872.715879629628</v>
      </c>
    </row>
    <row r="531" spans="1:6" x14ac:dyDescent="0.25">
      <c r="A531" t="s">
        <v>1032</v>
      </c>
      <c r="B531" t="s">
        <v>854</v>
      </c>
      <c r="C531" t="s">
        <v>548</v>
      </c>
      <c r="D531">
        <v>184310</v>
      </c>
      <c r="E531" t="s">
        <v>11</v>
      </c>
      <c r="F531" s="1">
        <v>44871.714803240742</v>
      </c>
    </row>
    <row r="532" spans="1:6" x14ac:dyDescent="0.25">
      <c r="A532" t="s">
        <v>1033</v>
      </c>
      <c r="B532" t="s">
        <v>668</v>
      </c>
      <c r="C532" t="s">
        <v>1034</v>
      </c>
      <c r="D532">
        <v>183751</v>
      </c>
      <c r="E532" t="s">
        <v>11</v>
      </c>
      <c r="F532" s="1">
        <v>44870.926898148151</v>
      </c>
    </row>
    <row r="533" spans="1:6" x14ac:dyDescent="0.25">
      <c r="A533">
        <v>21</v>
      </c>
      <c r="B533" t="s">
        <v>696</v>
      </c>
      <c r="C533" t="s">
        <v>11</v>
      </c>
      <c r="D533">
        <v>183025</v>
      </c>
      <c r="E533" t="s">
        <v>11</v>
      </c>
      <c r="F533" s="1">
        <v>44870.67019675926</v>
      </c>
    </row>
    <row r="534" spans="1:6" x14ac:dyDescent="0.25">
      <c r="A534" t="s">
        <v>1035</v>
      </c>
      <c r="C534" t="s">
        <v>1036</v>
      </c>
      <c r="D534">
        <v>182571</v>
      </c>
      <c r="E534" t="s">
        <v>11</v>
      </c>
      <c r="F534" s="1">
        <v>44869.926400462966</v>
      </c>
    </row>
    <row r="535" spans="1:6" x14ac:dyDescent="0.25">
      <c r="A535" t="s">
        <v>1037</v>
      </c>
      <c r="B535" t="s">
        <v>696</v>
      </c>
      <c r="C535" t="s">
        <v>33</v>
      </c>
      <c r="D535">
        <v>181333</v>
      </c>
      <c r="E535" t="s">
        <v>11</v>
      </c>
      <c r="F535" s="1">
        <v>44869.12804398148</v>
      </c>
    </row>
    <row r="536" spans="1:6" x14ac:dyDescent="0.25">
      <c r="A536" t="s">
        <v>1038</v>
      </c>
      <c r="B536" t="s">
        <v>668</v>
      </c>
      <c r="C536" t="s">
        <v>1039</v>
      </c>
      <c r="D536">
        <v>180001</v>
      </c>
      <c r="E536" t="s">
        <v>11</v>
      </c>
      <c r="F536" s="1">
        <v>44868.419398148151</v>
      </c>
    </row>
    <row r="537" spans="1:6" x14ac:dyDescent="0.25">
      <c r="A537" t="s">
        <v>1040</v>
      </c>
      <c r="B537" t="s">
        <v>930</v>
      </c>
      <c r="C537" t="s">
        <v>1041</v>
      </c>
      <c r="D537">
        <v>179421</v>
      </c>
      <c r="E537" t="s">
        <v>11</v>
      </c>
      <c r="F537" s="1">
        <v>44867.918842592589</v>
      </c>
    </row>
    <row r="538" spans="1:6" x14ac:dyDescent="0.25">
      <c r="A538" t="s">
        <v>1042</v>
      </c>
      <c r="B538" t="s">
        <v>696</v>
      </c>
      <c r="C538" t="s">
        <v>515</v>
      </c>
      <c r="D538">
        <v>178903</v>
      </c>
      <c r="E538" t="s">
        <v>11</v>
      </c>
      <c r="F538" s="1">
        <v>44867.430972222224</v>
      </c>
    </row>
    <row r="539" spans="1:6" x14ac:dyDescent="0.25">
      <c r="A539" t="s">
        <v>1043</v>
      </c>
      <c r="C539" t="s">
        <v>1044</v>
      </c>
      <c r="D539">
        <v>178278</v>
      </c>
      <c r="E539" t="s">
        <v>11</v>
      </c>
      <c r="F539" s="1">
        <v>44867.127106481479</v>
      </c>
    </row>
    <row r="540" spans="1:6" x14ac:dyDescent="0.25">
      <c r="A540" t="s">
        <v>1045</v>
      </c>
      <c r="B540" t="s">
        <v>1046</v>
      </c>
      <c r="C540" t="s">
        <v>1047</v>
      </c>
      <c r="D540">
        <v>177698</v>
      </c>
      <c r="E540" t="s">
        <v>11</v>
      </c>
      <c r="F540" s="1">
        <v>44866.688854166663</v>
      </c>
    </row>
    <row r="541" spans="1:6" x14ac:dyDescent="0.25">
      <c r="A541" t="s">
        <v>1048</v>
      </c>
      <c r="C541" t="s">
        <v>33</v>
      </c>
      <c r="D541">
        <v>177334</v>
      </c>
      <c r="E541" t="s">
        <v>11</v>
      </c>
      <c r="F541" s="1">
        <v>44866.439641203702</v>
      </c>
    </row>
    <row r="542" spans="1:6" x14ac:dyDescent="0.25">
      <c r="A542" t="s">
        <v>1049</v>
      </c>
      <c r="C542" t="s">
        <v>1050</v>
      </c>
      <c r="D542">
        <v>177330</v>
      </c>
      <c r="E542" t="s">
        <v>11</v>
      </c>
      <c r="F542" s="1">
        <v>44866.439432870371</v>
      </c>
    </row>
    <row r="543" spans="1:6" x14ac:dyDescent="0.25">
      <c r="A543" t="s">
        <v>1051</v>
      </c>
      <c r="B543" t="s">
        <v>1052</v>
      </c>
      <c r="C543" t="s">
        <v>1053</v>
      </c>
      <c r="D543">
        <v>177305</v>
      </c>
      <c r="E543" t="s">
        <v>11</v>
      </c>
      <c r="F543" s="1">
        <v>44866.437997685185</v>
      </c>
    </row>
    <row r="544" spans="1:6" x14ac:dyDescent="0.25">
      <c r="A544" t="s">
        <v>1054</v>
      </c>
      <c r="B544" t="s">
        <v>1052</v>
      </c>
      <c r="C544" t="s">
        <v>1055</v>
      </c>
      <c r="D544">
        <v>177304</v>
      </c>
      <c r="E544" t="s">
        <v>11</v>
      </c>
      <c r="F544" s="1">
        <v>44866.437951388885</v>
      </c>
    </row>
    <row r="545" spans="1:6" x14ac:dyDescent="0.25">
      <c r="A545" t="s">
        <v>1056</v>
      </c>
      <c r="B545" t="s">
        <v>930</v>
      </c>
      <c r="C545" t="s">
        <v>1057</v>
      </c>
      <c r="D545">
        <v>177225</v>
      </c>
      <c r="E545" t="s">
        <v>11</v>
      </c>
      <c r="F545" s="1">
        <v>44866.432650462964</v>
      </c>
    </row>
    <row r="546" spans="1:6" x14ac:dyDescent="0.25">
      <c r="A546" t="s">
        <v>1058</v>
      </c>
      <c r="B546" t="s">
        <v>1059</v>
      </c>
      <c r="C546" t="s">
        <v>1060</v>
      </c>
      <c r="D546">
        <v>177204</v>
      </c>
      <c r="E546" t="s">
        <v>11</v>
      </c>
      <c r="F546" s="1">
        <v>44866.431527777779</v>
      </c>
    </row>
    <row r="547" spans="1:6" x14ac:dyDescent="0.25">
      <c r="A547" t="s">
        <v>1061</v>
      </c>
      <c r="B547" t="s">
        <v>712</v>
      </c>
      <c r="C547" t="s">
        <v>571</v>
      </c>
      <c r="D547">
        <v>175424</v>
      </c>
      <c r="E547" t="s">
        <v>11</v>
      </c>
      <c r="F547" s="1">
        <v>44865.420972222222</v>
      </c>
    </row>
    <row r="548" spans="1:6" x14ac:dyDescent="0.25">
      <c r="A548" t="s">
        <v>1062</v>
      </c>
      <c r="B548" t="s">
        <v>1063</v>
      </c>
      <c r="C548" t="s">
        <v>11</v>
      </c>
      <c r="D548">
        <v>175103</v>
      </c>
      <c r="E548" t="s">
        <v>11</v>
      </c>
      <c r="F548" s="1">
        <v>44864.923634259256</v>
      </c>
    </row>
    <row r="549" spans="1:6" x14ac:dyDescent="0.25">
      <c r="A549" t="s">
        <v>1064</v>
      </c>
      <c r="B549" t="s">
        <v>1065</v>
      </c>
      <c r="C549" t="s">
        <v>11</v>
      </c>
      <c r="D549">
        <v>171937</v>
      </c>
      <c r="E549" t="s">
        <v>11</v>
      </c>
      <c r="F549" s="1">
        <v>44862.128680555557</v>
      </c>
    </row>
    <row r="550" spans="1:6" x14ac:dyDescent="0.25">
      <c r="A550" t="s">
        <v>1066</v>
      </c>
      <c r="B550" t="s">
        <v>1067</v>
      </c>
      <c r="C550" t="s">
        <v>11</v>
      </c>
      <c r="D550">
        <v>169858</v>
      </c>
      <c r="E550" t="s">
        <v>11</v>
      </c>
      <c r="F550" s="1">
        <v>44860.678217592591</v>
      </c>
    </row>
    <row r="551" spans="1:6" x14ac:dyDescent="0.25">
      <c r="A551" t="s">
        <v>1068</v>
      </c>
      <c r="B551" t="s">
        <v>10</v>
      </c>
      <c r="C551" t="s">
        <v>11</v>
      </c>
      <c r="D551">
        <v>169007</v>
      </c>
      <c r="E551" t="s">
        <v>11</v>
      </c>
      <c r="F551" s="1">
        <v>44860.133483796293</v>
      </c>
    </row>
    <row r="552" spans="1:6" x14ac:dyDescent="0.25">
      <c r="A552">
        <v>-2</v>
      </c>
      <c r="B552" t="s">
        <v>275</v>
      </c>
      <c r="C552" t="s">
        <v>11</v>
      </c>
      <c r="D552">
        <v>168615</v>
      </c>
      <c r="E552" t="s">
        <v>11</v>
      </c>
      <c r="F552" s="1">
        <v>44859.93204861111</v>
      </c>
    </row>
    <row r="553" spans="1:6" x14ac:dyDescent="0.25">
      <c r="A553" t="s">
        <v>1069</v>
      </c>
      <c r="C553" t="s">
        <v>85</v>
      </c>
      <c r="D553">
        <v>167490</v>
      </c>
      <c r="E553" t="s">
        <v>11</v>
      </c>
      <c r="F553" s="1">
        <v>44859.129293981481</v>
      </c>
    </row>
    <row r="554" spans="1:6" x14ac:dyDescent="0.25">
      <c r="A554">
        <v>11.25</v>
      </c>
      <c r="B554" t="s">
        <v>665</v>
      </c>
      <c r="C554" t="s">
        <v>1070</v>
      </c>
      <c r="D554">
        <v>166345</v>
      </c>
      <c r="E554" t="s">
        <v>11</v>
      </c>
      <c r="F554" s="1">
        <v>44858.670208333337</v>
      </c>
    </row>
    <row r="555" spans="1:6" x14ac:dyDescent="0.25">
      <c r="A555" t="s">
        <v>1071</v>
      </c>
      <c r="B555" t="s">
        <v>1072</v>
      </c>
      <c r="C555" t="s">
        <v>11</v>
      </c>
      <c r="D555">
        <v>164645</v>
      </c>
      <c r="E555" t="s">
        <v>11</v>
      </c>
      <c r="F555" s="1">
        <v>44856.918136574073</v>
      </c>
    </row>
    <row r="556" spans="1:6" x14ac:dyDescent="0.25">
      <c r="A556" t="s">
        <v>1073</v>
      </c>
      <c r="B556" t="s">
        <v>978</v>
      </c>
      <c r="C556" t="s">
        <v>1074</v>
      </c>
      <c r="D556">
        <v>164563</v>
      </c>
      <c r="E556" t="s">
        <v>11</v>
      </c>
      <c r="F556" s="1">
        <v>44856.690810185188</v>
      </c>
    </row>
    <row r="557" spans="1:6" x14ac:dyDescent="0.25">
      <c r="A557" t="s">
        <v>1075</v>
      </c>
      <c r="B557" t="s">
        <v>675</v>
      </c>
      <c r="C557" t="s">
        <v>1076</v>
      </c>
      <c r="D557">
        <v>164462</v>
      </c>
      <c r="E557" t="s">
        <v>11</v>
      </c>
      <c r="F557" s="1">
        <v>44856.685914351852</v>
      </c>
    </row>
    <row r="558" spans="1:6" x14ac:dyDescent="0.25">
      <c r="A558" t="s">
        <v>1077</v>
      </c>
      <c r="B558" t="s">
        <v>690</v>
      </c>
      <c r="C558" t="s">
        <v>1078</v>
      </c>
      <c r="D558">
        <v>163239</v>
      </c>
      <c r="E558" t="s">
        <v>11</v>
      </c>
      <c r="F558" s="1">
        <v>44855.676319444443</v>
      </c>
    </row>
    <row r="559" spans="1:6" x14ac:dyDescent="0.25">
      <c r="A559">
        <v>0.6</v>
      </c>
      <c r="B559" t="s">
        <v>665</v>
      </c>
      <c r="C559" t="s">
        <v>11</v>
      </c>
      <c r="D559">
        <v>162392</v>
      </c>
      <c r="E559" t="s">
        <v>11</v>
      </c>
      <c r="F559" s="1">
        <v>44855.126921296294</v>
      </c>
    </row>
    <row r="560" spans="1:6" x14ac:dyDescent="0.25">
      <c r="A560">
        <v>0.35</v>
      </c>
      <c r="B560" t="s">
        <v>719</v>
      </c>
      <c r="C560" t="s">
        <v>1079</v>
      </c>
      <c r="D560">
        <v>161504</v>
      </c>
      <c r="E560" t="s">
        <v>11</v>
      </c>
      <c r="F560" s="1">
        <v>44854.431435185186</v>
      </c>
    </row>
    <row r="561" spans="1:6" x14ac:dyDescent="0.25">
      <c r="A561" t="s">
        <v>1080</v>
      </c>
      <c r="B561" t="s">
        <v>668</v>
      </c>
      <c r="C561" t="s">
        <v>1081</v>
      </c>
      <c r="D561">
        <v>161130</v>
      </c>
      <c r="E561" t="s">
        <v>11</v>
      </c>
      <c r="F561" s="1">
        <v>44854.420393518521</v>
      </c>
    </row>
    <row r="562" spans="1:6" x14ac:dyDescent="0.25">
      <c r="A562" t="s">
        <v>1082</v>
      </c>
      <c r="B562" t="s">
        <v>696</v>
      </c>
      <c r="C562" t="s">
        <v>11</v>
      </c>
      <c r="D562">
        <v>160918</v>
      </c>
      <c r="E562" t="s">
        <v>11</v>
      </c>
      <c r="F562" s="1">
        <v>44854.126388888886</v>
      </c>
    </row>
    <row r="563" spans="1:6" x14ac:dyDescent="0.25">
      <c r="A563">
        <v>133</v>
      </c>
      <c r="B563" t="s">
        <v>696</v>
      </c>
      <c r="C563" t="s">
        <v>1083</v>
      </c>
      <c r="D563">
        <v>159170</v>
      </c>
      <c r="E563" t="s">
        <v>11</v>
      </c>
      <c r="F563" s="1">
        <v>44852.924120370371</v>
      </c>
    </row>
    <row r="564" spans="1:6" x14ac:dyDescent="0.25">
      <c r="A564" s="2">
        <v>45054</v>
      </c>
      <c r="B564" t="s">
        <v>696</v>
      </c>
      <c r="C564" t="s">
        <v>11</v>
      </c>
      <c r="D564">
        <v>158666</v>
      </c>
      <c r="E564" t="s">
        <v>11</v>
      </c>
      <c r="F564" s="1">
        <v>44852.672465277778</v>
      </c>
    </row>
    <row r="565" spans="1:6" x14ac:dyDescent="0.25">
      <c r="A565" t="s">
        <v>1084</v>
      </c>
      <c r="B565" t="s">
        <v>668</v>
      </c>
      <c r="C565" t="s">
        <v>438</v>
      </c>
      <c r="D565">
        <v>157457</v>
      </c>
      <c r="E565" t="s">
        <v>11</v>
      </c>
      <c r="F565" s="1">
        <v>44852.271458333336</v>
      </c>
    </row>
    <row r="566" spans="1:6" x14ac:dyDescent="0.25">
      <c r="A566" t="s">
        <v>900</v>
      </c>
      <c r="B566" t="s">
        <v>675</v>
      </c>
      <c r="C566" t="s">
        <v>1085</v>
      </c>
      <c r="D566">
        <v>155648</v>
      </c>
      <c r="E566" t="s">
        <v>11</v>
      </c>
      <c r="F566" s="1">
        <v>44850.421747685185</v>
      </c>
    </row>
    <row r="567" spans="1:6" x14ac:dyDescent="0.25">
      <c r="A567" t="s">
        <v>1086</v>
      </c>
      <c r="B567" t="s">
        <v>1087</v>
      </c>
      <c r="C567" t="s">
        <v>11</v>
      </c>
      <c r="D567">
        <v>155644</v>
      </c>
      <c r="E567" t="s">
        <v>11</v>
      </c>
      <c r="F567" s="1">
        <v>44850.4215625</v>
      </c>
    </row>
    <row r="568" spans="1:6" x14ac:dyDescent="0.25">
      <c r="A568" t="s">
        <v>1088</v>
      </c>
      <c r="B568" t="s">
        <v>10</v>
      </c>
      <c r="C568" t="s">
        <v>11</v>
      </c>
      <c r="D568">
        <v>155538</v>
      </c>
      <c r="E568" t="s">
        <v>11</v>
      </c>
      <c r="F568" s="1">
        <v>44850.132187499999</v>
      </c>
    </row>
    <row r="569" spans="1:6" x14ac:dyDescent="0.25">
      <c r="A569" t="s">
        <v>1089</v>
      </c>
      <c r="B569" t="s">
        <v>930</v>
      </c>
      <c r="C569" t="s">
        <v>1090</v>
      </c>
      <c r="D569">
        <v>153315</v>
      </c>
      <c r="E569" t="s">
        <v>11</v>
      </c>
      <c r="F569" s="1">
        <v>44848.332638888889</v>
      </c>
    </row>
    <row r="570" spans="1:6" x14ac:dyDescent="0.25">
      <c r="A570" t="s">
        <v>1091</v>
      </c>
      <c r="B570" t="s">
        <v>978</v>
      </c>
      <c r="C570" t="s">
        <v>1092</v>
      </c>
      <c r="D570">
        <v>153050</v>
      </c>
      <c r="E570" t="s">
        <v>11</v>
      </c>
      <c r="F570" s="1">
        <v>44848.323912037034</v>
      </c>
    </row>
    <row r="571" spans="1:6" x14ac:dyDescent="0.25">
      <c r="A571" t="s">
        <v>1093</v>
      </c>
      <c r="B571" t="s">
        <v>805</v>
      </c>
      <c r="C571" t="s">
        <v>1094</v>
      </c>
      <c r="D571">
        <v>152698</v>
      </c>
      <c r="E571" t="s">
        <v>11</v>
      </c>
      <c r="F571" s="1">
        <v>44848.311886574076</v>
      </c>
    </row>
    <row r="572" spans="1:6" x14ac:dyDescent="0.25">
      <c r="A572" t="s">
        <v>1095</v>
      </c>
      <c r="B572" t="s">
        <v>1052</v>
      </c>
      <c r="C572" t="s">
        <v>11</v>
      </c>
      <c r="D572">
        <v>152696</v>
      </c>
      <c r="E572" t="s">
        <v>11</v>
      </c>
      <c r="F572" s="1">
        <v>44848.311828703707</v>
      </c>
    </row>
    <row r="573" spans="1:6" x14ac:dyDescent="0.25">
      <c r="A573" t="s">
        <v>1096</v>
      </c>
      <c r="C573" t="s">
        <v>14</v>
      </c>
      <c r="D573">
        <v>152404</v>
      </c>
      <c r="E573" t="s">
        <v>11</v>
      </c>
      <c r="F573" s="1">
        <v>44848.300891203704</v>
      </c>
    </row>
    <row r="574" spans="1:6" x14ac:dyDescent="0.25">
      <c r="A574">
        <v>49</v>
      </c>
      <c r="B574" t="s">
        <v>10</v>
      </c>
      <c r="C574" t="s">
        <v>1097</v>
      </c>
      <c r="D574">
        <v>152080</v>
      </c>
      <c r="E574" t="s">
        <v>11</v>
      </c>
      <c r="F574" s="1">
        <v>44848.28943287037</v>
      </c>
    </row>
    <row r="575" spans="1:6" x14ac:dyDescent="0.25">
      <c r="A575" t="s">
        <v>1098</v>
      </c>
      <c r="C575" t="s">
        <v>1099</v>
      </c>
      <c r="D575">
        <v>151997</v>
      </c>
      <c r="E575" t="s">
        <v>11</v>
      </c>
      <c r="F575" s="1">
        <v>44848.286712962959</v>
      </c>
    </row>
    <row r="576" spans="1:6" x14ac:dyDescent="0.25">
      <c r="A576" t="s">
        <v>1100</v>
      </c>
      <c r="B576" t="s">
        <v>854</v>
      </c>
      <c r="C576" t="s">
        <v>571</v>
      </c>
      <c r="D576">
        <v>151818</v>
      </c>
      <c r="E576" t="s">
        <v>11</v>
      </c>
      <c r="F576" s="1">
        <v>44848.219282407408</v>
      </c>
    </row>
    <row r="577" spans="1:6" x14ac:dyDescent="0.25">
      <c r="A577">
        <v>400</v>
      </c>
      <c r="B577" t="s">
        <v>665</v>
      </c>
      <c r="C577" t="s">
        <v>906</v>
      </c>
      <c r="D577">
        <v>151655</v>
      </c>
      <c r="E577" t="s">
        <v>11</v>
      </c>
      <c r="F577" s="1">
        <v>44848.206782407404</v>
      </c>
    </row>
    <row r="578" spans="1:6" x14ac:dyDescent="0.25">
      <c r="A578">
        <v>92</v>
      </c>
      <c r="B578" t="s">
        <v>854</v>
      </c>
      <c r="C578" t="s">
        <v>1101</v>
      </c>
      <c r="D578">
        <v>150608</v>
      </c>
      <c r="E578" t="s">
        <v>11</v>
      </c>
      <c r="F578" s="1">
        <v>44846.667858796296</v>
      </c>
    </row>
    <row r="579" spans="1:6" x14ac:dyDescent="0.25">
      <c r="A579" s="2">
        <v>45053</v>
      </c>
      <c r="B579" t="s">
        <v>696</v>
      </c>
      <c r="C579" t="s">
        <v>1102</v>
      </c>
      <c r="D579">
        <v>150603</v>
      </c>
      <c r="E579" t="s">
        <v>11</v>
      </c>
      <c r="F579" s="1">
        <v>44846.667650462965</v>
      </c>
    </row>
    <row r="580" spans="1:6" x14ac:dyDescent="0.25">
      <c r="A580">
        <v>405</v>
      </c>
      <c r="B580" t="s">
        <v>665</v>
      </c>
      <c r="C580" t="s">
        <v>1103</v>
      </c>
      <c r="D580">
        <v>149048</v>
      </c>
      <c r="E580" t="s">
        <v>11</v>
      </c>
      <c r="F580" s="1">
        <v>44845.426400462966</v>
      </c>
    </row>
    <row r="581" spans="1:6" x14ac:dyDescent="0.25">
      <c r="A581" t="s">
        <v>1104</v>
      </c>
      <c r="C581" t="s">
        <v>1105</v>
      </c>
      <c r="D581">
        <v>148730</v>
      </c>
      <c r="E581" t="s">
        <v>11</v>
      </c>
      <c r="F581" s="1">
        <v>44845.418344907404</v>
      </c>
    </row>
    <row r="582" spans="1:6" x14ac:dyDescent="0.25">
      <c r="A582">
        <v>66</v>
      </c>
      <c r="B582" t="s">
        <v>696</v>
      </c>
      <c r="C582" t="s">
        <v>11</v>
      </c>
      <c r="D582">
        <v>147725</v>
      </c>
      <c r="E582" t="s">
        <v>11</v>
      </c>
      <c r="F582" s="1">
        <v>44844.681655092594</v>
      </c>
    </row>
    <row r="583" spans="1:6" x14ac:dyDescent="0.25">
      <c r="A583" s="2">
        <v>45212</v>
      </c>
      <c r="B583" t="s">
        <v>696</v>
      </c>
      <c r="C583" t="s">
        <v>11</v>
      </c>
      <c r="D583">
        <v>146384</v>
      </c>
      <c r="E583" t="s">
        <v>11</v>
      </c>
      <c r="F583" s="1">
        <v>44843.673333333332</v>
      </c>
    </row>
    <row r="584" spans="1:6" x14ac:dyDescent="0.25">
      <c r="A584" t="s">
        <v>1106</v>
      </c>
      <c r="C584" t="s">
        <v>426</v>
      </c>
      <c r="D584">
        <v>146192</v>
      </c>
      <c r="E584" t="s">
        <v>11</v>
      </c>
      <c r="F584" s="1">
        <v>44843.422511574077</v>
      </c>
    </row>
    <row r="585" spans="1:6" x14ac:dyDescent="0.25">
      <c r="A585" t="s">
        <v>1107</v>
      </c>
      <c r="B585" t="s">
        <v>826</v>
      </c>
      <c r="C585" t="s">
        <v>11</v>
      </c>
      <c r="D585">
        <v>145881</v>
      </c>
      <c r="E585" t="s">
        <v>11</v>
      </c>
      <c r="F585" s="1">
        <v>44842.926064814812</v>
      </c>
    </row>
    <row r="586" spans="1:6" x14ac:dyDescent="0.25">
      <c r="A586" t="s">
        <v>1108</v>
      </c>
      <c r="B586" t="s">
        <v>668</v>
      </c>
      <c r="C586" t="s">
        <v>1109</v>
      </c>
      <c r="D586">
        <v>144619</v>
      </c>
      <c r="E586" t="s">
        <v>11</v>
      </c>
      <c r="F586" s="1">
        <v>44841.920717592591</v>
      </c>
    </row>
    <row r="587" spans="1:6" x14ac:dyDescent="0.25">
      <c r="A587" t="s">
        <v>1110</v>
      </c>
      <c r="B587" t="s">
        <v>805</v>
      </c>
      <c r="C587" t="s">
        <v>452</v>
      </c>
      <c r="D587">
        <v>144391</v>
      </c>
      <c r="E587" t="s">
        <v>11</v>
      </c>
      <c r="F587" s="1">
        <v>44841.6799537037</v>
      </c>
    </row>
    <row r="588" spans="1:6" x14ac:dyDescent="0.25">
      <c r="A588" t="s">
        <v>1111</v>
      </c>
      <c r="B588" t="s">
        <v>852</v>
      </c>
      <c r="C588" t="s">
        <v>1112</v>
      </c>
      <c r="D588">
        <v>144193</v>
      </c>
      <c r="E588" t="s">
        <v>11</v>
      </c>
      <c r="F588" s="1">
        <v>44841.456400462965</v>
      </c>
    </row>
    <row r="589" spans="1:6" x14ac:dyDescent="0.25">
      <c r="A589" t="s">
        <v>1113</v>
      </c>
      <c r="B589">
        <v>1</v>
      </c>
      <c r="C589" t="s">
        <v>1114</v>
      </c>
      <c r="D589">
        <v>143899</v>
      </c>
      <c r="E589" t="s">
        <v>11</v>
      </c>
      <c r="F589" s="1">
        <v>44841.434942129628</v>
      </c>
    </row>
    <row r="590" spans="1:6" x14ac:dyDescent="0.25">
      <c r="A590" t="s">
        <v>1115</v>
      </c>
      <c r="C590" t="s">
        <v>1116</v>
      </c>
      <c r="D590">
        <v>143339</v>
      </c>
      <c r="E590" t="s">
        <v>11</v>
      </c>
      <c r="F590" s="1">
        <v>44840.930509259262</v>
      </c>
    </row>
    <row r="591" spans="1:6" x14ac:dyDescent="0.25">
      <c r="A591" t="s">
        <v>1117</v>
      </c>
      <c r="C591" t="s">
        <v>1118</v>
      </c>
      <c r="D591">
        <v>142256</v>
      </c>
      <c r="E591" t="s">
        <v>11</v>
      </c>
      <c r="F591" s="1">
        <v>44840.433680555558</v>
      </c>
    </row>
    <row r="592" spans="1:6" x14ac:dyDescent="0.25">
      <c r="A592" t="s">
        <v>1119</v>
      </c>
      <c r="B592" t="s">
        <v>668</v>
      </c>
      <c r="C592" t="s">
        <v>1120</v>
      </c>
      <c r="D592">
        <v>142142</v>
      </c>
      <c r="E592" t="s">
        <v>11</v>
      </c>
      <c r="F592" s="1">
        <v>44840.429780092592</v>
      </c>
    </row>
    <row r="593" spans="1:6" x14ac:dyDescent="0.25">
      <c r="A593" t="s">
        <v>1121</v>
      </c>
      <c r="B593" t="s">
        <v>1122</v>
      </c>
      <c r="C593" t="s">
        <v>1123</v>
      </c>
      <c r="D593">
        <v>141305</v>
      </c>
      <c r="E593" t="s">
        <v>11</v>
      </c>
      <c r="F593" s="1">
        <v>44839.927361111113</v>
      </c>
    </row>
    <row r="594" spans="1:6" x14ac:dyDescent="0.25">
      <c r="A594" t="s">
        <v>1124</v>
      </c>
      <c r="B594" t="s">
        <v>677</v>
      </c>
      <c r="C594" t="s">
        <v>1118</v>
      </c>
      <c r="D594">
        <v>140865</v>
      </c>
      <c r="E594" t="s">
        <v>11</v>
      </c>
      <c r="F594" s="1">
        <v>44839.683506944442</v>
      </c>
    </row>
    <row r="595" spans="1:6" x14ac:dyDescent="0.25">
      <c r="A595">
        <v>68</v>
      </c>
      <c r="B595" t="s">
        <v>696</v>
      </c>
      <c r="C595" t="s">
        <v>11</v>
      </c>
      <c r="D595">
        <v>140376</v>
      </c>
      <c r="E595" t="s">
        <v>11</v>
      </c>
      <c r="F595" s="1">
        <v>44839.433275462965</v>
      </c>
    </row>
    <row r="596" spans="1:6" x14ac:dyDescent="0.25">
      <c r="A596" t="s">
        <v>1125</v>
      </c>
      <c r="C596" t="s">
        <v>33</v>
      </c>
      <c r="D596">
        <v>140335</v>
      </c>
      <c r="E596" t="s">
        <v>11</v>
      </c>
      <c r="F596" s="1">
        <v>44839.43178240741</v>
      </c>
    </row>
    <row r="597" spans="1:6" x14ac:dyDescent="0.25">
      <c r="A597">
        <v>43</v>
      </c>
      <c r="B597" t="s">
        <v>696</v>
      </c>
      <c r="C597" t="s">
        <v>11</v>
      </c>
      <c r="D597">
        <v>139832</v>
      </c>
      <c r="E597" t="s">
        <v>11</v>
      </c>
      <c r="F597" s="1">
        <v>44839.131724537037</v>
      </c>
    </row>
    <row r="598" spans="1:6" x14ac:dyDescent="0.25">
      <c r="A598" t="s">
        <v>1126</v>
      </c>
      <c r="B598" t="s">
        <v>1127</v>
      </c>
      <c r="C598" t="s">
        <v>11</v>
      </c>
      <c r="D598">
        <v>139540</v>
      </c>
      <c r="E598" t="s">
        <v>11</v>
      </c>
      <c r="F598" s="1">
        <v>44838.949814814812</v>
      </c>
    </row>
    <row r="599" spans="1:6" x14ac:dyDescent="0.25">
      <c r="A599" s="2">
        <v>45085</v>
      </c>
      <c r="B599" t="s">
        <v>696</v>
      </c>
      <c r="C599" t="s">
        <v>1128</v>
      </c>
      <c r="D599">
        <v>139285</v>
      </c>
      <c r="E599" t="s">
        <v>11</v>
      </c>
      <c r="F599" s="1">
        <v>44838.930173611108</v>
      </c>
    </row>
    <row r="600" spans="1:6" x14ac:dyDescent="0.25">
      <c r="A600" t="s">
        <v>1129</v>
      </c>
      <c r="B600" t="s">
        <v>1059</v>
      </c>
      <c r="C600" t="s">
        <v>438</v>
      </c>
      <c r="D600">
        <v>138628</v>
      </c>
      <c r="E600" t="s">
        <v>11</v>
      </c>
      <c r="F600" s="1">
        <v>44838.679432870369</v>
      </c>
    </row>
    <row r="601" spans="1:6" x14ac:dyDescent="0.25">
      <c r="A601" t="s">
        <v>1130</v>
      </c>
      <c r="C601" t="s">
        <v>426</v>
      </c>
      <c r="D601">
        <v>138361</v>
      </c>
      <c r="E601" t="s">
        <v>11</v>
      </c>
      <c r="F601" s="1">
        <v>44838.438078703701</v>
      </c>
    </row>
    <row r="602" spans="1:6" x14ac:dyDescent="0.25">
      <c r="A602" t="s">
        <v>1131</v>
      </c>
      <c r="C602" t="s">
        <v>1132</v>
      </c>
      <c r="D602">
        <v>138220</v>
      </c>
      <c r="E602" t="s">
        <v>11</v>
      </c>
      <c r="F602" s="1">
        <v>44838.429594907408</v>
      </c>
    </row>
    <row r="603" spans="1:6" x14ac:dyDescent="0.25">
      <c r="A603" t="s">
        <v>1133</v>
      </c>
      <c r="B603" t="s">
        <v>733</v>
      </c>
      <c r="C603" t="s">
        <v>11</v>
      </c>
      <c r="D603">
        <v>137960</v>
      </c>
      <c r="E603" t="s">
        <v>11</v>
      </c>
      <c r="F603" s="1">
        <v>44838.129062499997</v>
      </c>
    </row>
    <row r="604" spans="1:6" x14ac:dyDescent="0.25">
      <c r="A604">
        <v>153</v>
      </c>
      <c r="B604" t="s">
        <v>665</v>
      </c>
      <c r="C604" t="s">
        <v>1134</v>
      </c>
      <c r="D604">
        <v>137808</v>
      </c>
      <c r="E604" t="s">
        <v>11</v>
      </c>
      <c r="F604" s="1">
        <v>44837.941296296296</v>
      </c>
    </row>
    <row r="605" spans="1:6" x14ac:dyDescent="0.25">
      <c r="A605" t="s">
        <v>1135</v>
      </c>
      <c r="C605" t="s">
        <v>1136</v>
      </c>
      <c r="D605">
        <v>137580</v>
      </c>
      <c r="E605" t="s">
        <v>11</v>
      </c>
      <c r="F605" s="1">
        <v>44837.935150462959</v>
      </c>
    </row>
    <row r="606" spans="1:6" x14ac:dyDescent="0.25">
      <c r="A606">
        <v>64</v>
      </c>
      <c r="B606" t="s">
        <v>10</v>
      </c>
      <c r="C606" t="s">
        <v>11</v>
      </c>
      <c r="D606">
        <v>137439</v>
      </c>
      <c r="E606" t="s">
        <v>11</v>
      </c>
      <c r="F606" s="1">
        <v>44837.931296296294</v>
      </c>
    </row>
    <row r="607" spans="1:6" x14ac:dyDescent="0.25">
      <c r="A607" t="s">
        <v>1137</v>
      </c>
      <c r="B607" t="s">
        <v>1138</v>
      </c>
      <c r="C607" t="s">
        <v>438</v>
      </c>
      <c r="D607">
        <v>137017</v>
      </c>
      <c r="E607" t="s">
        <v>11</v>
      </c>
      <c r="F607" s="1">
        <v>44837.917847222219</v>
      </c>
    </row>
    <row r="608" spans="1:6" x14ac:dyDescent="0.25">
      <c r="A608" s="5">
        <v>40909</v>
      </c>
      <c r="B608" t="s">
        <v>44</v>
      </c>
      <c r="C608" t="s">
        <v>14</v>
      </c>
      <c r="D608">
        <v>136827</v>
      </c>
      <c r="E608" t="s">
        <v>11</v>
      </c>
      <c r="F608" s="1">
        <v>44837.686805555553</v>
      </c>
    </row>
    <row r="609" spans="1:6" x14ac:dyDescent="0.25">
      <c r="A609" t="s">
        <v>1139</v>
      </c>
      <c r="C609" t="s">
        <v>33</v>
      </c>
      <c r="D609">
        <v>135562</v>
      </c>
      <c r="E609" t="s">
        <v>11</v>
      </c>
      <c r="F609" s="1">
        <v>44836.961076388892</v>
      </c>
    </row>
    <row r="610" spans="1:6" x14ac:dyDescent="0.25">
      <c r="A610" t="s">
        <v>1140</v>
      </c>
      <c r="B610" t="s">
        <v>668</v>
      </c>
      <c r="C610" t="s">
        <v>281</v>
      </c>
      <c r="D610">
        <v>134972</v>
      </c>
      <c r="E610" t="s">
        <v>11</v>
      </c>
      <c r="F610" s="1">
        <v>44836.710740740738</v>
      </c>
    </row>
    <row r="611" spans="1:6" x14ac:dyDescent="0.25">
      <c r="A611" t="s">
        <v>1141</v>
      </c>
      <c r="B611" t="s">
        <v>675</v>
      </c>
      <c r="C611" t="s">
        <v>1142</v>
      </c>
      <c r="D611">
        <v>134888</v>
      </c>
      <c r="E611" t="s">
        <v>11</v>
      </c>
      <c r="F611" s="1">
        <v>44836.504212962966</v>
      </c>
    </row>
    <row r="612" spans="1:6" x14ac:dyDescent="0.25">
      <c r="A612">
        <v>745</v>
      </c>
      <c r="B612" t="s">
        <v>665</v>
      </c>
      <c r="C612" t="s">
        <v>1143</v>
      </c>
      <c r="D612">
        <v>133667</v>
      </c>
      <c r="E612" t="s">
        <v>11</v>
      </c>
      <c r="F612" s="1">
        <v>44835.470451388886</v>
      </c>
    </row>
    <row r="613" spans="1:6" x14ac:dyDescent="0.25">
      <c r="A613" t="s">
        <v>1144</v>
      </c>
      <c r="B613" t="s">
        <v>1145</v>
      </c>
      <c r="C613" t="s">
        <v>11</v>
      </c>
      <c r="D613">
        <v>133127</v>
      </c>
      <c r="E613" t="s">
        <v>11</v>
      </c>
      <c r="F613" s="1">
        <v>44834.820509259262</v>
      </c>
    </row>
    <row r="614" spans="1:6" x14ac:dyDescent="0.25">
      <c r="A614" s="2">
        <v>44967</v>
      </c>
      <c r="B614" t="s">
        <v>696</v>
      </c>
      <c r="C614" t="s">
        <v>11</v>
      </c>
      <c r="D614">
        <v>132636</v>
      </c>
      <c r="E614" t="s">
        <v>11</v>
      </c>
      <c r="F614" s="1">
        <v>44834.721226851849</v>
      </c>
    </row>
    <row r="615" spans="1:6" x14ac:dyDescent="0.25">
      <c r="A615" t="s">
        <v>1146</v>
      </c>
      <c r="C615" t="s">
        <v>1120</v>
      </c>
      <c r="D615">
        <v>132529</v>
      </c>
      <c r="E615" t="s">
        <v>11</v>
      </c>
      <c r="F615" s="1">
        <v>44834.717465277776</v>
      </c>
    </row>
    <row r="616" spans="1:6" x14ac:dyDescent="0.25">
      <c r="A616" t="s">
        <v>1147</v>
      </c>
      <c r="B616" t="s">
        <v>1002</v>
      </c>
      <c r="C616" t="s">
        <v>426</v>
      </c>
      <c r="D616">
        <v>132078</v>
      </c>
      <c r="E616" t="s">
        <v>11</v>
      </c>
      <c r="F616" s="1">
        <v>44834.508564814816</v>
      </c>
    </row>
    <row r="617" spans="1:6" x14ac:dyDescent="0.25">
      <c r="A617" t="s">
        <v>1148</v>
      </c>
      <c r="B617" t="s">
        <v>1149</v>
      </c>
      <c r="C617" t="s">
        <v>1150</v>
      </c>
      <c r="D617">
        <v>131614</v>
      </c>
      <c r="E617" t="s">
        <v>11</v>
      </c>
      <c r="F617" s="1">
        <v>44834.218240740738</v>
      </c>
    </row>
    <row r="618" spans="1:6" x14ac:dyDescent="0.25">
      <c r="A618" t="s">
        <v>1151</v>
      </c>
      <c r="B618" t="s">
        <v>1152</v>
      </c>
      <c r="C618" t="s">
        <v>1153</v>
      </c>
      <c r="D618">
        <v>130728</v>
      </c>
      <c r="E618" t="s">
        <v>11</v>
      </c>
      <c r="F618" s="1">
        <v>44833.691412037035</v>
      </c>
    </row>
    <row r="619" spans="1:6" x14ac:dyDescent="0.25">
      <c r="A619" t="s">
        <v>1154</v>
      </c>
      <c r="B619" t="s">
        <v>1155</v>
      </c>
      <c r="C619" t="s">
        <v>1156</v>
      </c>
      <c r="D619">
        <v>130475</v>
      </c>
      <c r="E619" t="s">
        <v>11</v>
      </c>
      <c r="F619" s="1">
        <v>44833.642523148148</v>
      </c>
    </row>
    <row r="620" spans="1:6" x14ac:dyDescent="0.25">
      <c r="A620" t="s">
        <v>1157</v>
      </c>
      <c r="B620" t="s">
        <v>1158</v>
      </c>
      <c r="C620" t="s">
        <v>11</v>
      </c>
      <c r="D620">
        <v>130131</v>
      </c>
      <c r="E620" t="s">
        <v>11</v>
      </c>
      <c r="F620" s="1">
        <v>44833.50440972222</v>
      </c>
    </row>
    <row r="621" spans="1:6" x14ac:dyDescent="0.25">
      <c r="A621" t="s">
        <v>1159</v>
      </c>
      <c r="B621">
        <v>1</v>
      </c>
      <c r="C621" t="s">
        <v>542</v>
      </c>
      <c r="D621">
        <v>130028</v>
      </c>
      <c r="E621" t="s">
        <v>11</v>
      </c>
      <c r="F621" s="1">
        <v>44833.41741898148</v>
      </c>
    </row>
    <row r="622" spans="1:6" x14ac:dyDescent="0.25">
      <c r="A622" t="s">
        <v>1160</v>
      </c>
      <c r="C622" t="s">
        <v>1161</v>
      </c>
      <c r="D622">
        <v>129882</v>
      </c>
      <c r="E622" t="s">
        <v>11</v>
      </c>
      <c r="F622" s="1">
        <v>44833.412187499998</v>
      </c>
    </row>
    <row r="623" spans="1:6" x14ac:dyDescent="0.25">
      <c r="A623" t="s">
        <v>1162</v>
      </c>
      <c r="B623" t="s">
        <v>1163</v>
      </c>
      <c r="C623" t="s">
        <v>11</v>
      </c>
      <c r="D623">
        <v>129470</v>
      </c>
      <c r="E623" t="s">
        <v>11</v>
      </c>
      <c r="F623" s="1">
        <v>44832.949247685188</v>
      </c>
    </row>
    <row r="624" spans="1:6" x14ac:dyDescent="0.25">
      <c r="A624">
        <v>3</v>
      </c>
      <c r="B624" t="s">
        <v>791</v>
      </c>
      <c r="C624" t="s">
        <v>1164</v>
      </c>
      <c r="D624">
        <v>128810</v>
      </c>
      <c r="E624" t="s">
        <v>11</v>
      </c>
      <c r="F624" s="1">
        <v>44832.720543981479</v>
      </c>
    </row>
    <row r="625" spans="1:6" x14ac:dyDescent="0.25">
      <c r="A625" t="s">
        <v>1165</v>
      </c>
      <c r="B625" t="s">
        <v>805</v>
      </c>
      <c r="C625" t="s">
        <v>14</v>
      </c>
      <c r="D625">
        <v>128807</v>
      </c>
      <c r="E625" t="s">
        <v>11</v>
      </c>
      <c r="F625" s="1">
        <v>44832.720462962963</v>
      </c>
    </row>
    <row r="626" spans="1:6" x14ac:dyDescent="0.25">
      <c r="A626" t="s">
        <v>1166</v>
      </c>
      <c r="B626" t="s">
        <v>950</v>
      </c>
      <c r="C626" t="s">
        <v>1167</v>
      </c>
      <c r="D626">
        <v>128723</v>
      </c>
      <c r="E626" t="s">
        <v>11</v>
      </c>
      <c r="F626" s="1">
        <v>44832.676342592589</v>
      </c>
    </row>
    <row r="627" spans="1:6" x14ac:dyDescent="0.25">
      <c r="A627" t="s">
        <v>1168</v>
      </c>
      <c r="B627" t="s">
        <v>1169</v>
      </c>
      <c r="C627" t="s">
        <v>1170</v>
      </c>
      <c r="D627">
        <v>128628</v>
      </c>
      <c r="E627" t="s">
        <v>11</v>
      </c>
      <c r="F627" s="1">
        <v>44832.673321759263</v>
      </c>
    </row>
    <row r="628" spans="1:6" x14ac:dyDescent="0.25">
      <c r="A628" t="s">
        <v>1171</v>
      </c>
      <c r="B628" t="s">
        <v>1172</v>
      </c>
      <c r="C628" t="s">
        <v>1173</v>
      </c>
      <c r="D628">
        <v>127254</v>
      </c>
      <c r="E628" t="s">
        <v>11</v>
      </c>
      <c r="F628" s="1">
        <v>44831.81490740741</v>
      </c>
    </row>
    <row r="629" spans="1:6" x14ac:dyDescent="0.25">
      <c r="A629" s="2">
        <v>45116</v>
      </c>
      <c r="B629" t="s">
        <v>10</v>
      </c>
      <c r="C629" t="s">
        <v>11</v>
      </c>
      <c r="D629">
        <v>127150</v>
      </c>
      <c r="E629" t="s">
        <v>11</v>
      </c>
      <c r="F629" s="1">
        <v>44831.807569444441</v>
      </c>
    </row>
    <row r="630" spans="1:6" x14ac:dyDescent="0.25">
      <c r="A630" t="s">
        <v>1174</v>
      </c>
      <c r="B630" t="s">
        <v>668</v>
      </c>
      <c r="C630" t="s">
        <v>1175</v>
      </c>
      <c r="D630">
        <v>126607</v>
      </c>
      <c r="E630" t="s">
        <v>11</v>
      </c>
      <c r="F630" s="1">
        <v>44831.646377314813</v>
      </c>
    </row>
    <row r="631" spans="1:6" x14ac:dyDescent="0.25">
      <c r="A631" t="s">
        <v>1176</v>
      </c>
      <c r="B631" t="s">
        <v>690</v>
      </c>
      <c r="C631" t="s">
        <v>1177</v>
      </c>
      <c r="D631">
        <v>126494</v>
      </c>
      <c r="E631" t="s">
        <v>11</v>
      </c>
      <c r="F631" s="1">
        <v>44831.597418981481</v>
      </c>
    </row>
    <row r="632" spans="1:6" x14ac:dyDescent="0.25">
      <c r="A632" t="s">
        <v>1178</v>
      </c>
      <c r="B632" t="s">
        <v>681</v>
      </c>
      <c r="C632" t="s">
        <v>33</v>
      </c>
      <c r="D632">
        <v>125854</v>
      </c>
      <c r="E632" t="s">
        <v>11</v>
      </c>
      <c r="F632" s="1">
        <v>44831.216111111113</v>
      </c>
    </row>
    <row r="633" spans="1:6" x14ac:dyDescent="0.25">
      <c r="A633" t="s">
        <v>1179</v>
      </c>
      <c r="C633" t="s">
        <v>1101</v>
      </c>
      <c r="D633">
        <v>125662</v>
      </c>
      <c r="E633" t="s">
        <v>11</v>
      </c>
      <c r="F633" s="1">
        <v>44831.043379629627</v>
      </c>
    </row>
    <row r="634" spans="1:6" x14ac:dyDescent="0.25">
      <c r="A634" t="s">
        <v>1180</v>
      </c>
      <c r="B634" t="s">
        <v>859</v>
      </c>
      <c r="C634" t="s">
        <v>11</v>
      </c>
      <c r="D634">
        <v>125157</v>
      </c>
      <c r="E634" t="s">
        <v>11</v>
      </c>
      <c r="F634" s="1">
        <v>44830.819814814815</v>
      </c>
    </row>
    <row r="635" spans="1:6" x14ac:dyDescent="0.25">
      <c r="A635" t="s">
        <v>1181</v>
      </c>
      <c r="B635" t="s">
        <v>1182</v>
      </c>
      <c r="C635" t="s">
        <v>11</v>
      </c>
      <c r="D635">
        <v>124979</v>
      </c>
      <c r="E635" t="s">
        <v>11</v>
      </c>
      <c r="F635" s="1">
        <v>44830.772777777776</v>
      </c>
    </row>
    <row r="636" spans="1:6" x14ac:dyDescent="0.25">
      <c r="A636" t="s">
        <v>1183</v>
      </c>
      <c r="B636" t="s">
        <v>690</v>
      </c>
      <c r="C636" t="s">
        <v>14</v>
      </c>
      <c r="D636">
        <v>124896</v>
      </c>
      <c r="E636" t="s">
        <v>11</v>
      </c>
      <c r="F636" s="1">
        <v>44830.770509259259</v>
      </c>
    </row>
    <row r="637" spans="1:6" x14ac:dyDescent="0.25">
      <c r="A637" s="2">
        <v>45026</v>
      </c>
      <c r="B637" t="s">
        <v>10</v>
      </c>
      <c r="C637" t="s">
        <v>1184</v>
      </c>
      <c r="D637">
        <v>124097</v>
      </c>
      <c r="E637" t="s">
        <v>11</v>
      </c>
      <c r="F637" s="1">
        <v>44830.577430555553</v>
      </c>
    </row>
    <row r="638" spans="1:6" x14ac:dyDescent="0.25">
      <c r="A638" t="s">
        <v>1185</v>
      </c>
      <c r="B638" t="s">
        <v>1186</v>
      </c>
      <c r="C638" t="s">
        <v>11</v>
      </c>
      <c r="D638">
        <v>123992</v>
      </c>
      <c r="E638" t="s">
        <v>11</v>
      </c>
      <c r="F638" s="1">
        <v>44830.531805555554</v>
      </c>
    </row>
    <row r="639" spans="1:6" x14ac:dyDescent="0.25">
      <c r="A639" t="s">
        <v>1187</v>
      </c>
      <c r="B639" t="s">
        <v>727</v>
      </c>
      <c r="C639" t="s">
        <v>14</v>
      </c>
      <c r="D639">
        <v>123501</v>
      </c>
      <c r="E639" t="s">
        <v>11</v>
      </c>
      <c r="F639" s="1">
        <v>44830.213726851849</v>
      </c>
    </row>
    <row r="640" spans="1:6" x14ac:dyDescent="0.25">
      <c r="A640" t="s">
        <v>1188</v>
      </c>
      <c r="B640" t="s">
        <v>978</v>
      </c>
      <c r="C640" t="s">
        <v>1189</v>
      </c>
      <c r="D640">
        <v>123032</v>
      </c>
      <c r="E640" t="s">
        <v>11</v>
      </c>
      <c r="F640" s="1">
        <v>44829.650358796294</v>
      </c>
    </row>
    <row r="641" spans="1:6" x14ac:dyDescent="0.25">
      <c r="A641">
        <v>74</v>
      </c>
      <c r="B641" t="s">
        <v>696</v>
      </c>
      <c r="C641" t="s">
        <v>11</v>
      </c>
      <c r="D641">
        <v>122575</v>
      </c>
      <c r="E641" t="s">
        <v>11</v>
      </c>
      <c r="F641" s="1">
        <v>44829.253854166665</v>
      </c>
    </row>
    <row r="642" spans="1:6" x14ac:dyDescent="0.25">
      <c r="A642" t="s">
        <v>1190</v>
      </c>
      <c r="C642" t="s">
        <v>33</v>
      </c>
      <c r="D642">
        <v>122122</v>
      </c>
      <c r="E642" t="s">
        <v>11</v>
      </c>
      <c r="F642" s="1">
        <v>44828.64984953704</v>
      </c>
    </row>
    <row r="643" spans="1:6" x14ac:dyDescent="0.25">
      <c r="A643" s="6">
        <v>30000</v>
      </c>
      <c r="B643" t="s">
        <v>1191</v>
      </c>
      <c r="C643" t="s">
        <v>11</v>
      </c>
      <c r="D643">
        <v>121283</v>
      </c>
      <c r="E643" t="s">
        <v>11</v>
      </c>
      <c r="F643" s="1">
        <v>44827.902731481481</v>
      </c>
    </row>
    <row r="644" spans="1:6" x14ac:dyDescent="0.25">
      <c r="A644" s="2">
        <v>45024</v>
      </c>
      <c r="B644" t="s">
        <v>696</v>
      </c>
      <c r="C644" t="s">
        <v>1192</v>
      </c>
      <c r="D644">
        <v>121224</v>
      </c>
      <c r="E644" t="s">
        <v>11</v>
      </c>
      <c r="F644" s="1">
        <v>44827.898263888892</v>
      </c>
    </row>
    <row r="645" spans="1:6" x14ac:dyDescent="0.25">
      <c r="A645" s="2">
        <v>45211</v>
      </c>
      <c r="B645" t="s">
        <v>10</v>
      </c>
      <c r="C645" t="s">
        <v>11</v>
      </c>
      <c r="D645">
        <v>119627</v>
      </c>
      <c r="E645" t="s">
        <v>11</v>
      </c>
      <c r="F645" s="1">
        <v>44826.915081018517</v>
      </c>
    </row>
    <row r="646" spans="1:6" x14ac:dyDescent="0.25">
      <c r="A646" t="s">
        <v>1193</v>
      </c>
      <c r="B646" t="s">
        <v>1194</v>
      </c>
      <c r="C646" t="s">
        <v>1195</v>
      </c>
      <c r="D646">
        <v>119382</v>
      </c>
      <c r="E646" t="s">
        <v>11</v>
      </c>
      <c r="F646" s="1">
        <v>44826.823796296296</v>
      </c>
    </row>
    <row r="647" spans="1:6" x14ac:dyDescent="0.25">
      <c r="A647" t="s">
        <v>1196</v>
      </c>
      <c r="B647" t="s">
        <v>1113</v>
      </c>
      <c r="C647" t="s">
        <v>14</v>
      </c>
      <c r="D647">
        <v>118591</v>
      </c>
      <c r="E647" t="s">
        <v>11</v>
      </c>
      <c r="F647" s="1">
        <v>44826.548275462963</v>
      </c>
    </row>
    <row r="648" spans="1:6" x14ac:dyDescent="0.25">
      <c r="A648" t="s">
        <v>1197</v>
      </c>
      <c r="B648" s="2">
        <v>44928</v>
      </c>
      <c r="C648" t="s">
        <v>1118</v>
      </c>
      <c r="D648">
        <v>117901</v>
      </c>
      <c r="E648" t="s">
        <v>11</v>
      </c>
      <c r="F648" s="1">
        <v>44825.973761574074</v>
      </c>
    </row>
    <row r="649" spans="1:6" x14ac:dyDescent="0.25">
      <c r="A649" s="2">
        <v>44932</v>
      </c>
      <c r="B649" t="s">
        <v>696</v>
      </c>
      <c r="C649" t="s">
        <v>11</v>
      </c>
      <c r="D649">
        <v>117868</v>
      </c>
      <c r="E649" t="s">
        <v>11</v>
      </c>
      <c r="F649" s="1">
        <v>44825.972719907404</v>
      </c>
    </row>
    <row r="650" spans="1:6" x14ac:dyDescent="0.25">
      <c r="A650" t="s">
        <v>1198</v>
      </c>
      <c r="C650" t="s">
        <v>33</v>
      </c>
      <c r="D650">
        <v>116372</v>
      </c>
      <c r="E650" t="s">
        <v>11</v>
      </c>
      <c r="F650" s="1">
        <v>44825.37427083333</v>
      </c>
    </row>
    <row r="651" spans="1:6" x14ac:dyDescent="0.25">
      <c r="A651" s="2">
        <v>45276</v>
      </c>
      <c r="B651" t="s">
        <v>10</v>
      </c>
      <c r="C651" t="s">
        <v>11</v>
      </c>
      <c r="D651">
        <v>115917</v>
      </c>
      <c r="E651" t="s">
        <v>11</v>
      </c>
      <c r="F651" s="1">
        <v>44825.358749999999</v>
      </c>
    </row>
    <row r="652" spans="1:6" x14ac:dyDescent="0.25">
      <c r="A652" t="s">
        <v>1199</v>
      </c>
      <c r="B652" t="s">
        <v>978</v>
      </c>
      <c r="C652" t="s">
        <v>396</v>
      </c>
      <c r="D652">
        <v>115807</v>
      </c>
      <c r="E652" t="s">
        <v>11</v>
      </c>
      <c r="F652" s="1">
        <v>44825.210358796299</v>
      </c>
    </row>
    <row r="653" spans="1:6" x14ac:dyDescent="0.25">
      <c r="A653" t="s">
        <v>1200</v>
      </c>
      <c r="B653" t="s">
        <v>1201</v>
      </c>
      <c r="C653" t="s">
        <v>1202</v>
      </c>
      <c r="D653">
        <v>115275</v>
      </c>
      <c r="E653" t="s">
        <v>11</v>
      </c>
      <c r="F653" s="1">
        <v>44825.193449074075</v>
      </c>
    </row>
    <row r="654" spans="1:6" x14ac:dyDescent="0.25">
      <c r="A654" t="s">
        <v>1203</v>
      </c>
      <c r="B654" t="s">
        <v>44</v>
      </c>
      <c r="C654" t="s">
        <v>1204</v>
      </c>
      <c r="D654">
        <v>115033</v>
      </c>
      <c r="E654" t="s">
        <v>11</v>
      </c>
      <c r="F654" s="1">
        <v>44825.185532407406</v>
      </c>
    </row>
    <row r="655" spans="1:6" x14ac:dyDescent="0.25">
      <c r="A655" t="s">
        <v>1205</v>
      </c>
      <c r="B655" t="s">
        <v>761</v>
      </c>
      <c r="C655" t="s">
        <v>1206</v>
      </c>
      <c r="D655">
        <v>114593</v>
      </c>
      <c r="E655" t="s">
        <v>11</v>
      </c>
      <c r="F655" s="1">
        <v>44825.171006944445</v>
      </c>
    </row>
    <row r="656" spans="1:6" x14ac:dyDescent="0.25">
      <c r="A656" t="s">
        <v>1207</v>
      </c>
      <c r="B656" t="s">
        <v>30</v>
      </c>
      <c r="C656" t="s">
        <v>1208</v>
      </c>
      <c r="D656">
        <v>113521</v>
      </c>
      <c r="E656" t="s">
        <v>11</v>
      </c>
      <c r="F656" s="1">
        <v>44823.861273148148</v>
      </c>
    </row>
    <row r="657" spans="1:6" x14ac:dyDescent="0.25">
      <c r="A657" t="s">
        <v>1209</v>
      </c>
      <c r="B657" t="s">
        <v>805</v>
      </c>
      <c r="C657" t="s">
        <v>1210</v>
      </c>
      <c r="D657">
        <v>112464</v>
      </c>
      <c r="E657" t="s">
        <v>11</v>
      </c>
      <c r="F657" s="1">
        <v>44823.614618055559</v>
      </c>
    </row>
    <row r="658" spans="1:6" x14ac:dyDescent="0.25">
      <c r="A658" t="s">
        <v>1211</v>
      </c>
      <c r="B658" t="s">
        <v>978</v>
      </c>
      <c r="C658" t="s">
        <v>438</v>
      </c>
      <c r="D658">
        <v>112189</v>
      </c>
      <c r="E658" t="s">
        <v>11</v>
      </c>
      <c r="F658" s="1">
        <v>44823.426724537036</v>
      </c>
    </row>
    <row r="659" spans="1:6" x14ac:dyDescent="0.25">
      <c r="A659" t="s">
        <v>1212</v>
      </c>
      <c r="B659" t="s">
        <v>817</v>
      </c>
      <c r="C659" t="s">
        <v>1213</v>
      </c>
      <c r="D659">
        <v>111586</v>
      </c>
      <c r="E659" t="s">
        <v>11</v>
      </c>
      <c r="F659" s="1">
        <v>44822.917187500003</v>
      </c>
    </row>
    <row r="660" spans="1:6" x14ac:dyDescent="0.25">
      <c r="A660">
        <v>34</v>
      </c>
      <c r="B660" t="s">
        <v>1214</v>
      </c>
      <c r="C660" t="s">
        <v>11</v>
      </c>
      <c r="D660">
        <v>111124</v>
      </c>
      <c r="E660" t="s">
        <v>11</v>
      </c>
      <c r="F660" s="1">
        <v>44822.584675925929</v>
      </c>
    </row>
    <row r="661" spans="1:6" x14ac:dyDescent="0.25">
      <c r="A661" t="s">
        <v>1215</v>
      </c>
      <c r="B661" t="s">
        <v>712</v>
      </c>
      <c r="C661" t="s">
        <v>1216</v>
      </c>
      <c r="D661">
        <v>110629</v>
      </c>
      <c r="E661" t="s">
        <v>11</v>
      </c>
      <c r="F661" s="1">
        <v>44821.927789351852</v>
      </c>
    </row>
    <row r="662" spans="1:6" x14ac:dyDescent="0.25">
      <c r="A662" t="s">
        <v>1217</v>
      </c>
      <c r="B662" t="s">
        <v>677</v>
      </c>
      <c r="C662" t="s">
        <v>642</v>
      </c>
      <c r="D662">
        <v>109909</v>
      </c>
      <c r="E662" t="s">
        <v>11</v>
      </c>
      <c r="F662" s="1">
        <v>44821.568819444445</v>
      </c>
    </row>
    <row r="663" spans="1:6" x14ac:dyDescent="0.25">
      <c r="A663" t="s">
        <v>308</v>
      </c>
      <c r="B663" t="s">
        <v>1218</v>
      </c>
      <c r="C663" t="s">
        <v>11</v>
      </c>
      <c r="D663">
        <v>109513</v>
      </c>
      <c r="E663" t="s">
        <v>11</v>
      </c>
      <c r="F663" s="1">
        <v>44820.903414351851</v>
      </c>
    </row>
    <row r="664" spans="1:6" x14ac:dyDescent="0.25">
      <c r="A664" t="s">
        <v>1219</v>
      </c>
      <c r="C664" t="s">
        <v>1220</v>
      </c>
      <c r="D664">
        <v>109141</v>
      </c>
      <c r="E664" t="s">
        <v>11</v>
      </c>
      <c r="F664" s="1">
        <v>44820.807557870372</v>
      </c>
    </row>
    <row r="665" spans="1:6" x14ac:dyDescent="0.25">
      <c r="A665" t="s">
        <v>1221</v>
      </c>
      <c r="B665" t="s">
        <v>805</v>
      </c>
      <c r="C665" t="s">
        <v>1222</v>
      </c>
      <c r="D665">
        <v>108863</v>
      </c>
      <c r="E665" t="s">
        <v>11</v>
      </c>
      <c r="F665" s="1">
        <v>44820.714733796296</v>
      </c>
    </row>
    <row r="666" spans="1:6" x14ac:dyDescent="0.25">
      <c r="A666" t="s">
        <v>1223</v>
      </c>
      <c r="B666" t="s">
        <v>668</v>
      </c>
      <c r="C666" t="s">
        <v>1204</v>
      </c>
      <c r="D666">
        <v>108371</v>
      </c>
      <c r="E666" t="s">
        <v>11</v>
      </c>
      <c r="F666" s="1">
        <v>44820.56150462963</v>
      </c>
    </row>
    <row r="667" spans="1:6" x14ac:dyDescent="0.25">
      <c r="A667" t="s">
        <v>1224</v>
      </c>
      <c r="C667" t="s">
        <v>1225</v>
      </c>
      <c r="D667">
        <v>108020</v>
      </c>
      <c r="E667" t="s">
        <v>11</v>
      </c>
      <c r="F667" s="1">
        <v>44820.374861111108</v>
      </c>
    </row>
    <row r="668" spans="1:6" x14ac:dyDescent="0.25">
      <c r="A668" t="s">
        <v>1226</v>
      </c>
      <c r="B668">
        <v>1</v>
      </c>
      <c r="C668" t="s">
        <v>1227</v>
      </c>
      <c r="D668">
        <v>107976</v>
      </c>
      <c r="E668" t="s">
        <v>11</v>
      </c>
      <c r="F668" s="1">
        <v>44820.37295138889</v>
      </c>
    </row>
    <row r="669" spans="1:6" x14ac:dyDescent="0.25">
      <c r="A669" t="s">
        <v>1228</v>
      </c>
      <c r="C669" t="s">
        <v>374</v>
      </c>
      <c r="D669">
        <v>107674</v>
      </c>
      <c r="E669" t="s">
        <v>11</v>
      </c>
      <c r="F669" s="1">
        <v>44820.358055555553</v>
      </c>
    </row>
    <row r="670" spans="1:6" x14ac:dyDescent="0.25">
      <c r="A670" t="s">
        <v>1229</v>
      </c>
      <c r="B670" t="s">
        <v>1230</v>
      </c>
      <c r="C670" t="s">
        <v>1231</v>
      </c>
      <c r="D670">
        <v>107053</v>
      </c>
      <c r="E670" t="s">
        <v>11</v>
      </c>
      <c r="F670" s="1">
        <v>44819.690798611111</v>
      </c>
    </row>
    <row r="671" spans="1:6" x14ac:dyDescent="0.25">
      <c r="A671" t="s">
        <v>1232</v>
      </c>
      <c r="C671" t="s">
        <v>1233</v>
      </c>
      <c r="D671">
        <v>106626</v>
      </c>
      <c r="E671" t="s">
        <v>11</v>
      </c>
      <c r="F671" s="1">
        <v>44819.590729166666</v>
      </c>
    </row>
    <row r="672" spans="1:6" x14ac:dyDescent="0.25">
      <c r="A672" t="s">
        <v>1234</v>
      </c>
      <c r="B672" t="s">
        <v>775</v>
      </c>
      <c r="C672" t="s">
        <v>438</v>
      </c>
      <c r="D672">
        <v>106523</v>
      </c>
      <c r="E672" t="s">
        <v>11</v>
      </c>
      <c r="F672" s="1">
        <v>44819.544236111113</v>
      </c>
    </row>
    <row r="673" spans="1:6" x14ac:dyDescent="0.25">
      <c r="A673" t="s">
        <v>1235</v>
      </c>
      <c r="B673" t="s">
        <v>978</v>
      </c>
      <c r="C673" t="s">
        <v>438</v>
      </c>
      <c r="D673">
        <v>105435</v>
      </c>
      <c r="E673" t="s">
        <v>11</v>
      </c>
      <c r="F673" s="1">
        <v>44818.778194444443</v>
      </c>
    </row>
    <row r="674" spans="1:6" x14ac:dyDescent="0.25">
      <c r="A674" t="s">
        <v>1236</v>
      </c>
      <c r="B674" t="s">
        <v>1237</v>
      </c>
      <c r="C674" t="s">
        <v>1238</v>
      </c>
      <c r="D674">
        <v>105049</v>
      </c>
      <c r="E674" t="s">
        <v>11</v>
      </c>
      <c r="F674" s="1">
        <v>44818.673206018517</v>
      </c>
    </row>
    <row r="675" spans="1:6" x14ac:dyDescent="0.25">
      <c r="A675">
        <v>60.75</v>
      </c>
      <c r="B675" t="s">
        <v>1239</v>
      </c>
      <c r="C675" t="s">
        <v>1116</v>
      </c>
      <c r="D675">
        <v>105048</v>
      </c>
      <c r="E675" t="s">
        <v>11</v>
      </c>
      <c r="F675" s="1">
        <v>44818.673182870371</v>
      </c>
    </row>
    <row r="676" spans="1:6" x14ac:dyDescent="0.25">
      <c r="A676" t="s">
        <v>1240</v>
      </c>
      <c r="B676" t="s">
        <v>668</v>
      </c>
      <c r="C676" t="s">
        <v>1241</v>
      </c>
      <c r="D676">
        <v>103519</v>
      </c>
      <c r="E676" t="s">
        <v>11</v>
      </c>
      <c r="F676" s="1">
        <v>44817.811724537038</v>
      </c>
    </row>
    <row r="677" spans="1:6" x14ac:dyDescent="0.25">
      <c r="A677" t="s">
        <v>1242</v>
      </c>
      <c r="C677" t="s">
        <v>670</v>
      </c>
      <c r="D677">
        <v>103452</v>
      </c>
      <c r="E677" t="s">
        <v>11</v>
      </c>
      <c r="F677" s="1">
        <v>44817.76734953704</v>
      </c>
    </row>
    <row r="678" spans="1:6" x14ac:dyDescent="0.25">
      <c r="A678" t="s">
        <v>1243</v>
      </c>
      <c r="C678" t="s">
        <v>1244</v>
      </c>
      <c r="D678">
        <v>103070</v>
      </c>
      <c r="E678" t="s">
        <v>11</v>
      </c>
      <c r="F678" s="1">
        <v>44817.668194444443</v>
      </c>
    </row>
    <row r="679" spans="1:6" x14ac:dyDescent="0.25">
      <c r="A679">
        <v>125</v>
      </c>
      <c r="B679" t="s">
        <v>696</v>
      </c>
      <c r="C679" t="s">
        <v>1083</v>
      </c>
      <c r="D679">
        <v>102865</v>
      </c>
      <c r="E679" t="s">
        <v>11</v>
      </c>
      <c r="F679" s="1">
        <v>44817.617824074077</v>
      </c>
    </row>
    <row r="680" spans="1:6" x14ac:dyDescent="0.25">
      <c r="A680" t="s">
        <v>1245</v>
      </c>
      <c r="B680" t="s">
        <v>677</v>
      </c>
      <c r="C680" t="s">
        <v>1246</v>
      </c>
      <c r="D680">
        <v>102334</v>
      </c>
      <c r="E680" t="s">
        <v>11</v>
      </c>
      <c r="F680" s="1">
        <v>44817.345925925925</v>
      </c>
    </row>
    <row r="681" spans="1:6" x14ac:dyDescent="0.25">
      <c r="A681" t="s">
        <v>1247</v>
      </c>
      <c r="B681" t="s">
        <v>775</v>
      </c>
      <c r="C681" t="s">
        <v>1248</v>
      </c>
      <c r="D681">
        <v>102302</v>
      </c>
      <c r="E681" t="s">
        <v>11</v>
      </c>
      <c r="F681" s="1">
        <v>44817.221284722225</v>
      </c>
    </row>
    <row r="682" spans="1:6" x14ac:dyDescent="0.25">
      <c r="A682" t="s">
        <v>1249</v>
      </c>
      <c r="C682" t="s">
        <v>14</v>
      </c>
      <c r="D682">
        <v>101216</v>
      </c>
      <c r="E682" t="s">
        <v>11</v>
      </c>
      <c r="F682" s="1">
        <v>44816.763344907406</v>
      </c>
    </row>
    <row r="683" spans="1:6" x14ac:dyDescent="0.25">
      <c r="A683" t="s">
        <v>1250</v>
      </c>
      <c r="B683" t="s">
        <v>775</v>
      </c>
      <c r="C683" t="s">
        <v>438</v>
      </c>
      <c r="D683">
        <v>100184</v>
      </c>
      <c r="E683" t="s">
        <v>11</v>
      </c>
      <c r="F683" s="1">
        <v>44816.385428240741</v>
      </c>
    </row>
    <row r="684" spans="1:6" x14ac:dyDescent="0.25">
      <c r="A684" t="s">
        <v>1251</v>
      </c>
      <c r="B684" t="s">
        <v>675</v>
      </c>
      <c r="C684" t="s">
        <v>1252</v>
      </c>
      <c r="D684">
        <v>99188</v>
      </c>
      <c r="E684" t="s">
        <v>11</v>
      </c>
      <c r="F684" s="1">
        <v>44815.577291666668</v>
      </c>
    </row>
    <row r="685" spans="1:6" x14ac:dyDescent="0.25">
      <c r="A685" t="s">
        <v>1253</v>
      </c>
      <c r="B685" t="s">
        <v>668</v>
      </c>
      <c r="C685" t="s">
        <v>571</v>
      </c>
      <c r="D685">
        <v>99156</v>
      </c>
      <c r="E685" t="s">
        <v>11</v>
      </c>
      <c r="F685" s="1">
        <v>44815.575497685182</v>
      </c>
    </row>
    <row r="686" spans="1:6" x14ac:dyDescent="0.25">
      <c r="A686" t="s">
        <v>1254</v>
      </c>
      <c r="B686" t="s">
        <v>1255</v>
      </c>
      <c r="C686" t="s">
        <v>1041</v>
      </c>
      <c r="D686">
        <v>98689</v>
      </c>
      <c r="E686" t="s">
        <v>11</v>
      </c>
      <c r="F686" s="1">
        <v>44814.920497685183</v>
      </c>
    </row>
    <row r="687" spans="1:6" x14ac:dyDescent="0.25">
      <c r="A687" t="s">
        <v>1256</v>
      </c>
      <c r="C687" t="s">
        <v>426</v>
      </c>
      <c r="D687">
        <v>98384</v>
      </c>
      <c r="E687" t="s">
        <v>11</v>
      </c>
      <c r="F687" s="1">
        <v>44814.695902777778</v>
      </c>
    </row>
    <row r="688" spans="1:6" x14ac:dyDescent="0.25">
      <c r="A688" t="s">
        <v>1257</v>
      </c>
      <c r="B688" t="s">
        <v>78</v>
      </c>
      <c r="C688" t="s">
        <v>1258</v>
      </c>
      <c r="D688">
        <v>98224</v>
      </c>
      <c r="E688" t="s">
        <v>11</v>
      </c>
      <c r="F688" s="1">
        <v>44814.644745370373</v>
      </c>
    </row>
    <row r="689" spans="1:6" x14ac:dyDescent="0.25">
      <c r="A689" t="s">
        <v>1259</v>
      </c>
      <c r="B689" t="s">
        <v>1260</v>
      </c>
      <c r="C689" t="s">
        <v>1261</v>
      </c>
      <c r="D689">
        <v>95308</v>
      </c>
      <c r="E689" t="s">
        <v>11</v>
      </c>
      <c r="F689" s="1">
        <v>44812.886446759258</v>
      </c>
    </row>
    <row r="690" spans="1:6" x14ac:dyDescent="0.25">
      <c r="A690">
        <v>170</v>
      </c>
      <c r="B690" t="s">
        <v>1239</v>
      </c>
      <c r="C690" t="s">
        <v>670</v>
      </c>
      <c r="D690">
        <v>95187</v>
      </c>
      <c r="E690" t="s">
        <v>11</v>
      </c>
      <c r="F690" s="1">
        <v>44812.879907407405</v>
      </c>
    </row>
    <row r="691" spans="1:6" x14ac:dyDescent="0.25">
      <c r="A691" t="s">
        <v>1262</v>
      </c>
      <c r="B691" t="s">
        <v>805</v>
      </c>
      <c r="C691" t="s">
        <v>670</v>
      </c>
      <c r="D691">
        <v>94668</v>
      </c>
      <c r="E691" t="s">
        <v>11</v>
      </c>
      <c r="F691" s="1">
        <v>44812.681180555555</v>
      </c>
    </row>
    <row r="692" spans="1:6" x14ac:dyDescent="0.25">
      <c r="A692" t="s">
        <v>1263</v>
      </c>
      <c r="B692" t="s">
        <v>1264</v>
      </c>
      <c r="C692" t="s">
        <v>11</v>
      </c>
      <c r="D692">
        <v>94083</v>
      </c>
      <c r="E692" t="s">
        <v>11</v>
      </c>
      <c r="F692" s="1">
        <v>44812.518171296295</v>
      </c>
    </row>
    <row r="693" spans="1:6" x14ac:dyDescent="0.25">
      <c r="A693">
        <v>650</v>
      </c>
      <c r="B693" t="s">
        <v>665</v>
      </c>
      <c r="C693" t="s">
        <v>906</v>
      </c>
      <c r="D693">
        <v>93546</v>
      </c>
      <c r="E693" t="s">
        <v>11</v>
      </c>
      <c r="F693" s="1">
        <v>44812.402650462966</v>
      </c>
    </row>
    <row r="694" spans="1:6" x14ac:dyDescent="0.25">
      <c r="A694" s="2">
        <v>44936</v>
      </c>
      <c r="B694" t="s">
        <v>696</v>
      </c>
      <c r="C694" t="s">
        <v>11</v>
      </c>
      <c r="D694">
        <v>93439</v>
      </c>
      <c r="E694" t="s">
        <v>11</v>
      </c>
      <c r="F694" s="1">
        <v>44812.102881944447</v>
      </c>
    </row>
    <row r="695" spans="1:6" x14ac:dyDescent="0.25">
      <c r="A695" t="s">
        <v>1265</v>
      </c>
      <c r="C695" t="s">
        <v>1266</v>
      </c>
      <c r="D695">
        <v>91993</v>
      </c>
      <c r="E695" t="s">
        <v>11</v>
      </c>
      <c r="F695" s="1">
        <v>44811.494467592594</v>
      </c>
    </row>
    <row r="696" spans="1:6" x14ac:dyDescent="0.25">
      <c r="A696" t="s">
        <v>1267</v>
      </c>
      <c r="B696" t="s">
        <v>1163</v>
      </c>
      <c r="C696" t="s">
        <v>11</v>
      </c>
      <c r="D696">
        <v>91479</v>
      </c>
      <c r="E696" t="s">
        <v>11</v>
      </c>
      <c r="F696" s="1">
        <v>44811.017847222225</v>
      </c>
    </row>
    <row r="697" spans="1:6" x14ac:dyDescent="0.25">
      <c r="A697" t="s">
        <v>1268</v>
      </c>
      <c r="C697" t="s">
        <v>1269</v>
      </c>
      <c r="D697">
        <v>90501</v>
      </c>
      <c r="E697" t="s">
        <v>11</v>
      </c>
      <c r="F697" s="1">
        <v>44810.707743055558</v>
      </c>
    </row>
    <row r="698" spans="1:6" x14ac:dyDescent="0.25">
      <c r="A698" t="s">
        <v>1270</v>
      </c>
      <c r="C698" t="s">
        <v>1271</v>
      </c>
      <c r="D698">
        <v>90349</v>
      </c>
      <c r="E698" t="s">
        <v>11</v>
      </c>
      <c r="F698" s="1">
        <v>44810.656215277777</v>
      </c>
    </row>
    <row r="699" spans="1:6" x14ac:dyDescent="0.25">
      <c r="A699" s="6">
        <v>1000</v>
      </c>
      <c r="B699" t="s">
        <v>1272</v>
      </c>
      <c r="C699" t="s">
        <v>11</v>
      </c>
      <c r="D699">
        <v>90229</v>
      </c>
      <c r="E699" t="s">
        <v>11</v>
      </c>
      <c r="F699" s="1">
        <v>44810.649282407408</v>
      </c>
    </row>
    <row r="700" spans="1:6" x14ac:dyDescent="0.25">
      <c r="A700" t="s">
        <v>1273</v>
      </c>
      <c r="B700" t="s">
        <v>1114</v>
      </c>
      <c r="C700" t="s">
        <v>438</v>
      </c>
      <c r="D700">
        <v>90061</v>
      </c>
      <c r="E700" t="s">
        <v>11</v>
      </c>
      <c r="F700" s="1">
        <v>44810.596180555556</v>
      </c>
    </row>
    <row r="701" spans="1:6" x14ac:dyDescent="0.25">
      <c r="A701" t="s">
        <v>1274</v>
      </c>
      <c r="C701" t="s">
        <v>1275</v>
      </c>
      <c r="D701">
        <v>90031</v>
      </c>
      <c r="E701" t="s">
        <v>11</v>
      </c>
      <c r="F701" s="1">
        <v>44810.594444444447</v>
      </c>
    </row>
    <row r="702" spans="1:6" x14ac:dyDescent="0.25">
      <c r="A702" t="s">
        <v>1276</v>
      </c>
      <c r="B702" t="s">
        <v>852</v>
      </c>
      <c r="C702" t="s">
        <v>1277</v>
      </c>
      <c r="D702">
        <v>89706</v>
      </c>
      <c r="E702" t="s">
        <v>11</v>
      </c>
      <c r="F702" s="1">
        <v>44810.403344907405</v>
      </c>
    </row>
    <row r="703" spans="1:6" x14ac:dyDescent="0.25">
      <c r="A703" t="s">
        <v>1278</v>
      </c>
      <c r="B703" t="s">
        <v>668</v>
      </c>
      <c r="C703" t="s">
        <v>1279</v>
      </c>
      <c r="D703">
        <v>89685</v>
      </c>
      <c r="E703" t="s">
        <v>11</v>
      </c>
      <c r="F703" s="1">
        <v>44810.401990740742</v>
      </c>
    </row>
    <row r="704" spans="1:6" x14ac:dyDescent="0.25">
      <c r="A704" s="2">
        <v>44927</v>
      </c>
      <c r="C704" t="s">
        <v>468</v>
      </c>
      <c r="D704">
        <v>89508</v>
      </c>
      <c r="E704" t="s">
        <v>11</v>
      </c>
      <c r="F704" s="1">
        <v>44810.391550925924</v>
      </c>
    </row>
    <row r="705" spans="1:6" x14ac:dyDescent="0.25">
      <c r="A705">
        <v>65</v>
      </c>
      <c r="B705" t="s">
        <v>696</v>
      </c>
      <c r="C705" t="s">
        <v>515</v>
      </c>
      <c r="D705">
        <v>87761</v>
      </c>
      <c r="E705" t="s">
        <v>11</v>
      </c>
      <c r="F705" s="1">
        <v>44808.588275462964</v>
      </c>
    </row>
    <row r="706" spans="1:6" x14ac:dyDescent="0.25">
      <c r="A706" t="s">
        <v>1280</v>
      </c>
      <c r="B706" t="s">
        <v>44</v>
      </c>
      <c r="C706" t="s">
        <v>1281</v>
      </c>
      <c r="D706">
        <v>87181</v>
      </c>
      <c r="E706" t="s">
        <v>11</v>
      </c>
      <c r="F706" s="1">
        <v>44807.846817129626</v>
      </c>
    </row>
    <row r="707" spans="1:6" x14ac:dyDescent="0.25">
      <c r="A707" t="s">
        <v>1282</v>
      </c>
      <c r="C707" t="s">
        <v>1076</v>
      </c>
      <c r="D707">
        <v>86993</v>
      </c>
      <c r="E707" t="s">
        <v>11</v>
      </c>
      <c r="F707" s="1">
        <v>44807.714988425927</v>
      </c>
    </row>
    <row r="708" spans="1:6" x14ac:dyDescent="0.25">
      <c r="A708" t="s">
        <v>1283</v>
      </c>
      <c r="B708" t="s">
        <v>1284</v>
      </c>
      <c r="C708" t="s">
        <v>1285</v>
      </c>
      <c r="D708">
        <v>86110</v>
      </c>
      <c r="E708" t="s">
        <v>11</v>
      </c>
      <c r="F708" s="1">
        <v>44806.963055555556</v>
      </c>
    </row>
    <row r="709" spans="1:6" x14ac:dyDescent="0.25">
      <c r="A709" t="s">
        <v>1286</v>
      </c>
      <c r="B709" t="s">
        <v>1287</v>
      </c>
      <c r="C709" t="s">
        <v>1288</v>
      </c>
      <c r="D709">
        <v>85980</v>
      </c>
      <c r="E709" t="s">
        <v>11</v>
      </c>
      <c r="F709" s="1">
        <v>44806.873043981483</v>
      </c>
    </row>
    <row r="710" spans="1:6" x14ac:dyDescent="0.25">
      <c r="A710" t="s">
        <v>1289</v>
      </c>
      <c r="C710" t="s">
        <v>1290</v>
      </c>
      <c r="D710">
        <v>85914</v>
      </c>
      <c r="E710" t="s">
        <v>11</v>
      </c>
      <c r="F710" s="1">
        <v>44806.869490740741</v>
      </c>
    </row>
    <row r="711" spans="1:6" x14ac:dyDescent="0.25">
      <c r="A711" s="2">
        <v>45148</v>
      </c>
      <c r="B711" t="s">
        <v>696</v>
      </c>
      <c r="C711" t="s">
        <v>11</v>
      </c>
      <c r="D711">
        <v>85599</v>
      </c>
      <c r="E711" t="s">
        <v>11</v>
      </c>
      <c r="F711" s="1">
        <v>44806.768622685187</v>
      </c>
    </row>
    <row r="712" spans="1:6" x14ac:dyDescent="0.25">
      <c r="A712" t="s">
        <v>1291</v>
      </c>
      <c r="B712" t="s">
        <v>1289</v>
      </c>
      <c r="C712" t="s">
        <v>1292</v>
      </c>
      <c r="D712">
        <v>85484</v>
      </c>
      <c r="E712" t="s">
        <v>11</v>
      </c>
      <c r="F712" s="1">
        <v>44806.720405092594</v>
      </c>
    </row>
    <row r="713" spans="1:6" x14ac:dyDescent="0.25">
      <c r="A713">
        <v>29</v>
      </c>
      <c r="B713" t="s">
        <v>10</v>
      </c>
      <c r="C713" t="s">
        <v>571</v>
      </c>
      <c r="D713">
        <v>85005</v>
      </c>
      <c r="E713" t="s">
        <v>11</v>
      </c>
      <c r="F713" s="1">
        <v>44806.609074074076</v>
      </c>
    </row>
    <row r="714" spans="1:6" x14ac:dyDescent="0.25">
      <c r="A714" t="s">
        <v>1293</v>
      </c>
      <c r="B714" t="s">
        <v>668</v>
      </c>
      <c r="C714" t="s">
        <v>388</v>
      </c>
      <c r="D714">
        <v>83942</v>
      </c>
      <c r="E714" t="s">
        <v>11</v>
      </c>
      <c r="F714" s="1">
        <v>44805.882847222223</v>
      </c>
    </row>
    <row r="715" spans="1:6" x14ac:dyDescent="0.25">
      <c r="A715" t="s">
        <v>1294</v>
      </c>
      <c r="C715" t="s">
        <v>468</v>
      </c>
      <c r="D715">
        <v>83578</v>
      </c>
      <c r="E715" t="s">
        <v>11</v>
      </c>
      <c r="F715" s="1">
        <v>44805.736215277779</v>
      </c>
    </row>
    <row r="716" spans="1:6" x14ac:dyDescent="0.25">
      <c r="A716" t="s">
        <v>1295</v>
      </c>
      <c r="B716" t="s">
        <v>805</v>
      </c>
      <c r="C716" t="s">
        <v>11</v>
      </c>
      <c r="D716">
        <v>83360</v>
      </c>
      <c r="E716" t="s">
        <v>11</v>
      </c>
      <c r="F716" s="1">
        <v>44805.638321759259</v>
      </c>
    </row>
    <row r="717" spans="1:6" x14ac:dyDescent="0.25">
      <c r="A717" t="s">
        <v>1296</v>
      </c>
      <c r="B717" t="s">
        <v>805</v>
      </c>
      <c r="C717" t="s">
        <v>33</v>
      </c>
      <c r="D717">
        <v>83153</v>
      </c>
      <c r="E717" t="s">
        <v>11</v>
      </c>
      <c r="F717" s="1">
        <v>44805.625949074078</v>
      </c>
    </row>
    <row r="718" spans="1:6" x14ac:dyDescent="0.25">
      <c r="A718">
        <v>78</v>
      </c>
      <c r="B718" t="s">
        <v>696</v>
      </c>
      <c r="C718" t="s">
        <v>1167</v>
      </c>
      <c r="D718">
        <v>82591</v>
      </c>
      <c r="E718" t="s">
        <v>11</v>
      </c>
      <c r="F718" s="1">
        <v>44805.341851851852</v>
      </c>
    </row>
    <row r="719" spans="1:6" x14ac:dyDescent="0.25">
      <c r="A719" t="s">
        <v>1297</v>
      </c>
      <c r="B719" t="s">
        <v>1298</v>
      </c>
      <c r="C719" t="s">
        <v>1299</v>
      </c>
      <c r="D719">
        <v>81837</v>
      </c>
      <c r="E719" t="s">
        <v>11</v>
      </c>
      <c r="F719" s="1">
        <v>44804.793182870373</v>
      </c>
    </row>
    <row r="720" spans="1:6" x14ac:dyDescent="0.25">
      <c r="A720" s="2">
        <v>45278</v>
      </c>
      <c r="B720" t="s">
        <v>696</v>
      </c>
      <c r="C720" t="s">
        <v>11</v>
      </c>
      <c r="D720">
        <v>81019</v>
      </c>
      <c r="E720" t="s">
        <v>11</v>
      </c>
      <c r="F720" s="1">
        <v>44804.554467592592</v>
      </c>
    </row>
    <row r="721" spans="1:6" x14ac:dyDescent="0.25">
      <c r="A721" t="s">
        <v>1300</v>
      </c>
      <c r="C721" t="s">
        <v>14</v>
      </c>
      <c r="D721">
        <v>80862</v>
      </c>
      <c r="E721" t="s">
        <v>11</v>
      </c>
      <c r="F721" s="1">
        <v>44804.379918981482</v>
      </c>
    </row>
    <row r="722" spans="1:6" x14ac:dyDescent="0.25">
      <c r="A722" t="s">
        <v>1301</v>
      </c>
      <c r="B722" t="s">
        <v>668</v>
      </c>
      <c r="C722" t="s">
        <v>725</v>
      </c>
      <c r="D722">
        <v>80800</v>
      </c>
      <c r="E722" t="s">
        <v>11</v>
      </c>
      <c r="F722" s="1">
        <v>44804.377233796295</v>
      </c>
    </row>
    <row r="723" spans="1:6" x14ac:dyDescent="0.25">
      <c r="A723">
        <v>6.5</v>
      </c>
      <c r="B723" t="s">
        <v>681</v>
      </c>
      <c r="C723" t="s">
        <v>1302</v>
      </c>
      <c r="D723">
        <v>80787</v>
      </c>
      <c r="E723" t="s">
        <v>11</v>
      </c>
      <c r="F723" s="1">
        <v>44804.376666666663</v>
      </c>
    </row>
    <row r="724" spans="1:6" x14ac:dyDescent="0.25">
      <c r="A724">
        <v>0.15</v>
      </c>
      <c r="B724" t="s">
        <v>791</v>
      </c>
      <c r="C724" t="s">
        <v>33</v>
      </c>
      <c r="D724">
        <v>80381</v>
      </c>
      <c r="E724" t="s">
        <v>11</v>
      </c>
      <c r="F724" s="1">
        <v>44803.989687499998</v>
      </c>
    </row>
    <row r="725" spans="1:6" x14ac:dyDescent="0.25">
      <c r="A725">
        <v>2.4</v>
      </c>
      <c r="B725" t="s">
        <v>668</v>
      </c>
      <c r="C725" t="s">
        <v>396</v>
      </c>
      <c r="D725">
        <v>79703</v>
      </c>
      <c r="E725" t="s">
        <v>11</v>
      </c>
      <c r="F725" s="1">
        <v>44803.754965277774</v>
      </c>
    </row>
    <row r="726" spans="1:6" x14ac:dyDescent="0.25">
      <c r="A726" t="s">
        <v>1303</v>
      </c>
      <c r="B726" t="s">
        <v>668</v>
      </c>
      <c r="C726" t="s">
        <v>685</v>
      </c>
      <c r="D726">
        <v>79359</v>
      </c>
      <c r="E726" t="s">
        <v>11</v>
      </c>
      <c r="F726" s="1">
        <v>44803.657349537039</v>
      </c>
    </row>
    <row r="727" spans="1:6" x14ac:dyDescent="0.25">
      <c r="A727" t="s">
        <v>1304</v>
      </c>
      <c r="B727" t="s">
        <v>8</v>
      </c>
      <c r="C727" t="s">
        <v>548</v>
      </c>
      <c r="D727">
        <v>79047</v>
      </c>
      <c r="E727" t="s">
        <v>11</v>
      </c>
      <c r="F727" s="1">
        <v>44803.560555555552</v>
      </c>
    </row>
    <row r="728" spans="1:6" x14ac:dyDescent="0.25">
      <c r="A728" t="s">
        <v>1305</v>
      </c>
      <c r="C728" t="s">
        <v>1306</v>
      </c>
      <c r="D728">
        <v>78838</v>
      </c>
      <c r="E728" t="s">
        <v>11</v>
      </c>
      <c r="F728" s="1">
        <v>44803.427002314813</v>
      </c>
    </row>
    <row r="729" spans="1:6" x14ac:dyDescent="0.25">
      <c r="A729" t="s">
        <v>1307</v>
      </c>
      <c r="C729" t="s">
        <v>33</v>
      </c>
      <c r="D729">
        <v>78809</v>
      </c>
      <c r="E729" t="s">
        <v>11</v>
      </c>
      <c r="F729" s="1">
        <v>44803.38422453704</v>
      </c>
    </row>
    <row r="730" spans="1:6" x14ac:dyDescent="0.25">
      <c r="A730" t="s">
        <v>1308</v>
      </c>
      <c r="B730" t="s">
        <v>1309</v>
      </c>
      <c r="C730" t="s">
        <v>11</v>
      </c>
      <c r="D730">
        <v>78076</v>
      </c>
      <c r="E730" t="s">
        <v>11</v>
      </c>
      <c r="F730" s="1">
        <v>44802.874641203707</v>
      </c>
    </row>
    <row r="731" spans="1:6" x14ac:dyDescent="0.25">
      <c r="A731" t="s">
        <v>1310</v>
      </c>
      <c r="B731" t="s">
        <v>1311</v>
      </c>
      <c r="C731" t="s">
        <v>452</v>
      </c>
      <c r="D731">
        <v>77453</v>
      </c>
      <c r="E731" t="s">
        <v>11</v>
      </c>
      <c r="F731" s="1">
        <v>44802.71601851852</v>
      </c>
    </row>
    <row r="732" spans="1:6" x14ac:dyDescent="0.25">
      <c r="A732">
        <v>37</v>
      </c>
      <c r="B732" t="s">
        <v>696</v>
      </c>
      <c r="C732" t="s">
        <v>1312</v>
      </c>
      <c r="D732">
        <v>77037</v>
      </c>
      <c r="E732" t="s">
        <v>11</v>
      </c>
      <c r="F732" s="1">
        <v>44802.608101851853</v>
      </c>
    </row>
    <row r="733" spans="1:6" x14ac:dyDescent="0.25">
      <c r="A733" t="s">
        <v>1313</v>
      </c>
      <c r="B733" t="s">
        <v>1314</v>
      </c>
      <c r="C733" t="s">
        <v>11</v>
      </c>
      <c r="D733">
        <v>76935</v>
      </c>
      <c r="E733" t="s">
        <v>11</v>
      </c>
      <c r="F733" s="1">
        <v>44802.601342592592</v>
      </c>
    </row>
    <row r="734" spans="1:6" x14ac:dyDescent="0.25">
      <c r="A734" t="s">
        <v>1315</v>
      </c>
      <c r="C734" t="s">
        <v>452</v>
      </c>
      <c r="D734">
        <v>75920</v>
      </c>
      <c r="E734" t="s">
        <v>11</v>
      </c>
      <c r="F734" s="1">
        <v>44801.803969907407</v>
      </c>
    </row>
    <row r="735" spans="1:6" x14ac:dyDescent="0.25">
      <c r="A735" t="s">
        <v>1316</v>
      </c>
      <c r="C735" t="s">
        <v>1317</v>
      </c>
      <c r="D735">
        <v>75642</v>
      </c>
      <c r="E735" t="s">
        <v>11</v>
      </c>
      <c r="F735" s="1">
        <v>44801.663518518515</v>
      </c>
    </row>
    <row r="736" spans="1:6" x14ac:dyDescent="0.25">
      <c r="A736" t="s">
        <v>1318</v>
      </c>
      <c r="B736" t="s">
        <v>1319</v>
      </c>
      <c r="C736" t="s">
        <v>1320</v>
      </c>
      <c r="D736">
        <v>75048</v>
      </c>
      <c r="E736" t="s">
        <v>11</v>
      </c>
      <c r="F736" s="1">
        <v>44800.833298611113</v>
      </c>
    </row>
    <row r="737" spans="1:6" x14ac:dyDescent="0.25">
      <c r="A737" t="s">
        <v>1321</v>
      </c>
      <c r="B737" t="s">
        <v>14</v>
      </c>
      <c r="C737" t="s">
        <v>33</v>
      </c>
      <c r="D737">
        <v>74967</v>
      </c>
      <c r="E737" t="s">
        <v>11</v>
      </c>
      <c r="F737" s="1">
        <v>44800.745162037034</v>
      </c>
    </row>
    <row r="738" spans="1:6" x14ac:dyDescent="0.25">
      <c r="A738" t="s">
        <v>1322</v>
      </c>
      <c r="C738" t="s">
        <v>14</v>
      </c>
      <c r="D738">
        <v>74897</v>
      </c>
      <c r="E738" t="s">
        <v>11</v>
      </c>
      <c r="F738" s="1">
        <v>44800.699340277781</v>
      </c>
    </row>
    <row r="739" spans="1:6" x14ac:dyDescent="0.25">
      <c r="A739">
        <v>110</v>
      </c>
      <c r="B739" t="s">
        <v>696</v>
      </c>
      <c r="C739" t="s">
        <v>11</v>
      </c>
      <c r="D739">
        <v>74789</v>
      </c>
      <c r="E739" t="s">
        <v>11</v>
      </c>
      <c r="F739" s="1">
        <v>44800.693090277775</v>
      </c>
    </row>
    <row r="740" spans="1:6" x14ac:dyDescent="0.25">
      <c r="A740" t="s">
        <v>1323</v>
      </c>
      <c r="B740" t="s">
        <v>1324</v>
      </c>
      <c r="C740" t="s">
        <v>1325</v>
      </c>
      <c r="D740">
        <v>73510</v>
      </c>
      <c r="E740" t="s">
        <v>11</v>
      </c>
      <c r="F740" s="1">
        <v>44799.78</v>
      </c>
    </row>
    <row r="741" spans="1:6" x14ac:dyDescent="0.25">
      <c r="A741">
        <v>46</v>
      </c>
      <c r="B741" t="s">
        <v>696</v>
      </c>
      <c r="C741" t="s">
        <v>11</v>
      </c>
      <c r="D741">
        <v>73132</v>
      </c>
      <c r="E741" t="s">
        <v>11</v>
      </c>
      <c r="F741" s="1">
        <v>44799.633194444446</v>
      </c>
    </row>
    <row r="742" spans="1:6" x14ac:dyDescent="0.25">
      <c r="A742" t="s">
        <v>1326</v>
      </c>
      <c r="B742" t="s">
        <v>1046</v>
      </c>
      <c r="C742" t="s">
        <v>1327</v>
      </c>
      <c r="D742">
        <v>73010</v>
      </c>
      <c r="E742" t="s">
        <v>11</v>
      </c>
      <c r="F742" s="1">
        <v>44799.584270833337</v>
      </c>
    </row>
    <row r="743" spans="1:6" x14ac:dyDescent="0.25">
      <c r="A743" t="s">
        <v>1328</v>
      </c>
      <c r="B743" t="s">
        <v>668</v>
      </c>
      <c r="C743" t="s">
        <v>548</v>
      </c>
      <c r="D743">
        <v>72769</v>
      </c>
      <c r="E743" t="s">
        <v>11</v>
      </c>
      <c r="F743" s="1">
        <v>44799.402384259258</v>
      </c>
    </row>
    <row r="744" spans="1:6" x14ac:dyDescent="0.25">
      <c r="A744" t="s">
        <v>990</v>
      </c>
      <c r="B744" t="s">
        <v>668</v>
      </c>
      <c r="C744" t="s">
        <v>1329</v>
      </c>
      <c r="D744">
        <v>72170</v>
      </c>
      <c r="E744" t="s">
        <v>11</v>
      </c>
      <c r="F744" s="1">
        <v>44798.924224537041</v>
      </c>
    </row>
    <row r="745" spans="1:6" x14ac:dyDescent="0.25">
      <c r="A745">
        <v>750</v>
      </c>
      <c r="B745" t="s">
        <v>665</v>
      </c>
      <c r="C745" t="s">
        <v>11</v>
      </c>
      <c r="D745">
        <v>72124</v>
      </c>
      <c r="E745" t="s">
        <v>11</v>
      </c>
      <c r="F745" s="1">
        <v>44798.879548611112</v>
      </c>
    </row>
    <row r="746" spans="1:6" x14ac:dyDescent="0.25">
      <c r="A746">
        <v>2.2000000000000002</v>
      </c>
      <c r="B746" t="s">
        <v>1330</v>
      </c>
      <c r="C746" t="s">
        <v>1331</v>
      </c>
      <c r="D746">
        <v>72104</v>
      </c>
      <c r="E746" t="s">
        <v>11</v>
      </c>
      <c r="F746" s="1">
        <v>44798.878611111111</v>
      </c>
    </row>
    <row r="747" spans="1:6" x14ac:dyDescent="0.25">
      <c r="A747" t="s">
        <v>1332</v>
      </c>
      <c r="C747" t="s">
        <v>1333</v>
      </c>
      <c r="D747">
        <v>71852</v>
      </c>
      <c r="E747" t="s">
        <v>11</v>
      </c>
      <c r="F747" s="1">
        <v>44798.780763888892</v>
      </c>
    </row>
    <row r="748" spans="1:6" x14ac:dyDescent="0.25">
      <c r="A748" t="s">
        <v>1334</v>
      </c>
      <c r="C748" t="s">
        <v>1335</v>
      </c>
      <c r="D748">
        <v>71751</v>
      </c>
      <c r="E748" t="s">
        <v>11</v>
      </c>
      <c r="F748" s="1">
        <v>44798.732997685183</v>
      </c>
    </row>
    <row r="749" spans="1:6" x14ac:dyDescent="0.25">
      <c r="A749" t="s">
        <v>1336</v>
      </c>
      <c r="C749" t="s">
        <v>1076</v>
      </c>
      <c r="D749">
        <v>71724</v>
      </c>
      <c r="E749" t="s">
        <v>11</v>
      </c>
      <c r="F749" s="1">
        <v>44798.73159722222</v>
      </c>
    </row>
    <row r="750" spans="1:6" x14ac:dyDescent="0.25">
      <c r="A750" t="s">
        <v>1337</v>
      </c>
      <c r="B750" t="s">
        <v>1338</v>
      </c>
      <c r="C750" t="s">
        <v>11</v>
      </c>
      <c r="D750">
        <v>71716</v>
      </c>
      <c r="E750" t="s">
        <v>11</v>
      </c>
      <c r="F750" s="1">
        <v>44798.731157407405</v>
      </c>
    </row>
    <row r="751" spans="1:6" x14ac:dyDescent="0.25">
      <c r="A751" t="s">
        <v>1005</v>
      </c>
      <c r="B751" t="s">
        <v>826</v>
      </c>
      <c r="C751" t="s">
        <v>11</v>
      </c>
      <c r="D751">
        <v>71614</v>
      </c>
      <c r="E751" t="s">
        <v>11</v>
      </c>
      <c r="F751" s="1">
        <v>44798.682951388888</v>
      </c>
    </row>
    <row r="752" spans="1:6" x14ac:dyDescent="0.25">
      <c r="A752" t="s">
        <v>1339</v>
      </c>
      <c r="B752" t="s">
        <v>826</v>
      </c>
      <c r="C752" t="s">
        <v>11</v>
      </c>
      <c r="D752">
        <v>71003</v>
      </c>
      <c r="E752" t="s">
        <v>11</v>
      </c>
      <c r="F752" s="1">
        <v>44798.476701388892</v>
      </c>
    </row>
    <row r="753" spans="1:6" x14ac:dyDescent="0.25">
      <c r="A753" t="s">
        <v>1340</v>
      </c>
      <c r="B753" t="s">
        <v>665</v>
      </c>
      <c r="C753" t="s">
        <v>33</v>
      </c>
      <c r="D753">
        <v>70688</v>
      </c>
      <c r="E753" t="s">
        <v>11</v>
      </c>
      <c r="F753" s="1">
        <v>44798.210856481484</v>
      </c>
    </row>
    <row r="754" spans="1:6" x14ac:dyDescent="0.25">
      <c r="A754">
        <v>0.7</v>
      </c>
      <c r="B754" t="s">
        <v>719</v>
      </c>
      <c r="C754" t="s">
        <v>426</v>
      </c>
      <c r="D754">
        <v>70598</v>
      </c>
      <c r="E754" t="s">
        <v>11</v>
      </c>
      <c r="F754" s="1">
        <v>44798.206817129627</v>
      </c>
    </row>
    <row r="755" spans="1:6" x14ac:dyDescent="0.25">
      <c r="A755" t="s">
        <v>1341</v>
      </c>
      <c r="B755" t="s">
        <v>1342</v>
      </c>
      <c r="C755" t="s">
        <v>515</v>
      </c>
      <c r="D755">
        <v>70129</v>
      </c>
      <c r="E755" t="s">
        <v>11</v>
      </c>
      <c r="F755" s="1">
        <v>44797.848379629628</v>
      </c>
    </row>
    <row r="756" spans="1:6" x14ac:dyDescent="0.25">
      <c r="A756" t="s">
        <v>1343</v>
      </c>
      <c r="C756" t="s">
        <v>1344</v>
      </c>
      <c r="D756">
        <v>69082</v>
      </c>
      <c r="E756" t="s">
        <v>11</v>
      </c>
      <c r="F756" s="1">
        <v>44797.422789351855</v>
      </c>
    </row>
    <row r="757" spans="1:6" x14ac:dyDescent="0.25">
      <c r="A757" t="s">
        <v>1345</v>
      </c>
      <c r="C757" t="s">
        <v>1271</v>
      </c>
      <c r="D757">
        <v>69044</v>
      </c>
      <c r="E757" t="s">
        <v>11</v>
      </c>
      <c r="F757" s="1">
        <v>44797.337581018517</v>
      </c>
    </row>
    <row r="758" spans="1:6" x14ac:dyDescent="0.25">
      <c r="A758" t="s">
        <v>1346</v>
      </c>
      <c r="C758" t="s">
        <v>14</v>
      </c>
      <c r="D758">
        <v>68730</v>
      </c>
      <c r="E758" t="s">
        <v>11</v>
      </c>
      <c r="F758" s="1">
        <v>44797.112766203703</v>
      </c>
    </row>
    <row r="759" spans="1:6" x14ac:dyDescent="0.25">
      <c r="A759" t="s">
        <v>1347</v>
      </c>
      <c r="B759" t="s">
        <v>1348</v>
      </c>
      <c r="C759" t="s">
        <v>11</v>
      </c>
      <c r="D759">
        <v>68520</v>
      </c>
      <c r="E759" t="s">
        <v>11</v>
      </c>
      <c r="F759" s="1">
        <v>44796.93178240741</v>
      </c>
    </row>
    <row r="760" spans="1:6" x14ac:dyDescent="0.25">
      <c r="A760" t="s">
        <v>1349</v>
      </c>
      <c r="B760" t="s">
        <v>1350</v>
      </c>
      <c r="C760" t="s">
        <v>11</v>
      </c>
      <c r="D760">
        <v>68148</v>
      </c>
      <c r="E760" t="s">
        <v>11</v>
      </c>
      <c r="F760" s="1">
        <v>44796.786759259259</v>
      </c>
    </row>
    <row r="761" spans="1:6" x14ac:dyDescent="0.25">
      <c r="A761">
        <v>38</v>
      </c>
      <c r="B761" t="s">
        <v>696</v>
      </c>
      <c r="C761" t="s">
        <v>11</v>
      </c>
      <c r="D761">
        <v>67894</v>
      </c>
      <c r="E761" t="s">
        <v>11</v>
      </c>
      <c r="F761" s="1">
        <v>44796.732233796298</v>
      </c>
    </row>
    <row r="762" spans="1:6" x14ac:dyDescent="0.25">
      <c r="A762" t="s">
        <v>1351</v>
      </c>
      <c r="C762" t="s">
        <v>1269</v>
      </c>
      <c r="D762">
        <v>67809</v>
      </c>
      <c r="E762" t="s">
        <v>11</v>
      </c>
      <c r="F762" s="1">
        <v>44796.685081018521</v>
      </c>
    </row>
    <row r="763" spans="1:6" x14ac:dyDescent="0.25">
      <c r="A763" t="s">
        <v>1352</v>
      </c>
      <c r="B763" t="s">
        <v>44</v>
      </c>
      <c r="C763" t="s">
        <v>1353</v>
      </c>
      <c r="D763">
        <v>67334</v>
      </c>
      <c r="E763" t="s">
        <v>11</v>
      </c>
      <c r="F763" s="1">
        <v>44796.576215277775</v>
      </c>
    </row>
    <row r="764" spans="1:6" x14ac:dyDescent="0.25">
      <c r="A764" t="s">
        <v>1354</v>
      </c>
      <c r="B764" t="s">
        <v>1355</v>
      </c>
      <c r="C764" t="s">
        <v>1167</v>
      </c>
      <c r="D764">
        <v>67309</v>
      </c>
      <c r="E764" t="s">
        <v>11</v>
      </c>
      <c r="F764" s="1">
        <v>44796.574270833335</v>
      </c>
    </row>
    <row r="765" spans="1:6" x14ac:dyDescent="0.25">
      <c r="A765" t="s">
        <v>1356</v>
      </c>
      <c r="B765">
        <v>1</v>
      </c>
      <c r="C765" t="s">
        <v>571</v>
      </c>
      <c r="D765">
        <v>67293</v>
      </c>
      <c r="E765" t="s">
        <v>11</v>
      </c>
      <c r="F765" s="1">
        <v>44796.573263888888</v>
      </c>
    </row>
    <row r="766" spans="1:6" x14ac:dyDescent="0.25">
      <c r="A766">
        <v>11</v>
      </c>
      <c r="B766" t="s">
        <v>681</v>
      </c>
      <c r="C766" t="s">
        <v>41</v>
      </c>
      <c r="D766">
        <v>67268</v>
      </c>
      <c r="E766" t="s">
        <v>11</v>
      </c>
      <c r="F766" s="1">
        <v>44796.571956018517</v>
      </c>
    </row>
    <row r="767" spans="1:6" x14ac:dyDescent="0.25">
      <c r="A767" t="s">
        <v>1357</v>
      </c>
      <c r="B767" t="s">
        <v>668</v>
      </c>
      <c r="C767" t="s">
        <v>529</v>
      </c>
      <c r="D767">
        <v>66663</v>
      </c>
      <c r="E767" t="s">
        <v>11</v>
      </c>
      <c r="F767" s="1">
        <v>44795.996874999997</v>
      </c>
    </row>
    <row r="768" spans="1:6" x14ac:dyDescent="0.25">
      <c r="A768" t="s">
        <v>817</v>
      </c>
      <c r="B768" t="s">
        <v>1358</v>
      </c>
      <c r="C768" t="s">
        <v>515</v>
      </c>
      <c r="D768">
        <v>66591</v>
      </c>
      <c r="E768" t="s">
        <v>11</v>
      </c>
      <c r="F768" s="1">
        <v>44795.952465277776</v>
      </c>
    </row>
    <row r="769" spans="1:6" x14ac:dyDescent="0.25">
      <c r="A769" t="s">
        <v>1359</v>
      </c>
      <c r="B769" t="s">
        <v>1114</v>
      </c>
      <c r="C769" t="s">
        <v>1360</v>
      </c>
      <c r="D769">
        <v>66481</v>
      </c>
      <c r="E769" t="s">
        <v>11</v>
      </c>
      <c r="F769" s="1">
        <v>44795.906585648147</v>
      </c>
    </row>
    <row r="770" spans="1:6" x14ac:dyDescent="0.25">
      <c r="A770" t="s">
        <v>1361</v>
      </c>
      <c r="B770" t="s">
        <v>8</v>
      </c>
      <c r="C770" t="s">
        <v>337</v>
      </c>
      <c r="D770">
        <v>66168</v>
      </c>
      <c r="E770" t="s">
        <v>11</v>
      </c>
      <c r="F770" s="1">
        <v>44795.811122685183</v>
      </c>
    </row>
    <row r="771" spans="1:6" x14ac:dyDescent="0.25">
      <c r="A771" t="s">
        <v>1362</v>
      </c>
      <c r="C771" t="s">
        <v>11</v>
      </c>
      <c r="D771">
        <v>65349</v>
      </c>
      <c r="E771" t="s">
        <v>11</v>
      </c>
      <c r="F771" s="1">
        <v>44795.653437499997</v>
      </c>
    </row>
    <row r="772" spans="1:6" x14ac:dyDescent="0.25">
      <c r="A772" t="s">
        <v>1363</v>
      </c>
      <c r="C772" t="s">
        <v>426</v>
      </c>
      <c r="D772">
        <v>64899</v>
      </c>
      <c r="E772" t="s">
        <v>11</v>
      </c>
      <c r="F772" s="1">
        <v>44795.383009259262</v>
      </c>
    </row>
    <row r="773" spans="1:6" x14ac:dyDescent="0.25">
      <c r="A773" t="s">
        <v>1364</v>
      </c>
      <c r="C773" t="s">
        <v>33</v>
      </c>
      <c r="D773">
        <v>64427</v>
      </c>
      <c r="E773" t="s">
        <v>11</v>
      </c>
      <c r="F773" s="1">
        <v>44794.939212962963</v>
      </c>
    </row>
    <row r="774" spans="1:6" x14ac:dyDescent="0.25">
      <c r="A774" t="s">
        <v>1365</v>
      </c>
      <c r="B774" t="s">
        <v>1171</v>
      </c>
      <c r="C774" t="s">
        <v>11</v>
      </c>
      <c r="D774">
        <v>63958</v>
      </c>
      <c r="E774" t="s">
        <v>11</v>
      </c>
      <c r="F774" s="1">
        <v>44794.5781712963</v>
      </c>
    </row>
    <row r="775" spans="1:6" x14ac:dyDescent="0.25">
      <c r="A775" t="s">
        <v>1366</v>
      </c>
      <c r="B775" t="s">
        <v>1367</v>
      </c>
      <c r="C775" t="s">
        <v>11</v>
      </c>
      <c r="D775">
        <v>63320</v>
      </c>
      <c r="E775" t="s">
        <v>11</v>
      </c>
      <c r="F775" s="1">
        <v>44793.708958333336</v>
      </c>
    </row>
    <row r="776" spans="1:6" x14ac:dyDescent="0.25">
      <c r="A776" t="s">
        <v>1368</v>
      </c>
      <c r="B776" t="s">
        <v>1369</v>
      </c>
      <c r="C776" t="s">
        <v>1370</v>
      </c>
      <c r="D776">
        <v>62713</v>
      </c>
      <c r="E776" t="s">
        <v>11</v>
      </c>
      <c r="F776" s="1">
        <v>44793.515648148146</v>
      </c>
    </row>
    <row r="777" spans="1:6" x14ac:dyDescent="0.25">
      <c r="A777" t="s">
        <v>1371</v>
      </c>
      <c r="C777" t="s">
        <v>1372</v>
      </c>
      <c r="D777">
        <v>62036</v>
      </c>
      <c r="E777" t="s">
        <v>11</v>
      </c>
      <c r="F777" s="1">
        <v>44792.80709490741</v>
      </c>
    </row>
    <row r="778" spans="1:6" x14ac:dyDescent="0.25">
      <c r="A778" t="s">
        <v>1373</v>
      </c>
      <c r="B778" t="s">
        <v>668</v>
      </c>
      <c r="C778" t="s">
        <v>1374</v>
      </c>
      <c r="D778">
        <v>61869</v>
      </c>
      <c r="E778" t="s">
        <v>11</v>
      </c>
      <c r="F778" s="1">
        <v>44792.754166666666</v>
      </c>
    </row>
    <row r="779" spans="1:6" x14ac:dyDescent="0.25">
      <c r="A779" t="s">
        <v>1375</v>
      </c>
      <c r="C779" t="s">
        <v>14</v>
      </c>
      <c r="D779">
        <v>61686</v>
      </c>
      <c r="E779" t="s">
        <v>11</v>
      </c>
      <c r="F779" s="1">
        <v>44792.70008101852</v>
      </c>
    </row>
    <row r="780" spans="1:6" x14ac:dyDescent="0.25">
      <c r="A780" t="s">
        <v>1376</v>
      </c>
      <c r="B780">
        <v>5</v>
      </c>
      <c r="D780">
        <v>61651</v>
      </c>
      <c r="E780" t="s">
        <v>11</v>
      </c>
      <c r="F780" s="1">
        <v>44792.697465277779</v>
      </c>
    </row>
    <row r="781" spans="1:6" x14ac:dyDescent="0.25">
      <c r="A781" t="s">
        <v>1377</v>
      </c>
      <c r="C781" t="s">
        <v>426</v>
      </c>
      <c r="D781">
        <v>61597</v>
      </c>
      <c r="E781" t="s">
        <v>11</v>
      </c>
      <c r="F781" s="1">
        <v>44792.652372685188</v>
      </c>
    </row>
    <row r="782" spans="1:6" x14ac:dyDescent="0.25">
      <c r="A782" t="s">
        <v>1378</v>
      </c>
      <c r="B782" t="s">
        <v>978</v>
      </c>
      <c r="C782" t="s">
        <v>1379</v>
      </c>
      <c r="D782">
        <v>61074</v>
      </c>
      <c r="E782" t="s">
        <v>11</v>
      </c>
      <c r="F782" s="1">
        <v>44792.408912037034</v>
      </c>
    </row>
    <row r="783" spans="1:6" x14ac:dyDescent="0.25">
      <c r="A783" t="s">
        <v>1380</v>
      </c>
      <c r="C783" t="s">
        <v>1381</v>
      </c>
      <c r="D783">
        <v>60392</v>
      </c>
      <c r="E783" t="s">
        <v>11</v>
      </c>
      <c r="F783" s="1">
        <v>44791.871504629627</v>
      </c>
    </row>
    <row r="784" spans="1:6" x14ac:dyDescent="0.25">
      <c r="A784" t="s">
        <v>1382</v>
      </c>
      <c r="B784" t="s">
        <v>14</v>
      </c>
      <c r="C784" t="s">
        <v>1383</v>
      </c>
      <c r="D784">
        <v>60242</v>
      </c>
      <c r="E784" t="s">
        <v>11</v>
      </c>
      <c r="F784" s="1">
        <v>44791.82372685185</v>
      </c>
    </row>
    <row r="785" spans="1:6" x14ac:dyDescent="0.25">
      <c r="A785" t="s">
        <v>1384</v>
      </c>
      <c r="B785" t="s">
        <v>1385</v>
      </c>
      <c r="D785">
        <v>60138</v>
      </c>
      <c r="E785" t="s">
        <v>11</v>
      </c>
      <c r="F785" s="1">
        <v>44791.777800925927</v>
      </c>
    </row>
    <row r="786" spans="1:6" x14ac:dyDescent="0.25">
      <c r="A786" s="5">
        <v>37258</v>
      </c>
      <c r="B786" t="s">
        <v>44</v>
      </c>
      <c r="C786" t="s">
        <v>542</v>
      </c>
      <c r="D786">
        <v>59371</v>
      </c>
      <c r="E786" t="s">
        <v>11</v>
      </c>
      <c r="F786" s="1">
        <v>44791.579861111109</v>
      </c>
    </row>
    <row r="787" spans="1:6" x14ac:dyDescent="0.25">
      <c r="A787">
        <v>1.2</v>
      </c>
      <c r="B787" t="s">
        <v>719</v>
      </c>
      <c r="C787" t="s">
        <v>571</v>
      </c>
      <c r="D787">
        <v>58971</v>
      </c>
      <c r="E787" t="s">
        <v>11</v>
      </c>
      <c r="F787" s="1">
        <v>44791.437314814815</v>
      </c>
    </row>
    <row r="788" spans="1:6" x14ac:dyDescent="0.25">
      <c r="A788" t="s">
        <v>1386</v>
      </c>
      <c r="B788" t="s">
        <v>805</v>
      </c>
      <c r="C788" t="s">
        <v>670</v>
      </c>
      <c r="D788">
        <v>58636</v>
      </c>
      <c r="E788" t="s">
        <v>11</v>
      </c>
      <c r="F788" s="1">
        <v>44791.164918981478</v>
      </c>
    </row>
    <row r="789" spans="1:6" x14ac:dyDescent="0.25">
      <c r="A789" t="s">
        <v>1387</v>
      </c>
      <c r="C789" t="s">
        <v>1388</v>
      </c>
      <c r="D789">
        <v>58281</v>
      </c>
      <c r="E789" t="s">
        <v>11</v>
      </c>
      <c r="F789" s="1">
        <v>44790.85229166667</v>
      </c>
    </row>
    <row r="790" spans="1:6" x14ac:dyDescent="0.25">
      <c r="A790" t="s">
        <v>1389</v>
      </c>
      <c r="B790" t="s">
        <v>668</v>
      </c>
      <c r="C790" t="s">
        <v>1390</v>
      </c>
      <c r="D790">
        <v>57587</v>
      </c>
      <c r="E790" t="s">
        <v>11</v>
      </c>
      <c r="F790" s="1">
        <v>44790.686597222222</v>
      </c>
    </row>
    <row r="791" spans="1:6" x14ac:dyDescent="0.25">
      <c r="A791">
        <v>0</v>
      </c>
      <c r="B791" t="s">
        <v>951</v>
      </c>
      <c r="C791" t="s">
        <v>1391</v>
      </c>
      <c r="D791">
        <v>56632</v>
      </c>
      <c r="E791" t="s">
        <v>11</v>
      </c>
      <c r="F791" s="1">
        <v>44790.379826388889</v>
      </c>
    </row>
    <row r="792" spans="1:6" x14ac:dyDescent="0.25">
      <c r="A792" t="s">
        <v>1392</v>
      </c>
      <c r="B792" t="s">
        <v>1393</v>
      </c>
      <c r="C792" t="s">
        <v>1394</v>
      </c>
      <c r="D792">
        <v>56311</v>
      </c>
      <c r="E792" t="s">
        <v>11</v>
      </c>
      <c r="F792" s="1">
        <v>44789.920613425929</v>
      </c>
    </row>
    <row r="793" spans="1:6" x14ac:dyDescent="0.25">
      <c r="A793" t="s">
        <v>1027</v>
      </c>
      <c r="B793" t="s">
        <v>1314</v>
      </c>
      <c r="C793" t="s">
        <v>11</v>
      </c>
      <c r="D793">
        <v>55953</v>
      </c>
      <c r="E793" t="s">
        <v>11</v>
      </c>
      <c r="F793" s="1">
        <v>44789.823449074072</v>
      </c>
    </row>
    <row r="794" spans="1:6" x14ac:dyDescent="0.25">
      <c r="A794" t="s">
        <v>1395</v>
      </c>
      <c r="C794" t="s">
        <v>1396</v>
      </c>
      <c r="D794">
        <v>55382</v>
      </c>
      <c r="E794" t="s">
        <v>11</v>
      </c>
      <c r="F794" s="1">
        <v>44789.633113425924</v>
      </c>
    </row>
    <row r="795" spans="1:6" x14ac:dyDescent="0.25">
      <c r="A795" t="s">
        <v>1397</v>
      </c>
      <c r="C795" t="s">
        <v>1398</v>
      </c>
      <c r="D795">
        <v>54775</v>
      </c>
      <c r="E795" t="s">
        <v>11</v>
      </c>
      <c r="F795" s="1">
        <v>44789.397511574076</v>
      </c>
    </row>
    <row r="796" spans="1:6" x14ac:dyDescent="0.25">
      <c r="A796">
        <v>410</v>
      </c>
      <c r="B796" t="s">
        <v>665</v>
      </c>
      <c r="C796" t="s">
        <v>1399</v>
      </c>
      <c r="D796">
        <v>54166</v>
      </c>
      <c r="E796" t="s">
        <v>11</v>
      </c>
      <c r="F796" s="1">
        <v>44788.914895833332</v>
      </c>
    </row>
    <row r="797" spans="1:6" x14ac:dyDescent="0.25">
      <c r="A797" t="s">
        <v>1400</v>
      </c>
      <c r="B797" t="s">
        <v>852</v>
      </c>
      <c r="C797" t="s">
        <v>11</v>
      </c>
      <c r="D797">
        <v>54165</v>
      </c>
      <c r="E797" t="s">
        <v>11</v>
      </c>
      <c r="F797" s="1">
        <v>44788.914837962962</v>
      </c>
    </row>
    <row r="798" spans="1:6" x14ac:dyDescent="0.25">
      <c r="A798" t="s">
        <v>1401</v>
      </c>
      <c r="B798" t="s">
        <v>1402</v>
      </c>
      <c r="C798" t="s">
        <v>11</v>
      </c>
      <c r="D798">
        <v>53646</v>
      </c>
      <c r="E798" t="s">
        <v>11</v>
      </c>
      <c r="F798" s="1">
        <v>44788.770185185182</v>
      </c>
    </row>
    <row r="799" spans="1:6" x14ac:dyDescent="0.25">
      <c r="A799">
        <v>19</v>
      </c>
      <c r="B799" t="s">
        <v>696</v>
      </c>
      <c r="C799" t="s">
        <v>452</v>
      </c>
      <c r="D799">
        <v>53558</v>
      </c>
      <c r="E799" t="s">
        <v>11</v>
      </c>
      <c r="F799" s="1">
        <v>44788.766759259262</v>
      </c>
    </row>
    <row r="800" spans="1:6" x14ac:dyDescent="0.25">
      <c r="A800" t="s">
        <v>1403</v>
      </c>
      <c r="B800" t="s">
        <v>842</v>
      </c>
      <c r="C800" t="s">
        <v>1404</v>
      </c>
      <c r="D800">
        <v>52458</v>
      </c>
      <c r="E800" t="s">
        <v>11</v>
      </c>
      <c r="F800" s="1">
        <v>44788.514189814814</v>
      </c>
    </row>
    <row r="801" spans="1:6" x14ac:dyDescent="0.25">
      <c r="A801" t="s">
        <v>1405</v>
      </c>
      <c r="B801" t="s">
        <v>978</v>
      </c>
      <c r="C801" t="s">
        <v>1406</v>
      </c>
      <c r="D801">
        <v>52435</v>
      </c>
      <c r="E801" t="s">
        <v>11</v>
      </c>
      <c r="F801" s="1">
        <v>44788.513368055559</v>
      </c>
    </row>
    <row r="802" spans="1:6" x14ac:dyDescent="0.25">
      <c r="A802">
        <v>90</v>
      </c>
      <c r="B802" t="s">
        <v>696</v>
      </c>
      <c r="C802" t="s">
        <v>11</v>
      </c>
      <c r="D802">
        <v>52021</v>
      </c>
      <c r="E802" t="s">
        <v>11</v>
      </c>
      <c r="F802" s="1">
        <v>44788.175625000003</v>
      </c>
    </row>
    <row r="803" spans="1:6" x14ac:dyDescent="0.25">
      <c r="A803" t="s">
        <v>1407</v>
      </c>
      <c r="B803" t="s">
        <v>854</v>
      </c>
      <c r="C803" t="s">
        <v>11</v>
      </c>
      <c r="D803">
        <v>51652</v>
      </c>
      <c r="E803" t="s">
        <v>11</v>
      </c>
      <c r="F803" s="1">
        <v>44787.659768518519</v>
      </c>
    </row>
    <row r="804" spans="1:6" x14ac:dyDescent="0.25">
      <c r="A804" t="s">
        <v>1408</v>
      </c>
      <c r="B804" t="s">
        <v>978</v>
      </c>
      <c r="C804" t="s">
        <v>1409</v>
      </c>
      <c r="D804">
        <v>51357</v>
      </c>
      <c r="E804" t="s">
        <v>11</v>
      </c>
      <c r="F804" s="1">
        <v>44787.564942129633</v>
      </c>
    </row>
    <row r="805" spans="1:6" x14ac:dyDescent="0.25">
      <c r="A805" t="s">
        <v>1410</v>
      </c>
      <c r="B805" t="s">
        <v>1411</v>
      </c>
      <c r="C805" t="s">
        <v>11</v>
      </c>
      <c r="D805">
        <v>51353</v>
      </c>
      <c r="E805" t="s">
        <v>11</v>
      </c>
      <c r="F805" s="1">
        <v>44787.564814814818</v>
      </c>
    </row>
    <row r="806" spans="1:6" x14ac:dyDescent="0.25">
      <c r="A806" t="s">
        <v>1412</v>
      </c>
      <c r="B806" t="s">
        <v>854</v>
      </c>
      <c r="C806" t="s">
        <v>11</v>
      </c>
      <c r="D806">
        <v>51226</v>
      </c>
      <c r="E806" t="s">
        <v>11</v>
      </c>
      <c r="F806" s="1">
        <v>44787.517824074072</v>
      </c>
    </row>
    <row r="807" spans="1:6" x14ac:dyDescent="0.25">
      <c r="A807" t="s">
        <v>1413</v>
      </c>
      <c r="B807" t="s">
        <v>668</v>
      </c>
      <c r="C807" t="s">
        <v>670</v>
      </c>
      <c r="D807">
        <v>50375</v>
      </c>
      <c r="E807" t="s">
        <v>11</v>
      </c>
      <c r="F807" s="1">
        <v>44786.798148148147</v>
      </c>
    </row>
    <row r="808" spans="1:6" x14ac:dyDescent="0.25">
      <c r="A808" t="s">
        <v>1414</v>
      </c>
      <c r="B808" t="s">
        <v>775</v>
      </c>
      <c r="C808" t="s">
        <v>1415</v>
      </c>
      <c r="D808">
        <v>50016</v>
      </c>
      <c r="E808" t="s">
        <v>11</v>
      </c>
      <c r="F808" s="1">
        <v>44786.785312499997</v>
      </c>
    </row>
    <row r="809" spans="1:6" x14ac:dyDescent="0.25">
      <c r="A809" t="s">
        <v>1416</v>
      </c>
      <c r="B809" t="s">
        <v>1145</v>
      </c>
      <c r="C809" t="s">
        <v>11</v>
      </c>
      <c r="D809">
        <v>49695</v>
      </c>
      <c r="E809" t="s">
        <v>11</v>
      </c>
      <c r="F809" s="1">
        <v>44785.902870370373</v>
      </c>
    </row>
    <row r="810" spans="1:6" x14ac:dyDescent="0.25">
      <c r="A810" t="s">
        <v>1417</v>
      </c>
      <c r="C810" t="s">
        <v>1418</v>
      </c>
      <c r="D810">
        <v>49566</v>
      </c>
      <c r="E810" t="s">
        <v>11</v>
      </c>
      <c r="F810" s="1">
        <v>44785.853773148148</v>
      </c>
    </row>
    <row r="811" spans="1:6" x14ac:dyDescent="0.25">
      <c r="A811" t="s">
        <v>1419</v>
      </c>
      <c r="C811" t="s">
        <v>438</v>
      </c>
      <c r="D811">
        <v>49540</v>
      </c>
      <c r="E811" t="s">
        <v>11</v>
      </c>
      <c r="F811" s="1">
        <v>44785.852569444447</v>
      </c>
    </row>
    <row r="812" spans="1:6" x14ac:dyDescent="0.25">
      <c r="A812" t="s">
        <v>1420</v>
      </c>
      <c r="B812" t="s">
        <v>1314</v>
      </c>
      <c r="C812" t="s">
        <v>1421</v>
      </c>
      <c r="D812">
        <v>49213</v>
      </c>
      <c r="E812" t="s">
        <v>11</v>
      </c>
      <c r="F812" s="1">
        <v>44785.749398148146</v>
      </c>
    </row>
    <row r="813" spans="1:6" x14ac:dyDescent="0.25">
      <c r="A813" t="s">
        <v>1422</v>
      </c>
      <c r="B813" t="s">
        <v>331</v>
      </c>
      <c r="C813" t="s">
        <v>1383</v>
      </c>
      <c r="D813">
        <v>49021</v>
      </c>
      <c r="E813" t="s">
        <v>11</v>
      </c>
      <c r="F813" s="1">
        <v>44785.696840277778</v>
      </c>
    </row>
    <row r="814" spans="1:6" x14ac:dyDescent="0.25">
      <c r="A814" t="s">
        <v>1423</v>
      </c>
      <c r="C814" t="s">
        <v>1424</v>
      </c>
      <c r="D814">
        <v>47383</v>
      </c>
      <c r="E814" t="s">
        <v>11</v>
      </c>
      <c r="F814" s="1">
        <v>44784.829340277778</v>
      </c>
    </row>
    <row r="815" spans="1:6" x14ac:dyDescent="0.25">
      <c r="A815" t="s">
        <v>1425</v>
      </c>
      <c r="C815" t="s">
        <v>33</v>
      </c>
      <c r="D815">
        <v>47222</v>
      </c>
      <c r="E815" t="s">
        <v>11</v>
      </c>
      <c r="F815" s="1">
        <v>44784.777175925927</v>
      </c>
    </row>
    <row r="816" spans="1:6" x14ac:dyDescent="0.25">
      <c r="A816" t="s">
        <v>1426</v>
      </c>
      <c r="C816" t="s">
        <v>883</v>
      </c>
      <c r="D816">
        <v>46862</v>
      </c>
      <c r="E816" t="s">
        <v>11</v>
      </c>
      <c r="F816" s="1">
        <v>44784.67392361111</v>
      </c>
    </row>
    <row r="817" spans="1:6" x14ac:dyDescent="0.25">
      <c r="A817" t="s">
        <v>1427</v>
      </c>
      <c r="B817" t="s">
        <v>1428</v>
      </c>
      <c r="C817" t="s">
        <v>1429</v>
      </c>
      <c r="D817">
        <v>46575</v>
      </c>
      <c r="E817" t="s">
        <v>11</v>
      </c>
      <c r="F817" s="1">
        <v>44784.616006944445</v>
      </c>
    </row>
    <row r="818" spans="1:6" x14ac:dyDescent="0.25">
      <c r="A818" t="s">
        <v>1430</v>
      </c>
      <c r="C818" t="s">
        <v>11</v>
      </c>
      <c r="D818">
        <v>46427</v>
      </c>
      <c r="E818" t="s">
        <v>11</v>
      </c>
      <c r="F818" s="1">
        <v>44784.570023148146</v>
      </c>
    </row>
    <row r="819" spans="1:6" x14ac:dyDescent="0.25">
      <c r="A819" t="s">
        <v>1431</v>
      </c>
      <c r="B819" t="s">
        <v>852</v>
      </c>
      <c r="C819" t="s">
        <v>1432</v>
      </c>
      <c r="D819">
        <v>46183</v>
      </c>
      <c r="E819" t="s">
        <v>11</v>
      </c>
      <c r="F819" s="1">
        <v>44784.426631944443</v>
      </c>
    </row>
    <row r="820" spans="1:6" x14ac:dyDescent="0.25">
      <c r="A820" t="s">
        <v>1433</v>
      </c>
      <c r="C820" t="s">
        <v>33</v>
      </c>
      <c r="D820">
        <v>45524</v>
      </c>
      <c r="E820" t="s">
        <v>11</v>
      </c>
      <c r="F820" s="1">
        <v>44784.333032407405</v>
      </c>
    </row>
    <row r="821" spans="1:6" x14ac:dyDescent="0.25">
      <c r="A821" t="s">
        <v>1434</v>
      </c>
      <c r="B821" t="s">
        <v>1059</v>
      </c>
      <c r="C821" t="s">
        <v>1435</v>
      </c>
      <c r="D821">
        <v>45462</v>
      </c>
      <c r="E821" t="s">
        <v>11</v>
      </c>
      <c r="F821" s="1">
        <v>44784.330937500003</v>
      </c>
    </row>
    <row r="822" spans="1:6" x14ac:dyDescent="0.25">
      <c r="A822" t="s">
        <v>1436</v>
      </c>
      <c r="B822" t="s">
        <v>1218</v>
      </c>
      <c r="C822" t="s">
        <v>11</v>
      </c>
      <c r="D822">
        <v>45049</v>
      </c>
      <c r="E822" t="s">
        <v>11</v>
      </c>
      <c r="F822" s="1">
        <v>44784.312685185185</v>
      </c>
    </row>
    <row r="823" spans="1:6" x14ac:dyDescent="0.25">
      <c r="A823" t="s">
        <v>1437</v>
      </c>
      <c r="B823" t="s">
        <v>1438</v>
      </c>
      <c r="C823" t="s">
        <v>11</v>
      </c>
      <c r="D823">
        <v>44710</v>
      </c>
      <c r="E823" t="s">
        <v>11</v>
      </c>
      <c r="F823" s="1">
        <v>44784.287349537037</v>
      </c>
    </row>
    <row r="824" spans="1:6" x14ac:dyDescent="0.25">
      <c r="A824" t="s">
        <v>1439</v>
      </c>
      <c r="B824" t="s">
        <v>696</v>
      </c>
      <c r="C824" t="s">
        <v>11</v>
      </c>
      <c r="D824">
        <v>44592</v>
      </c>
      <c r="E824" t="s">
        <v>11</v>
      </c>
      <c r="F824" s="1">
        <v>44784.269363425927</v>
      </c>
    </row>
    <row r="825" spans="1:6" x14ac:dyDescent="0.25">
      <c r="A825" t="s">
        <v>1440</v>
      </c>
      <c r="B825" t="s">
        <v>938</v>
      </c>
      <c r="C825" t="s">
        <v>1441</v>
      </c>
      <c r="D825">
        <v>44550</v>
      </c>
      <c r="E825" t="s">
        <v>11</v>
      </c>
      <c r="F825" s="1">
        <v>44784.261342592596</v>
      </c>
    </row>
    <row r="826" spans="1:6" x14ac:dyDescent="0.25">
      <c r="A826">
        <v>612</v>
      </c>
      <c r="B826" t="s">
        <v>665</v>
      </c>
      <c r="C826" t="s">
        <v>147</v>
      </c>
      <c r="D826">
        <v>44282</v>
      </c>
      <c r="E826" t="s">
        <v>11</v>
      </c>
      <c r="F826" s="1">
        <v>44784.228275462963</v>
      </c>
    </row>
    <row r="827" spans="1:6" x14ac:dyDescent="0.25">
      <c r="A827" t="s">
        <v>1442</v>
      </c>
      <c r="B827" t="s">
        <v>805</v>
      </c>
      <c r="C827" t="s">
        <v>33</v>
      </c>
      <c r="D827">
        <v>44203</v>
      </c>
      <c r="E827" t="s">
        <v>11</v>
      </c>
      <c r="F827" s="1">
        <v>44783.366516203707</v>
      </c>
    </row>
    <row r="828" spans="1:6" x14ac:dyDescent="0.25">
      <c r="A828">
        <v>330</v>
      </c>
      <c r="B828" t="s">
        <v>10</v>
      </c>
      <c r="C828" t="s">
        <v>11</v>
      </c>
      <c r="D828">
        <v>43746</v>
      </c>
      <c r="E828" t="s">
        <v>11</v>
      </c>
      <c r="F828" s="1">
        <v>44783.008587962962</v>
      </c>
    </row>
    <row r="829" spans="1:6" x14ac:dyDescent="0.25">
      <c r="A829" t="s">
        <v>1443</v>
      </c>
      <c r="B829" t="s">
        <v>1444</v>
      </c>
      <c r="C829" t="s">
        <v>11</v>
      </c>
      <c r="D829">
        <v>43695</v>
      </c>
      <c r="E829" t="s">
        <v>11</v>
      </c>
      <c r="F829" s="1">
        <v>44782.964791666665</v>
      </c>
    </row>
    <row r="830" spans="1:6" x14ac:dyDescent="0.25">
      <c r="A830">
        <v>85</v>
      </c>
      <c r="B830" t="s">
        <v>10</v>
      </c>
      <c r="C830" t="s">
        <v>11</v>
      </c>
      <c r="D830">
        <v>43644</v>
      </c>
      <c r="E830" t="s">
        <v>11</v>
      </c>
      <c r="F830" s="1">
        <v>44782.920925925922</v>
      </c>
    </row>
    <row r="831" spans="1:6" x14ac:dyDescent="0.25">
      <c r="A831" t="s">
        <v>1445</v>
      </c>
      <c r="B831" t="s">
        <v>1052</v>
      </c>
      <c r="C831" t="s">
        <v>1379</v>
      </c>
      <c r="D831">
        <v>43641</v>
      </c>
      <c r="E831" t="s">
        <v>11</v>
      </c>
      <c r="F831" s="1">
        <v>44782.92087962963</v>
      </c>
    </row>
    <row r="832" spans="1:6" x14ac:dyDescent="0.25">
      <c r="A832" t="s">
        <v>1446</v>
      </c>
      <c r="B832" t="s">
        <v>1447</v>
      </c>
      <c r="C832" t="s">
        <v>1448</v>
      </c>
      <c r="D832">
        <v>43562</v>
      </c>
      <c r="E832" t="s">
        <v>11</v>
      </c>
      <c r="F832" s="1">
        <v>44782.875960648147</v>
      </c>
    </row>
    <row r="833" spans="1:6" x14ac:dyDescent="0.25">
      <c r="A833" t="s">
        <v>1449</v>
      </c>
      <c r="B833" t="s">
        <v>978</v>
      </c>
      <c r="C833" t="s">
        <v>670</v>
      </c>
      <c r="D833">
        <v>43546</v>
      </c>
      <c r="E833" t="s">
        <v>11</v>
      </c>
      <c r="F833" s="1">
        <v>44782.875393518516</v>
      </c>
    </row>
    <row r="834" spans="1:6" x14ac:dyDescent="0.25">
      <c r="A834" t="s">
        <v>1450</v>
      </c>
      <c r="B834" t="s">
        <v>805</v>
      </c>
      <c r="C834" t="s">
        <v>396</v>
      </c>
      <c r="D834">
        <v>43544</v>
      </c>
      <c r="E834" t="s">
        <v>11</v>
      </c>
      <c r="F834" s="1">
        <v>44782.8753125</v>
      </c>
    </row>
    <row r="835" spans="1:6" x14ac:dyDescent="0.25">
      <c r="A835" t="s">
        <v>1451</v>
      </c>
      <c r="B835" t="s">
        <v>1314</v>
      </c>
      <c r="C835" t="s">
        <v>147</v>
      </c>
      <c r="D835">
        <v>43493</v>
      </c>
      <c r="E835" t="s">
        <v>11</v>
      </c>
      <c r="F835" s="1">
        <v>44782.872800925928</v>
      </c>
    </row>
    <row r="836" spans="1:6" x14ac:dyDescent="0.25">
      <c r="A836" t="s">
        <v>1452</v>
      </c>
      <c r="C836" t="s">
        <v>1453</v>
      </c>
      <c r="D836">
        <v>43462</v>
      </c>
      <c r="E836" t="s">
        <v>11</v>
      </c>
      <c r="F836" s="1">
        <v>44782.82980324074</v>
      </c>
    </row>
    <row r="837" spans="1:6" x14ac:dyDescent="0.25">
      <c r="A837" t="s">
        <v>1255</v>
      </c>
      <c r="B837" t="s">
        <v>1454</v>
      </c>
      <c r="C837" t="s">
        <v>11</v>
      </c>
      <c r="D837">
        <v>43410</v>
      </c>
      <c r="E837" t="s">
        <v>11</v>
      </c>
      <c r="F837" s="1">
        <v>44782.827962962961</v>
      </c>
    </row>
    <row r="838" spans="1:6" x14ac:dyDescent="0.25">
      <c r="A838" t="s">
        <v>1455</v>
      </c>
      <c r="B838">
        <v>2</v>
      </c>
      <c r="C838" t="s">
        <v>1456</v>
      </c>
      <c r="D838">
        <v>43029</v>
      </c>
      <c r="E838" t="s">
        <v>11</v>
      </c>
      <c r="F838" s="1">
        <v>44782.729791666665</v>
      </c>
    </row>
    <row r="839" spans="1:6" x14ac:dyDescent="0.25">
      <c r="A839" t="s">
        <v>1457</v>
      </c>
      <c r="B839" t="s">
        <v>1314</v>
      </c>
      <c r="D839">
        <v>42787</v>
      </c>
      <c r="E839" t="s">
        <v>11</v>
      </c>
      <c r="F839" s="1">
        <v>44782.636597222219</v>
      </c>
    </row>
    <row r="840" spans="1:6" x14ac:dyDescent="0.25">
      <c r="A840" t="s">
        <v>1458</v>
      </c>
      <c r="C840" t="s">
        <v>33</v>
      </c>
      <c r="D840">
        <v>42534</v>
      </c>
      <c r="E840" t="s">
        <v>11</v>
      </c>
      <c r="F840" s="1">
        <v>44782.583969907406</v>
      </c>
    </row>
    <row r="841" spans="1:6" x14ac:dyDescent="0.25">
      <c r="A841" t="s">
        <v>1459</v>
      </c>
      <c r="B841" t="s">
        <v>1411</v>
      </c>
      <c r="C841" t="s">
        <v>11</v>
      </c>
      <c r="D841">
        <v>42398</v>
      </c>
      <c r="E841" t="s">
        <v>11</v>
      </c>
      <c r="F841" s="1">
        <v>44782.578333333331</v>
      </c>
    </row>
    <row r="842" spans="1:6" x14ac:dyDescent="0.25">
      <c r="A842" t="s">
        <v>1460</v>
      </c>
      <c r="B842" t="s">
        <v>681</v>
      </c>
      <c r="C842" t="s">
        <v>562</v>
      </c>
      <c r="D842">
        <v>42246</v>
      </c>
      <c r="E842" t="s">
        <v>11</v>
      </c>
      <c r="F842" s="1">
        <v>44782.512407407405</v>
      </c>
    </row>
    <row r="843" spans="1:6" x14ac:dyDescent="0.25">
      <c r="A843">
        <v>0.6</v>
      </c>
      <c r="B843" t="s">
        <v>1461</v>
      </c>
      <c r="C843" t="s">
        <v>1462</v>
      </c>
      <c r="D843">
        <v>41999</v>
      </c>
      <c r="E843" t="s">
        <v>11</v>
      </c>
      <c r="F843" s="1">
        <v>44782.334293981483</v>
      </c>
    </row>
    <row r="844" spans="1:6" x14ac:dyDescent="0.25">
      <c r="A844">
        <v>1.3</v>
      </c>
      <c r="B844" t="s">
        <v>331</v>
      </c>
      <c r="C844" t="s">
        <v>1463</v>
      </c>
      <c r="D844">
        <v>41684</v>
      </c>
      <c r="E844" t="s">
        <v>11</v>
      </c>
      <c r="F844" s="1">
        <v>44782.028402777774</v>
      </c>
    </row>
    <row r="845" spans="1:6" x14ac:dyDescent="0.25">
      <c r="A845" t="s">
        <v>1464</v>
      </c>
      <c r="C845" t="s">
        <v>1465</v>
      </c>
      <c r="D845">
        <v>41395</v>
      </c>
      <c r="E845" t="s">
        <v>11</v>
      </c>
      <c r="F845" s="1">
        <v>44781.89267361111</v>
      </c>
    </row>
    <row r="846" spans="1:6" x14ac:dyDescent="0.25">
      <c r="A846">
        <v>12.5</v>
      </c>
      <c r="B846" t="s">
        <v>665</v>
      </c>
      <c r="C846" t="s">
        <v>1466</v>
      </c>
      <c r="D846">
        <v>40710</v>
      </c>
      <c r="E846" t="s">
        <v>11</v>
      </c>
      <c r="F846" s="1">
        <v>44781.699340277781</v>
      </c>
    </row>
    <row r="847" spans="1:6" x14ac:dyDescent="0.25">
      <c r="A847" t="s">
        <v>1467</v>
      </c>
      <c r="B847" t="s">
        <v>44</v>
      </c>
      <c r="C847" t="s">
        <v>1177</v>
      </c>
      <c r="D847">
        <v>40610</v>
      </c>
      <c r="E847" t="s">
        <v>11</v>
      </c>
      <c r="F847" s="1">
        <v>44781.695601851854</v>
      </c>
    </row>
    <row r="848" spans="1:6" x14ac:dyDescent="0.25">
      <c r="A848" t="s">
        <v>1468</v>
      </c>
      <c r="B848" t="s">
        <v>805</v>
      </c>
      <c r="C848" t="s">
        <v>1469</v>
      </c>
      <c r="D848">
        <v>40124</v>
      </c>
      <c r="E848" t="s">
        <v>11</v>
      </c>
      <c r="F848" s="1">
        <v>44781.592719907407</v>
      </c>
    </row>
    <row r="849" spans="1:6" x14ac:dyDescent="0.25">
      <c r="A849" t="s">
        <v>1470</v>
      </c>
      <c r="C849" t="s">
        <v>14</v>
      </c>
      <c r="D849">
        <v>39989</v>
      </c>
      <c r="E849" t="s">
        <v>11</v>
      </c>
      <c r="F849" s="1">
        <v>44781.587060185186</v>
      </c>
    </row>
    <row r="850" spans="1:6" x14ac:dyDescent="0.25">
      <c r="A850" t="s">
        <v>1009</v>
      </c>
      <c r="B850" t="s">
        <v>854</v>
      </c>
      <c r="C850" t="s">
        <v>1471</v>
      </c>
      <c r="D850">
        <v>39220</v>
      </c>
      <c r="E850" t="s">
        <v>11</v>
      </c>
      <c r="F850" s="1">
        <v>44781.363171296296</v>
      </c>
    </row>
    <row r="851" spans="1:6" x14ac:dyDescent="0.25">
      <c r="A851">
        <v>24</v>
      </c>
      <c r="B851" t="s">
        <v>696</v>
      </c>
      <c r="C851" t="s">
        <v>11</v>
      </c>
      <c r="D851">
        <v>39167</v>
      </c>
      <c r="E851" t="s">
        <v>11</v>
      </c>
      <c r="F851" s="1">
        <v>44781.360659722224</v>
      </c>
    </row>
    <row r="852" spans="1:6" x14ac:dyDescent="0.25">
      <c r="A852" t="s">
        <v>1472</v>
      </c>
      <c r="C852" t="s">
        <v>11</v>
      </c>
      <c r="D852">
        <v>39009</v>
      </c>
      <c r="E852" t="s">
        <v>11</v>
      </c>
      <c r="F852" s="1">
        <v>44781.353275462963</v>
      </c>
    </row>
    <row r="853" spans="1:6" x14ac:dyDescent="0.25">
      <c r="A853" t="s">
        <v>1473</v>
      </c>
      <c r="B853" t="s">
        <v>681</v>
      </c>
      <c r="C853" t="s">
        <v>33</v>
      </c>
      <c r="D853">
        <v>37731</v>
      </c>
      <c r="E853" t="s">
        <v>11</v>
      </c>
      <c r="F853" s="1">
        <v>44781.296099537038</v>
      </c>
    </row>
    <row r="854" spans="1:6" x14ac:dyDescent="0.25">
      <c r="A854" t="s">
        <v>1474</v>
      </c>
      <c r="B854">
        <v>2</v>
      </c>
      <c r="C854" t="s">
        <v>1475</v>
      </c>
      <c r="D854">
        <v>37673</v>
      </c>
      <c r="E854" t="s">
        <v>11</v>
      </c>
      <c r="F854" s="1">
        <v>44781.293738425928</v>
      </c>
    </row>
    <row r="855" spans="1:6" x14ac:dyDescent="0.25">
      <c r="A855">
        <v>9</v>
      </c>
      <c r="B855" t="s">
        <v>681</v>
      </c>
      <c r="C855" t="s">
        <v>1476</v>
      </c>
      <c r="D855">
        <v>37116</v>
      </c>
      <c r="E855" t="s">
        <v>11</v>
      </c>
      <c r="F855" s="1">
        <v>44779.164814814816</v>
      </c>
    </row>
    <row r="856" spans="1:6" x14ac:dyDescent="0.25">
      <c r="A856" t="s">
        <v>1477</v>
      </c>
      <c r="B856" t="s">
        <v>1478</v>
      </c>
      <c r="C856" t="s">
        <v>459</v>
      </c>
      <c r="D856">
        <v>36737</v>
      </c>
      <c r="E856" t="s">
        <v>11</v>
      </c>
      <c r="F856" s="1">
        <v>44778.852893518517</v>
      </c>
    </row>
    <row r="857" spans="1:6" x14ac:dyDescent="0.25">
      <c r="A857" t="s">
        <v>1479</v>
      </c>
      <c r="C857" t="s">
        <v>1480</v>
      </c>
      <c r="D857">
        <v>36688</v>
      </c>
      <c r="E857" t="s">
        <v>11</v>
      </c>
      <c r="F857" s="1">
        <v>44778.80846064815</v>
      </c>
    </row>
    <row r="858" spans="1:6" x14ac:dyDescent="0.25">
      <c r="A858" t="s">
        <v>1481</v>
      </c>
      <c r="B858" t="s">
        <v>44</v>
      </c>
      <c r="C858" t="s">
        <v>1482</v>
      </c>
      <c r="D858">
        <v>36658</v>
      </c>
      <c r="E858" t="s">
        <v>11</v>
      </c>
      <c r="F858" s="1">
        <v>44778.806631944448</v>
      </c>
    </row>
    <row r="859" spans="1:6" x14ac:dyDescent="0.25">
      <c r="A859" t="s">
        <v>1483</v>
      </c>
      <c r="B859" t="s">
        <v>681</v>
      </c>
      <c r="C859" t="s">
        <v>1484</v>
      </c>
      <c r="D859">
        <v>36520</v>
      </c>
      <c r="E859" t="s">
        <v>11</v>
      </c>
      <c r="F859" s="1">
        <v>44778.798993055556</v>
      </c>
    </row>
    <row r="860" spans="1:6" x14ac:dyDescent="0.25">
      <c r="A860" t="s">
        <v>1485</v>
      </c>
      <c r="C860" t="s">
        <v>1486</v>
      </c>
      <c r="D860">
        <v>36022</v>
      </c>
      <c r="E860" t="s">
        <v>11</v>
      </c>
      <c r="F860" s="1">
        <v>44778.726539351854</v>
      </c>
    </row>
    <row r="861" spans="1:6" x14ac:dyDescent="0.25">
      <c r="A861" t="s">
        <v>1487</v>
      </c>
      <c r="B861" t="s">
        <v>1052</v>
      </c>
      <c r="C861" t="s">
        <v>11</v>
      </c>
      <c r="D861">
        <v>35834</v>
      </c>
      <c r="E861" t="s">
        <v>11</v>
      </c>
      <c r="F861" s="1">
        <v>44778.718217592592</v>
      </c>
    </row>
    <row r="862" spans="1:6" x14ac:dyDescent="0.25">
      <c r="A862" t="s">
        <v>1488</v>
      </c>
      <c r="C862" t="s">
        <v>1489</v>
      </c>
      <c r="D862">
        <v>35466</v>
      </c>
      <c r="E862" t="s">
        <v>11</v>
      </c>
      <c r="F862" s="1">
        <v>44778.700879629629</v>
      </c>
    </row>
    <row r="863" spans="1:6" x14ac:dyDescent="0.25">
      <c r="A863" t="s">
        <v>1490</v>
      </c>
      <c r="B863" t="s">
        <v>44</v>
      </c>
      <c r="D863">
        <v>35239</v>
      </c>
      <c r="E863" t="s">
        <v>11</v>
      </c>
      <c r="F863" s="1">
        <v>44778.188078703701</v>
      </c>
    </row>
    <row r="864" spans="1:6" x14ac:dyDescent="0.25">
      <c r="A864" t="s">
        <v>1491</v>
      </c>
      <c r="C864" t="s">
        <v>396</v>
      </c>
      <c r="D864">
        <v>35001</v>
      </c>
      <c r="E864" t="s">
        <v>11</v>
      </c>
      <c r="F864" s="1">
        <v>44777.886701388888</v>
      </c>
    </row>
    <row r="865" spans="1:6" x14ac:dyDescent="0.25">
      <c r="A865" t="s">
        <v>1492</v>
      </c>
      <c r="C865" t="s">
        <v>14</v>
      </c>
      <c r="D865">
        <v>34993</v>
      </c>
      <c r="E865" t="s">
        <v>11</v>
      </c>
      <c r="F865" s="1">
        <v>44777.886435185188</v>
      </c>
    </row>
    <row r="866" spans="1:6" x14ac:dyDescent="0.25">
      <c r="A866" t="s">
        <v>1493</v>
      </c>
      <c r="B866" t="s">
        <v>1494</v>
      </c>
      <c r="C866" t="s">
        <v>515</v>
      </c>
      <c r="D866">
        <v>34967</v>
      </c>
      <c r="E866" t="s">
        <v>11</v>
      </c>
      <c r="F866" s="1">
        <v>44777.885671296295</v>
      </c>
    </row>
    <row r="867" spans="1:6" x14ac:dyDescent="0.25">
      <c r="A867" t="s">
        <v>1495</v>
      </c>
      <c r="B867" t="s">
        <v>696</v>
      </c>
      <c r="C867" t="s">
        <v>11</v>
      </c>
      <c r="D867">
        <v>34765</v>
      </c>
      <c r="E867" t="s">
        <v>11</v>
      </c>
      <c r="F867" s="1">
        <v>44777.837337962963</v>
      </c>
    </row>
    <row r="868" spans="1:6" x14ac:dyDescent="0.25">
      <c r="A868" t="s">
        <v>1496</v>
      </c>
      <c r="B868">
        <v>2</v>
      </c>
      <c r="C868" t="s">
        <v>1353</v>
      </c>
      <c r="D868">
        <v>34732</v>
      </c>
      <c r="E868" t="s">
        <v>11</v>
      </c>
      <c r="F868" s="1">
        <v>44777.836296296293</v>
      </c>
    </row>
    <row r="869" spans="1:6" x14ac:dyDescent="0.25">
      <c r="A869">
        <v>36</v>
      </c>
      <c r="B869" t="s">
        <v>1169</v>
      </c>
      <c r="C869" t="s">
        <v>1497</v>
      </c>
      <c r="D869">
        <v>34661</v>
      </c>
      <c r="E869" t="s">
        <v>11</v>
      </c>
      <c r="F869" s="1">
        <v>44777.791759259257</v>
      </c>
    </row>
    <row r="870" spans="1:6" x14ac:dyDescent="0.25">
      <c r="A870" t="s">
        <v>1498</v>
      </c>
      <c r="C870" t="s">
        <v>11</v>
      </c>
      <c r="D870">
        <v>34620</v>
      </c>
      <c r="E870" t="s">
        <v>11</v>
      </c>
      <c r="F870" s="1">
        <v>44777.790439814817</v>
      </c>
    </row>
    <row r="871" spans="1:6" x14ac:dyDescent="0.25">
      <c r="A871" t="s">
        <v>1499</v>
      </c>
      <c r="B871" t="s">
        <v>805</v>
      </c>
      <c r="C871" t="s">
        <v>14</v>
      </c>
      <c r="D871">
        <v>34609</v>
      </c>
      <c r="E871" t="s">
        <v>11</v>
      </c>
      <c r="F871" s="1">
        <v>44777.790069444447</v>
      </c>
    </row>
    <row r="872" spans="1:6" x14ac:dyDescent="0.25">
      <c r="A872">
        <v>7.5</v>
      </c>
      <c r="B872" t="s">
        <v>331</v>
      </c>
      <c r="C872" t="s">
        <v>1500</v>
      </c>
      <c r="D872">
        <v>34548</v>
      </c>
      <c r="E872" t="s">
        <v>11</v>
      </c>
      <c r="F872" s="1">
        <v>44777.746249999997</v>
      </c>
    </row>
    <row r="873" spans="1:6" x14ac:dyDescent="0.25">
      <c r="A873" t="s">
        <v>1501</v>
      </c>
      <c r="B873" t="s">
        <v>696</v>
      </c>
      <c r="C873" t="s">
        <v>1083</v>
      </c>
      <c r="D873">
        <v>33783</v>
      </c>
      <c r="E873" t="s">
        <v>11</v>
      </c>
      <c r="F873" s="1">
        <v>44777.552731481483</v>
      </c>
    </row>
    <row r="874" spans="1:6" x14ac:dyDescent="0.25">
      <c r="A874" t="s">
        <v>1502</v>
      </c>
      <c r="B874" t="s">
        <v>677</v>
      </c>
      <c r="C874" t="s">
        <v>1503</v>
      </c>
      <c r="D874">
        <v>33606</v>
      </c>
      <c r="E874" t="s">
        <v>11</v>
      </c>
      <c r="F874" s="1">
        <v>44777.420208333337</v>
      </c>
    </row>
    <row r="875" spans="1:6" x14ac:dyDescent="0.25">
      <c r="A875" t="s">
        <v>1504</v>
      </c>
      <c r="B875" t="s">
        <v>1314</v>
      </c>
      <c r="C875" t="s">
        <v>11</v>
      </c>
      <c r="D875">
        <v>32879</v>
      </c>
      <c r="E875" t="s">
        <v>11</v>
      </c>
      <c r="F875" s="1">
        <v>44776.876643518517</v>
      </c>
    </row>
    <row r="876" spans="1:6" x14ac:dyDescent="0.25">
      <c r="A876" t="s">
        <v>1505</v>
      </c>
      <c r="C876" t="s">
        <v>1271</v>
      </c>
      <c r="D876">
        <v>32756</v>
      </c>
      <c r="E876" t="s">
        <v>11</v>
      </c>
      <c r="F876" s="1">
        <v>44776.830208333333</v>
      </c>
    </row>
    <row r="877" spans="1:6" x14ac:dyDescent="0.25">
      <c r="A877">
        <v>44</v>
      </c>
      <c r="B877" t="s">
        <v>1506</v>
      </c>
      <c r="C877" t="s">
        <v>1507</v>
      </c>
      <c r="D877">
        <v>32563</v>
      </c>
      <c r="E877" t="s">
        <v>11</v>
      </c>
      <c r="F877" s="1">
        <v>44776.739317129628</v>
      </c>
    </row>
    <row r="878" spans="1:6" x14ac:dyDescent="0.25">
      <c r="A878" t="s">
        <v>1508</v>
      </c>
      <c r="B878" t="s">
        <v>1509</v>
      </c>
      <c r="C878" t="s">
        <v>1510</v>
      </c>
      <c r="D878">
        <v>32504</v>
      </c>
      <c r="E878" t="s">
        <v>11</v>
      </c>
      <c r="F878" s="1">
        <v>44776.737129629626</v>
      </c>
    </row>
    <row r="879" spans="1:6" x14ac:dyDescent="0.25">
      <c r="A879" t="s">
        <v>1511</v>
      </c>
      <c r="C879" t="s">
        <v>11</v>
      </c>
      <c r="D879">
        <v>31993</v>
      </c>
      <c r="E879" t="s">
        <v>11</v>
      </c>
      <c r="F879" s="1">
        <v>44776.591736111113</v>
      </c>
    </row>
    <row r="880" spans="1:6" x14ac:dyDescent="0.25">
      <c r="A880">
        <v>140</v>
      </c>
      <c r="B880" t="s">
        <v>696</v>
      </c>
      <c r="C880" t="s">
        <v>1512</v>
      </c>
      <c r="D880">
        <v>31766</v>
      </c>
      <c r="E880" t="s">
        <v>11</v>
      </c>
      <c r="F880" s="1">
        <v>44776.541446759256</v>
      </c>
    </row>
    <row r="881" spans="1:6" x14ac:dyDescent="0.25">
      <c r="A881">
        <v>55</v>
      </c>
      <c r="B881" t="s">
        <v>696</v>
      </c>
      <c r="C881" t="s">
        <v>11</v>
      </c>
      <c r="D881">
        <v>31758</v>
      </c>
      <c r="E881" t="s">
        <v>11</v>
      </c>
      <c r="F881" s="1">
        <v>44776.541134259256</v>
      </c>
    </row>
    <row r="882" spans="1:6" x14ac:dyDescent="0.25">
      <c r="A882">
        <v>52</v>
      </c>
      <c r="B882" t="s">
        <v>696</v>
      </c>
      <c r="C882" t="s">
        <v>11</v>
      </c>
      <c r="D882">
        <v>31539</v>
      </c>
      <c r="E882" t="s">
        <v>11</v>
      </c>
      <c r="F882" s="1">
        <v>44776.408182870371</v>
      </c>
    </row>
    <row r="883" spans="1:6" x14ac:dyDescent="0.25">
      <c r="A883" t="s">
        <v>1513</v>
      </c>
      <c r="B883" t="s">
        <v>668</v>
      </c>
      <c r="C883" t="s">
        <v>1514</v>
      </c>
      <c r="D883">
        <v>31482</v>
      </c>
      <c r="E883" t="s">
        <v>11</v>
      </c>
      <c r="F883" s="1">
        <v>44776.406307870369</v>
      </c>
    </row>
    <row r="884" spans="1:6" x14ac:dyDescent="0.25">
      <c r="A884" t="s">
        <v>1515</v>
      </c>
      <c r="B884" t="s">
        <v>668</v>
      </c>
      <c r="C884" t="s">
        <v>1516</v>
      </c>
      <c r="D884">
        <v>31180</v>
      </c>
      <c r="E884" t="s">
        <v>11</v>
      </c>
      <c r="F884" s="1">
        <v>44776.070972222224</v>
      </c>
    </row>
    <row r="885" spans="1:6" x14ac:dyDescent="0.25">
      <c r="A885" t="s">
        <v>1517</v>
      </c>
      <c r="C885" t="s">
        <v>1271</v>
      </c>
      <c r="D885">
        <v>31164</v>
      </c>
      <c r="E885" t="s">
        <v>11</v>
      </c>
      <c r="F885" s="1">
        <v>44776.02853009259</v>
      </c>
    </row>
    <row r="886" spans="1:6" x14ac:dyDescent="0.25">
      <c r="A886" t="s">
        <v>1518</v>
      </c>
      <c r="B886" t="s">
        <v>805</v>
      </c>
      <c r="C886" t="s">
        <v>1514</v>
      </c>
      <c r="D886">
        <v>30431</v>
      </c>
      <c r="E886" t="s">
        <v>11</v>
      </c>
      <c r="F886" s="1">
        <v>44775.71056712963</v>
      </c>
    </row>
    <row r="887" spans="1:6" x14ac:dyDescent="0.25">
      <c r="A887" s="2">
        <v>45232</v>
      </c>
      <c r="B887" t="s">
        <v>44</v>
      </c>
      <c r="C887" t="s">
        <v>33</v>
      </c>
      <c r="D887">
        <v>30135</v>
      </c>
      <c r="E887" t="s">
        <v>11</v>
      </c>
      <c r="F887" s="1">
        <v>44775.658090277779</v>
      </c>
    </row>
    <row r="888" spans="1:6" x14ac:dyDescent="0.25">
      <c r="A888" t="s">
        <v>1519</v>
      </c>
      <c r="B888" t="s">
        <v>78</v>
      </c>
      <c r="C888" t="s">
        <v>11</v>
      </c>
      <c r="D888">
        <v>30117</v>
      </c>
      <c r="E888" t="s">
        <v>11</v>
      </c>
      <c r="F888" s="1">
        <v>44775.657534722224</v>
      </c>
    </row>
    <row r="889" spans="1:6" x14ac:dyDescent="0.25">
      <c r="A889" t="s">
        <v>1520</v>
      </c>
      <c r="C889" t="s">
        <v>14</v>
      </c>
      <c r="D889">
        <v>29919</v>
      </c>
      <c r="E889" t="s">
        <v>11</v>
      </c>
      <c r="F889" s="1">
        <v>44775.609166666669</v>
      </c>
    </row>
    <row r="890" spans="1:6" x14ac:dyDescent="0.25">
      <c r="A890" t="s">
        <v>1521</v>
      </c>
      <c r="B890" t="s">
        <v>1113</v>
      </c>
      <c r="C890" t="s">
        <v>1167</v>
      </c>
      <c r="D890">
        <v>29892</v>
      </c>
      <c r="E890" t="s">
        <v>11</v>
      </c>
      <c r="F890" s="1">
        <v>44775.608182870368</v>
      </c>
    </row>
    <row r="891" spans="1:6" x14ac:dyDescent="0.25">
      <c r="A891">
        <v>0.08</v>
      </c>
      <c r="B891" t="s">
        <v>331</v>
      </c>
      <c r="C891" t="s">
        <v>1522</v>
      </c>
      <c r="D891">
        <v>29760</v>
      </c>
      <c r="E891" t="s">
        <v>11</v>
      </c>
      <c r="F891" s="1">
        <v>44775.561712962961</v>
      </c>
    </row>
    <row r="892" spans="1:6" x14ac:dyDescent="0.25">
      <c r="A892" t="s">
        <v>1523</v>
      </c>
      <c r="B892" t="s">
        <v>690</v>
      </c>
      <c r="C892" t="s">
        <v>14</v>
      </c>
      <c r="D892">
        <v>29712</v>
      </c>
      <c r="E892" t="s">
        <v>11</v>
      </c>
      <c r="F892" s="1">
        <v>44775.518206018518</v>
      </c>
    </row>
    <row r="893" spans="1:6" x14ac:dyDescent="0.25">
      <c r="A893" t="s">
        <v>1524</v>
      </c>
      <c r="B893" t="s">
        <v>1525</v>
      </c>
      <c r="C893" t="s">
        <v>1526</v>
      </c>
      <c r="D893">
        <v>29588</v>
      </c>
      <c r="E893" t="s">
        <v>11</v>
      </c>
      <c r="F893" s="1">
        <v>44775.388715277775</v>
      </c>
    </row>
    <row r="894" spans="1:6" x14ac:dyDescent="0.25">
      <c r="A894" t="s">
        <v>1527</v>
      </c>
      <c r="B894" t="s">
        <v>833</v>
      </c>
      <c r="C894" t="s">
        <v>1528</v>
      </c>
      <c r="D894">
        <v>29512</v>
      </c>
      <c r="E894" t="s">
        <v>11</v>
      </c>
      <c r="F894" s="1">
        <v>44775.386643518519</v>
      </c>
    </row>
    <row r="895" spans="1:6" x14ac:dyDescent="0.25">
      <c r="A895" t="s">
        <v>1529</v>
      </c>
      <c r="B895" t="s">
        <v>668</v>
      </c>
      <c r="C895" t="s">
        <v>1530</v>
      </c>
      <c r="D895">
        <v>29108</v>
      </c>
      <c r="E895" t="s">
        <v>11</v>
      </c>
      <c r="F895" s="1">
        <v>44774.988576388889</v>
      </c>
    </row>
    <row r="896" spans="1:6" x14ac:dyDescent="0.25">
      <c r="A896" s="2">
        <v>44931</v>
      </c>
      <c r="B896" t="s">
        <v>690</v>
      </c>
      <c r="C896" t="s">
        <v>14</v>
      </c>
      <c r="D896">
        <v>28993</v>
      </c>
      <c r="E896" t="s">
        <v>11</v>
      </c>
      <c r="F896" s="1">
        <v>44774.943159722221</v>
      </c>
    </row>
    <row r="897" spans="1:6" x14ac:dyDescent="0.25">
      <c r="A897" t="s">
        <v>1531</v>
      </c>
      <c r="B897" t="s">
        <v>1532</v>
      </c>
      <c r="C897" t="s">
        <v>1028</v>
      </c>
      <c r="D897">
        <v>28651</v>
      </c>
      <c r="E897" t="s">
        <v>11</v>
      </c>
      <c r="F897" s="1">
        <v>44774.84888888889</v>
      </c>
    </row>
    <row r="898" spans="1:6" x14ac:dyDescent="0.25">
      <c r="A898" t="s">
        <v>1533</v>
      </c>
      <c r="B898" t="s">
        <v>1534</v>
      </c>
      <c r="C898" t="s">
        <v>11</v>
      </c>
      <c r="D898">
        <v>28569</v>
      </c>
      <c r="E898" t="s">
        <v>11</v>
      </c>
      <c r="F898" s="1">
        <v>44774.804629629631</v>
      </c>
    </row>
    <row r="899" spans="1:6" x14ac:dyDescent="0.25">
      <c r="A899" t="s">
        <v>1535</v>
      </c>
      <c r="B899" t="s">
        <v>668</v>
      </c>
      <c r="C899" t="s">
        <v>1536</v>
      </c>
      <c r="D899">
        <v>27634</v>
      </c>
      <c r="E899" t="s">
        <v>11</v>
      </c>
      <c r="F899" s="1">
        <v>44774.605474537035</v>
      </c>
    </row>
    <row r="900" spans="1:6" x14ac:dyDescent="0.25">
      <c r="A900" t="s">
        <v>1537</v>
      </c>
      <c r="B900" t="s">
        <v>1052</v>
      </c>
      <c r="C900" t="s">
        <v>671</v>
      </c>
      <c r="D900">
        <v>27462</v>
      </c>
      <c r="E900" t="s">
        <v>11</v>
      </c>
      <c r="F900" s="1">
        <v>44774.600046296298</v>
      </c>
    </row>
    <row r="901" spans="1:6" x14ac:dyDescent="0.25">
      <c r="A901" t="s">
        <v>938</v>
      </c>
      <c r="B901" t="s">
        <v>1538</v>
      </c>
      <c r="C901" t="s">
        <v>1539</v>
      </c>
      <c r="D901">
        <v>27392</v>
      </c>
      <c r="E901" t="s">
        <v>11</v>
      </c>
      <c r="F901" s="1">
        <v>44774.597557870373</v>
      </c>
    </row>
    <row r="902" spans="1:6" x14ac:dyDescent="0.25">
      <c r="A902" t="s">
        <v>1237</v>
      </c>
      <c r="B902" t="s">
        <v>1540</v>
      </c>
      <c r="C902" t="s">
        <v>1541</v>
      </c>
      <c r="D902">
        <v>27337</v>
      </c>
      <c r="E902" t="s">
        <v>11</v>
      </c>
      <c r="F902" s="1">
        <v>44774.55395833333</v>
      </c>
    </row>
    <row r="903" spans="1:6" x14ac:dyDescent="0.25">
      <c r="A903" t="s">
        <v>1542</v>
      </c>
      <c r="B903" t="s">
        <v>1052</v>
      </c>
      <c r="C903" t="s">
        <v>11</v>
      </c>
      <c r="D903">
        <v>27218</v>
      </c>
      <c r="E903" t="s">
        <v>11</v>
      </c>
      <c r="F903" s="1">
        <v>44774.508067129631</v>
      </c>
    </row>
    <row r="904" spans="1:6" x14ac:dyDescent="0.25">
      <c r="A904" t="s">
        <v>1543</v>
      </c>
      <c r="C904" t="s">
        <v>438</v>
      </c>
      <c r="D904">
        <v>27207</v>
      </c>
      <c r="E904" t="s">
        <v>11</v>
      </c>
      <c r="F904" s="1">
        <v>44774.507685185185</v>
      </c>
    </row>
    <row r="905" spans="1:6" x14ac:dyDescent="0.25">
      <c r="A905" t="s">
        <v>1544</v>
      </c>
      <c r="B905" t="s">
        <v>978</v>
      </c>
      <c r="C905" t="s">
        <v>1545</v>
      </c>
      <c r="D905">
        <v>27137</v>
      </c>
      <c r="E905" t="s">
        <v>11</v>
      </c>
      <c r="F905" s="1">
        <v>44774.421539351853</v>
      </c>
    </row>
    <row r="906" spans="1:6" x14ac:dyDescent="0.25">
      <c r="A906" t="s">
        <v>1546</v>
      </c>
      <c r="B906" t="s">
        <v>668</v>
      </c>
      <c r="C906" t="s">
        <v>1547</v>
      </c>
      <c r="D906">
        <v>26952</v>
      </c>
      <c r="E906" t="s">
        <v>11</v>
      </c>
      <c r="F906" s="1">
        <v>44774.373171296298</v>
      </c>
    </row>
    <row r="907" spans="1:6" x14ac:dyDescent="0.25">
      <c r="A907" t="s">
        <v>1548</v>
      </c>
      <c r="B907">
        <v>1</v>
      </c>
      <c r="C907" t="s">
        <v>1549</v>
      </c>
      <c r="D907">
        <v>26918</v>
      </c>
      <c r="E907" t="s">
        <v>11</v>
      </c>
      <c r="F907" s="1">
        <v>44774.371921296297</v>
      </c>
    </row>
    <row r="908" spans="1:6" x14ac:dyDescent="0.25">
      <c r="A908">
        <v>120</v>
      </c>
      <c r="B908" t="s">
        <v>696</v>
      </c>
      <c r="C908" t="s">
        <v>1550</v>
      </c>
      <c r="D908">
        <v>26638</v>
      </c>
      <c r="E908" t="s">
        <v>11</v>
      </c>
      <c r="F908" s="1">
        <v>44774.054293981484</v>
      </c>
    </row>
    <row r="909" spans="1:6" x14ac:dyDescent="0.25">
      <c r="A909">
        <v>50000</v>
      </c>
      <c r="B909" t="s">
        <v>1506</v>
      </c>
      <c r="C909" t="s">
        <v>438</v>
      </c>
      <c r="D909">
        <v>26358</v>
      </c>
      <c r="E909" t="s">
        <v>11</v>
      </c>
      <c r="F909" s="1">
        <v>44773.66034722222</v>
      </c>
    </row>
    <row r="910" spans="1:6" x14ac:dyDescent="0.25">
      <c r="A910" t="s">
        <v>1551</v>
      </c>
      <c r="B910" t="s">
        <v>1552</v>
      </c>
      <c r="C910" t="s">
        <v>11</v>
      </c>
      <c r="D910">
        <v>25654</v>
      </c>
      <c r="E910" t="s">
        <v>11</v>
      </c>
      <c r="F910" s="1">
        <v>44772.862187500003</v>
      </c>
    </row>
    <row r="911" spans="1:6" x14ac:dyDescent="0.25">
      <c r="A911" s="2">
        <v>45056</v>
      </c>
      <c r="C911" t="s">
        <v>1553</v>
      </c>
      <c r="D911">
        <v>25550</v>
      </c>
      <c r="E911" t="s">
        <v>11</v>
      </c>
      <c r="F911" s="1">
        <v>44772.772812499999</v>
      </c>
    </row>
    <row r="912" spans="1:6" x14ac:dyDescent="0.25">
      <c r="A912">
        <v>35</v>
      </c>
      <c r="B912" t="s">
        <v>785</v>
      </c>
      <c r="C912" t="s">
        <v>1554</v>
      </c>
      <c r="D912">
        <v>25450</v>
      </c>
      <c r="E912" t="s">
        <v>11</v>
      </c>
      <c r="F912" s="1">
        <v>44772.683252314811</v>
      </c>
    </row>
    <row r="913" spans="1:6" x14ac:dyDescent="0.25">
      <c r="A913">
        <v>-0.25</v>
      </c>
      <c r="C913" t="s">
        <v>355</v>
      </c>
      <c r="D913">
        <v>25442</v>
      </c>
      <c r="E913" t="s">
        <v>11</v>
      </c>
      <c r="F913" s="1">
        <v>44772.682812500003</v>
      </c>
    </row>
    <row r="914" spans="1:6" x14ac:dyDescent="0.25">
      <c r="A914" t="s">
        <v>1555</v>
      </c>
      <c r="C914" t="s">
        <v>14</v>
      </c>
      <c r="D914">
        <v>25330</v>
      </c>
      <c r="E914" t="s">
        <v>11</v>
      </c>
      <c r="F914" s="1">
        <v>44772.635416666664</v>
      </c>
    </row>
    <row r="915" spans="1:6" x14ac:dyDescent="0.25">
      <c r="A915" t="s">
        <v>1556</v>
      </c>
      <c r="B915" t="s">
        <v>1557</v>
      </c>
      <c r="C915" t="s">
        <v>515</v>
      </c>
      <c r="D915">
        <v>25233</v>
      </c>
      <c r="E915" t="s">
        <v>11</v>
      </c>
      <c r="F915" s="1">
        <v>44772.587870370371</v>
      </c>
    </row>
    <row r="916" spans="1:6" x14ac:dyDescent="0.25">
      <c r="A916">
        <v>0.5</v>
      </c>
      <c r="B916" t="s">
        <v>11</v>
      </c>
      <c r="C916" t="s">
        <v>33</v>
      </c>
      <c r="D916">
        <v>25102</v>
      </c>
      <c r="E916" t="s">
        <v>11</v>
      </c>
      <c r="F916" s="1">
        <v>44772.58121527778</v>
      </c>
    </row>
    <row r="917" spans="1:6" x14ac:dyDescent="0.25">
      <c r="A917" t="s">
        <v>690</v>
      </c>
      <c r="B917" t="s">
        <v>668</v>
      </c>
      <c r="C917" t="s">
        <v>1558</v>
      </c>
      <c r="D917">
        <v>25024</v>
      </c>
      <c r="E917" t="s">
        <v>11</v>
      </c>
      <c r="F917" s="1">
        <v>44772.535231481481</v>
      </c>
    </row>
    <row r="918" spans="1:6" x14ac:dyDescent="0.25">
      <c r="A918">
        <v>0.9</v>
      </c>
      <c r="B918" t="s">
        <v>693</v>
      </c>
      <c r="C918" t="s">
        <v>670</v>
      </c>
      <c r="D918">
        <v>24701</v>
      </c>
      <c r="E918" t="s">
        <v>11</v>
      </c>
      <c r="F918" s="1">
        <v>44772.098726851851</v>
      </c>
    </row>
    <row r="919" spans="1:6" x14ac:dyDescent="0.25">
      <c r="A919" t="s">
        <v>1559</v>
      </c>
      <c r="B919" t="s">
        <v>1560</v>
      </c>
      <c r="C919" t="s">
        <v>11</v>
      </c>
      <c r="D919">
        <v>24695</v>
      </c>
      <c r="E919" t="s">
        <v>11</v>
      </c>
      <c r="F919" s="1">
        <v>44772.098587962966</v>
      </c>
    </row>
    <row r="920" spans="1:6" x14ac:dyDescent="0.25">
      <c r="A920">
        <v>200</v>
      </c>
      <c r="B920" t="s">
        <v>1214</v>
      </c>
      <c r="C920" t="s">
        <v>1561</v>
      </c>
      <c r="D920">
        <v>24591</v>
      </c>
      <c r="E920" t="s">
        <v>11</v>
      </c>
      <c r="F920" s="1">
        <v>44771.969247685185</v>
      </c>
    </row>
    <row r="921" spans="1:6" x14ac:dyDescent="0.25">
      <c r="A921" t="s">
        <v>1562</v>
      </c>
      <c r="B921" t="s">
        <v>1563</v>
      </c>
      <c r="C921" t="s">
        <v>11</v>
      </c>
      <c r="D921">
        <v>24472</v>
      </c>
      <c r="E921" t="s">
        <v>11</v>
      </c>
      <c r="F921" s="1">
        <v>44771.881643518522</v>
      </c>
    </row>
    <row r="922" spans="1:6" x14ac:dyDescent="0.25">
      <c r="A922" t="s">
        <v>1564</v>
      </c>
      <c r="B922" t="s">
        <v>1145</v>
      </c>
      <c r="C922" t="s">
        <v>11</v>
      </c>
      <c r="D922">
        <v>24360</v>
      </c>
      <c r="E922" t="s">
        <v>11</v>
      </c>
      <c r="F922" s="1">
        <v>44771.836342592593</v>
      </c>
    </row>
    <row r="923" spans="1:6" x14ac:dyDescent="0.25">
      <c r="A923">
        <v>13</v>
      </c>
      <c r="B923" t="s">
        <v>696</v>
      </c>
      <c r="C923" t="s">
        <v>11</v>
      </c>
      <c r="D923">
        <v>24262</v>
      </c>
      <c r="E923" t="s">
        <v>11</v>
      </c>
      <c r="F923" s="1">
        <v>44771.832951388889</v>
      </c>
    </row>
    <row r="924" spans="1:6" x14ac:dyDescent="0.25">
      <c r="A924" t="s">
        <v>1565</v>
      </c>
      <c r="C924" t="s">
        <v>14</v>
      </c>
      <c r="D924">
        <v>24140</v>
      </c>
      <c r="E924" t="s">
        <v>11</v>
      </c>
      <c r="F924" s="1">
        <v>44771.78707175926</v>
      </c>
    </row>
    <row r="925" spans="1:6" x14ac:dyDescent="0.25">
      <c r="A925" t="s">
        <v>1566</v>
      </c>
      <c r="C925" t="s">
        <v>396</v>
      </c>
      <c r="D925">
        <v>23843</v>
      </c>
      <c r="E925" t="s">
        <v>11</v>
      </c>
      <c r="F925" s="1">
        <v>44771.69263888889</v>
      </c>
    </row>
    <row r="926" spans="1:6" x14ac:dyDescent="0.25">
      <c r="A926">
        <v>23</v>
      </c>
      <c r="B926" t="s">
        <v>696</v>
      </c>
      <c r="C926" t="s">
        <v>11</v>
      </c>
      <c r="D926">
        <v>23750</v>
      </c>
      <c r="E926" t="s">
        <v>11</v>
      </c>
      <c r="F926" s="1">
        <v>44771.689293981479</v>
      </c>
    </row>
    <row r="927" spans="1:6" x14ac:dyDescent="0.25">
      <c r="A927" s="2">
        <v>45021</v>
      </c>
      <c r="B927" t="s">
        <v>1567</v>
      </c>
      <c r="C927" t="s">
        <v>328</v>
      </c>
      <c r="D927">
        <v>23734</v>
      </c>
      <c r="E927" t="s">
        <v>11</v>
      </c>
      <c r="F927" s="1">
        <v>44771.646817129629</v>
      </c>
    </row>
    <row r="928" spans="1:6" x14ac:dyDescent="0.25">
      <c r="A928">
        <v>2.5</v>
      </c>
      <c r="B928" t="s">
        <v>1239</v>
      </c>
      <c r="C928" t="s">
        <v>1568</v>
      </c>
      <c r="D928">
        <v>23651</v>
      </c>
      <c r="E928" t="s">
        <v>11</v>
      </c>
      <c r="F928" s="1">
        <v>44771.643831018519</v>
      </c>
    </row>
    <row r="929" spans="1:6" x14ac:dyDescent="0.25">
      <c r="A929" t="s">
        <v>1569</v>
      </c>
      <c r="C929" t="s">
        <v>426</v>
      </c>
      <c r="D929">
        <v>23386</v>
      </c>
      <c r="E929" t="s">
        <v>11</v>
      </c>
      <c r="F929" s="1">
        <v>44771.59238425926</v>
      </c>
    </row>
    <row r="930" spans="1:6" x14ac:dyDescent="0.25">
      <c r="A930" s="2">
        <v>44927</v>
      </c>
      <c r="B930" t="s">
        <v>44</v>
      </c>
      <c r="C930" t="s">
        <v>33</v>
      </c>
      <c r="D930">
        <v>23231</v>
      </c>
      <c r="E930" t="s">
        <v>11</v>
      </c>
      <c r="F930" s="1">
        <v>44771.544178240743</v>
      </c>
    </row>
    <row r="931" spans="1:6" x14ac:dyDescent="0.25">
      <c r="A931">
        <v>48</v>
      </c>
      <c r="B931" t="s">
        <v>696</v>
      </c>
      <c r="C931" t="s">
        <v>697</v>
      </c>
      <c r="D931">
        <v>23157</v>
      </c>
      <c r="E931" t="s">
        <v>11</v>
      </c>
      <c r="F931" s="1">
        <v>44771.415601851855</v>
      </c>
    </row>
    <row r="932" spans="1:6" x14ac:dyDescent="0.25">
      <c r="A932" t="s">
        <v>1570</v>
      </c>
      <c r="C932" t="s">
        <v>11</v>
      </c>
      <c r="D932">
        <v>23006</v>
      </c>
      <c r="E932" t="s">
        <v>11</v>
      </c>
      <c r="F932" s="1">
        <v>44771.367569444446</v>
      </c>
    </row>
    <row r="933" spans="1:6" x14ac:dyDescent="0.25">
      <c r="A933" t="s">
        <v>1571</v>
      </c>
      <c r="C933" t="s">
        <v>33</v>
      </c>
      <c r="D933">
        <v>22980</v>
      </c>
      <c r="E933" t="s">
        <v>11</v>
      </c>
      <c r="F933" s="1">
        <v>44771.366423611114</v>
      </c>
    </row>
    <row r="934" spans="1:6" x14ac:dyDescent="0.25">
      <c r="A934" t="s">
        <v>1572</v>
      </c>
      <c r="B934" t="s">
        <v>41</v>
      </c>
      <c r="C934" t="s">
        <v>396</v>
      </c>
      <c r="D934">
        <v>22621</v>
      </c>
      <c r="E934" t="s">
        <v>11</v>
      </c>
      <c r="F934" s="1">
        <v>44770.942893518521</v>
      </c>
    </row>
    <row r="935" spans="1:6" x14ac:dyDescent="0.25">
      <c r="A935">
        <v>28</v>
      </c>
      <c r="B935" t="s">
        <v>696</v>
      </c>
      <c r="C935" t="s">
        <v>1573</v>
      </c>
      <c r="D935">
        <v>22528</v>
      </c>
      <c r="E935" t="s">
        <v>11</v>
      </c>
      <c r="F935" s="1">
        <v>44770.896516203706</v>
      </c>
    </row>
    <row r="936" spans="1:6" x14ac:dyDescent="0.25">
      <c r="A936" t="s">
        <v>1239</v>
      </c>
      <c r="B936" t="s">
        <v>805</v>
      </c>
      <c r="C936" t="s">
        <v>1574</v>
      </c>
      <c r="D936">
        <v>22016</v>
      </c>
      <c r="E936" t="s">
        <v>11</v>
      </c>
      <c r="F936" s="1">
        <v>44770.703344907408</v>
      </c>
    </row>
    <row r="937" spans="1:6" x14ac:dyDescent="0.25">
      <c r="A937" t="s">
        <v>1575</v>
      </c>
      <c r="B937" t="s">
        <v>1576</v>
      </c>
      <c r="D937">
        <v>21922</v>
      </c>
      <c r="E937" t="s">
        <v>11</v>
      </c>
      <c r="F937" s="1">
        <v>44770.698333333334</v>
      </c>
    </row>
    <row r="938" spans="1:6" x14ac:dyDescent="0.25">
      <c r="A938" t="s">
        <v>1577</v>
      </c>
      <c r="C938" t="s">
        <v>1578</v>
      </c>
      <c r="D938">
        <v>21887</v>
      </c>
      <c r="E938" t="s">
        <v>11</v>
      </c>
      <c r="F938" s="1">
        <v>44770.696898148148</v>
      </c>
    </row>
    <row r="939" spans="1:6" x14ac:dyDescent="0.25">
      <c r="A939" t="s">
        <v>1579</v>
      </c>
      <c r="C939" t="s">
        <v>1580</v>
      </c>
      <c r="D939">
        <v>21850</v>
      </c>
      <c r="E939" t="s">
        <v>11</v>
      </c>
      <c r="F939" s="1">
        <v>44770.653217592589</v>
      </c>
    </row>
    <row r="940" spans="1:6" x14ac:dyDescent="0.25">
      <c r="A940" t="s">
        <v>1581</v>
      </c>
      <c r="B940" t="s">
        <v>1113</v>
      </c>
      <c r="C940" t="s">
        <v>1582</v>
      </c>
      <c r="D940">
        <v>21726</v>
      </c>
      <c r="E940" t="s">
        <v>11</v>
      </c>
      <c r="F940" s="1">
        <v>44770.64738425926</v>
      </c>
    </row>
    <row r="941" spans="1:6" x14ac:dyDescent="0.25">
      <c r="A941" t="s">
        <v>1583</v>
      </c>
      <c r="C941" t="s">
        <v>438</v>
      </c>
      <c r="D941">
        <v>21685</v>
      </c>
      <c r="E941" t="s">
        <v>11</v>
      </c>
      <c r="F941" s="1">
        <v>44770.645439814813</v>
      </c>
    </row>
    <row r="942" spans="1:6" x14ac:dyDescent="0.25">
      <c r="A942" t="s">
        <v>1584</v>
      </c>
      <c r="B942" t="s">
        <v>1585</v>
      </c>
      <c r="C942" t="s">
        <v>11</v>
      </c>
      <c r="D942">
        <v>20880</v>
      </c>
      <c r="E942" t="s">
        <v>11</v>
      </c>
      <c r="F942" s="1">
        <v>44770.16946759259</v>
      </c>
    </row>
    <row r="943" spans="1:6" x14ac:dyDescent="0.25">
      <c r="A943" t="s">
        <v>1586</v>
      </c>
      <c r="C943" t="s">
        <v>11</v>
      </c>
      <c r="D943">
        <v>20666</v>
      </c>
      <c r="E943" t="s">
        <v>11</v>
      </c>
      <c r="F943" s="1">
        <v>44769.952511574076</v>
      </c>
    </row>
    <row r="944" spans="1:6" x14ac:dyDescent="0.25">
      <c r="A944" t="s">
        <v>1587</v>
      </c>
      <c r="C944" t="s">
        <v>1588</v>
      </c>
      <c r="D944">
        <v>20600</v>
      </c>
      <c r="E944" t="s">
        <v>11</v>
      </c>
      <c r="F944" s="1">
        <v>44769.908518518518</v>
      </c>
    </row>
    <row r="945" spans="1:6" x14ac:dyDescent="0.25">
      <c r="A945" t="s">
        <v>1589</v>
      </c>
      <c r="B945" t="s">
        <v>1590</v>
      </c>
      <c r="C945" t="s">
        <v>11</v>
      </c>
      <c r="D945">
        <v>20357</v>
      </c>
      <c r="E945" t="s">
        <v>11</v>
      </c>
      <c r="F945" s="1">
        <v>44769.816979166666</v>
      </c>
    </row>
    <row r="946" spans="1:6" x14ac:dyDescent="0.25">
      <c r="A946">
        <v>37.5</v>
      </c>
      <c r="B946" t="s">
        <v>1239</v>
      </c>
      <c r="C946" t="s">
        <v>1591</v>
      </c>
      <c r="D946">
        <v>20347</v>
      </c>
      <c r="E946" t="s">
        <v>11</v>
      </c>
      <c r="F946" s="1">
        <v>44769.816643518519</v>
      </c>
    </row>
    <row r="947" spans="1:6" x14ac:dyDescent="0.25">
      <c r="A947" t="s">
        <v>1592</v>
      </c>
      <c r="B947" t="s">
        <v>1255</v>
      </c>
      <c r="C947" t="s">
        <v>85</v>
      </c>
      <c r="D947">
        <v>20296</v>
      </c>
      <c r="E947" t="s">
        <v>11</v>
      </c>
      <c r="F947" s="1">
        <v>44769.815081018518</v>
      </c>
    </row>
    <row r="948" spans="1:6" x14ac:dyDescent="0.25">
      <c r="A948" t="s">
        <v>1593</v>
      </c>
      <c r="B948" t="s">
        <v>681</v>
      </c>
      <c r="C948" t="s">
        <v>571</v>
      </c>
      <c r="D948">
        <v>19990</v>
      </c>
      <c r="E948" t="s">
        <v>11</v>
      </c>
      <c r="F948" s="1">
        <v>44769.721597222226</v>
      </c>
    </row>
    <row r="949" spans="1:6" x14ac:dyDescent="0.25">
      <c r="A949" t="s">
        <v>1594</v>
      </c>
      <c r="B949" t="s">
        <v>805</v>
      </c>
      <c r="C949" t="s">
        <v>1595</v>
      </c>
      <c r="D949">
        <v>19904</v>
      </c>
      <c r="E949" t="s">
        <v>11</v>
      </c>
      <c r="F949" s="1">
        <v>44769.676782407405</v>
      </c>
    </row>
    <row r="950" spans="1:6" x14ac:dyDescent="0.25">
      <c r="A950" t="s">
        <v>710</v>
      </c>
      <c r="B950" t="s">
        <v>1596</v>
      </c>
      <c r="C950" t="s">
        <v>1597</v>
      </c>
      <c r="D950">
        <v>19823</v>
      </c>
      <c r="E950" t="s">
        <v>11</v>
      </c>
      <c r="F950" s="1">
        <v>44769.67423611111</v>
      </c>
    </row>
    <row r="951" spans="1:6" x14ac:dyDescent="0.25">
      <c r="A951" t="s">
        <v>1598</v>
      </c>
      <c r="B951" t="s">
        <v>668</v>
      </c>
      <c r="C951" t="s">
        <v>1390</v>
      </c>
      <c r="D951">
        <v>19793</v>
      </c>
      <c r="E951" t="s">
        <v>11</v>
      </c>
      <c r="F951" s="1">
        <v>44769.673136574071</v>
      </c>
    </row>
    <row r="952" spans="1:6" x14ac:dyDescent="0.25">
      <c r="A952">
        <v>128</v>
      </c>
      <c r="B952" t="s">
        <v>1599</v>
      </c>
      <c r="C952" t="s">
        <v>1600</v>
      </c>
      <c r="D952">
        <v>19723</v>
      </c>
      <c r="E952" t="s">
        <v>11</v>
      </c>
      <c r="F952" s="1">
        <v>44769.628900462965</v>
      </c>
    </row>
    <row r="953" spans="1:6" x14ac:dyDescent="0.25">
      <c r="A953" t="s">
        <v>1601</v>
      </c>
      <c r="B953" t="s">
        <v>1347</v>
      </c>
      <c r="C953" t="s">
        <v>11</v>
      </c>
      <c r="D953">
        <v>19589</v>
      </c>
      <c r="E953" t="s">
        <v>11</v>
      </c>
      <c r="F953" s="1">
        <v>44769.624120370368</v>
      </c>
    </row>
    <row r="954" spans="1:6" x14ac:dyDescent="0.25">
      <c r="A954" t="s">
        <v>1602</v>
      </c>
      <c r="C954" t="s">
        <v>1603</v>
      </c>
      <c r="D954">
        <v>19492</v>
      </c>
      <c r="E954" t="s">
        <v>11</v>
      </c>
      <c r="F954" s="1">
        <v>44769.578750000001</v>
      </c>
    </row>
    <row r="955" spans="1:6" x14ac:dyDescent="0.25">
      <c r="A955">
        <v>1.25</v>
      </c>
      <c r="B955" t="s">
        <v>331</v>
      </c>
      <c r="C955" t="s">
        <v>438</v>
      </c>
      <c r="D955">
        <v>19272</v>
      </c>
      <c r="E955" t="s">
        <v>11</v>
      </c>
      <c r="F955" s="1">
        <v>44769.487245370372</v>
      </c>
    </row>
    <row r="956" spans="1:6" x14ac:dyDescent="0.25">
      <c r="A956" t="s">
        <v>1604</v>
      </c>
      <c r="B956">
        <v>1</v>
      </c>
      <c r="C956" t="s">
        <v>1605</v>
      </c>
      <c r="D956">
        <v>19212</v>
      </c>
      <c r="E956" t="s">
        <v>11</v>
      </c>
      <c r="F956" s="1">
        <v>44769.401643518519</v>
      </c>
    </row>
    <row r="957" spans="1:6" x14ac:dyDescent="0.25">
      <c r="A957" t="s">
        <v>1606</v>
      </c>
      <c r="C957" t="s">
        <v>391</v>
      </c>
      <c r="D957">
        <v>19133</v>
      </c>
      <c r="E957" t="s">
        <v>11</v>
      </c>
      <c r="F957" s="1">
        <v>44769.357152777775</v>
      </c>
    </row>
    <row r="958" spans="1:6" x14ac:dyDescent="0.25">
      <c r="A958" t="s">
        <v>1607</v>
      </c>
      <c r="B958" t="s">
        <v>978</v>
      </c>
      <c r="C958" t="s">
        <v>396</v>
      </c>
      <c r="D958">
        <v>18583</v>
      </c>
      <c r="E958" t="s">
        <v>11</v>
      </c>
      <c r="F958" s="1">
        <v>44768.935243055559</v>
      </c>
    </row>
    <row r="959" spans="1:6" x14ac:dyDescent="0.25">
      <c r="A959" t="s">
        <v>1608</v>
      </c>
      <c r="B959">
        <v>2</v>
      </c>
      <c r="C959" t="s">
        <v>1609</v>
      </c>
      <c r="D959">
        <v>18515</v>
      </c>
      <c r="E959" t="s">
        <v>11</v>
      </c>
      <c r="F959" s="1">
        <v>44768.890150462961</v>
      </c>
    </row>
    <row r="960" spans="1:6" x14ac:dyDescent="0.25">
      <c r="A960" t="s">
        <v>1610</v>
      </c>
      <c r="B960" t="s">
        <v>1349</v>
      </c>
      <c r="C960" t="s">
        <v>11</v>
      </c>
      <c r="D960">
        <v>17830</v>
      </c>
      <c r="E960" t="s">
        <v>11</v>
      </c>
      <c r="F960" s="1">
        <v>44768.691458333335</v>
      </c>
    </row>
    <row r="961" spans="1:6" x14ac:dyDescent="0.25">
      <c r="A961" t="s">
        <v>1611</v>
      </c>
      <c r="B961" t="s">
        <v>978</v>
      </c>
      <c r="C961" t="s">
        <v>11</v>
      </c>
      <c r="D961">
        <v>17296</v>
      </c>
      <c r="E961" t="s">
        <v>11</v>
      </c>
      <c r="F961" s="1">
        <v>44768.581909722219</v>
      </c>
    </row>
    <row r="962" spans="1:6" x14ac:dyDescent="0.25">
      <c r="A962" t="s">
        <v>1612</v>
      </c>
      <c r="B962" t="s">
        <v>826</v>
      </c>
      <c r="C962" t="s">
        <v>11</v>
      </c>
      <c r="D962">
        <v>17173</v>
      </c>
      <c r="E962" t="s">
        <v>11</v>
      </c>
      <c r="F962" s="1">
        <v>44768.534849537034</v>
      </c>
    </row>
    <row r="963" spans="1:6" x14ac:dyDescent="0.25">
      <c r="A963" t="s">
        <v>1613</v>
      </c>
      <c r="C963" t="s">
        <v>1614</v>
      </c>
      <c r="D963">
        <v>17001</v>
      </c>
      <c r="E963" t="s">
        <v>11</v>
      </c>
      <c r="F963" s="1">
        <v>44768.357511574075</v>
      </c>
    </row>
    <row r="964" spans="1:6" x14ac:dyDescent="0.25">
      <c r="A964" t="s">
        <v>1615</v>
      </c>
      <c r="B964" t="s">
        <v>675</v>
      </c>
      <c r="C964" t="s">
        <v>1616</v>
      </c>
      <c r="D964">
        <v>16838</v>
      </c>
      <c r="E964" t="s">
        <v>11</v>
      </c>
      <c r="F964" s="1">
        <v>44768.226111111115</v>
      </c>
    </row>
    <row r="965" spans="1:6" x14ac:dyDescent="0.25">
      <c r="A965" t="s">
        <v>1617</v>
      </c>
      <c r="C965" t="s">
        <v>33</v>
      </c>
      <c r="D965">
        <v>16700</v>
      </c>
      <c r="E965" t="s">
        <v>11</v>
      </c>
      <c r="F965" s="1">
        <v>44768.096504629626</v>
      </c>
    </row>
    <row r="966" spans="1:6" x14ac:dyDescent="0.25">
      <c r="A966" t="s">
        <v>1618</v>
      </c>
      <c r="B966" t="s">
        <v>696</v>
      </c>
      <c r="C966" t="s">
        <v>11</v>
      </c>
      <c r="D966">
        <v>16459</v>
      </c>
      <c r="E966" t="s">
        <v>11</v>
      </c>
      <c r="F966" s="1">
        <v>44767.880439814813</v>
      </c>
    </row>
    <row r="967" spans="1:6" x14ac:dyDescent="0.25">
      <c r="A967">
        <v>16</v>
      </c>
      <c r="B967" t="s">
        <v>10</v>
      </c>
      <c r="C967" t="s">
        <v>374</v>
      </c>
      <c r="D967">
        <v>16325</v>
      </c>
      <c r="E967" t="s">
        <v>11</v>
      </c>
      <c r="F967" s="1">
        <v>44767.876793981479</v>
      </c>
    </row>
    <row r="968" spans="1:6" x14ac:dyDescent="0.25">
      <c r="A968">
        <v>500</v>
      </c>
      <c r="B968" t="s">
        <v>665</v>
      </c>
      <c r="C968" t="s">
        <v>1399</v>
      </c>
      <c r="D968">
        <v>16027</v>
      </c>
      <c r="E968" t="s">
        <v>11</v>
      </c>
      <c r="F968" s="1">
        <v>44767.826041666667</v>
      </c>
    </row>
    <row r="969" spans="1:6" x14ac:dyDescent="0.25">
      <c r="A969" t="s">
        <v>1619</v>
      </c>
      <c r="C969" t="s">
        <v>438</v>
      </c>
      <c r="D969">
        <v>15602</v>
      </c>
      <c r="E969" t="s">
        <v>11</v>
      </c>
      <c r="F969" s="1">
        <v>44767.729016203702</v>
      </c>
    </row>
    <row r="970" spans="1:6" x14ac:dyDescent="0.25">
      <c r="A970" t="s">
        <v>1620</v>
      </c>
      <c r="B970" t="s">
        <v>1284</v>
      </c>
      <c r="C970" t="s">
        <v>11</v>
      </c>
      <c r="D970">
        <v>15579</v>
      </c>
      <c r="E970" t="s">
        <v>11</v>
      </c>
      <c r="F970" s="1">
        <v>44767.728206018517</v>
      </c>
    </row>
    <row r="971" spans="1:6" x14ac:dyDescent="0.25">
      <c r="A971">
        <v>0.1</v>
      </c>
      <c r="B971" t="s">
        <v>1330</v>
      </c>
      <c r="C971" t="s">
        <v>33</v>
      </c>
      <c r="D971">
        <v>15411</v>
      </c>
      <c r="E971" t="s">
        <v>11</v>
      </c>
      <c r="F971" s="1">
        <v>44767.681331018517</v>
      </c>
    </row>
    <row r="972" spans="1:6" x14ac:dyDescent="0.25">
      <c r="A972" t="s">
        <v>1348</v>
      </c>
      <c r="B972" t="s">
        <v>1145</v>
      </c>
      <c r="C972" t="s">
        <v>11</v>
      </c>
      <c r="D972">
        <v>15246</v>
      </c>
      <c r="E972" t="s">
        <v>11</v>
      </c>
      <c r="F972" s="1">
        <v>44767.634062500001</v>
      </c>
    </row>
    <row r="973" spans="1:6" x14ac:dyDescent="0.25">
      <c r="A973" t="s">
        <v>1621</v>
      </c>
      <c r="B973">
        <v>100</v>
      </c>
      <c r="C973" t="s">
        <v>14</v>
      </c>
      <c r="D973">
        <v>15127</v>
      </c>
      <c r="E973" t="s">
        <v>11</v>
      </c>
      <c r="F973" s="1">
        <v>44767.630023148151</v>
      </c>
    </row>
    <row r="974" spans="1:6" x14ac:dyDescent="0.25">
      <c r="A974" t="s">
        <v>1622</v>
      </c>
      <c r="C974" t="s">
        <v>85</v>
      </c>
      <c r="D974">
        <v>15031</v>
      </c>
      <c r="E974" t="s">
        <v>11</v>
      </c>
      <c r="F974" s="1">
        <v>44767.585057870368</v>
      </c>
    </row>
    <row r="975" spans="1:6" x14ac:dyDescent="0.25">
      <c r="A975">
        <v>1</v>
      </c>
      <c r="B975" t="s">
        <v>331</v>
      </c>
      <c r="C975" t="s">
        <v>670</v>
      </c>
      <c r="D975">
        <v>14845</v>
      </c>
      <c r="E975" t="s">
        <v>11</v>
      </c>
      <c r="F975" s="1">
        <v>44767.578888888886</v>
      </c>
    </row>
    <row r="976" spans="1:6" x14ac:dyDescent="0.25">
      <c r="A976">
        <v>58</v>
      </c>
      <c r="B976" t="s">
        <v>10</v>
      </c>
      <c r="C976" t="s">
        <v>11</v>
      </c>
      <c r="D976">
        <v>14818</v>
      </c>
      <c r="E976" t="s">
        <v>11</v>
      </c>
      <c r="F976" s="1">
        <v>44767.535914351851</v>
      </c>
    </row>
    <row r="977" spans="1:6" x14ac:dyDescent="0.25">
      <c r="A977" t="s">
        <v>1623</v>
      </c>
      <c r="B977" t="s">
        <v>696</v>
      </c>
      <c r="C977" t="s">
        <v>11</v>
      </c>
      <c r="D977">
        <v>14756</v>
      </c>
      <c r="E977" t="s">
        <v>11</v>
      </c>
      <c r="F977" s="1">
        <v>44767.533541666664</v>
      </c>
    </row>
    <row r="978" spans="1:6" x14ac:dyDescent="0.25">
      <c r="A978" t="s">
        <v>1624</v>
      </c>
      <c r="B978" t="s">
        <v>1369</v>
      </c>
      <c r="C978" t="s">
        <v>1625</v>
      </c>
      <c r="D978">
        <v>14729</v>
      </c>
      <c r="E978" t="s">
        <v>11</v>
      </c>
      <c r="F978" s="1">
        <v>44767.532418981478</v>
      </c>
    </row>
    <row r="979" spans="1:6" x14ac:dyDescent="0.25">
      <c r="A979">
        <v>3.75</v>
      </c>
      <c r="B979" t="s">
        <v>665</v>
      </c>
      <c r="C979" t="s">
        <v>1626</v>
      </c>
      <c r="D979">
        <v>14721</v>
      </c>
      <c r="E979" t="s">
        <v>11</v>
      </c>
      <c r="F979" s="1">
        <v>44767.490243055552</v>
      </c>
    </row>
    <row r="980" spans="1:6" x14ac:dyDescent="0.25">
      <c r="A980">
        <v>0.75</v>
      </c>
      <c r="B980" t="s">
        <v>791</v>
      </c>
      <c r="C980" t="s">
        <v>1627</v>
      </c>
      <c r="D980">
        <v>14660</v>
      </c>
      <c r="E980" t="s">
        <v>11</v>
      </c>
      <c r="F980" s="1">
        <v>44767.404675925929</v>
      </c>
    </row>
    <row r="981" spans="1:6" x14ac:dyDescent="0.25">
      <c r="A981" t="s">
        <v>1628</v>
      </c>
      <c r="C981" t="s">
        <v>11</v>
      </c>
      <c r="D981">
        <v>14655</v>
      </c>
      <c r="E981" t="s">
        <v>11</v>
      </c>
      <c r="F981" s="1">
        <v>44767.404444444444</v>
      </c>
    </row>
    <row r="982" spans="1:6" x14ac:dyDescent="0.25">
      <c r="A982" s="2">
        <v>45219</v>
      </c>
      <c r="B982" t="s">
        <v>696</v>
      </c>
      <c r="C982" t="s">
        <v>11</v>
      </c>
      <c r="D982">
        <v>14590</v>
      </c>
      <c r="E982" t="s">
        <v>11</v>
      </c>
      <c r="F982" s="1">
        <v>44767.360393518517</v>
      </c>
    </row>
    <row r="983" spans="1:6" x14ac:dyDescent="0.25">
      <c r="A983">
        <v>70</v>
      </c>
      <c r="B983" t="s">
        <v>10</v>
      </c>
      <c r="C983" t="s">
        <v>14</v>
      </c>
      <c r="D983">
        <v>14459</v>
      </c>
      <c r="E983" t="s">
        <v>11</v>
      </c>
      <c r="F983" s="1">
        <v>44767.355127314811</v>
      </c>
    </row>
    <row r="984" spans="1:6" x14ac:dyDescent="0.25">
      <c r="A984">
        <v>0.5</v>
      </c>
      <c r="B984" t="s">
        <v>690</v>
      </c>
      <c r="C984" t="s">
        <v>1629</v>
      </c>
      <c r="D984">
        <v>14296</v>
      </c>
      <c r="E984" t="s">
        <v>11</v>
      </c>
      <c r="F984" s="1">
        <v>44767.224259259259</v>
      </c>
    </row>
    <row r="985" spans="1:6" x14ac:dyDescent="0.25">
      <c r="A985">
        <v>14</v>
      </c>
      <c r="B985" t="s">
        <v>696</v>
      </c>
      <c r="C985" t="s">
        <v>515</v>
      </c>
      <c r="D985">
        <v>13984</v>
      </c>
      <c r="E985" t="s">
        <v>11</v>
      </c>
      <c r="F985" s="1">
        <v>44766.795844907407</v>
      </c>
    </row>
    <row r="986" spans="1:6" x14ac:dyDescent="0.25">
      <c r="A986">
        <v>22</v>
      </c>
      <c r="B986" t="s">
        <v>696</v>
      </c>
      <c r="C986" t="s">
        <v>11</v>
      </c>
      <c r="D986">
        <v>13791</v>
      </c>
      <c r="E986" t="s">
        <v>11</v>
      </c>
      <c r="F986" s="1">
        <v>44766.663703703707</v>
      </c>
    </row>
    <row r="987" spans="1:6" x14ac:dyDescent="0.25">
      <c r="A987">
        <v>45</v>
      </c>
      <c r="B987" t="s">
        <v>10</v>
      </c>
      <c r="C987" t="s">
        <v>1630</v>
      </c>
      <c r="D987">
        <v>13588</v>
      </c>
      <c r="E987" t="s">
        <v>11</v>
      </c>
      <c r="F987" s="1">
        <v>44766.572592592594</v>
      </c>
    </row>
    <row r="988" spans="1:6" x14ac:dyDescent="0.25">
      <c r="A988" t="s">
        <v>1631</v>
      </c>
      <c r="C988" t="s">
        <v>14</v>
      </c>
      <c r="D988">
        <v>13274</v>
      </c>
      <c r="E988" t="s">
        <v>11</v>
      </c>
      <c r="F988" s="1">
        <v>44766.309641203705</v>
      </c>
    </row>
    <row r="989" spans="1:6" x14ac:dyDescent="0.25">
      <c r="A989">
        <v>1.7</v>
      </c>
      <c r="B989" t="s">
        <v>839</v>
      </c>
      <c r="C989" t="s">
        <v>56</v>
      </c>
      <c r="D989">
        <v>13268</v>
      </c>
      <c r="E989" t="s">
        <v>11</v>
      </c>
      <c r="F989" s="1">
        <v>44766.309305555558</v>
      </c>
    </row>
    <row r="990" spans="1:6" x14ac:dyDescent="0.25">
      <c r="A990" t="s">
        <v>1632</v>
      </c>
      <c r="B990" t="s">
        <v>1633</v>
      </c>
      <c r="C990" t="s">
        <v>1634</v>
      </c>
      <c r="D990">
        <v>12772</v>
      </c>
      <c r="E990" t="s">
        <v>11</v>
      </c>
      <c r="F990" s="1">
        <v>44765.657349537039</v>
      </c>
    </row>
    <row r="991" spans="1:6" x14ac:dyDescent="0.25">
      <c r="A991">
        <v>7</v>
      </c>
      <c r="B991" t="s">
        <v>681</v>
      </c>
      <c r="C991" t="s">
        <v>1635</v>
      </c>
      <c r="D991">
        <v>12497</v>
      </c>
      <c r="E991" t="s">
        <v>11</v>
      </c>
      <c r="F991" s="1">
        <v>44765.602013888885</v>
      </c>
    </row>
    <row r="992" spans="1:6" x14ac:dyDescent="0.25">
      <c r="A992" t="s">
        <v>1636</v>
      </c>
      <c r="B992" t="s">
        <v>1059</v>
      </c>
      <c r="C992" t="s">
        <v>56</v>
      </c>
      <c r="D992">
        <v>12108</v>
      </c>
      <c r="E992" t="s">
        <v>11</v>
      </c>
      <c r="F992" s="1">
        <v>44765.369895833333</v>
      </c>
    </row>
    <row r="993" spans="1:6" x14ac:dyDescent="0.25">
      <c r="A993">
        <v>1.1000000000000001</v>
      </c>
      <c r="B993" t="s">
        <v>719</v>
      </c>
      <c r="C993" t="s">
        <v>1637</v>
      </c>
      <c r="D993">
        <v>11917</v>
      </c>
      <c r="E993" t="s">
        <v>11</v>
      </c>
      <c r="F993" s="1">
        <v>44764.943483796298</v>
      </c>
    </row>
    <row r="994" spans="1:6" x14ac:dyDescent="0.25">
      <c r="A994">
        <v>1.8</v>
      </c>
      <c r="B994" t="s">
        <v>331</v>
      </c>
      <c r="C994" t="s">
        <v>33</v>
      </c>
      <c r="D994">
        <v>11703</v>
      </c>
      <c r="E994" t="s">
        <v>11</v>
      </c>
      <c r="F994" s="1">
        <v>44764.852673611109</v>
      </c>
    </row>
    <row r="995" spans="1:6" x14ac:dyDescent="0.25">
      <c r="A995" t="s">
        <v>1638</v>
      </c>
      <c r="B995" t="s">
        <v>1639</v>
      </c>
      <c r="C995" t="s">
        <v>11</v>
      </c>
      <c r="D995">
        <v>11478</v>
      </c>
      <c r="E995" t="s">
        <v>11</v>
      </c>
      <c r="F995" s="1">
        <v>44764.76158564815</v>
      </c>
    </row>
    <row r="996" spans="1:6" x14ac:dyDescent="0.25">
      <c r="A996">
        <v>50</v>
      </c>
      <c r="B996" t="s">
        <v>696</v>
      </c>
      <c r="C996" t="s">
        <v>11</v>
      </c>
      <c r="D996">
        <v>11461</v>
      </c>
      <c r="E996" t="s">
        <v>11</v>
      </c>
      <c r="F996" s="1">
        <v>44764.760972222219</v>
      </c>
    </row>
    <row r="997" spans="1:6" x14ac:dyDescent="0.25">
      <c r="A997" t="s">
        <v>1640</v>
      </c>
      <c r="B997" t="s">
        <v>1641</v>
      </c>
      <c r="C997" t="s">
        <v>11</v>
      </c>
      <c r="D997">
        <v>11456</v>
      </c>
      <c r="E997" t="s">
        <v>11</v>
      </c>
      <c r="F997" s="1">
        <v>44764.760821759257</v>
      </c>
    </row>
    <row r="998" spans="1:6" x14ac:dyDescent="0.25">
      <c r="A998">
        <v>17</v>
      </c>
      <c r="B998" t="s">
        <v>785</v>
      </c>
      <c r="C998" t="s">
        <v>1642</v>
      </c>
      <c r="D998">
        <v>11400</v>
      </c>
      <c r="E998" t="s">
        <v>11</v>
      </c>
      <c r="F998" s="1">
        <v>44764.717175925929</v>
      </c>
    </row>
    <row r="999" spans="1:6" x14ac:dyDescent="0.25">
      <c r="A999" t="s">
        <v>1643</v>
      </c>
      <c r="B999" t="s">
        <v>854</v>
      </c>
      <c r="C999" t="s">
        <v>1644</v>
      </c>
      <c r="D999">
        <v>11351</v>
      </c>
      <c r="E999" t="s">
        <v>11</v>
      </c>
      <c r="F999" s="1">
        <v>44764.715520833335</v>
      </c>
    </row>
    <row r="1000" spans="1:6" x14ac:dyDescent="0.25">
      <c r="A1000" t="s">
        <v>1645</v>
      </c>
      <c r="C1000" t="s">
        <v>355</v>
      </c>
      <c r="D1000">
        <v>11158</v>
      </c>
      <c r="E1000" t="s">
        <v>11</v>
      </c>
      <c r="F1000" s="1">
        <v>44764.667048611111</v>
      </c>
    </row>
    <row r="1001" spans="1:6" x14ac:dyDescent="0.25">
      <c r="A1001">
        <v>100</v>
      </c>
      <c r="B1001" t="s">
        <v>1239</v>
      </c>
      <c r="C1001" t="s">
        <v>33</v>
      </c>
      <c r="D1001">
        <v>11052</v>
      </c>
      <c r="E1001" t="s">
        <v>11</v>
      </c>
      <c r="F1001" s="1">
        <v>44764.620520833334</v>
      </c>
    </row>
    <row r="1002" spans="1:6" x14ac:dyDescent="0.25">
      <c r="A1002" t="s">
        <v>1560</v>
      </c>
      <c r="B1002" t="s">
        <v>1314</v>
      </c>
      <c r="C1002" t="s">
        <v>11</v>
      </c>
      <c r="D1002">
        <v>11024</v>
      </c>
      <c r="E1002" t="s">
        <v>11</v>
      </c>
      <c r="F1002" s="1">
        <v>44764.619432870371</v>
      </c>
    </row>
    <row r="1003" spans="1:6" x14ac:dyDescent="0.25">
      <c r="A1003">
        <v>56</v>
      </c>
      <c r="B1003" t="s">
        <v>696</v>
      </c>
      <c r="C1003" t="s">
        <v>11</v>
      </c>
      <c r="D1003">
        <v>10623</v>
      </c>
      <c r="E1003" t="s">
        <v>11</v>
      </c>
      <c r="F1003" s="1">
        <v>44764.520127314812</v>
      </c>
    </row>
    <row r="1004" spans="1:6" x14ac:dyDescent="0.25">
      <c r="A1004" t="s">
        <v>1646</v>
      </c>
      <c r="C1004" t="s">
        <v>426</v>
      </c>
      <c r="D1004">
        <v>10494</v>
      </c>
      <c r="E1004" t="s">
        <v>11</v>
      </c>
      <c r="F1004" s="1">
        <v>44764.347407407404</v>
      </c>
    </row>
    <row r="1005" spans="1:6" x14ac:dyDescent="0.25">
      <c r="A1005" t="s">
        <v>1647</v>
      </c>
      <c r="B1005" t="s">
        <v>845</v>
      </c>
      <c r="C1005" t="s">
        <v>1648</v>
      </c>
      <c r="D1005">
        <v>10493</v>
      </c>
      <c r="E1005" t="s">
        <v>11</v>
      </c>
      <c r="F1005" s="1">
        <v>44764.347384259258</v>
      </c>
    </row>
    <row r="1006" spans="1:6" x14ac:dyDescent="0.25">
      <c r="A1006" s="5">
        <v>36893</v>
      </c>
      <c r="B1006" t="s">
        <v>690</v>
      </c>
      <c r="D1006">
        <v>10470</v>
      </c>
      <c r="E1006" t="s">
        <v>11</v>
      </c>
      <c r="F1006" s="1">
        <v>44764.346400462964</v>
      </c>
    </row>
    <row r="1007" spans="1:6" x14ac:dyDescent="0.25">
      <c r="A1007">
        <v>150</v>
      </c>
      <c r="B1007" t="s">
        <v>696</v>
      </c>
      <c r="C1007" t="s">
        <v>11</v>
      </c>
      <c r="D1007">
        <v>10444</v>
      </c>
      <c r="E1007" t="s">
        <v>11</v>
      </c>
      <c r="F1007" s="1">
        <v>44764.345497685186</v>
      </c>
    </row>
    <row r="1008" spans="1:6" x14ac:dyDescent="0.25">
      <c r="A1008" t="s">
        <v>675</v>
      </c>
      <c r="C1008" t="s">
        <v>1109</v>
      </c>
      <c r="D1008">
        <v>10160</v>
      </c>
      <c r="E1008" t="s">
        <v>11</v>
      </c>
      <c r="F1008" s="1">
        <v>44764.205613425926</v>
      </c>
    </row>
    <row r="1009" spans="1:6" x14ac:dyDescent="0.25">
      <c r="A1009" t="s">
        <v>1649</v>
      </c>
      <c r="B1009" t="s">
        <v>1534</v>
      </c>
      <c r="C1009" t="s">
        <v>11</v>
      </c>
      <c r="D1009">
        <v>10007</v>
      </c>
      <c r="E1009" t="s">
        <v>11</v>
      </c>
      <c r="F1009" s="1">
        <v>44763.946331018517</v>
      </c>
    </row>
    <row r="1010" spans="1:6" x14ac:dyDescent="0.25">
      <c r="A1010">
        <v>42</v>
      </c>
      <c r="B1010" t="s">
        <v>10</v>
      </c>
      <c r="C1010" t="s">
        <v>1650</v>
      </c>
      <c r="D1010">
        <v>9858</v>
      </c>
      <c r="E1010" t="s">
        <v>11</v>
      </c>
      <c r="F1010" s="1">
        <v>44763.855069444442</v>
      </c>
    </row>
    <row r="1011" spans="1:6" x14ac:dyDescent="0.25">
      <c r="A1011" t="s">
        <v>1651</v>
      </c>
      <c r="B1011" t="s">
        <v>1652</v>
      </c>
      <c r="C1011" t="s">
        <v>1653</v>
      </c>
      <c r="D1011">
        <v>9816</v>
      </c>
      <c r="E1011" t="s">
        <v>11</v>
      </c>
      <c r="F1011" s="1">
        <v>44763.853055555555</v>
      </c>
    </row>
    <row r="1012" spans="1:6" x14ac:dyDescent="0.25">
      <c r="A1012">
        <v>26</v>
      </c>
      <c r="B1012" t="s">
        <v>696</v>
      </c>
      <c r="C1012" t="s">
        <v>11</v>
      </c>
      <c r="D1012">
        <v>9801</v>
      </c>
      <c r="E1012" t="s">
        <v>11</v>
      </c>
      <c r="F1012" s="1">
        <v>44763.852256944447</v>
      </c>
    </row>
    <row r="1013" spans="1:6" x14ac:dyDescent="0.25">
      <c r="A1013" t="s">
        <v>1654</v>
      </c>
      <c r="B1013" t="s">
        <v>1655</v>
      </c>
      <c r="C1013" t="s">
        <v>11</v>
      </c>
      <c r="D1013">
        <v>9787</v>
      </c>
      <c r="E1013" t="s">
        <v>11</v>
      </c>
      <c r="F1013" s="1">
        <v>44763.851458333331</v>
      </c>
    </row>
    <row r="1014" spans="1:6" x14ac:dyDescent="0.25">
      <c r="A1014" t="s">
        <v>1656</v>
      </c>
      <c r="B1014" t="s">
        <v>1314</v>
      </c>
      <c r="C1014" t="s">
        <v>11</v>
      </c>
      <c r="D1014">
        <v>9731</v>
      </c>
      <c r="E1014" t="s">
        <v>11</v>
      </c>
      <c r="F1014" s="1">
        <v>44763.848912037036</v>
      </c>
    </row>
    <row r="1015" spans="1:6" x14ac:dyDescent="0.25">
      <c r="A1015" t="s">
        <v>1657</v>
      </c>
      <c r="B1015" t="s">
        <v>1658</v>
      </c>
      <c r="C1015" t="s">
        <v>1659</v>
      </c>
      <c r="D1015">
        <v>9520</v>
      </c>
      <c r="E1015" t="s">
        <v>11</v>
      </c>
      <c r="F1015" s="1">
        <v>44763.755428240744</v>
      </c>
    </row>
    <row r="1016" spans="1:6" x14ac:dyDescent="0.25">
      <c r="A1016" s="5">
        <v>36895</v>
      </c>
      <c r="B1016" t="s">
        <v>78</v>
      </c>
      <c r="C1016" t="s">
        <v>11</v>
      </c>
      <c r="D1016">
        <v>9297</v>
      </c>
      <c r="E1016" t="s">
        <v>11</v>
      </c>
      <c r="F1016" s="1">
        <v>44763.702824074076</v>
      </c>
    </row>
    <row r="1017" spans="1:6" x14ac:dyDescent="0.25">
      <c r="A1017">
        <v>0.2</v>
      </c>
      <c r="B1017" t="s">
        <v>331</v>
      </c>
      <c r="C1017" t="s">
        <v>1660</v>
      </c>
      <c r="D1017">
        <v>9248</v>
      </c>
      <c r="E1017" t="s">
        <v>11</v>
      </c>
      <c r="F1017" s="1">
        <v>44763.700601851851</v>
      </c>
    </row>
    <row r="1018" spans="1:6" x14ac:dyDescent="0.25">
      <c r="A1018" t="s">
        <v>1661</v>
      </c>
      <c r="B1018" t="s">
        <v>1662</v>
      </c>
      <c r="C1018" t="s">
        <v>33</v>
      </c>
      <c r="D1018">
        <v>9086</v>
      </c>
      <c r="E1018" t="s">
        <v>11</v>
      </c>
      <c r="F1018" s="1">
        <v>44763.650555555556</v>
      </c>
    </row>
    <row r="1019" spans="1:6" x14ac:dyDescent="0.25">
      <c r="A1019" t="s">
        <v>1663</v>
      </c>
      <c r="B1019" t="s">
        <v>978</v>
      </c>
      <c r="C1019" t="s">
        <v>1664</v>
      </c>
      <c r="D1019">
        <v>8953</v>
      </c>
      <c r="E1019" t="s">
        <v>11</v>
      </c>
      <c r="F1019" s="1">
        <v>44763.60193287037</v>
      </c>
    </row>
    <row r="1020" spans="1:6" x14ac:dyDescent="0.25">
      <c r="A1020" t="s">
        <v>1665</v>
      </c>
      <c r="B1020" t="s">
        <v>805</v>
      </c>
      <c r="C1020" t="s">
        <v>685</v>
      </c>
      <c r="D1020">
        <v>8931</v>
      </c>
      <c r="E1020" t="s">
        <v>11</v>
      </c>
      <c r="F1020" s="1">
        <v>44763.600810185184</v>
      </c>
    </row>
    <row r="1021" spans="1:6" x14ac:dyDescent="0.25">
      <c r="A1021" s="2">
        <v>44930</v>
      </c>
      <c r="B1021" t="s">
        <v>1666</v>
      </c>
      <c r="C1021" t="s">
        <v>33</v>
      </c>
      <c r="D1021">
        <v>8787</v>
      </c>
      <c r="E1021" t="s">
        <v>11</v>
      </c>
      <c r="F1021" s="1">
        <v>44763.551342592589</v>
      </c>
    </row>
    <row r="1022" spans="1:6" x14ac:dyDescent="0.25">
      <c r="A1022">
        <v>25</v>
      </c>
      <c r="B1022" t="s">
        <v>696</v>
      </c>
      <c r="C1022" t="s">
        <v>571</v>
      </c>
      <c r="D1022">
        <v>8760</v>
      </c>
      <c r="E1022" t="s">
        <v>11</v>
      </c>
      <c r="F1022" s="1">
        <v>44763.550127314818</v>
      </c>
    </row>
    <row r="1023" spans="1:6" x14ac:dyDescent="0.25">
      <c r="A1023" t="s">
        <v>1667</v>
      </c>
      <c r="B1023" t="s">
        <v>681</v>
      </c>
      <c r="C1023" t="s">
        <v>1668</v>
      </c>
      <c r="D1023">
        <v>8745</v>
      </c>
      <c r="E1023" t="s">
        <v>11</v>
      </c>
      <c r="F1023" s="1">
        <v>44763.549270833333</v>
      </c>
    </row>
    <row r="1024" spans="1:6" x14ac:dyDescent="0.25">
      <c r="A1024" t="s">
        <v>1669</v>
      </c>
      <c r="C1024" t="s">
        <v>1271</v>
      </c>
      <c r="D1024">
        <v>8702</v>
      </c>
      <c r="E1024" t="s">
        <v>11</v>
      </c>
      <c r="F1024" s="1">
        <v>44763.546342592592</v>
      </c>
    </row>
    <row r="1025" spans="1:6" x14ac:dyDescent="0.25">
      <c r="A1025" s="2">
        <v>45214</v>
      </c>
      <c r="B1025" t="s">
        <v>10</v>
      </c>
      <c r="C1025" t="s">
        <v>11</v>
      </c>
      <c r="D1025">
        <v>8639</v>
      </c>
      <c r="E1025" t="s">
        <v>11</v>
      </c>
      <c r="F1025" s="1">
        <v>44763.418067129627</v>
      </c>
    </row>
    <row r="1026" spans="1:6" x14ac:dyDescent="0.25">
      <c r="A1026" t="s">
        <v>1670</v>
      </c>
      <c r="B1026" t="s">
        <v>761</v>
      </c>
      <c r="C1026" t="s">
        <v>1671</v>
      </c>
      <c r="D1026">
        <v>8566</v>
      </c>
      <c r="E1026" t="s">
        <v>11</v>
      </c>
      <c r="F1026" s="1">
        <v>44763.372777777775</v>
      </c>
    </row>
    <row r="1027" spans="1:6" x14ac:dyDescent="0.25">
      <c r="A1027" t="s">
        <v>1672</v>
      </c>
      <c r="B1027" t="s">
        <v>668</v>
      </c>
      <c r="C1027" t="s">
        <v>438</v>
      </c>
      <c r="D1027">
        <v>8242</v>
      </c>
      <c r="E1027" t="s">
        <v>11</v>
      </c>
      <c r="F1027" s="1">
        <v>44763.35596064815</v>
      </c>
    </row>
    <row r="1028" spans="1:6" x14ac:dyDescent="0.25">
      <c r="A1028" t="s">
        <v>1532</v>
      </c>
      <c r="C1028" t="s">
        <v>11</v>
      </c>
      <c r="D1028">
        <v>8233</v>
      </c>
      <c r="E1028" t="s">
        <v>11</v>
      </c>
      <c r="F1028" s="1">
        <v>44763.355405092596</v>
      </c>
    </row>
    <row r="1029" spans="1:6" x14ac:dyDescent="0.25">
      <c r="A1029" t="s">
        <v>1673</v>
      </c>
      <c r="B1029" t="s">
        <v>665</v>
      </c>
      <c r="C1029" t="s">
        <v>1306</v>
      </c>
      <c r="D1029">
        <v>7998</v>
      </c>
      <c r="E1029" t="s">
        <v>11</v>
      </c>
      <c r="F1029" s="1">
        <v>44763.166145833333</v>
      </c>
    </row>
    <row r="1030" spans="1:6" x14ac:dyDescent="0.25">
      <c r="A1030" t="s">
        <v>1674</v>
      </c>
      <c r="B1030" t="s">
        <v>900</v>
      </c>
      <c r="C1030" t="s">
        <v>1675</v>
      </c>
      <c r="D1030">
        <v>7919</v>
      </c>
      <c r="E1030" t="s">
        <v>11</v>
      </c>
      <c r="F1030" s="1">
        <v>44763.161620370367</v>
      </c>
    </row>
    <row r="1031" spans="1:6" x14ac:dyDescent="0.25">
      <c r="A1031" s="2">
        <v>44929</v>
      </c>
      <c r="B1031" t="s">
        <v>308</v>
      </c>
      <c r="C1031" t="s">
        <v>1676</v>
      </c>
      <c r="D1031">
        <v>7886</v>
      </c>
      <c r="E1031" t="s">
        <v>11</v>
      </c>
      <c r="F1031" s="1">
        <v>44763.160011574073</v>
      </c>
    </row>
    <row r="1032" spans="1:6" x14ac:dyDescent="0.25">
      <c r="A1032" t="s">
        <v>1677</v>
      </c>
      <c r="B1032" t="s">
        <v>733</v>
      </c>
      <c r="C1032" t="s">
        <v>11</v>
      </c>
      <c r="D1032">
        <v>7741</v>
      </c>
      <c r="E1032" t="s">
        <v>11</v>
      </c>
      <c r="F1032" s="1">
        <v>44763.153449074074</v>
      </c>
    </row>
    <row r="1033" spans="1:6" x14ac:dyDescent="0.25">
      <c r="A1033" t="s">
        <v>1678</v>
      </c>
      <c r="B1033" t="s">
        <v>805</v>
      </c>
      <c r="C1033" t="s">
        <v>1679</v>
      </c>
      <c r="D1033">
        <v>7711</v>
      </c>
      <c r="E1033" t="s">
        <v>11</v>
      </c>
      <c r="F1033" s="1">
        <v>44763.152013888888</v>
      </c>
    </row>
    <row r="1034" spans="1:6" x14ac:dyDescent="0.25">
      <c r="A1034" t="s">
        <v>1680</v>
      </c>
      <c r="B1034" t="s">
        <v>242</v>
      </c>
      <c r="C1034" t="s">
        <v>1681</v>
      </c>
      <c r="D1034">
        <v>7631</v>
      </c>
      <c r="E1034" t="s">
        <v>11</v>
      </c>
      <c r="F1034" s="1">
        <v>44763.148194444446</v>
      </c>
    </row>
    <row r="1035" spans="1:6" x14ac:dyDescent="0.25">
      <c r="A1035">
        <v>0.05</v>
      </c>
      <c r="B1035" t="s">
        <v>331</v>
      </c>
      <c r="D1035">
        <v>7101</v>
      </c>
      <c r="E1035" t="s">
        <v>11</v>
      </c>
      <c r="F1035" s="1">
        <v>44763.020254629628</v>
      </c>
    </row>
    <row r="1036" spans="1:6" x14ac:dyDescent="0.25">
      <c r="A1036" t="s">
        <v>1682</v>
      </c>
      <c r="B1036" t="s">
        <v>1683</v>
      </c>
      <c r="C1036" t="s">
        <v>1684</v>
      </c>
      <c r="D1036">
        <v>7006</v>
      </c>
      <c r="E1036" t="s">
        <v>11</v>
      </c>
      <c r="F1036" s="1">
        <v>44763.015486111108</v>
      </c>
    </row>
    <row r="1037" spans="1:6" x14ac:dyDescent="0.25">
      <c r="A1037" t="s">
        <v>1685</v>
      </c>
      <c r="B1037" t="s">
        <v>668</v>
      </c>
      <c r="C1037" t="s">
        <v>1686</v>
      </c>
      <c r="D1037">
        <v>6967</v>
      </c>
      <c r="E1037" t="s">
        <v>11</v>
      </c>
      <c r="F1037" s="1">
        <v>44763.013078703705</v>
      </c>
    </row>
    <row r="1038" spans="1:6" x14ac:dyDescent="0.25">
      <c r="A1038" t="s">
        <v>1260</v>
      </c>
      <c r="B1038" t="s">
        <v>1314</v>
      </c>
      <c r="C1038" t="s">
        <v>11</v>
      </c>
      <c r="D1038">
        <v>6959</v>
      </c>
      <c r="E1038" t="s">
        <v>11</v>
      </c>
      <c r="F1038" s="1">
        <v>44763.012708333335</v>
      </c>
    </row>
    <row r="1039" spans="1:6" x14ac:dyDescent="0.25">
      <c r="A1039" t="s">
        <v>1687</v>
      </c>
      <c r="B1039" t="s">
        <v>14</v>
      </c>
      <c r="C1039" t="s">
        <v>1083</v>
      </c>
      <c r="D1039">
        <v>6857</v>
      </c>
      <c r="E1039" t="s">
        <v>11</v>
      </c>
      <c r="F1039" s="1">
        <v>44762.88181712963</v>
      </c>
    </row>
    <row r="1040" spans="1:6" x14ac:dyDescent="0.25">
      <c r="A1040">
        <v>1000</v>
      </c>
      <c r="B1040" t="s">
        <v>1461</v>
      </c>
      <c r="C1040" t="s">
        <v>1688</v>
      </c>
      <c r="D1040">
        <v>6828</v>
      </c>
      <c r="E1040" t="s">
        <v>11</v>
      </c>
      <c r="F1040" s="1">
        <v>44762.880532407406</v>
      </c>
    </row>
    <row r="1041" spans="1:6" x14ac:dyDescent="0.25">
      <c r="A1041" s="2">
        <v>44930</v>
      </c>
      <c r="B1041" t="s">
        <v>1689</v>
      </c>
      <c r="C1041" t="s">
        <v>1690</v>
      </c>
      <c r="D1041">
        <v>6748</v>
      </c>
      <c r="E1041" t="s">
        <v>11</v>
      </c>
      <c r="F1041" s="1">
        <v>44762.875821759262</v>
      </c>
    </row>
    <row r="1042" spans="1:6" x14ac:dyDescent="0.25">
      <c r="A1042" t="s">
        <v>1691</v>
      </c>
      <c r="C1042" t="s">
        <v>33</v>
      </c>
      <c r="D1042">
        <v>6692</v>
      </c>
      <c r="E1042" t="s">
        <v>11</v>
      </c>
      <c r="F1042" s="1">
        <v>44762.873310185183</v>
      </c>
    </row>
    <row r="1043" spans="1:6" x14ac:dyDescent="0.25">
      <c r="A1043" t="s">
        <v>1692</v>
      </c>
      <c r="B1043" t="s">
        <v>1005</v>
      </c>
      <c r="C1043" t="s">
        <v>515</v>
      </c>
      <c r="D1043">
        <v>6554</v>
      </c>
      <c r="E1043" t="s">
        <v>11</v>
      </c>
      <c r="F1043" s="1">
        <v>44762.866793981484</v>
      </c>
    </row>
    <row r="1044" spans="1:6" x14ac:dyDescent="0.25">
      <c r="A1044" t="s">
        <v>1693</v>
      </c>
      <c r="C1044" t="s">
        <v>1694</v>
      </c>
      <c r="D1044">
        <v>6384</v>
      </c>
      <c r="E1044" t="s">
        <v>11</v>
      </c>
      <c r="F1044" s="1">
        <v>44762.858101851853</v>
      </c>
    </row>
    <row r="1045" spans="1:6" x14ac:dyDescent="0.25">
      <c r="A1045" t="s">
        <v>677</v>
      </c>
      <c r="B1045" t="s">
        <v>826</v>
      </c>
      <c r="C1045" t="s">
        <v>1383</v>
      </c>
      <c r="D1045">
        <v>6185</v>
      </c>
      <c r="E1045" t="s">
        <v>11</v>
      </c>
      <c r="F1045" s="1">
        <v>44762.724745370368</v>
      </c>
    </row>
    <row r="1046" spans="1:6" x14ac:dyDescent="0.25">
      <c r="A1046" t="s">
        <v>1695</v>
      </c>
      <c r="B1046" t="s">
        <v>978</v>
      </c>
      <c r="C1046" t="s">
        <v>11</v>
      </c>
      <c r="D1046">
        <v>6063</v>
      </c>
      <c r="E1046" t="s">
        <v>11</v>
      </c>
      <c r="F1046" s="1">
        <v>44762.592199074075</v>
      </c>
    </row>
    <row r="1047" spans="1:6" x14ac:dyDescent="0.25">
      <c r="A1047" t="s">
        <v>1696</v>
      </c>
      <c r="C1047" t="s">
        <v>1697</v>
      </c>
      <c r="D1047">
        <v>6031</v>
      </c>
      <c r="E1047" t="s">
        <v>11</v>
      </c>
      <c r="F1047" s="1">
        <v>44762.590740740743</v>
      </c>
    </row>
    <row r="1048" spans="1:6" x14ac:dyDescent="0.25">
      <c r="A1048" t="s">
        <v>1698</v>
      </c>
      <c r="B1048" t="s">
        <v>775</v>
      </c>
      <c r="C1048" t="s">
        <v>1699</v>
      </c>
      <c r="D1048">
        <v>6018</v>
      </c>
      <c r="E1048" t="s">
        <v>11</v>
      </c>
      <c r="F1048" s="1">
        <v>44762.464432870373</v>
      </c>
    </row>
    <row r="1049" spans="1:6" x14ac:dyDescent="0.25">
      <c r="A1049">
        <v>60</v>
      </c>
      <c r="B1049" t="s">
        <v>839</v>
      </c>
      <c r="C1049" t="s">
        <v>542</v>
      </c>
      <c r="D1049">
        <v>5773</v>
      </c>
      <c r="E1049" t="s">
        <v>11</v>
      </c>
      <c r="F1049" s="1">
        <v>44762.45244212963</v>
      </c>
    </row>
    <row r="1050" spans="1:6" x14ac:dyDescent="0.25">
      <c r="A1050" t="s">
        <v>1700</v>
      </c>
      <c r="B1050" t="s">
        <v>852</v>
      </c>
      <c r="C1050" t="s">
        <v>11</v>
      </c>
      <c r="D1050">
        <v>5631</v>
      </c>
      <c r="E1050" t="s">
        <v>11</v>
      </c>
      <c r="F1050" s="1">
        <v>44762.44604166667</v>
      </c>
    </row>
    <row r="1051" spans="1:6" x14ac:dyDescent="0.25">
      <c r="A1051" t="s">
        <v>1701</v>
      </c>
      <c r="B1051" t="s">
        <v>690</v>
      </c>
      <c r="C1051" t="s">
        <v>1702</v>
      </c>
      <c r="D1051">
        <v>5521</v>
      </c>
      <c r="E1051" t="s">
        <v>11</v>
      </c>
      <c r="F1051" s="1">
        <v>44762.065937500003</v>
      </c>
    </row>
    <row r="1052" spans="1:6" x14ac:dyDescent="0.25">
      <c r="A1052">
        <v>18</v>
      </c>
      <c r="B1052" t="s">
        <v>10</v>
      </c>
      <c r="C1052" t="s">
        <v>11</v>
      </c>
      <c r="D1052">
        <v>5314</v>
      </c>
      <c r="E1052" t="s">
        <v>11</v>
      </c>
      <c r="F1052" s="1">
        <v>44761.93377314815</v>
      </c>
    </row>
    <row r="1053" spans="1:6" x14ac:dyDescent="0.25">
      <c r="A1053" t="s">
        <v>1703</v>
      </c>
      <c r="B1053" t="s">
        <v>978</v>
      </c>
      <c r="C1053" t="s">
        <v>11</v>
      </c>
      <c r="D1053">
        <v>5262</v>
      </c>
      <c r="E1053" t="s">
        <v>11</v>
      </c>
      <c r="F1053" s="1">
        <v>44761.932152777779</v>
      </c>
    </row>
    <row r="1054" spans="1:6" x14ac:dyDescent="0.25">
      <c r="A1054" t="s">
        <v>1155</v>
      </c>
      <c r="B1054" t="s">
        <v>845</v>
      </c>
      <c r="C1054" t="s">
        <v>1704</v>
      </c>
      <c r="D1054">
        <v>5255</v>
      </c>
      <c r="E1054" t="s">
        <v>11</v>
      </c>
      <c r="F1054" s="1">
        <v>44761.931932870371</v>
      </c>
    </row>
    <row r="1055" spans="1:6" x14ac:dyDescent="0.25">
      <c r="A1055" t="s">
        <v>1705</v>
      </c>
      <c r="B1055" t="s">
        <v>938</v>
      </c>
      <c r="C1055" t="s">
        <v>14</v>
      </c>
      <c r="D1055">
        <v>5166</v>
      </c>
      <c r="E1055" t="s">
        <v>11</v>
      </c>
      <c r="F1055" s="1">
        <v>44761.929131944446</v>
      </c>
    </row>
    <row r="1056" spans="1:6" x14ac:dyDescent="0.25">
      <c r="A1056" s="2">
        <v>44989</v>
      </c>
      <c r="B1056" t="s">
        <v>1218</v>
      </c>
      <c r="C1056" t="s">
        <v>11</v>
      </c>
      <c r="D1056">
        <v>5113</v>
      </c>
      <c r="E1056" t="s">
        <v>11</v>
      </c>
      <c r="F1056" s="1">
        <v>44761.927268518521</v>
      </c>
    </row>
    <row r="1057" spans="1:6" x14ac:dyDescent="0.25">
      <c r="A1057" t="s">
        <v>1706</v>
      </c>
      <c r="C1057" t="s">
        <v>1707</v>
      </c>
      <c r="D1057">
        <v>5083</v>
      </c>
      <c r="E1057" t="s">
        <v>11</v>
      </c>
      <c r="F1057" s="1">
        <v>44761.926388888889</v>
      </c>
    </row>
    <row r="1058" spans="1:6" x14ac:dyDescent="0.25">
      <c r="A1058">
        <v>-2</v>
      </c>
      <c r="B1058" t="s">
        <v>990</v>
      </c>
      <c r="C1058" t="s">
        <v>1708</v>
      </c>
      <c r="D1058">
        <v>4986</v>
      </c>
      <c r="E1058" t="s">
        <v>11</v>
      </c>
      <c r="F1058" s="1">
        <v>44761.798391203702</v>
      </c>
    </row>
    <row r="1059" spans="1:6" x14ac:dyDescent="0.25">
      <c r="A1059" s="2">
        <v>44990</v>
      </c>
      <c r="B1059" t="s">
        <v>681</v>
      </c>
      <c r="C1059" t="s">
        <v>1709</v>
      </c>
      <c r="D1059">
        <v>4928</v>
      </c>
      <c r="E1059" t="s">
        <v>11</v>
      </c>
      <c r="F1059" s="1">
        <v>44761.796747685185</v>
      </c>
    </row>
    <row r="1060" spans="1:6" x14ac:dyDescent="0.25">
      <c r="A1060">
        <v>75</v>
      </c>
      <c r="B1060" t="s">
        <v>791</v>
      </c>
      <c r="C1060" t="s">
        <v>11</v>
      </c>
      <c r="D1060">
        <v>4863</v>
      </c>
      <c r="E1060" t="s">
        <v>11</v>
      </c>
      <c r="F1060" s="1">
        <v>44761.794861111113</v>
      </c>
    </row>
    <row r="1061" spans="1:6" x14ac:dyDescent="0.25">
      <c r="A1061">
        <v>80</v>
      </c>
      <c r="B1061" t="s">
        <v>10</v>
      </c>
      <c r="C1061" t="s">
        <v>11</v>
      </c>
      <c r="D1061">
        <v>4795</v>
      </c>
      <c r="E1061" t="s">
        <v>11</v>
      </c>
      <c r="F1061" s="1">
        <v>44761.792858796296</v>
      </c>
    </row>
    <row r="1062" spans="1:6" x14ac:dyDescent="0.25">
      <c r="A1062" t="s">
        <v>1710</v>
      </c>
      <c r="B1062" t="s">
        <v>805</v>
      </c>
      <c r="C1062" t="s">
        <v>1711</v>
      </c>
      <c r="D1062">
        <v>4673</v>
      </c>
      <c r="E1062" t="s">
        <v>11</v>
      </c>
      <c r="F1062" s="1">
        <v>44761.789375</v>
      </c>
    </row>
    <row r="1063" spans="1:6" x14ac:dyDescent="0.25">
      <c r="A1063" t="s">
        <v>1712</v>
      </c>
      <c r="B1063" t="s">
        <v>978</v>
      </c>
      <c r="C1063" t="s">
        <v>11</v>
      </c>
      <c r="D1063">
        <v>4627</v>
      </c>
      <c r="E1063" t="s">
        <v>11</v>
      </c>
      <c r="F1063" s="1">
        <v>44761.78802083333</v>
      </c>
    </row>
    <row r="1064" spans="1:6" x14ac:dyDescent="0.25">
      <c r="A1064" t="s">
        <v>1311</v>
      </c>
      <c r="B1064" t="s">
        <v>1713</v>
      </c>
      <c r="C1064" t="s">
        <v>11</v>
      </c>
      <c r="D1064">
        <v>4531</v>
      </c>
      <c r="E1064" t="s">
        <v>11</v>
      </c>
      <c r="F1064" s="1">
        <v>44761.64634259259</v>
      </c>
    </row>
    <row r="1065" spans="1:6" x14ac:dyDescent="0.25">
      <c r="A1065" t="s">
        <v>1714</v>
      </c>
      <c r="B1065" t="s">
        <v>690</v>
      </c>
      <c r="C1065" t="s">
        <v>14</v>
      </c>
      <c r="D1065">
        <v>4514</v>
      </c>
      <c r="E1065" t="s">
        <v>11</v>
      </c>
      <c r="F1065" s="1">
        <v>44761.644641203704</v>
      </c>
    </row>
    <row r="1066" spans="1:6" x14ac:dyDescent="0.25">
      <c r="A1066" t="s">
        <v>1715</v>
      </c>
      <c r="B1066" t="s">
        <v>1716</v>
      </c>
      <c r="C1066" t="s">
        <v>11</v>
      </c>
      <c r="D1066">
        <v>4483</v>
      </c>
      <c r="E1066" t="s">
        <v>11</v>
      </c>
      <c r="F1066" s="1">
        <v>44761.63790509259</v>
      </c>
    </row>
    <row r="1067" spans="1:6" x14ac:dyDescent="0.25">
      <c r="A1067" s="2">
        <v>44962</v>
      </c>
      <c r="B1067" t="s">
        <v>30</v>
      </c>
      <c r="C1067" t="s">
        <v>1717</v>
      </c>
      <c r="D1067">
        <v>4362</v>
      </c>
      <c r="E1067" t="s">
        <v>11</v>
      </c>
      <c r="F1067" s="1">
        <v>44761.627233796295</v>
      </c>
    </row>
    <row r="1068" spans="1:6" x14ac:dyDescent="0.25">
      <c r="A1068">
        <v>72</v>
      </c>
      <c r="B1068" t="s">
        <v>696</v>
      </c>
      <c r="C1068" t="s">
        <v>391</v>
      </c>
      <c r="D1068">
        <v>4218</v>
      </c>
      <c r="E1068" t="s">
        <v>11</v>
      </c>
      <c r="F1068" s="1">
        <v>44761.622847222221</v>
      </c>
    </row>
    <row r="1069" spans="1:6" x14ac:dyDescent="0.25">
      <c r="A1069" s="2">
        <v>44960</v>
      </c>
      <c r="B1069" t="s">
        <v>690</v>
      </c>
      <c r="C1069" t="s">
        <v>374</v>
      </c>
      <c r="D1069">
        <v>4178</v>
      </c>
      <c r="E1069" t="s">
        <v>11</v>
      </c>
      <c r="F1069" s="1">
        <v>44761.621666666666</v>
      </c>
    </row>
    <row r="1070" spans="1:6" x14ac:dyDescent="0.25">
      <c r="A1070">
        <v>12</v>
      </c>
      <c r="B1070" t="s">
        <v>696</v>
      </c>
      <c r="C1070" t="s">
        <v>11</v>
      </c>
      <c r="D1070">
        <v>4159</v>
      </c>
      <c r="E1070" t="s">
        <v>11</v>
      </c>
      <c r="F1070" s="1">
        <v>44761.62096064815</v>
      </c>
    </row>
    <row r="1071" spans="1:6" x14ac:dyDescent="0.25">
      <c r="A1071" t="s">
        <v>1718</v>
      </c>
      <c r="B1071" t="s">
        <v>1314</v>
      </c>
      <c r="C1071" t="s">
        <v>11</v>
      </c>
      <c r="D1071">
        <v>4085</v>
      </c>
      <c r="E1071" t="s">
        <v>11</v>
      </c>
      <c r="F1071" s="1">
        <v>44761.618576388886</v>
      </c>
    </row>
    <row r="1072" spans="1:6" x14ac:dyDescent="0.25">
      <c r="A1072" t="s">
        <v>1719</v>
      </c>
      <c r="C1072" t="s">
        <v>396</v>
      </c>
      <c r="D1072">
        <v>4066</v>
      </c>
      <c r="E1072" t="s">
        <v>11</v>
      </c>
      <c r="F1072" s="1">
        <v>44761.618020833332</v>
      </c>
    </row>
    <row r="1073" spans="1:6" x14ac:dyDescent="0.25">
      <c r="A1073" s="2">
        <v>44931</v>
      </c>
      <c r="B1073" t="s">
        <v>681</v>
      </c>
      <c r="C1073" t="s">
        <v>1208</v>
      </c>
      <c r="D1073">
        <v>3940</v>
      </c>
      <c r="E1073" t="s">
        <v>11</v>
      </c>
      <c r="F1073" s="1">
        <v>44761.613136574073</v>
      </c>
    </row>
    <row r="1074" spans="1:6" x14ac:dyDescent="0.25">
      <c r="A1074" t="s">
        <v>1720</v>
      </c>
      <c r="B1074" t="s">
        <v>1059</v>
      </c>
      <c r="C1074" t="s">
        <v>1721</v>
      </c>
      <c r="D1074">
        <v>3814</v>
      </c>
      <c r="E1074" t="s">
        <v>11</v>
      </c>
      <c r="F1074" s="1">
        <v>44761.607835648145</v>
      </c>
    </row>
    <row r="1075" spans="1:6" x14ac:dyDescent="0.25">
      <c r="A1075" t="s">
        <v>1722</v>
      </c>
      <c r="B1075" t="s">
        <v>1557</v>
      </c>
      <c r="C1075" t="s">
        <v>515</v>
      </c>
      <c r="D1075">
        <v>3803</v>
      </c>
      <c r="E1075" t="s">
        <v>11</v>
      </c>
      <c r="F1075" s="1">
        <v>44761.607430555552</v>
      </c>
    </row>
    <row r="1076" spans="1:6" x14ac:dyDescent="0.25">
      <c r="A1076">
        <v>350</v>
      </c>
      <c r="B1076" t="s">
        <v>665</v>
      </c>
      <c r="C1076" t="s">
        <v>671</v>
      </c>
      <c r="D1076">
        <v>3632</v>
      </c>
      <c r="E1076" t="s">
        <v>11</v>
      </c>
      <c r="F1076" s="1">
        <v>44761.601990740739</v>
      </c>
    </row>
    <row r="1077" spans="1:6" x14ac:dyDescent="0.25">
      <c r="A1077" t="s">
        <v>978</v>
      </c>
      <c r="C1077" t="s">
        <v>11</v>
      </c>
      <c r="D1077">
        <v>3475</v>
      </c>
      <c r="E1077" t="s">
        <v>11</v>
      </c>
      <c r="F1077" s="1">
        <v>44761.596747685187</v>
      </c>
    </row>
    <row r="1078" spans="1:6" x14ac:dyDescent="0.25">
      <c r="A1078" t="s">
        <v>1723</v>
      </c>
      <c r="B1078" t="s">
        <v>696</v>
      </c>
      <c r="C1078" t="s">
        <v>1724</v>
      </c>
      <c r="D1078">
        <v>3116</v>
      </c>
      <c r="E1078" t="s">
        <v>11</v>
      </c>
      <c r="F1078" s="1">
        <v>44761.584374999999</v>
      </c>
    </row>
    <row r="1079" spans="1:6" x14ac:dyDescent="0.25">
      <c r="A1079" t="s">
        <v>1355</v>
      </c>
      <c r="B1079" t="s">
        <v>1725</v>
      </c>
      <c r="C1079" t="s">
        <v>11</v>
      </c>
      <c r="D1079">
        <v>3033</v>
      </c>
      <c r="E1079" t="s">
        <v>11</v>
      </c>
      <c r="F1079" s="1">
        <v>44761.581724537034</v>
      </c>
    </row>
    <row r="1080" spans="1:6" x14ac:dyDescent="0.25">
      <c r="A1080">
        <v>0.8</v>
      </c>
      <c r="B1080" t="s">
        <v>331</v>
      </c>
      <c r="C1080" t="s">
        <v>1726</v>
      </c>
      <c r="D1080">
        <v>2985</v>
      </c>
      <c r="E1080" t="s">
        <v>11</v>
      </c>
      <c r="F1080" s="1">
        <v>44761.580208333333</v>
      </c>
    </row>
    <row r="1081" spans="1:6" x14ac:dyDescent="0.25">
      <c r="A1081">
        <v>510</v>
      </c>
      <c r="B1081" t="s">
        <v>665</v>
      </c>
      <c r="C1081" t="s">
        <v>1727</v>
      </c>
      <c r="D1081">
        <v>2925</v>
      </c>
      <c r="E1081" t="s">
        <v>11</v>
      </c>
      <c r="F1081" s="1">
        <v>44761.578229166669</v>
      </c>
    </row>
    <row r="1082" spans="1:6" x14ac:dyDescent="0.25">
      <c r="A1082" t="s">
        <v>770</v>
      </c>
      <c r="B1082" t="s">
        <v>1347</v>
      </c>
      <c r="C1082" t="s">
        <v>11</v>
      </c>
      <c r="D1082">
        <v>2846</v>
      </c>
      <c r="E1082" t="s">
        <v>11</v>
      </c>
      <c r="F1082" s="1">
        <v>44761.575011574074</v>
      </c>
    </row>
    <row r="1083" spans="1:6" x14ac:dyDescent="0.25">
      <c r="A1083" t="s">
        <v>1728</v>
      </c>
      <c r="B1083" t="s">
        <v>1701</v>
      </c>
      <c r="C1083" t="s">
        <v>11</v>
      </c>
      <c r="D1083">
        <v>2774</v>
      </c>
      <c r="E1083" t="s">
        <v>11</v>
      </c>
      <c r="F1083" s="1">
        <v>44761.572453703702</v>
      </c>
    </row>
    <row r="1084" spans="1:6" x14ac:dyDescent="0.25">
      <c r="A1084" t="s">
        <v>775</v>
      </c>
      <c r="B1084" t="s">
        <v>1158</v>
      </c>
      <c r="C1084" t="s">
        <v>11</v>
      </c>
      <c r="D1084">
        <v>2731</v>
      </c>
      <c r="E1084" t="s">
        <v>11</v>
      </c>
      <c r="F1084" s="1">
        <v>44761.571168981478</v>
      </c>
    </row>
    <row r="1085" spans="1:6" x14ac:dyDescent="0.25">
      <c r="A1085">
        <v>30</v>
      </c>
      <c r="B1085" t="s">
        <v>331</v>
      </c>
      <c r="C1085" t="s">
        <v>1729</v>
      </c>
      <c r="D1085">
        <v>2692</v>
      </c>
      <c r="E1085" t="s">
        <v>11</v>
      </c>
      <c r="F1085" s="1">
        <v>44761.569988425923</v>
      </c>
    </row>
    <row r="1086" spans="1:6" x14ac:dyDescent="0.25">
      <c r="A1086" t="s">
        <v>1730</v>
      </c>
      <c r="B1086" t="s">
        <v>1145</v>
      </c>
      <c r="C1086" t="s">
        <v>11</v>
      </c>
      <c r="D1086">
        <v>2556</v>
      </c>
      <c r="E1086" t="s">
        <v>11</v>
      </c>
      <c r="F1086" s="1">
        <v>44761.565393518518</v>
      </c>
    </row>
    <row r="1087" spans="1:6" x14ac:dyDescent="0.25">
      <c r="A1087" t="s">
        <v>1731</v>
      </c>
      <c r="B1087" t="s">
        <v>1732</v>
      </c>
      <c r="C1087" t="s">
        <v>571</v>
      </c>
      <c r="D1087">
        <v>2446</v>
      </c>
      <c r="E1087" t="s">
        <v>11</v>
      </c>
      <c r="F1087" s="1">
        <v>44761.561412037037</v>
      </c>
    </row>
    <row r="1088" spans="1:6" x14ac:dyDescent="0.25">
      <c r="A1088" t="s">
        <v>1733</v>
      </c>
      <c r="C1088" t="s">
        <v>396</v>
      </c>
      <c r="D1088">
        <v>2244</v>
      </c>
      <c r="E1088" t="s">
        <v>11</v>
      </c>
      <c r="F1088" s="1">
        <v>44761.553333333337</v>
      </c>
    </row>
    <row r="1089" spans="1:6" x14ac:dyDescent="0.25">
      <c r="A1089" t="s">
        <v>1734</v>
      </c>
      <c r="C1089" t="s">
        <v>548</v>
      </c>
      <c r="D1089">
        <v>2217</v>
      </c>
      <c r="E1089" t="s">
        <v>11</v>
      </c>
      <c r="F1089" s="1">
        <v>44761.552442129629</v>
      </c>
    </row>
    <row r="1090" spans="1:6" x14ac:dyDescent="0.25">
      <c r="A1090" t="s">
        <v>1735</v>
      </c>
      <c r="C1090" t="s">
        <v>396</v>
      </c>
      <c r="D1090">
        <v>2210</v>
      </c>
      <c r="E1090" t="s">
        <v>11</v>
      </c>
      <c r="F1090" s="1">
        <v>44761.552233796298</v>
      </c>
    </row>
    <row r="1091" spans="1:6" x14ac:dyDescent="0.25">
      <c r="A1091">
        <v>40</v>
      </c>
      <c r="B1091" t="s">
        <v>696</v>
      </c>
      <c r="C1091" t="s">
        <v>11</v>
      </c>
      <c r="D1091">
        <v>2123</v>
      </c>
      <c r="E1091" t="s">
        <v>11</v>
      </c>
      <c r="F1091" s="1">
        <v>44761.549189814818</v>
      </c>
    </row>
    <row r="1092" spans="1:6" x14ac:dyDescent="0.25">
      <c r="A1092" t="s">
        <v>1444</v>
      </c>
      <c r="B1092" t="s">
        <v>1367</v>
      </c>
      <c r="C1092" t="s">
        <v>11</v>
      </c>
      <c r="D1092">
        <v>2112</v>
      </c>
      <c r="E1092" t="s">
        <v>11</v>
      </c>
      <c r="F1092" s="1">
        <v>44761.548807870371</v>
      </c>
    </row>
    <row r="1093" spans="1:6" x14ac:dyDescent="0.25">
      <c r="A1093" t="s">
        <v>1736</v>
      </c>
      <c r="B1093" t="s">
        <v>681</v>
      </c>
      <c r="C1093" t="s">
        <v>438</v>
      </c>
      <c r="D1093">
        <v>2034</v>
      </c>
      <c r="E1093" t="s">
        <v>11</v>
      </c>
      <c r="F1093" s="1">
        <v>44761.546053240738</v>
      </c>
    </row>
    <row r="1094" spans="1:6" x14ac:dyDescent="0.25">
      <c r="A1094" t="s">
        <v>1737</v>
      </c>
      <c r="B1094" t="s">
        <v>805</v>
      </c>
      <c r="C1094" t="s">
        <v>1738</v>
      </c>
      <c r="D1094">
        <v>2016</v>
      </c>
      <c r="E1094" t="s">
        <v>11</v>
      </c>
      <c r="F1094" s="1">
        <v>44761.545335648145</v>
      </c>
    </row>
    <row r="1095" spans="1:6" x14ac:dyDescent="0.25">
      <c r="A1095">
        <v>0.4</v>
      </c>
      <c r="B1095" t="s">
        <v>665</v>
      </c>
      <c r="C1095" t="s">
        <v>11</v>
      </c>
      <c r="D1095">
        <v>2005</v>
      </c>
      <c r="E1095" t="s">
        <v>11</v>
      </c>
      <c r="F1095" s="1">
        <v>44761.545034722221</v>
      </c>
    </row>
    <row r="1096" spans="1:6" x14ac:dyDescent="0.25">
      <c r="A1096" t="s">
        <v>1739</v>
      </c>
      <c r="C1096" t="s">
        <v>11</v>
      </c>
      <c r="D1096">
        <v>2006</v>
      </c>
      <c r="E1096" t="s">
        <v>11</v>
      </c>
      <c r="F1096" s="1">
        <v>44761.545034722221</v>
      </c>
    </row>
    <row r="1097" spans="1:6" x14ac:dyDescent="0.25">
      <c r="A1097" t="s">
        <v>1740</v>
      </c>
      <c r="B1097" t="s">
        <v>805</v>
      </c>
      <c r="C1097" t="s">
        <v>1741</v>
      </c>
      <c r="D1097">
        <v>1889</v>
      </c>
      <c r="E1097" t="s">
        <v>11</v>
      </c>
      <c r="F1097" s="1">
        <v>44761.513854166667</v>
      </c>
    </row>
    <row r="1098" spans="1:6" x14ac:dyDescent="0.25">
      <c r="A1098" t="s">
        <v>730</v>
      </c>
      <c r="B1098" t="s">
        <v>712</v>
      </c>
      <c r="C1098" t="s">
        <v>1742</v>
      </c>
      <c r="D1098">
        <v>1799</v>
      </c>
      <c r="E1098" t="s">
        <v>11</v>
      </c>
      <c r="F1098" s="1">
        <v>44761.510937500003</v>
      </c>
    </row>
    <row r="1099" spans="1:6" x14ac:dyDescent="0.25">
      <c r="A1099" t="s">
        <v>1059</v>
      </c>
      <c r="C1099" t="s">
        <v>1743</v>
      </c>
      <c r="D1099">
        <v>1779</v>
      </c>
      <c r="E1099" t="s">
        <v>11</v>
      </c>
      <c r="F1099" s="1">
        <v>44761.510312500002</v>
      </c>
    </row>
    <row r="1100" spans="1:6" x14ac:dyDescent="0.25">
      <c r="A1100" t="s">
        <v>854</v>
      </c>
      <c r="B1100" t="s">
        <v>1000</v>
      </c>
      <c r="C1100" t="s">
        <v>1390</v>
      </c>
      <c r="D1100">
        <v>1684</v>
      </c>
      <c r="E1100" t="s">
        <v>11</v>
      </c>
      <c r="F1100" s="1">
        <v>44761.507210648146</v>
      </c>
    </row>
    <row r="1101" spans="1:6" x14ac:dyDescent="0.25">
      <c r="A1101" s="2">
        <v>44961</v>
      </c>
      <c r="B1101" t="s">
        <v>826</v>
      </c>
      <c r="C1101" t="s">
        <v>11</v>
      </c>
      <c r="D1101">
        <v>1661</v>
      </c>
      <c r="E1101" t="s">
        <v>11</v>
      </c>
      <c r="F1101" s="1">
        <v>44761.506412037037</v>
      </c>
    </row>
    <row r="1102" spans="1:6" x14ac:dyDescent="0.25">
      <c r="A1102" t="s">
        <v>1744</v>
      </c>
      <c r="B1102">
        <v>-2</v>
      </c>
      <c r="C1102" t="s">
        <v>1745</v>
      </c>
      <c r="D1102">
        <v>1610</v>
      </c>
      <c r="E1102" t="s">
        <v>11</v>
      </c>
      <c r="F1102" s="1">
        <v>44761.504699074074</v>
      </c>
    </row>
    <row r="1103" spans="1:6" x14ac:dyDescent="0.25">
      <c r="A1103" t="s">
        <v>761</v>
      </c>
      <c r="B1103" t="s">
        <v>677</v>
      </c>
      <c r="C1103" t="s">
        <v>1746</v>
      </c>
      <c r="D1103">
        <v>1480</v>
      </c>
      <c r="E1103" t="s">
        <v>11</v>
      </c>
      <c r="F1103" s="1">
        <v>44761.499571759261</v>
      </c>
    </row>
    <row r="1104" spans="1:6" x14ac:dyDescent="0.25">
      <c r="A1104" t="s">
        <v>856</v>
      </c>
      <c r="B1104" t="s">
        <v>1747</v>
      </c>
      <c r="C1104" t="s">
        <v>1748</v>
      </c>
      <c r="D1104">
        <v>1459</v>
      </c>
      <c r="E1104" t="s">
        <v>11</v>
      </c>
      <c r="F1104" s="1">
        <v>44761.498854166668</v>
      </c>
    </row>
    <row r="1105" spans="1:6" x14ac:dyDescent="0.25">
      <c r="A1105" t="s">
        <v>1158</v>
      </c>
      <c r="B1105" t="s">
        <v>1440</v>
      </c>
      <c r="C1105" t="s">
        <v>11</v>
      </c>
      <c r="D1105">
        <v>1448</v>
      </c>
      <c r="E1105" t="s">
        <v>11</v>
      </c>
      <c r="F1105" s="1">
        <v>44761.498414351852</v>
      </c>
    </row>
    <row r="1106" spans="1:6" x14ac:dyDescent="0.25">
      <c r="A1106">
        <v>15</v>
      </c>
      <c r="B1106" t="s">
        <v>1239</v>
      </c>
      <c r="C1106" t="s">
        <v>1208</v>
      </c>
      <c r="D1106">
        <v>1413</v>
      </c>
      <c r="E1106" t="s">
        <v>11</v>
      </c>
      <c r="F1106" s="1">
        <v>44761.497048611112</v>
      </c>
    </row>
    <row r="1107" spans="1:6" x14ac:dyDescent="0.25">
      <c r="A1107">
        <v>300</v>
      </c>
      <c r="B1107" t="s">
        <v>665</v>
      </c>
      <c r="C1107" t="s">
        <v>576</v>
      </c>
      <c r="D1107">
        <v>1405</v>
      </c>
      <c r="E1107" t="s">
        <v>11</v>
      </c>
      <c r="F1107" s="1">
        <v>44761.496782407405</v>
      </c>
    </row>
    <row r="1108" spans="1:6" x14ac:dyDescent="0.25">
      <c r="A1108" t="s">
        <v>1749</v>
      </c>
      <c r="B1108" t="s">
        <v>1438</v>
      </c>
      <c r="C1108" t="s">
        <v>396</v>
      </c>
      <c r="D1108">
        <v>1344</v>
      </c>
      <c r="E1108" t="s">
        <v>11</v>
      </c>
      <c r="F1108" s="1">
        <v>44761.494328703702</v>
      </c>
    </row>
    <row r="1109" spans="1:6" x14ac:dyDescent="0.25">
      <c r="A1109" t="s">
        <v>1750</v>
      </c>
      <c r="B1109" t="s">
        <v>775</v>
      </c>
      <c r="C1109" t="s">
        <v>1751</v>
      </c>
      <c r="D1109">
        <v>1281</v>
      </c>
      <c r="E1109" t="s">
        <v>11</v>
      </c>
      <c r="F1109" s="1">
        <v>44761.491597222222</v>
      </c>
    </row>
    <row r="1110" spans="1:6" x14ac:dyDescent="0.25">
      <c r="A1110" t="s">
        <v>712</v>
      </c>
      <c r="B1110" t="s">
        <v>1728</v>
      </c>
      <c r="C1110" t="s">
        <v>1752</v>
      </c>
      <c r="D1110">
        <v>1202</v>
      </c>
      <c r="E1110" t="s">
        <v>11</v>
      </c>
      <c r="F1110" s="1">
        <v>44761.469606481478</v>
      </c>
    </row>
    <row r="1111" spans="1:6" x14ac:dyDescent="0.25">
      <c r="A1111">
        <v>32</v>
      </c>
      <c r="B1111" t="s">
        <v>696</v>
      </c>
      <c r="C1111" t="s">
        <v>515</v>
      </c>
      <c r="D1111">
        <v>1164</v>
      </c>
      <c r="E1111" t="s">
        <v>11</v>
      </c>
      <c r="F1111" s="1">
        <v>44761.342372685183</v>
      </c>
    </row>
    <row r="1112" spans="1:6" x14ac:dyDescent="0.25">
      <c r="A1112" t="s">
        <v>1753</v>
      </c>
      <c r="B1112" t="s">
        <v>1754</v>
      </c>
      <c r="C1112" t="s">
        <v>11</v>
      </c>
      <c r="D1112">
        <v>1125</v>
      </c>
      <c r="E1112" t="s">
        <v>11</v>
      </c>
      <c r="F1112" s="1">
        <v>44761.333877314813</v>
      </c>
    </row>
    <row r="1113" spans="1:6" x14ac:dyDescent="0.25">
      <c r="A1113" t="s">
        <v>1755</v>
      </c>
      <c r="B1113" t="s">
        <v>696</v>
      </c>
      <c r="C1113" t="s">
        <v>1561</v>
      </c>
      <c r="D1113">
        <v>1019</v>
      </c>
      <c r="E1113" t="s">
        <v>11</v>
      </c>
      <c r="F1113" s="1">
        <v>44761.323680555557</v>
      </c>
    </row>
    <row r="1114" spans="1:6" x14ac:dyDescent="0.25">
      <c r="A1114">
        <v>5</v>
      </c>
      <c r="B1114" t="s">
        <v>681</v>
      </c>
      <c r="C1114" t="s">
        <v>1208</v>
      </c>
      <c r="D1114">
        <v>854</v>
      </c>
      <c r="E1114" t="s">
        <v>11</v>
      </c>
      <c r="F1114" s="1">
        <v>44760.907685185186</v>
      </c>
    </row>
    <row r="1115" spans="1:6" x14ac:dyDescent="0.25">
      <c r="A1115">
        <v>8</v>
      </c>
      <c r="B1115" t="s">
        <v>681</v>
      </c>
      <c r="C1115" t="s">
        <v>1756</v>
      </c>
      <c r="D1115">
        <v>778</v>
      </c>
      <c r="E1115" t="s">
        <v>11</v>
      </c>
      <c r="F1115" s="1">
        <v>44760.78533564815</v>
      </c>
    </row>
    <row r="1116" spans="1:6" x14ac:dyDescent="0.25">
      <c r="A1116" s="2">
        <v>44928</v>
      </c>
      <c r="B1116" t="s">
        <v>253</v>
      </c>
      <c r="C1116" t="s">
        <v>529</v>
      </c>
      <c r="D1116">
        <v>674</v>
      </c>
      <c r="E1116" t="s">
        <v>11</v>
      </c>
      <c r="F1116" s="1">
        <v>44760.780717592592</v>
      </c>
    </row>
    <row r="1117" spans="1:6" x14ac:dyDescent="0.25">
      <c r="A1117" t="s">
        <v>1757</v>
      </c>
      <c r="C1117" t="s">
        <v>14</v>
      </c>
      <c r="D1117">
        <v>659</v>
      </c>
      <c r="E1117" t="s">
        <v>11</v>
      </c>
      <c r="F1117" s="1">
        <v>44760.780127314814</v>
      </c>
    </row>
    <row r="1118" spans="1:6" x14ac:dyDescent="0.25">
      <c r="A1118" t="s">
        <v>1758</v>
      </c>
      <c r="B1118" t="s">
        <v>1113</v>
      </c>
      <c r="C1118" t="s">
        <v>388</v>
      </c>
      <c r="D1118">
        <v>604</v>
      </c>
      <c r="E1118" t="s">
        <v>11</v>
      </c>
      <c r="F1118" s="1">
        <v>44760.778460648151</v>
      </c>
    </row>
    <row r="1119" spans="1:6" x14ac:dyDescent="0.25">
      <c r="A1119">
        <v>54</v>
      </c>
      <c r="B1119" t="s">
        <v>1214</v>
      </c>
      <c r="C1119" t="s">
        <v>452</v>
      </c>
      <c r="D1119">
        <v>551</v>
      </c>
      <c r="E1119" t="s">
        <v>11</v>
      </c>
      <c r="F1119" s="1">
        <v>44760.77648148148</v>
      </c>
    </row>
    <row r="1120" spans="1:6" x14ac:dyDescent="0.25">
      <c r="A1120" t="s">
        <v>11</v>
      </c>
      <c r="B1120" t="s">
        <v>11</v>
      </c>
      <c r="C1120" t="s">
        <v>11</v>
      </c>
      <c r="D1120">
        <v>486</v>
      </c>
      <c r="E1120" t="s">
        <v>11</v>
      </c>
      <c r="F1120" s="1">
        <v>44760.746111111112</v>
      </c>
    </row>
    <row r="1121" spans="1:6" x14ac:dyDescent="0.25">
      <c r="A1121">
        <v>3</v>
      </c>
      <c r="B1121" t="s">
        <v>308</v>
      </c>
      <c r="C1121" t="s">
        <v>11</v>
      </c>
      <c r="D1121">
        <v>473</v>
      </c>
      <c r="E1121" t="s">
        <v>11</v>
      </c>
      <c r="F1121" s="1">
        <v>44760.74559027778</v>
      </c>
    </row>
    <row r="1122" spans="1:6" x14ac:dyDescent="0.25">
      <c r="A1122">
        <v>0.3</v>
      </c>
      <c r="B1122" t="s">
        <v>331</v>
      </c>
      <c r="C1122" t="s">
        <v>685</v>
      </c>
      <c r="D1122">
        <v>447</v>
      </c>
      <c r="E1122" t="s">
        <v>11</v>
      </c>
      <c r="F1122" s="1">
        <v>44760.744583333333</v>
      </c>
    </row>
    <row r="1123" spans="1:6" x14ac:dyDescent="0.25">
      <c r="A1123" s="5">
        <v>37257</v>
      </c>
      <c r="B1123" t="s">
        <v>690</v>
      </c>
      <c r="C1123" t="s">
        <v>1688</v>
      </c>
      <c r="D1123">
        <v>436</v>
      </c>
      <c r="E1123" t="s">
        <v>11</v>
      </c>
      <c r="F1123" s="1">
        <v>44760.744166666664</v>
      </c>
    </row>
    <row r="1124" spans="1:6" x14ac:dyDescent="0.25">
      <c r="A1124">
        <v>1.5</v>
      </c>
      <c r="B1124" t="s">
        <v>690</v>
      </c>
      <c r="C1124" t="s">
        <v>1759</v>
      </c>
      <c r="D1124">
        <v>363</v>
      </c>
      <c r="E1124" t="s">
        <v>11</v>
      </c>
      <c r="F1124" s="1">
        <v>44760.739236111112</v>
      </c>
    </row>
    <row r="1125" spans="1:6" x14ac:dyDescent="0.25">
      <c r="A1125">
        <v>10</v>
      </c>
      <c r="B1125" t="s">
        <v>331</v>
      </c>
      <c r="C1125" t="s">
        <v>819</v>
      </c>
      <c r="D1125">
        <v>320</v>
      </c>
      <c r="E1125" t="s">
        <v>11</v>
      </c>
      <c r="F1125" s="1">
        <v>44760.737303240741</v>
      </c>
    </row>
    <row r="1126" spans="1:6" x14ac:dyDescent="0.25">
      <c r="A1126">
        <v>-1</v>
      </c>
      <c r="B1126" t="s">
        <v>1658</v>
      </c>
      <c r="C1126" t="s">
        <v>1760</v>
      </c>
      <c r="D1126">
        <v>306</v>
      </c>
      <c r="E1126" t="s">
        <v>11</v>
      </c>
      <c r="F1126" s="1">
        <v>44760.736666666664</v>
      </c>
    </row>
    <row r="1127" spans="1:6" x14ac:dyDescent="0.25">
      <c r="A1127">
        <v>0.5</v>
      </c>
      <c r="C1127" t="s">
        <v>1761</v>
      </c>
      <c r="D1127">
        <v>245</v>
      </c>
      <c r="E1127" t="s">
        <v>11</v>
      </c>
      <c r="F1127" s="1">
        <v>44760.735115740739</v>
      </c>
    </row>
    <row r="1128" spans="1:6" x14ac:dyDescent="0.25">
      <c r="A1128" t="s">
        <v>1284</v>
      </c>
      <c r="B1128" t="s">
        <v>1358</v>
      </c>
      <c r="C1128" t="s">
        <v>11</v>
      </c>
      <c r="D1128">
        <v>151</v>
      </c>
      <c r="E1128" t="s">
        <v>11</v>
      </c>
      <c r="F1128" s="1">
        <v>44760.72859953704</v>
      </c>
    </row>
    <row r="1129" spans="1:6" x14ac:dyDescent="0.25">
      <c r="A1129">
        <v>6</v>
      </c>
      <c r="B1129" t="s">
        <v>681</v>
      </c>
      <c r="C1129" t="s">
        <v>14</v>
      </c>
      <c r="D1129">
        <v>148</v>
      </c>
      <c r="E1129" t="s">
        <v>11</v>
      </c>
      <c r="F1129" s="1">
        <v>44760.728425925925</v>
      </c>
    </row>
    <row r="1130" spans="1:6" x14ac:dyDescent="0.25">
      <c r="A1130" t="s">
        <v>1762</v>
      </c>
      <c r="B1130" t="s">
        <v>668</v>
      </c>
      <c r="C1130" t="s">
        <v>1763</v>
      </c>
      <c r="D1130">
        <v>130</v>
      </c>
      <c r="E1130" t="s">
        <v>11</v>
      </c>
      <c r="F1130" s="1">
        <v>44760.721099537041</v>
      </c>
    </row>
    <row r="1131" spans="1:6" x14ac:dyDescent="0.25">
      <c r="A1131" t="s">
        <v>1764</v>
      </c>
      <c r="B1131" t="s">
        <v>44</v>
      </c>
      <c r="C1131" t="s">
        <v>542</v>
      </c>
      <c r="D1131">
        <v>123</v>
      </c>
      <c r="E1131" t="s">
        <v>11</v>
      </c>
      <c r="F1131" s="1">
        <v>44760.720601851855</v>
      </c>
    </row>
    <row r="1132" spans="1:6" x14ac:dyDescent="0.25">
      <c r="A1132">
        <v>0.25</v>
      </c>
      <c r="B1132" t="s">
        <v>1765</v>
      </c>
      <c r="C1132" t="s">
        <v>1688</v>
      </c>
      <c r="D1132">
        <v>121</v>
      </c>
      <c r="E1132" t="s">
        <v>11</v>
      </c>
      <c r="F1132" s="1">
        <v>44760.720520833333</v>
      </c>
    </row>
    <row r="1133" spans="1:6" x14ac:dyDescent="0.25">
      <c r="A1133" t="s">
        <v>950</v>
      </c>
      <c r="B1133" t="s">
        <v>690</v>
      </c>
      <c r="C1133" t="s">
        <v>1766</v>
      </c>
      <c r="D1133">
        <v>112</v>
      </c>
      <c r="E1133" t="s">
        <v>11</v>
      </c>
      <c r="F1133" s="1">
        <v>44760.720046296294</v>
      </c>
    </row>
    <row r="1134" spans="1:6" x14ac:dyDescent="0.25">
      <c r="A1134" t="s">
        <v>1767</v>
      </c>
      <c r="B1134" t="s">
        <v>833</v>
      </c>
      <c r="C1134" t="s">
        <v>834</v>
      </c>
      <c r="D1134">
        <v>101</v>
      </c>
      <c r="E1134" t="s">
        <v>11</v>
      </c>
      <c r="F1134" s="1">
        <v>44760.719456018516</v>
      </c>
    </row>
    <row r="1135" spans="1:6" x14ac:dyDescent="0.25">
      <c r="C1135" t="s">
        <v>11</v>
      </c>
      <c r="D1135">
        <v>92</v>
      </c>
      <c r="E1135" t="s">
        <v>11</v>
      </c>
      <c r="F1135" s="1">
        <v>44760.715543981481</v>
      </c>
    </row>
    <row r="1136" spans="1:6" x14ac:dyDescent="0.25">
      <c r="A1136">
        <v>20</v>
      </c>
      <c r="B1136" t="s">
        <v>696</v>
      </c>
      <c r="C1136" t="s">
        <v>391</v>
      </c>
      <c r="D1136">
        <v>74</v>
      </c>
      <c r="E1136" t="s">
        <v>11</v>
      </c>
      <c r="F1136" s="1">
        <v>44760.714583333334</v>
      </c>
    </row>
    <row r="1137" spans="1:6" x14ac:dyDescent="0.25">
      <c r="A1137">
        <v>4</v>
      </c>
      <c r="B1137" t="s">
        <v>681</v>
      </c>
      <c r="C1137" t="s">
        <v>1768</v>
      </c>
      <c r="D1137">
        <v>44</v>
      </c>
      <c r="E1137" t="s">
        <v>11</v>
      </c>
      <c r="F1137" s="1">
        <v>44760.713437500002</v>
      </c>
    </row>
    <row r="1138" spans="1:6" x14ac:dyDescent="0.25">
      <c r="A1138" t="s">
        <v>826</v>
      </c>
      <c r="B1138" t="s">
        <v>1769</v>
      </c>
      <c r="C1138" t="s">
        <v>11</v>
      </c>
      <c r="D1138">
        <v>41</v>
      </c>
      <c r="E1138" t="s">
        <v>11</v>
      </c>
      <c r="F1138" s="1">
        <v>44760.713368055556</v>
      </c>
    </row>
    <row r="1139" spans="1:6" x14ac:dyDescent="0.25">
      <c r="A1139" t="s">
        <v>668</v>
      </c>
      <c r="B1139" t="s">
        <v>918</v>
      </c>
      <c r="C1139" t="s">
        <v>1770</v>
      </c>
      <c r="D1139">
        <v>38</v>
      </c>
      <c r="E1139" t="s">
        <v>11</v>
      </c>
      <c r="F1139" s="1">
        <v>44760.71329861111</v>
      </c>
    </row>
    <row r="1140" spans="1:6" x14ac:dyDescent="0.25">
      <c r="A1140" s="2">
        <v>44928</v>
      </c>
      <c r="B1140" t="s">
        <v>690</v>
      </c>
      <c r="C1140" t="s">
        <v>14</v>
      </c>
      <c r="D1140">
        <v>31</v>
      </c>
      <c r="E1140" t="s">
        <v>11</v>
      </c>
      <c r="F1140" s="1">
        <v>44760.71303240741</v>
      </c>
    </row>
    <row r="1141" spans="1:6" x14ac:dyDescent="0.25">
      <c r="A1141">
        <v>2</v>
      </c>
      <c r="B1141" t="s">
        <v>681</v>
      </c>
      <c r="C1141" t="s">
        <v>1204</v>
      </c>
      <c r="D1141">
        <v>20</v>
      </c>
      <c r="E1141" t="s">
        <v>11</v>
      </c>
      <c r="F1141" s="1">
        <v>44760.712789351855</v>
      </c>
    </row>
    <row r="1142" spans="1:6" x14ac:dyDescent="0.25">
      <c r="A1142">
        <v>1</v>
      </c>
      <c r="B1142" t="s">
        <v>690</v>
      </c>
      <c r="C1142" t="s">
        <v>14</v>
      </c>
      <c r="D1142">
        <v>1</v>
      </c>
      <c r="E1142" t="s">
        <v>11</v>
      </c>
      <c r="F1142" s="1">
        <v>44760.448993055557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7DC6-EADE-4482-B243-7B0C445130A9}">
  <dimension ref="A1:G1019"/>
  <sheetViews>
    <sheetView tabSelected="1" workbookViewId="0">
      <selection activeCell="D10" sqref="D10"/>
    </sheetView>
  </sheetViews>
  <sheetFormatPr defaultRowHeight="15" x14ac:dyDescent="0.25"/>
  <cols>
    <col min="1" max="1" width="22.42578125" style="10" customWidth="1"/>
    <col min="2" max="2" width="22.42578125" customWidth="1"/>
    <col min="3" max="3" width="23.140625" customWidth="1"/>
    <col min="4" max="4" width="23.5703125" customWidth="1"/>
    <col min="5" max="5" width="24.28515625" customWidth="1"/>
    <col min="6" max="6" width="46.85546875" customWidth="1"/>
    <col min="7" max="7" width="13.85546875" bestFit="1" customWidth="1"/>
  </cols>
  <sheetData>
    <row r="1" spans="1:7" s="8" customFormat="1" ht="18.75" x14ac:dyDescent="0.3">
      <c r="A1" s="9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10" t="s">
        <v>13</v>
      </c>
      <c r="C2" t="s">
        <v>11</v>
      </c>
      <c r="D2" t="s">
        <v>14</v>
      </c>
      <c r="E2">
        <v>426401</v>
      </c>
      <c r="F2" t="s">
        <v>15</v>
      </c>
      <c r="G2" s="1">
        <v>45238.751145833332</v>
      </c>
    </row>
    <row r="3" spans="1:7" x14ac:dyDescent="0.25">
      <c r="A3" s="10">
        <v>47</v>
      </c>
      <c r="C3" t="s">
        <v>10</v>
      </c>
      <c r="D3" t="s">
        <v>11</v>
      </c>
      <c r="E3">
        <v>425108</v>
      </c>
      <c r="F3" t="s">
        <v>1771</v>
      </c>
      <c r="G3" s="1">
        <v>45234.925636574073</v>
      </c>
    </row>
    <row r="4" spans="1:7" x14ac:dyDescent="0.25">
      <c r="A4" s="10">
        <f>2</f>
        <v>2</v>
      </c>
      <c r="C4" t="s">
        <v>11</v>
      </c>
      <c r="D4" t="s">
        <v>11</v>
      </c>
      <c r="E4">
        <v>424040</v>
      </c>
      <c r="F4" t="s">
        <v>28</v>
      </c>
      <c r="G4" s="1">
        <v>45233.678877314815</v>
      </c>
    </row>
    <row r="5" spans="1:7" x14ac:dyDescent="0.25">
      <c r="A5" s="10" t="s">
        <v>29</v>
      </c>
      <c r="C5" t="s">
        <v>30</v>
      </c>
      <c r="D5" t="s">
        <v>8</v>
      </c>
      <c r="E5">
        <v>423410</v>
      </c>
      <c r="F5" t="s">
        <v>31</v>
      </c>
      <c r="G5" s="1">
        <v>45232.922905092593</v>
      </c>
    </row>
    <row r="6" spans="1:7" x14ac:dyDescent="0.25">
      <c r="A6" s="10" t="s">
        <v>1242</v>
      </c>
      <c r="C6" t="s">
        <v>22</v>
      </c>
      <c r="D6" t="s">
        <v>33</v>
      </c>
      <c r="E6">
        <v>423267</v>
      </c>
      <c r="F6" t="s">
        <v>2297</v>
      </c>
      <c r="G6" s="1">
        <v>45232.91814814815</v>
      </c>
    </row>
    <row r="7" spans="1:7" x14ac:dyDescent="0.25">
      <c r="A7" s="10" t="s">
        <v>32</v>
      </c>
      <c r="C7" t="s">
        <v>22</v>
      </c>
      <c r="D7" t="s">
        <v>33</v>
      </c>
      <c r="E7">
        <v>422447</v>
      </c>
      <c r="F7" t="s">
        <v>34</v>
      </c>
      <c r="G7" s="1">
        <v>45231.924386574072</v>
      </c>
    </row>
    <row r="8" spans="1:7" x14ac:dyDescent="0.25">
      <c r="A8" s="10" t="s">
        <v>35</v>
      </c>
      <c r="C8" t="s">
        <v>22</v>
      </c>
      <c r="D8" t="s">
        <v>14</v>
      </c>
      <c r="E8">
        <v>422055</v>
      </c>
      <c r="F8" t="s">
        <v>36</v>
      </c>
      <c r="G8" s="1">
        <v>45231.707395833335</v>
      </c>
    </row>
    <row r="9" spans="1:7" x14ac:dyDescent="0.25">
      <c r="A9" s="10" t="s">
        <v>37</v>
      </c>
      <c r="C9" t="s">
        <v>11</v>
      </c>
      <c r="D9" t="s">
        <v>38</v>
      </c>
      <c r="E9">
        <v>421428</v>
      </c>
      <c r="F9" t="s">
        <v>39</v>
      </c>
      <c r="G9" s="1">
        <v>45231.126516203702</v>
      </c>
    </row>
    <row r="10" spans="1:7" x14ac:dyDescent="0.25">
      <c r="A10" s="10" t="s">
        <v>40</v>
      </c>
      <c r="C10" t="s">
        <v>22</v>
      </c>
      <c r="D10" t="s">
        <v>41</v>
      </c>
      <c r="E10">
        <v>421008</v>
      </c>
      <c r="F10" t="s">
        <v>42</v>
      </c>
      <c r="G10" s="1">
        <v>45230.708819444444</v>
      </c>
    </row>
    <row r="11" spans="1:7" x14ac:dyDescent="0.25">
      <c r="A11" s="10" t="s">
        <v>49</v>
      </c>
      <c r="C11" t="s">
        <v>44</v>
      </c>
      <c r="D11" t="s">
        <v>8</v>
      </c>
      <c r="E11">
        <v>420031</v>
      </c>
      <c r="F11" t="s">
        <v>50</v>
      </c>
      <c r="G11" s="1">
        <v>45229.703692129631</v>
      </c>
    </row>
    <row r="12" spans="1:7" x14ac:dyDescent="0.25">
      <c r="A12" s="10" t="s">
        <v>51</v>
      </c>
      <c r="C12" t="s">
        <v>10</v>
      </c>
      <c r="D12" t="s">
        <v>11</v>
      </c>
      <c r="E12">
        <v>417905</v>
      </c>
      <c r="F12" t="s">
        <v>52</v>
      </c>
      <c r="G12" s="1">
        <v>45227.676921296297</v>
      </c>
    </row>
    <row r="13" spans="1:7" x14ac:dyDescent="0.25">
      <c r="A13" s="10" t="s">
        <v>54</v>
      </c>
      <c r="C13" t="s">
        <v>30</v>
      </c>
      <c r="D13" t="s">
        <v>11</v>
      </c>
      <c r="E13">
        <v>417048</v>
      </c>
      <c r="F13" t="s">
        <v>55</v>
      </c>
      <c r="G13" s="1">
        <v>45226.70857638889</v>
      </c>
    </row>
    <row r="14" spans="1:7" x14ac:dyDescent="0.25">
      <c r="A14" s="10" t="s">
        <v>58</v>
      </c>
      <c r="C14" t="s">
        <v>30</v>
      </c>
      <c r="D14" t="s">
        <v>33</v>
      </c>
      <c r="E14">
        <v>416596</v>
      </c>
      <c r="F14" t="s">
        <v>59</v>
      </c>
      <c r="G14" s="1">
        <v>45226.127615740741</v>
      </c>
    </row>
    <row r="15" spans="1:7" x14ac:dyDescent="0.25">
      <c r="A15" s="10" t="s">
        <v>60</v>
      </c>
      <c r="C15" t="s">
        <v>11</v>
      </c>
      <c r="D15" t="s">
        <v>11</v>
      </c>
      <c r="E15">
        <v>416542</v>
      </c>
      <c r="F15" t="s">
        <v>61</v>
      </c>
      <c r="G15" s="1">
        <v>45225.937581018516</v>
      </c>
    </row>
    <row r="16" spans="1:7" x14ac:dyDescent="0.25">
      <c r="A16" s="10" t="s">
        <v>62</v>
      </c>
      <c r="C16" t="s">
        <v>44</v>
      </c>
      <c r="D16" t="s">
        <v>33</v>
      </c>
      <c r="E16">
        <v>413824</v>
      </c>
      <c r="F16" t="s">
        <v>63</v>
      </c>
      <c r="G16" s="1">
        <v>45223.933877314812</v>
      </c>
    </row>
    <row r="17" spans="1:7" x14ac:dyDescent="0.25">
      <c r="A17" s="10" t="s">
        <v>64</v>
      </c>
      <c r="C17" t="s">
        <v>22</v>
      </c>
      <c r="D17" t="s">
        <v>33</v>
      </c>
      <c r="E17">
        <v>413711</v>
      </c>
      <c r="F17" t="s">
        <v>65</v>
      </c>
      <c r="G17" s="1">
        <v>45223.925092592595</v>
      </c>
    </row>
    <row r="18" spans="1:7" x14ac:dyDescent="0.25">
      <c r="A18" s="10" t="s">
        <v>1772</v>
      </c>
      <c r="C18" t="s">
        <v>11</v>
      </c>
      <c r="D18" t="s">
        <v>8</v>
      </c>
      <c r="E18">
        <v>413569</v>
      </c>
      <c r="F18" t="s">
        <v>2298</v>
      </c>
      <c r="G18" s="1">
        <v>45223.716956018521</v>
      </c>
    </row>
    <row r="19" spans="1:7" x14ac:dyDescent="0.25">
      <c r="A19" s="10" t="s">
        <v>66</v>
      </c>
      <c r="C19" t="s">
        <v>11</v>
      </c>
      <c r="D19" t="s">
        <v>41</v>
      </c>
      <c r="E19">
        <v>413078</v>
      </c>
      <c r="F19" t="s">
        <v>67</v>
      </c>
      <c r="G19" s="1">
        <v>45223.674004629633</v>
      </c>
    </row>
    <row r="20" spans="1:7" x14ac:dyDescent="0.25">
      <c r="A20" s="10" t="s">
        <v>68</v>
      </c>
      <c r="C20" t="s">
        <v>11</v>
      </c>
      <c r="D20" t="s">
        <v>11</v>
      </c>
      <c r="E20">
        <v>412936</v>
      </c>
      <c r="F20" t="s">
        <v>69</v>
      </c>
      <c r="G20" s="1">
        <v>45223.126238425924</v>
      </c>
    </row>
    <row r="21" spans="1:7" x14ac:dyDescent="0.25">
      <c r="A21" s="10" t="s">
        <v>70</v>
      </c>
      <c r="C21" t="s">
        <v>44</v>
      </c>
      <c r="D21" t="s">
        <v>33</v>
      </c>
      <c r="E21">
        <v>412144</v>
      </c>
      <c r="F21" t="s">
        <v>71</v>
      </c>
      <c r="G21" s="1">
        <v>45220.951388888891</v>
      </c>
    </row>
    <row r="22" spans="1:7" x14ac:dyDescent="0.25">
      <c r="A22" s="10" t="s">
        <v>72</v>
      </c>
      <c r="C22" t="s">
        <v>11</v>
      </c>
      <c r="D22" t="s">
        <v>11</v>
      </c>
      <c r="E22">
        <v>411977</v>
      </c>
      <c r="F22" t="s">
        <v>73</v>
      </c>
      <c r="G22" s="1">
        <v>45220.935497685183</v>
      </c>
    </row>
    <row r="23" spans="1:7" x14ac:dyDescent="0.25">
      <c r="A23" s="10" t="s">
        <v>77</v>
      </c>
      <c r="C23" t="s">
        <v>78</v>
      </c>
      <c r="D23" t="s">
        <v>47</v>
      </c>
      <c r="E23">
        <v>411751</v>
      </c>
      <c r="F23" t="s">
        <v>79</v>
      </c>
      <c r="G23" s="1">
        <v>45220.127743055556</v>
      </c>
    </row>
    <row r="24" spans="1:7" x14ac:dyDescent="0.25">
      <c r="A24" s="10" t="s">
        <v>80</v>
      </c>
      <c r="C24" t="s">
        <v>44</v>
      </c>
      <c r="D24" t="s">
        <v>14</v>
      </c>
      <c r="E24">
        <v>411310</v>
      </c>
      <c r="F24" t="s">
        <v>81</v>
      </c>
      <c r="G24" s="1">
        <v>45219.693229166667</v>
      </c>
    </row>
    <row r="25" spans="1:7" x14ac:dyDescent="0.25">
      <c r="A25" s="10" t="s">
        <v>82</v>
      </c>
      <c r="C25" t="s">
        <v>44</v>
      </c>
      <c r="D25" t="s">
        <v>33</v>
      </c>
      <c r="E25">
        <v>410146</v>
      </c>
      <c r="F25" t="s">
        <v>83</v>
      </c>
      <c r="G25" s="1">
        <v>45218.674849537034</v>
      </c>
    </row>
    <row r="26" spans="1:7" x14ac:dyDescent="0.25">
      <c r="A26" s="10" t="s">
        <v>84</v>
      </c>
      <c r="C26" t="s">
        <v>11</v>
      </c>
      <c r="D26" t="s">
        <v>85</v>
      </c>
      <c r="E26">
        <v>409859</v>
      </c>
      <c r="F26" t="s">
        <v>86</v>
      </c>
      <c r="G26" s="1">
        <v>45217.940706018519</v>
      </c>
    </row>
    <row r="27" spans="1:7" x14ac:dyDescent="0.25">
      <c r="A27" s="10" t="s">
        <v>87</v>
      </c>
      <c r="C27" t="s">
        <v>44</v>
      </c>
      <c r="D27" t="s">
        <v>14</v>
      </c>
      <c r="E27">
        <v>409622</v>
      </c>
      <c r="F27" t="s">
        <v>88</v>
      </c>
      <c r="G27" s="1">
        <v>45217.920393518521</v>
      </c>
    </row>
    <row r="28" spans="1:7" x14ac:dyDescent="0.25">
      <c r="A28" s="10" t="s">
        <v>89</v>
      </c>
      <c r="C28" t="s">
        <v>22</v>
      </c>
      <c r="D28" t="s">
        <v>14</v>
      </c>
      <c r="E28">
        <v>409618</v>
      </c>
      <c r="F28" t="s">
        <v>90</v>
      </c>
      <c r="G28" s="1">
        <v>45217.920127314814</v>
      </c>
    </row>
    <row r="29" spans="1:7" x14ac:dyDescent="0.25">
      <c r="A29" s="10" t="s">
        <v>91</v>
      </c>
      <c r="C29" t="s">
        <v>11</v>
      </c>
      <c r="D29" t="s">
        <v>8</v>
      </c>
      <c r="E29">
        <v>409137</v>
      </c>
      <c r="F29" t="s">
        <v>92</v>
      </c>
      <c r="G29" s="1">
        <v>45217.689143518517</v>
      </c>
    </row>
    <row r="30" spans="1:7" x14ac:dyDescent="0.25">
      <c r="A30" s="10" t="s">
        <v>95</v>
      </c>
      <c r="C30" t="s">
        <v>44</v>
      </c>
      <c r="D30" t="s">
        <v>14</v>
      </c>
      <c r="E30">
        <v>408013</v>
      </c>
      <c r="F30" t="s">
        <v>96</v>
      </c>
      <c r="G30" s="1">
        <v>45216.690057870372</v>
      </c>
    </row>
    <row r="31" spans="1:7" x14ac:dyDescent="0.25">
      <c r="A31" s="10" t="s">
        <v>106</v>
      </c>
      <c r="C31" t="s">
        <v>107</v>
      </c>
      <c r="D31" t="s">
        <v>8</v>
      </c>
      <c r="E31">
        <v>406546</v>
      </c>
      <c r="F31" t="s">
        <v>108</v>
      </c>
      <c r="G31" s="1">
        <v>45214.923333333332</v>
      </c>
    </row>
    <row r="32" spans="1:7" x14ac:dyDescent="0.25">
      <c r="A32" s="10" t="s">
        <v>1773</v>
      </c>
      <c r="C32" t="s">
        <v>11</v>
      </c>
      <c r="D32" t="s">
        <v>41</v>
      </c>
      <c r="E32">
        <v>404813</v>
      </c>
      <c r="F32" t="s">
        <v>1774</v>
      </c>
      <c r="G32" s="1">
        <v>45212.686342592591</v>
      </c>
    </row>
    <row r="33" spans="1:7" x14ac:dyDescent="0.25">
      <c r="A33" s="10" t="s">
        <v>114</v>
      </c>
      <c r="C33" t="s">
        <v>44</v>
      </c>
      <c r="D33" t="s">
        <v>11</v>
      </c>
      <c r="E33">
        <v>404182</v>
      </c>
      <c r="F33" t="s">
        <v>115</v>
      </c>
      <c r="G33" s="1">
        <v>45211.935069444444</v>
      </c>
    </row>
    <row r="34" spans="1:7" x14ac:dyDescent="0.25">
      <c r="A34" s="10" t="s">
        <v>116</v>
      </c>
      <c r="C34" t="s">
        <v>44</v>
      </c>
      <c r="D34" t="s">
        <v>33</v>
      </c>
      <c r="E34">
        <v>404110</v>
      </c>
      <c r="F34" t="s">
        <v>117</v>
      </c>
      <c r="G34" s="1">
        <v>45211.929398148146</v>
      </c>
    </row>
    <row r="35" spans="1:7" x14ac:dyDescent="0.25">
      <c r="A35" s="10" t="s">
        <v>118</v>
      </c>
      <c r="C35" t="s">
        <v>11</v>
      </c>
      <c r="D35" t="s">
        <v>33</v>
      </c>
      <c r="E35">
        <v>403887</v>
      </c>
      <c r="F35" t="s">
        <v>119</v>
      </c>
      <c r="G35" s="1">
        <v>45211.724652777775</v>
      </c>
    </row>
    <row r="36" spans="1:7" x14ac:dyDescent="0.25">
      <c r="A36" s="10" t="s">
        <v>124</v>
      </c>
      <c r="C36" t="s">
        <v>11</v>
      </c>
      <c r="D36" t="s">
        <v>11</v>
      </c>
      <c r="E36">
        <v>403376</v>
      </c>
      <c r="F36" t="s">
        <v>125</v>
      </c>
      <c r="G36" s="1">
        <v>45211.685254629629</v>
      </c>
    </row>
    <row r="37" spans="1:7" x14ac:dyDescent="0.25">
      <c r="A37" s="10" t="s">
        <v>126</v>
      </c>
      <c r="C37" t="s">
        <v>11</v>
      </c>
      <c r="D37" t="s">
        <v>41</v>
      </c>
      <c r="E37">
        <v>403305</v>
      </c>
      <c r="F37" t="s">
        <v>127</v>
      </c>
      <c r="G37" s="1">
        <v>45211.679375</v>
      </c>
    </row>
    <row r="38" spans="1:7" x14ac:dyDescent="0.25">
      <c r="A38" s="10" t="s">
        <v>128</v>
      </c>
      <c r="C38" t="s">
        <v>11</v>
      </c>
      <c r="D38" t="s">
        <v>56</v>
      </c>
      <c r="E38">
        <v>402480</v>
      </c>
      <c r="F38" t="s">
        <v>129</v>
      </c>
      <c r="G38" s="1">
        <v>45210.69159722222</v>
      </c>
    </row>
    <row r="39" spans="1:7" x14ac:dyDescent="0.25">
      <c r="A39" s="10" t="s">
        <v>130</v>
      </c>
      <c r="C39" t="s">
        <v>11</v>
      </c>
      <c r="D39" t="s">
        <v>131</v>
      </c>
      <c r="E39">
        <v>401713</v>
      </c>
      <c r="F39" t="s">
        <v>132</v>
      </c>
      <c r="G39" s="1">
        <v>45209.688969907409</v>
      </c>
    </row>
    <row r="40" spans="1:7" x14ac:dyDescent="0.25">
      <c r="A40" s="10" t="s">
        <v>133</v>
      </c>
      <c r="C40" t="s">
        <v>78</v>
      </c>
      <c r="D40" t="s">
        <v>11</v>
      </c>
      <c r="E40">
        <v>400732</v>
      </c>
      <c r="F40" t="s">
        <v>134</v>
      </c>
      <c r="G40" s="1">
        <v>45208.698449074072</v>
      </c>
    </row>
    <row r="41" spans="1:7" x14ac:dyDescent="0.25">
      <c r="A41" s="10" t="s">
        <v>135</v>
      </c>
      <c r="C41" t="s">
        <v>11</v>
      </c>
      <c r="D41" t="s">
        <v>56</v>
      </c>
      <c r="E41">
        <v>400598</v>
      </c>
      <c r="F41" t="s">
        <v>136</v>
      </c>
      <c r="G41" s="1">
        <v>45208.693425925929</v>
      </c>
    </row>
    <row r="42" spans="1:7" x14ac:dyDescent="0.25">
      <c r="A42" s="10">
        <v>76</v>
      </c>
      <c r="C42" t="s">
        <v>10</v>
      </c>
      <c r="D42" t="s">
        <v>11</v>
      </c>
      <c r="E42">
        <v>400294</v>
      </c>
      <c r="F42" t="s">
        <v>139</v>
      </c>
      <c r="G42" s="1">
        <v>45208.681990740741</v>
      </c>
    </row>
    <row r="43" spans="1:7" x14ac:dyDescent="0.25">
      <c r="A43" s="10" t="s">
        <v>140</v>
      </c>
      <c r="C43" t="s">
        <v>44</v>
      </c>
      <c r="D43" t="s">
        <v>14</v>
      </c>
      <c r="E43">
        <v>399714</v>
      </c>
      <c r="F43" t="s">
        <v>141</v>
      </c>
      <c r="G43" s="1">
        <v>45207.688611111109</v>
      </c>
    </row>
    <row r="44" spans="1:7" x14ac:dyDescent="0.25">
      <c r="A44" s="10" t="s">
        <v>144</v>
      </c>
      <c r="C44" t="s">
        <v>145</v>
      </c>
      <c r="D44" t="s">
        <v>11</v>
      </c>
      <c r="E44">
        <v>397409</v>
      </c>
      <c r="F44" t="s">
        <v>146</v>
      </c>
      <c r="G44" s="1">
        <v>45204.931168981479</v>
      </c>
    </row>
    <row r="45" spans="1:7" x14ac:dyDescent="0.25">
      <c r="A45" s="10" t="s">
        <v>151</v>
      </c>
      <c r="C45" t="s">
        <v>11</v>
      </c>
      <c r="D45" t="s">
        <v>41</v>
      </c>
      <c r="E45">
        <v>396435</v>
      </c>
      <c r="F45" t="s">
        <v>152</v>
      </c>
      <c r="G45" s="1">
        <v>45204.128217592595</v>
      </c>
    </row>
    <row r="46" spans="1:7" x14ac:dyDescent="0.25">
      <c r="A46" s="10" t="s">
        <v>153</v>
      </c>
      <c r="C46" t="s">
        <v>11</v>
      </c>
      <c r="D46" t="s">
        <v>11</v>
      </c>
      <c r="E46">
        <v>396150</v>
      </c>
      <c r="F46" t="s">
        <v>154</v>
      </c>
      <c r="G46" s="1">
        <v>45203.725624999999</v>
      </c>
    </row>
    <row r="47" spans="1:7" x14ac:dyDescent="0.25">
      <c r="A47" s="10" t="s">
        <v>480</v>
      </c>
      <c r="C47" t="s">
        <v>11</v>
      </c>
      <c r="D47" t="s">
        <v>47</v>
      </c>
      <c r="E47">
        <v>395868</v>
      </c>
      <c r="F47" t="s">
        <v>482</v>
      </c>
      <c r="G47" s="1">
        <v>45203.705335648148</v>
      </c>
    </row>
    <row r="48" spans="1:7" x14ac:dyDescent="0.25">
      <c r="A48" s="10" t="s">
        <v>1775</v>
      </c>
      <c r="C48" t="s">
        <v>101</v>
      </c>
      <c r="D48" t="s">
        <v>98</v>
      </c>
      <c r="E48">
        <v>393097</v>
      </c>
      <c r="F48" t="s">
        <v>1776</v>
      </c>
      <c r="G48" s="1">
        <v>45201.684016203704</v>
      </c>
    </row>
    <row r="49" spans="1:7" x14ac:dyDescent="0.25">
      <c r="A49" s="10" t="s">
        <v>155</v>
      </c>
      <c r="C49" t="s">
        <v>78</v>
      </c>
      <c r="D49" t="s">
        <v>8</v>
      </c>
      <c r="E49">
        <v>392620</v>
      </c>
      <c r="F49" t="s">
        <v>156</v>
      </c>
      <c r="G49" s="1">
        <v>45200.69730324074</v>
      </c>
    </row>
    <row r="50" spans="1:7" x14ac:dyDescent="0.25">
      <c r="A50" s="10" t="s">
        <v>569</v>
      </c>
      <c r="C50" t="s">
        <v>570</v>
      </c>
      <c r="D50" t="s">
        <v>8</v>
      </c>
      <c r="E50">
        <v>392344</v>
      </c>
      <c r="F50" t="s">
        <v>572</v>
      </c>
      <c r="G50" s="1">
        <v>45200.67895833333</v>
      </c>
    </row>
    <row r="51" spans="1:7" x14ac:dyDescent="0.25">
      <c r="A51" s="10" t="s">
        <v>157</v>
      </c>
      <c r="C51" t="s">
        <v>11</v>
      </c>
      <c r="D51" t="s">
        <v>8</v>
      </c>
      <c r="E51">
        <v>392070</v>
      </c>
      <c r="F51" t="s">
        <v>158</v>
      </c>
      <c r="G51" s="1">
        <v>45199.923750000002</v>
      </c>
    </row>
    <row r="52" spans="1:7" x14ac:dyDescent="0.25">
      <c r="A52" s="10" t="s">
        <v>161</v>
      </c>
      <c r="C52" t="s">
        <v>11</v>
      </c>
      <c r="D52" t="s">
        <v>11</v>
      </c>
      <c r="E52">
        <v>391738</v>
      </c>
      <c r="F52" t="s">
        <v>162</v>
      </c>
      <c r="G52" s="1">
        <v>45199.694895833331</v>
      </c>
    </row>
    <row r="53" spans="1:7" x14ac:dyDescent="0.25">
      <c r="A53" s="10" t="s">
        <v>799</v>
      </c>
      <c r="C53" t="s">
        <v>44</v>
      </c>
      <c r="D53" t="s">
        <v>47</v>
      </c>
      <c r="E53">
        <v>391460</v>
      </c>
      <c r="F53" t="s">
        <v>1777</v>
      </c>
      <c r="G53" s="1">
        <v>45199.675034722219</v>
      </c>
    </row>
    <row r="54" spans="1:7" x14ac:dyDescent="0.25">
      <c r="A54" s="10">
        <v>-81</v>
      </c>
      <c r="C54" t="s">
        <v>11</v>
      </c>
      <c r="D54" t="s">
        <v>33</v>
      </c>
      <c r="E54">
        <v>390255</v>
      </c>
      <c r="F54" t="s">
        <v>163</v>
      </c>
      <c r="G54" s="1">
        <v>45198.128981481481</v>
      </c>
    </row>
    <row r="55" spans="1:7" x14ac:dyDescent="0.25">
      <c r="A55" s="10" t="s">
        <v>164</v>
      </c>
      <c r="C55" t="s">
        <v>11</v>
      </c>
      <c r="D55" t="s">
        <v>14</v>
      </c>
      <c r="E55">
        <v>389587</v>
      </c>
      <c r="F55" t="s">
        <v>165</v>
      </c>
      <c r="G55" s="1">
        <v>45197.677824074075</v>
      </c>
    </row>
    <row r="56" spans="1:7" x14ac:dyDescent="0.25">
      <c r="A56" s="10" t="s">
        <v>166</v>
      </c>
      <c r="C56" t="s">
        <v>44</v>
      </c>
      <c r="D56" t="s">
        <v>14</v>
      </c>
      <c r="E56">
        <v>389557</v>
      </c>
      <c r="F56" t="s">
        <v>167</v>
      </c>
      <c r="G56" s="1">
        <v>45197.676585648151</v>
      </c>
    </row>
    <row r="57" spans="1:7" x14ac:dyDescent="0.25">
      <c r="A57" s="10" t="s">
        <v>168</v>
      </c>
      <c r="C57" t="s">
        <v>30</v>
      </c>
      <c r="D57" t="s">
        <v>11</v>
      </c>
      <c r="E57">
        <v>389208</v>
      </c>
      <c r="F57" t="s">
        <v>169</v>
      </c>
      <c r="G57" s="1">
        <v>45196.925567129627</v>
      </c>
    </row>
    <row r="58" spans="1:7" x14ac:dyDescent="0.25">
      <c r="A58" s="10" t="s">
        <v>170</v>
      </c>
      <c r="C58" t="s">
        <v>11</v>
      </c>
      <c r="D58" t="s">
        <v>171</v>
      </c>
      <c r="E58">
        <v>389101</v>
      </c>
      <c r="F58" t="s">
        <v>172</v>
      </c>
      <c r="G58" s="1">
        <v>45196.920949074076</v>
      </c>
    </row>
    <row r="59" spans="1:7" x14ac:dyDescent="0.25">
      <c r="A59" s="10" t="s">
        <v>173</v>
      </c>
      <c r="C59" t="s">
        <v>30</v>
      </c>
      <c r="D59" t="s">
        <v>11</v>
      </c>
      <c r="E59">
        <v>389078</v>
      </c>
      <c r="F59" t="s">
        <v>174</v>
      </c>
      <c r="G59" s="1">
        <v>45196.919710648152</v>
      </c>
    </row>
    <row r="60" spans="1:7" x14ac:dyDescent="0.25">
      <c r="A60" s="10" t="s">
        <v>176</v>
      </c>
      <c r="C60" t="s">
        <v>10</v>
      </c>
      <c r="D60" t="s">
        <v>11</v>
      </c>
      <c r="E60">
        <v>388952</v>
      </c>
      <c r="F60" t="s">
        <v>177</v>
      </c>
      <c r="G60" s="1">
        <v>45196.687905092593</v>
      </c>
    </row>
    <row r="61" spans="1:7" x14ac:dyDescent="0.25">
      <c r="A61" s="10" t="s">
        <v>178</v>
      </c>
      <c r="C61" t="s">
        <v>10</v>
      </c>
      <c r="D61" t="s">
        <v>14</v>
      </c>
      <c r="E61">
        <v>388779</v>
      </c>
      <c r="F61" t="s">
        <v>179</v>
      </c>
      <c r="G61" s="1">
        <v>45196.681111111109</v>
      </c>
    </row>
    <row r="62" spans="1:7" x14ac:dyDescent="0.25">
      <c r="A62" s="10" t="s">
        <v>180</v>
      </c>
      <c r="C62" t="s">
        <v>44</v>
      </c>
      <c r="D62" t="s">
        <v>11</v>
      </c>
      <c r="E62">
        <v>388442</v>
      </c>
      <c r="F62" t="s">
        <v>181</v>
      </c>
      <c r="G62" s="1">
        <v>45196.132210648146</v>
      </c>
    </row>
    <row r="63" spans="1:7" x14ac:dyDescent="0.25">
      <c r="A63" s="10" t="s">
        <v>182</v>
      </c>
      <c r="C63" t="s">
        <v>44</v>
      </c>
      <c r="D63" t="s">
        <v>14</v>
      </c>
      <c r="E63">
        <v>388362</v>
      </c>
      <c r="F63" t="s">
        <v>183</v>
      </c>
      <c r="G63" s="1">
        <v>45196.125636574077</v>
      </c>
    </row>
    <row r="64" spans="1:7" x14ac:dyDescent="0.25">
      <c r="A64" s="10" t="s">
        <v>184</v>
      </c>
      <c r="C64" t="s">
        <v>11</v>
      </c>
      <c r="D64" t="s">
        <v>41</v>
      </c>
      <c r="E64">
        <v>388138</v>
      </c>
      <c r="F64" t="s">
        <v>185</v>
      </c>
      <c r="G64" s="1">
        <v>45195.925416666665</v>
      </c>
    </row>
    <row r="65" spans="1:7" x14ac:dyDescent="0.25">
      <c r="A65" s="10">
        <v>4.8</v>
      </c>
      <c r="C65" t="s">
        <v>11</v>
      </c>
      <c r="D65" t="s">
        <v>11</v>
      </c>
      <c r="E65">
        <v>387226</v>
      </c>
      <c r="F65" t="s">
        <v>577</v>
      </c>
      <c r="G65" s="1">
        <v>45195.125798611109</v>
      </c>
    </row>
    <row r="66" spans="1:7" x14ac:dyDescent="0.25">
      <c r="A66" s="10" t="s">
        <v>186</v>
      </c>
      <c r="C66" t="s">
        <v>11</v>
      </c>
      <c r="D66" t="s">
        <v>11</v>
      </c>
      <c r="E66">
        <v>387175</v>
      </c>
      <c r="F66" t="s">
        <v>187</v>
      </c>
      <c r="G66" s="1">
        <v>45194.941203703704</v>
      </c>
    </row>
    <row r="67" spans="1:7" x14ac:dyDescent="0.25">
      <c r="A67" s="11">
        <v>8.9999999999999993E-3</v>
      </c>
      <c r="B67" s="4"/>
      <c r="C67" t="s">
        <v>11</v>
      </c>
      <c r="D67" t="s">
        <v>11</v>
      </c>
      <c r="E67">
        <v>386514</v>
      </c>
      <c r="F67" t="s">
        <v>188</v>
      </c>
      <c r="G67" s="1">
        <v>45194.708136574074</v>
      </c>
    </row>
    <row r="68" spans="1:7" x14ac:dyDescent="0.25">
      <c r="A68" s="10" t="s">
        <v>189</v>
      </c>
      <c r="C68" t="s">
        <v>10</v>
      </c>
      <c r="D68" t="s">
        <v>11</v>
      </c>
      <c r="E68">
        <v>386181</v>
      </c>
      <c r="F68" t="s">
        <v>190</v>
      </c>
      <c r="G68" s="1">
        <v>45194.683125000003</v>
      </c>
    </row>
    <row r="69" spans="1:7" x14ac:dyDescent="0.25">
      <c r="A69" s="10" t="s">
        <v>191</v>
      </c>
      <c r="C69" t="s">
        <v>11</v>
      </c>
      <c r="D69" t="s">
        <v>98</v>
      </c>
      <c r="E69">
        <v>385981</v>
      </c>
      <c r="F69" t="s">
        <v>192</v>
      </c>
      <c r="G69" s="1">
        <v>45194.667314814818</v>
      </c>
    </row>
    <row r="70" spans="1:7" x14ac:dyDescent="0.25">
      <c r="A70" s="10" t="s">
        <v>193</v>
      </c>
      <c r="C70" t="s">
        <v>11</v>
      </c>
      <c r="D70" t="s">
        <v>11</v>
      </c>
      <c r="E70">
        <v>385686</v>
      </c>
      <c r="F70" t="s">
        <v>194</v>
      </c>
      <c r="G70" s="1">
        <v>45193.707395833335</v>
      </c>
    </row>
    <row r="71" spans="1:7" x14ac:dyDescent="0.25">
      <c r="A71" s="10" t="s">
        <v>195</v>
      </c>
      <c r="C71" t="s">
        <v>11</v>
      </c>
      <c r="D71" t="s">
        <v>11</v>
      </c>
      <c r="E71">
        <v>384544</v>
      </c>
      <c r="F71" t="s">
        <v>195</v>
      </c>
      <c r="G71" s="1">
        <v>45192.678136574075</v>
      </c>
    </row>
    <row r="72" spans="1:7" x14ac:dyDescent="0.25">
      <c r="A72" s="10" t="s">
        <v>200</v>
      </c>
      <c r="C72" t="s">
        <v>11</v>
      </c>
      <c r="D72" t="s">
        <v>11</v>
      </c>
      <c r="E72">
        <v>383362</v>
      </c>
      <c r="F72" t="s">
        <v>201</v>
      </c>
      <c r="G72" s="1">
        <v>45190.935115740744</v>
      </c>
    </row>
    <row r="73" spans="1:7" x14ac:dyDescent="0.25">
      <c r="A73" s="10" t="s">
        <v>653</v>
      </c>
      <c r="C73" t="s">
        <v>30</v>
      </c>
      <c r="D73" t="s">
        <v>8</v>
      </c>
      <c r="E73">
        <v>382614</v>
      </c>
      <c r="F73" t="s">
        <v>654</v>
      </c>
      <c r="G73" s="1">
        <v>45190.669432870367</v>
      </c>
    </row>
    <row r="74" spans="1:7" x14ac:dyDescent="0.25">
      <c r="A74" s="10" t="s">
        <v>1778</v>
      </c>
      <c r="C74" t="s">
        <v>11</v>
      </c>
      <c r="D74" t="s">
        <v>147</v>
      </c>
      <c r="E74">
        <v>382576</v>
      </c>
      <c r="F74" t="s">
        <v>1779</v>
      </c>
      <c r="G74" s="1">
        <v>45190.129351851851</v>
      </c>
    </row>
    <row r="75" spans="1:7" x14ac:dyDescent="0.25">
      <c r="A75" s="10" t="s">
        <v>204</v>
      </c>
      <c r="C75" t="s">
        <v>11</v>
      </c>
      <c r="D75" t="s">
        <v>11</v>
      </c>
      <c r="E75">
        <v>382345</v>
      </c>
      <c r="F75" t="s">
        <v>205</v>
      </c>
      <c r="G75" s="1">
        <v>45189.922905092593</v>
      </c>
    </row>
    <row r="76" spans="1:7" x14ac:dyDescent="0.25">
      <c r="A76" s="10" t="s">
        <v>206</v>
      </c>
      <c r="C76" t="s">
        <v>11</v>
      </c>
      <c r="D76" t="s">
        <v>147</v>
      </c>
      <c r="E76">
        <v>382006</v>
      </c>
      <c r="F76" t="s">
        <v>207</v>
      </c>
      <c r="G76" s="1">
        <v>45189.689293981479</v>
      </c>
    </row>
    <row r="77" spans="1:7" x14ac:dyDescent="0.25">
      <c r="A77" s="10" t="s">
        <v>208</v>
      </c>
      <c r="C77" t="s">
        <v>22</v>
      </c>
      <c r="D77" t="s">
        <v>14</v>
      </c>
      <c r="E77">
        <v>381049</v>
      </c>
      <c r="F77" t="s">
        <v>209</v>
      </c>
      <c r="G77" s="1">
        <v>45188.919328703705</v>
      </c>
    </row>
    <row r="78" spans="1:7" x14ac:dyDescent="0.25">
      <c r="A78" s="10" t="s">
        <v>212</v>
      </c>
      <c r="C78" t="s">
        <v>11</v>
      </c>
      <c r="D78" t="s">
        <v>11</v>
      </c>
      <c r="E78">
        <v>380289</v>
      </c>
      <c r="F78" t="s">
        <v>213</v>
      </c>
      <c r="G78" s="1">
        <v>45187.932789351849</v>
      </c>
    </row>
    <row r="79" spans="1:7" x14ac:dyDescent="0.25">
      <c r="A79" s="10" t="s">
        <v>214</v>
      </c>
      <c r="C79" t="s">
        <v>78</v>
      </c>
      <c r="D79" t="s">
        <v>14</v>
      </c>
      <c r="E79">
        <v>380089</v>
      </c>
      <c r="F79" t="s">
        <v>215</v>
      </c>
      <c r="G79" s="1">
        <v>45187.92423611111</v>
      </c>
    </row>
    <row r="80" spans="1:7" x14ac:dyDescent="0.25">
      <c r="A80" s="10" t="s">
        <v>216</v>
      </c>
      <c r="C80" t="s">
        <v>11</v>
      </c>
      <c r="D80" t="s">
        <v>11</v>
      </c>
      <c r="E80">
        <v>379913</v>
      </c>
      <c r="F80" t="s">
        <v>217</v>
      </c>
      <c r="G80" s="1">
        <v>45187.699016203704</v>
      </c>
    </row>
    <row r="81" spans="1:7" x14ac:dyDescent="0.25">
      <c r="A81" s="10" t="s">
        <v>1780</v>
      </c>
      <c r="C81" t="s">
        <v>11</v>
      </c>
      <c r="D81" t="s">
        <v>14</v>
      </c>
      <c r="E81">
        <v>379811</v>
      </c>
      <c r="F81" t="s">
        <v>1781</v>
      </c>
      <c r="G81" s="1">
        <v>45187.694930555554</v>
      </c>
    </row>
    <row r="82" spans="1:7" x14ac:dyDescent="0.25">
      <c r="A82" s="10" t="s">
        <v>1782</v>
      </c>
      <c r="C82" t="s">
        <v>11</v>
      </c>
      <c r="D82" t="s">
        <v>11</v>
      </c>
      <c r="E82">
        <v>379787</v>
      </c>
      <c r="F82" t="s">
        <v>1783</v>
      </c>
      <c r="G82" s="1">
        <v>45187.693726851852</v>
      </c>
    </row>
    <row r="83" spans="1:7" x14ac:dyDescent="0.25">
      <c r="A83" s="10">
        <v>3.8</v>
      </c>
      <c r="C83" t="s">
        <v>11</v>
      </c>
      <c r="D83" t="s">
        <v>38</v>
      </c>
      <c r="E83">
        <v>379624</v>
      </c>
      <c r="F83" t="s">
        <v>218</v>
      </c>
      <c r="G83" s="1">
        <v>45187.687615740739</v>
      </c>
    </row>
    <row r="84" spans="1:7" x14ac:dyDescent="0.25">
      <c r="A84" s="10" t="s">
        <v>219</v>
      </c>
      <c r="C84" t="s">
        <v>11</v>
      </c>
      <c r="D84" t="s">
        <v>14</v>
      </c>
      <c r="E84">
        <v>379144</v>
      </c>
      <c r="F84" t="s">
        <v>220</v>
      </c>
      <c r="G84" s="1">
        <v>45187.127465277779</v>
      </c>
    </row>
    <row r="85" spans="1:7" x14ac:dyDescent="0.25">
      <c r="A85" s="10" t="s">
        <v>221</v>
      </c>
      <c r="C85" t="s">
        <v>75</v>
      </c>
      <c r="D85" t="s">
        <v>8</v>
      </c>
      <c r="E85">
        <v>379072</v>
      </c>
      <c r="F85" t="s">
        <v>222</v>
      </c>
      <c r="G85" s="1">
        <v>45186.920752314814</v>
      </c>
    </row>
    <row r="86" spans="1:7" x14ac:dyDescent="0.25">
      <c r="A86" s="10" t="s">
        <v>223</v>
      </c>
      <c r="C86" t="s">
        <v>11</v>
      </c>
      <c r="D86" t="s">
        <v>41</v>
      </c>
      <c r="E86">
        <v>377738</v>
      </c>
      <c r="F86" t="s">
        <v>224</v>
      </c>
      <c r="G86" s="1">
        <v>45185.125821759262</v>
      </c>
    </row>
    <row r="87" spans="1:7" x14ac:dyDescent="0.25">
      <c r="A87" s="10" t="s">
        <v>581</v>
      </c>
      <c r="C87" t="s">
        <v>10</v>
      </c>
      <c r="D87" t="s">
        <v>47</v>
      </c>
      <c r="E87">
        <v>377213</v>
      </c>
      <c r="F87" t="s">
        <v>583</v>
      </c>
      <c r="G87" s="1">
        <v>45184.679328703707</v>
      </c>
    </row>
    <row r="88" spans="1:7" x14ac:dyDescent="0.25">
      <c r="A88" s="10" t="s">
        <v>1784</v>
      </c>
      <c r="C88" t="s">
        <v>11</v>
      </c>
      <c r="D88" t="s">
        <v>11</v>
      </c>
      <c r="E88">
        <v>374627</v>
      </c>
      <c r="F88" t="s">
        <v>1785</v>
      </c>
      <c r="G88" s="1">
        <v>45182.668854166666</v>
      </c>
    </row>
    <row r="89" spans="1:7" x14ac:dyDescent="0.25">
      <c r="A89" s="10" t="s">
        <v>787</v>
      </c>
      <c r="C89" t="s">
        <v>11</v>
      </c>
      <c r="D89" t="s">
        <v>41</v>
      </c>
      <c r="E89">
        <v>374298</v>
      </c>
      <c r="F89" t="s">
        <v>1786</v>
      </c>
      <c r="G89" s="1">
        <v>45181.918865740743</v>
      </c>
    </row>
    <row r="90" spans="1:7" x14ac:dyDescent="0.25">
      <c r="A90" s="10">
        <v>5</v>
      </c>
      <c r="C90" t="s">
        <v>11</v>
      </c>
      <c r="D90" t="s">
        <v>41</v>
      </c>
      <c r="E90">
        <v>373856</v>
      </c>
      <c r="F90" t="s">
        <v>228</v>
      </c>
      <c r="G90" s="1">
        <v>45181.698217592595</v>
      </c>
    </row>
    <row r="91" spans="1:7" x14ac:dyDescent="0.25">
      <c r="A91" s="10">
        <v>730</v>
      </c>
      <c r="C91" t="s">
        <v>11</v>
      </c>
      <c r="D91" t="s">
        <v>11</v>
      </c>
      <c r="E91">
        <v>373594</v>
      </c>
      <c r="F91" t="s">
        <v>229</v>
      </c>
      <c r="G91" s="1">
        <v>45181.678148148145</v>
      </c>
    </row>
    <row r="92" spans="1:7" x14ac:dyDescent="0.25">
      <c r="A92" s="10" t="s">
        <v>959</v>
      </c>
      <c r="C92" t="s">
        <v>11</v>
      </c>
      <c r="D92" t="s">
        <v>14</v>
      </c>
      <c r="E92">
        <v>372256</v>
      </c>
      <c r="F92" t="s">
        <v>1787</v>
      </c>
      <c r="G92" s="1">
        <v>45179.688067129631</v>
      </c>
    </row>
    <row r="93" spans="1:7" x14ac:dyDescent="0.25">
      <c r="A93" s="10" t="s">
        <v>230</v>
      </c>
      <c r="C93" t="s">
        <v>11</v>
      </c>
      <c r="D93" t="s">
        <v>11</v>
      </c>
      <c r="E93">
        <v>371670</v>
      </c>
      <c r="F93" t="s">
        <v>231</v>
      </c>
      <c r="G93" s="1">
        <v>45178.921122685184</v>
      </c>
    </row>
    <row r="94" spans="1:7" x14ac:dyDescent="0.25">
      <c r="A94" s="10" t="s">
        <v>232</v>
      </c>
      <c r="C94" t="s">
        <v>10</v>
      </c>
      <c r="D94" t="s">
        <v>47</v>
      </c>
      <c r="E94">
        <v>371588</v>
      </c>
      <c r="F94" t="s">
        <v>233</v>
      </c>
      <c r="G94" s="1">
        <v>45178.91710648148</v>
      </c>
    </row>
    <row r="95" spans="1:7" x14ac:dyDescent="0.25">
      <c r="A95" s="10" t="s">
        <v>234</v>
      </c>
      <c r="C95" t="s">
        <v>11</v>
      </c>
      <c r="D95" t="s">
        <v>8</v>
      </c>
      <c r="E95">
        <v>370386</v>
      </c>
      <c r="F95" t="s">
        <v>235</v>
      </c>
      <c r="G95" s="1">
        <v>45177.670254629629</v>
      </c>
    </row>
    <row r="96" spans="1:7" x14ac:dyDescent="0.25">
      <c r="A96" s="10" t="s">
        <v>240</v>
      </c>
      <c r="C96" t="s">
        <v>44</v>
      </c>
      <c r="D96" t="s">
        <v>33</v>
      </c>
      <c r="E96">
        <v>368601</v>
      </c>
      <c r="F96" t="s">
        <v>241</v>
      </c>
      <c r="G96" s="1">
        <v>45175.715821759259</v>
      </c>
    </row>
    <row r="97" spans="1:7" x14ac:dyDescent="0.25">
      <c r="A97" s="10" t="s">
        <v>244</v>
      </c>
      <c r="C97" t="s">
        <v>11</v>
      </c>
      <c r="D97" t="s">
        <v>147</v>
      </c>
      <c r="E97">
        <v>368476</v>
      </c>
      <c r="F97" t="s">
        <v>245</v>
      </c>
      <c r="G97" s="1">
        <v>45175.706365740742</v>
      </c>
    </row>
    <row r="98" spans="1:7" x14ac:dyDescent="0.25">
      <c r="A98" s="10" t="s">
        <v>1788</v>
      </c>
      <c r="C98" t="s">
        <v>11</v>
      </c>
      <c r="D98" t="s">
        <v>147</v>
      </c>
      <c r="E98">
        <v>368287</v>
      </c>
      <c r="F98" t="s">
        <v>1789</v>
      </c>
      <c r="G98" s="1">
        <v>45175.691724537035</v>
      </c>
    </row>
    <row r="99" spans="1:7" x14ac:dyDescent="0.25">
      <c r="A99" s="10" t="s">
        <v>246</v>
      </c>
      <c r="C99" t="s">
        <v>44</v>
      </c>
      <c r="D99" t="s">
        <v>14</v>
      </c>
      <c r="E99">
        <v>368104</v>
      </c>
      <c r="F99" t="s">
        <v>247</v>
      </c>
      <c r="G99" s="1">
        <v>45175.677083333336</v>
      </c>
    </row>
    <row r="100" spans="1:7" x14ac:dyDescent="0.25">
      <c r="A100" s="10" t="s">
        <v>248</v>
      </c>
      <c r="C100" t="s">
        <v>11</v>
      </c>
      <c r="D100" t="s">
        <v>147</v>
      </c>
      <c r="E100">
        <v>367872</v>
      </c>
      <c r="F100" t="s">
        <v>249</v>
      </c>
      <c r="G100" s="1">
        <v>45175.126134259262</v>
      </c>
    </row>
    <row r="101" spans="1:7" x14ac:dyDescent="0.25">
      <c r="A101" s="10" t="s">
        <v>250</v>
      </c>
      <c r="C101" t="s">
        <v>44</v>
      </c>
      <c r="D101" t="s">
        <v>85</v>
      </c>
      <c r="E101">
        <v>367820</v>
      </c>
      <c r="F101" t="s">
        <v>251</v>
      </c>
      <c r="G101" s="1">
        <v>45174.934803240743</v>
      </c>
    </row>
    <row r="102" spans="1:7" x14ac:dyDescent="0.25">
      <c r="A102" s="12">
        <v>2.5</v>
      </c>
      <c r="B102" s="3"/>
      <c r="C102" t="s">
        <v>30</v>
      </c>
      <c r="D102" t="s">
        <v>47</v>
      </c>
      <c r="E102">
        <v>366841</v>
      </c>
      <c r="F102" t="s">
        <v>1790</v>
      </c>
      <c r="G102" s="1">
        <v>45173.921655092592</v>
      </c>
    </row>
    <row r="103" spans="1:7" x14ac:dyDescent="0.25">
      <c r="A103" s="10" t="s">
        <v>252</v>
      </c>
      <c r="C103" t="s">
        <v>253</v>
      </c>
      <c r="D103" t="s">
        <v>254</v>
      </c>
      <c r="E103">
        <v>366775</v>
      </c>
      <c r="F103" t="s">
        <v>255</v>
      </c>
      <c r="G103" s="1">
        <v>45173.918796296297</v>
      </c>
    </row>
    <row r="104" spans="1:7" x14ac:dyDescent="0.25">
      <c r="A104" s="10" t="s">
        <v>256</v>
      </c>
      <c r="C104" t="s">
        <v>30</v>
      </c>
      <c r="D104" t="s">
        <v>14</v>
      </c>
      <c r="E104">
        <v>366531</v>
      </c>
      <c r="F104" t="s">
        <v>257</v>
      </c>
      <c r="G104" s="1">
        <v>45173.679745370369</v>
      </c>
    </row>
    <row r="105" spans="1:7" x14ac:dyDescent="0.25">
      <c r="A105" s="10" t="s">
        <v>260</v>
      </c>
      <c r="C105" t="s">
        <v>30</v>
      </c>
      <c r="D105" t="s">
        <v>11</v>
      </c>
      <c r="E105">
        <v>366194</v>
      </c>
      <c r="F105" t="s">
        <v>261</v>
      </c>
      <c r="G105" s="1">
        <v>45172.923842592594</v>
      </c>
    </row>
    <row r="106" spans="1:7" x14ac:dyDescent="0.25">
      <c r="A106" s="10" t="s">
        <v>262</v>
      </c>
      <c r="C106" t="s">
        <v>44</v>
      </c>
      <c r="D106" t="s">
        <v>33</v>
      </c>
      <c r="E106">
        <v>365638</v>
      </c>
      <c r="F106" t="s">
        <v>263</v>
      </c>
      <c r="G106" s="1">
        <v>45172.673692129632</v>
      </c>
    </row>
    <row r="107" spans="1:7" x14ac:dyDescent="0.25">
      <c r="A107" s="10" t="s">
        <v>264</v>
      </c>
      <c r="C107" t="s">
        <v>44</v>
      </c>
      <c r="D107" t="s">
        <v>8</v>
      </c>
      <c r="E107">
        <v>365636</v>
      </c>
      <c r="F107" t="s">
        <v>265</v>
      </c>
      <c r="G107" s="1">
        <v>45172.673622685186</v>
      </c>
    </row>
    <row r="108" spans="1:7" x14ac:dyDescent="0.25">
      <c r="A108" s="10" t="s">
        <v>266</v>
      </c>
      <c r="C108" t="s">
        <v>11</v>
      </c>
      <c r="D108" t="s">
        <v>14</v>
      </c>
      <c r="E108">
        <v>364148</v>
      </c>
      <c r="F108" t="s">
        <v>267</v>
      </c>
      <c r="G108" s="1">
        <v>45170.693541666667</v>
      </c>
    </row>
    <row r="109" spans="1:7" x14ac:dyDescent="0.25">
      <c r="A109" s="10" t="s">
        <v>268</v>
      </c>
      <c r="C109" t="s">
        <v>30</v>
      </c>
      <c r="D109" t="s">
        <v>33</v>
      </c>
      <c r="E109">
        <v>363675</v>
      </c>
      <c r="F109" t="s">
        <v>269</v>
      </c>
      <c r="G109" s="1">
        <v>45169.929108796299</v>
      </c>
    </row>
    <row r="110" spans="1:7" x14ac:dyDescent="0.25">
      <c r="A110" s="10" t="s">
        <v>270</v>
      </c>
      <c r="C110" t="s">
        <v>22</v>
      </c>
      <c r="D110" t="s">
        <v>14</v>
      </c>
      <c r="E110">
        <v>363608</v>
      </c>
      <c r="F110" t="s">
        <v>271</v>
      </c>
      <c r="G110" s="1">
        <v>45169.923784722225</v>
      </c>
    </row>
    <row r="111" spans="1:7" x14ac:dyDescent="0.25">
      <c r="A111" s="10" t="s">
        <v>272</v>
      </c>
      <c r="C111" t="s">
        <v>44</v>
      </c>
      <c r="D111" t="s">
        <v>8</v>
      </c>
      <c r="E111">
        <v>362833</v>
      </c>
      <c r="F111" t="s">
        <v>273</v>
      </c>
      <c r="G111" s="1">
        <v>45168.923703703702</v>
      </c>
    </row>
    <row r="112" spans="1:7" x14ac:dyDescent="0.25">
      <c r="A112" s="10" t="s">
        <v>277</v>
      </c>
      <c r="C112" t="s">
        <v>278</v>
      </c>
      <c r="D112" t="s">
        <v>47</v>
      </c>
      <c r="E112">
        <v>362411</v>
      </c>
      <c r="F112" t="s">
        <v>279</v>
      </c>
      <c r="G112" s="1">
        <v>45168.677928240744</v>
      </c>
    </row>
    <row r="113" spans="1:7" x14ac:dyDescent="0.25">
      <c r="A113" s="10" t="s">
        <v>284</v>
      </c>
      <c r="C113" t="s">
        <v>11</v>
      </c>
      <c r="D113" t="s">
        <v>11</v>
      </c>
      <c r="E113">
        <v>361539</v>
      </c>
      <c r="F113" t="s">
        <v>285</v>
      </c>
      <c r="G113" s="1">
        <v>45167.13208333333</v>
      </c>
    </row>
    <row r="114" spans="1:7" x14ac:dyDescent="0.25">
      <c r="A114" s="13">
        <v>44960</v>
      </c>
      <c r="B114" s="2"/>
      <c r="C114" t="s">
        <v>11</v>
      </c>
      <c r="D114" t="s">
        <v>47</v>
      </c>
      <c r="E114">
        <v>361347</v>
      </c>
      <c r="F114" t="s">
        <v>286</v>
      </c>
      <c r="G114" s="1">
        <v>45166.932847222219</v>
      </c>
    </row>
    <row r="115" spans="1:7" x14ac:dyDescent="0.25">
      <c r="A115" s="14">
        <v>36954</v>
      </c>
      <c r="B115" s="5"/>
      <c r="C115" t="s">
        <v>44</v>
      </c>
      <c r="D115" t="s">
        <v>33</v>
      </c>
      <c r="E115">
        <v>360387</v>
      </c>
      <c r="F115" t="s">
        <v>287</v>
      </c>
      <c r="G115" s="1">
        <v>45165.918217592596</v>
      </c>
    </row>
    <row r="116" spans="1:7" x14ac:dyDescent="0.25">
      <c r="A116" s="10" t="s">
        <v>288</v>
      </c>
      <c r="C116" t="s">
        <v>44</v>
      </c>
      <c r="D116" t="s">
        <v>8</v>
      </c>
      <c r="E116">
        <v>360184</v>
      </c>
      <c r="F116" t="s">
        <v>289</v>
      </c>
      <c r="G116" s="1">
        <v>45165.681006944447</v>
      </c>
    </row>
    <row r="117" spans="1:7" x14ac:dyDescent="0.25">
      <c r="A117" s="10" t="s">
        <v>290</v>
      </c>
      <c r="C117" t="s">
        <v>44</v>
      </c>
      <c r="D117" t="s">
        <v>14</v>
      </c>
      <c r="E117">
        <v>359725</v>
      </c>
      <c r="F117" t="s">
        <v>291</v>
      </c>
      <c r="G117" s="1">
        <v>45164.91783564815</v>
      </c>
    </row>
    <row r="118" spans="1:7" x14ac:dyDescent="0.25">
      <c r="A118" s="10" t="s">
        <v>292</v>
      </c>
      <c r="C118" t="s">
        <v>11</v>
      </c>
      <c r="D118" t="s">
        <v>14</v>
      </c>
      <c r="E118">
        <v>358030</v>
      </c>
      <c r="F118" t="s">
        <v>293</v>
      </c>
      <c r="G118" s="1">
        <v>45162.931087962963</v>
      </c>
    </row>
    <row r="119" spans="1:7" x14ac:dyDescent="0.25">
      <c r="A119" s="10" t="s">
        <v>861</v>
      </c>
      <c r="C119" t="s">
        <v>30</v>
      </c>
      <c r="D119" t="s">
        <v>11</v>
      </c>
      <c r="E119">
        <v>357899</v>
      </c>
      <c r="F119" t="s">
        <v>1791</v>
      </c>
      <c r="G119" s="1">
        <v>45162.920995370368</v>
      </c>
    </row>
    <row r="120" spans="1:7" x14ac:dyDescent="0.25">
      <c r="A120" s="10" t="s">
        <v>1792</v>
      </c>
      <c r="C120" t="s">
        <v>11</v>
      </c>
      <c r="D120" t="s">
        <v>11</v>
      </c>
      <c r="E120">
        <v>357806</v>
      </c>
      <c r="F120" t="s">
        <v>1793</v>
      </c>
      <c r="G120" s="1">
        <v>45162.714629629627</v>
      </c>
    </row>
    <row r="121" spans="1:7" x14ac:dyDescent="0.25">
      <c r="A121" s="10" t="s">
        <v>294</v>
      </c>
      <c r="C121" t="s">
        <v>11</v>
      </c>
      <c r="D121" t="s">
        <v>33</v>
      </c>
      <c r="E121">
        <v>357804</v>
      </c>
      <c r="F121" t="s">
        <v>295</v>
      </c>
      <c r="G121" s="1">
        <v>45162.714444444442</v>
      </c>
    </row>
    <row r="122" spans="1:7" x14ac:dyDescent="0.25">
      <c r="A122" s="10" t="s">
        <v>296</v>
      </c>
      <c r="C122" t="s">
        <v>10</v>
      </c>
      <c r="D122" t="s">
        <v>14</v>
      </c>
      <c r="E122">
        <v>357802</v>
      </c>
      <c r="F122" t="s">
        <v>297</v>
      </c>
      <c r="G122" s="1">
        <v>45162.714328703703</v>
      </c>
    </row>
    <row r="123" spans="1:7" x14ac:dyDescent="0.25">
      <c r="A123" s="10" t="s">
        <v>1794</v>
      </c>
      <c r="C123" t="s">
        <v>78</v>
      </c>
      <c r="D123" t="s">
        <v>11</v>
      </c>
      <c r="E123">
        <v>357720</v>
      </c>
      <c r="F123" t="s">
        <v>1795</v>
      </c>
      <c r="G123" s="1">
        <v>45162.70820601852</v>
      </c>
    </row>
    <row r="124" spans="1:7" x14ac:dyDescent="0.25">
      <c r="A124" s="10" t="s">
        <v>298</v>
      </c>
      <c r="C124" t="s">
        <v>22</v>
      </c>
      <c r="D124" t="s">
        <v>33</v>
      </c>
      <c r="E124">
        <v>357408</v>
      </c>
      <c r="F124" t="s">
        <v>299</v>
      </c>
      <c r="G124" s="1">
        <v>45162.685034722221</v>
      </c>
    </row>
    <row r="125" spans="1:7" x14ac:dyDescent="0.25">
      <c r="A125" s="10" t="s">
        <v>300</v>
      </c>
      <c r="C125" t="s">
        <v>11</v>
      </c>
      <c r="D125" t="s">
        <v>14</v>
      </c>
      <c r="E125">
        <v>357021</v>
      </c>
      <c r="F125" t="s">
        <v>301</v>
      </c>
      <c r="G125" s="1">
        <v>45161.924363425926</v>
      </c>
    </row>
    <row r="126" spans="1:7" x14ac:dyDescent="0.25">
      <c r="A126" s="10" t="s">
        <v>302</v>
      </c>
      <c r="C126" t="s">
        <v>242</v>
      </c>
      <c r="D126" t="s">
        <v>14</v>
      </c>
      <c r="E126">
        <v>357011</v>
      </c>
      <c r="F126" t="s">
        <v>303</v>
      </c>
      <c r="G126" s="1">
        <v>45161.923750000002</v>
      </c>
    </row>
    <row r="127" spans="1:7" x14ac:dyDescent="0.25">
      <c r="A127" s="10">
        <v>-5</v>
      </c>
      <c r="C127" t="s">
        <v>278</v>
      </c>
      <c r="D127" t="s">
        <v>11</v>
      </c>
      <c r="E127">
        <v>356498</v>
      </c>
      <c r="F127" t="s">
        <v>304</v>
      </c>
      <c r="G127" s="1">
        <v>45161.679791666669</v>
      </c>
    </row>
    <row r="128" spans="1:7" x14ac:dyDescent="0.25">
      <c r="A128" s="10" t="s">
        <v>305</v>
      </c>
      <c r="C128" t="s">
        <v>10</v>
      </c>
      <c r="D128" t="s">
        <v>47</v>
      </c>
      <c r="E128">
        <v>356434</v>
      </c>
      <c r="F128" t="s">
        <v>306</v>
      </c>
      <c r="G128" s="1">
        <v>45161.677245370367</v>
      </c>
    </row>
    <row r="129" spans="1:7" x14ac:dyDescent="0.25">
      <c r="A129" s="10" t="s">
        <v>307</v>
      </c>
      <c r="C129" t="s">
        <v>308</v>
      </c>
      <c r="D129" t="s">
        <v>41</v>
      </c>
      <c r="E129">
        <v>356399</v>
      </c>
      <c r="F129" t="s">
        <v>309</v>
      </c>
      <c r="G129" s="1">
        <v>45161.675625000003</v>
      </c>
    </row>
    <row r="130" spans="1:7" x14ac:dyDescent="0.25">
      <c r="A130" s="10" t="s">
        <v>310</v>
      </c>
      <c r="C130" t="s">
        <v>30</v>
      </c>
      <c r="D130" t="s">
        <v>14</v>
      </c>
      <c r="E130">
        <v>356165</v>
      </c>
      <c r="F130" t="s">
        <v>311</v>
      </c>
      <c r="G130" s="1">
        <v>45161.128136574072</v>
      </c>
    </row>
    <row r="131" spans="1:7" x14ac:dyDescent="0.25">
      <c r="A131" s="10" t="s">
        <v>312</v>
      </c>
      <c r="C131" t="s">
        <v>313</v>
      </c>
      <c r="D131" t="s">
        <v>14</v>
      </c>
      <c r="E131">
        <v>355305</v>
      </c>
      <c r="F131" t="s">
        <v>314</v>
      </c>
      <c r="G131" s="1">
        <v>45160.674502314818</v>
      </c>
    </row>
    <row r="132" spans="1:7" x14ac:dyDescent="0.25">
      <c r="A132" s="10" t="s">
        <v>316</v>
      </c>
      <c r="C132" t="s">
        <v>30</v>
      </c>
      <c r="D132" t="s">
        <v>33</v>
      </c>
      <c r="E132">
        <v>354544</v>
      </c>
      <c r="F132" t="s">
        <v>317</v>
      </c>
      <c r="G132" s="1">
        <v>45159.718946759262</v>
      </c>
    </row>
    <row r="133" spans="1:7" x14ac:dyDescent="0.25">
      <c r="A133" s="10" t="s">
        <v>541</v>
      </c>
      <c r="C133" t="s">
        <v>44</v>
      </c>
      <c r="D133" t="s">
        <v>33</v>
      </c>
      <c r="E133">
        <v>354521</v>
      </c>
      <c r="F133" t="s">
        <v>1796</v>
      </c>
      <c r="G133" s="1">
        <v>45159.717303240737</v>
      </c>
    </row>
    <row r="134" spans="1:7" x14ac:dyDescent="0.25">
      <c r="A134" s="10" t="s">
        <v>318</v>
      </c>
      <c r="C134" t="s">
        <v>11</v>
      </c>
      <c r="D134" t="s">
        <v>14</v>
      </c>
      <c r="E134">
        <v>354098</v>
      </c>
      <c r="F134" t="s">
        <v>319</v>
      </c>
      <c r="G134" s="1">
        <v>45159.685520833336</v>
      </c>
    </row>
    <row r="135" spans="1:7" x14ac:dyDescent="0.25">
      <c r="A135" s="10" t="s">
        <v>320</v>
      </c>
      <c r="C135" t="s">
        <v>44</v>
      </c>
      <c r="D135" t="s">
        <v>11</v>
      </c>
      <c r="E135">
        <v>353711</v>
      </c>
      <c r="F135" t="s">
        <v>321</v>
      </c>
      <c r="G135" s="1">
        <v>45158.919050925928</v>
      </c>
    </row>
    <row r="136" spans="1:7" x14ac:dyDescent="0.25">
      <c r="A136" s="10" t="s">
        <v>322</v>
      </c>
      <c r="C136" t="s">
        <v>22</v>
      </c>
      <c r="D136" t="s">
        <v>14</v>
      </c>
      <c r="E136">
        <v>352605</v>
      </c>
      <c r="F136" t="s">
        <v>323</v>
      </c>
      <c r="G136" s="1">
        <v>45157.679259259261</v>
      </c>
    </row>
    <row r="137" spans="1:7" x14ac:dyDescent="0.25">
      <c r="A137" s="10" t="s">
        <v>324</v>
      </c>
      <c r="C137" t="s">
        <v>325</v>
      </c>
      <c r="D137" t="s">
        <v>8</v>
      </c>
      <c r="E137">
        <v>352576</v>
      </c>
      <c r="F137" t="s">
        <v>326</v>
      </c>
      <c r="G137" s="1">
        <v>45157.677314814813</v>
      </c>
    </row>
    <row r="138" spans="1:7" x14ac:dyDescent="0.25">
      <c r="A138" s="10" t="s">
        <v>327</v>
      </c>
      <c r="C138" t="s">
        <v>11</v>
      </c>
      <c r="D138" t="s">
        <v>11</v>
      </c>
      <c r="E138">
        <v>352139</v>
      </c>
      <c r="F138" t="s">
        <v>329</v>
      </c>
      <c r="G138" s="1">
        <v>45156.917442129627</v>
      </c>
    </row>
    <row r="139" spans="1:7" x14ac:dyDescent="0.25">
      <c r="A139" s="10" t="s">
        <v>330</v>
      </c>
      <c r="C139" t="s">
        <v>331</v>
      </c>
      <c r="D139" t="s">
        <v>8</v>
      </c>
      <c r="E139">
        <v>350831</v>
      </c>
      <c r="F139" t="s">
        <v>333</v>
      </c>
      <c r="G139" s="1">
        <v>45155.68787037037</v>
      </c>
    </row>
    <row r="140" spans="1:7" x14ac:dyDescent="0.25">
      <c r="A140" s="10" t="s">
        <v>1797</v>
      </c>
      <c r="C140" t="s">
        <v>44</v>
      </c>
      <c r="D140" t="s">
        <v>14</v>
      </c>
      <c r="E140">
        <v>349229</v>
      </c>
      <c r="F140" t="s">
        <v>1798</v>
      </c>
      <c r="G140" s="1">
        <v>45154.12699074074</v>
      </c>
    </row>
    <row r="141" spans="1:7" x14ac:dyDescent="0.25">
      <c r="A141" s="10" t="s">
        <v>339</v>
      </c>
      <c r="C141" t="s">
        <v>11</v>
      </c>
      <c r="D141" t="s">
        <v>41</v>
      </c>
      <c r="E141">
        <v>348777</v>
      </c>
      <c r="F141" t="s">
        <v>341</v>
      </c>
      <c r="G141" s="1">
        <v>45153.705208333333</v>
      </c>
    </row>
    <row r="142" spans="1:7" x14ac:dyDescent="0.25">
      <c r="A142" s="10" t="s">
        <v>343</v>
      </c>
      <c r="C142" t="s">
        <v>11</v>
      </c>
      <c r="D142" t="s">
        <v>14</v>
      </c>
      <c r="E142">
        <v>346949</v>
      </c>
      <c r="F142" t="s">
        <v>345</v>
      </c>
      <c r="G142" s="1">
        <v>45151.918078703704</v>
      </c>
    </row>
    <row r="143" spans="1:7" x14ac:dyDescent="0.25">
      <c r="A143" s="10" t="s">
        <v>346</v>
      </c>
      <c r="C143" t="s">
        <v>242</v>
      </c>
      <c r="D143" t="s">
        <v>14</v>
      </c>
      <c r="E143">
        <v>346620</v>
      </c>
      <c r="F143" t="s">
        <v>348</v>
      </c>
      <c r="G143" s="1">
        <v>45151.682986111111</v>
      </c>
    </row>
    <row r="144" spans="1:7" x14ac:dyDescent="0.25">
      <c r="A144" s="10" t="s">
        <v>349</v>
      </c>
      <c r="C144" t="s">
        <v>11</v>
      </c>
      <c r="D144" t="s">
        <v>41</v>
      </c>
      <c r="E144">
        <v>346529</v>
      </c>
      <c r="F144" t="s">
        <v>351</v>
      </c>
      <c r="G144" s="1">
        <v>45151.67564814815</v>
      </c>
    </row>
    <row r="145" spans="1:7" x14ac:dyDescent="0.25">
      <c r="A145" s="10" t="s">
        <v>352</v>
      </c>
      <c r="C145" t="s">
        <v>11</v>
      </c>
      <c r="D145" t="s">
        <v>11</v>
      </c>
      <c r="E145">
        <v>346291</v>
      </c>
      <c r="F145" t="s">
        <v>353</v>
      </c>
      <c r="G145" s="1">
        <v>45150.920335648145</v>
      </c>
    </row>
    <row r="146" spans="1:7" x14ac:dyDescent="0.25">
      <c r="A146" s="10" t="s">
        <v>354</v>
      </c>
      <c r="C146" t="s">
        <v>11</v>
      </c>
      <c r="D146" t="s">
        <v>33</v>
      </c>
      <c r="E146">
        <v>345469</v>
      </c>
      <c r="F146" t="s">
        <v>356</v>
      </c>
      <c r="G146" s="1">
        <v>45149.919131944444</v>
      </c>
    </row>
    <row r="147" spans="1:7" x14ac:dyDescent="0.25">
      <c r="A147" s="10" t="s">
        <v>357</v>
      </c>
      <c r="C147" t="s">
        <v>30</v>
      </c>
      <c r="D147" t="s">
        <v>33</v>
      </c>
      <c r="E147">
        <v>344561</v>
      </c>
      <c r="F147" t="s">
        <v>359</v>
      </c>
      <c r="G147" s="1">
        <v>45148.923900462964</v>
      </c>
    </row>
    <row r="148" spans="1:7" x14ac:dyDescent="0.25">
      <c r="A148" s="10" t="s">
        <v>667</v>
      </c>
      <c r="C148" t="s">
        <v>11</v>
      </c>
      <c r="D148" t="s">
        <v>41</v>
      </c>
      <c r="E148">
        <v>342363</v>
      </c>
      <c r="F148" t="s">
        <v>1799</v>
      </c>
      <c r="G148" s="1">
        <v>45146.927673611113</v>
      </c>
    </row>
    <row r="149" spans="1:7" x14ac:dyDescent="0.25">
      <c r="A149" s="10" t="s">
        <v>1800</v>
      </c>
      <c r="C149" t="s">
        <v>11</v>
      </c>
      <c r="D149" t="s">
        <v>11</v>
      </c>
      <c r="E149">
        <v>342039</v>
      </c>
      <c r="F149" t="s">
        <v>1801</v>
      </c>
      <c r="G149" s="1">
        <v>45146.705324074072</v>
      </c>
    </row>
    <row r="150" spans="1:7" x14ac:dyDescent="0.25">
      <c r="A150" s="10" t="s">
        <v>362</v>
      </c>
      <c r="C150" t="s">
        <v>11</v>
      </c>
      <c r="D150" t="s">
        <v>14</v>
      </c>
      <c r="E150">
        <v>341903</v>
      </c>
      <c r="F150" t="s">
        <v>363</v>
      </c>
      <c r="G150" s="1">
        <v>45146.695798611108</v>
      </c>
    </row>
    <row r="151" spans="1:7" x14ac:dyDescent="0.25">
      <c r="A151" s="10" t="s">
        <v>364</v>
      </c>
      <c r="C151" t="s">
        <v>30</v>
      </c>
      <c r="D151" t="s">
        <v>11</v>
      </c>
      <c r="E151">
        <v>340073</v>
      </c>
      <c r="F151" t="s">
        <v>366</v>
      </c>
      <c r="G151" s="1">
        <v>45144.684386574074</v>
      </c>
    </row>
    <row r="152" spans="1:7" x14ac:dyDescent="0.25">
      <c r="A152" s="10" t="s">
        <v>367</v>
      </c>
      <c r="C152" t="s">
        <v>313</v>
      </c>
      <c r="D152" t="s">
        <v>8</v>
      </c>
      <c r="E152">
        <v>339539</v>
      </c>
      <c r="F152" t="s">
        <v>369</v>
      </c>
      <c r="G152" s="1">
        <v>45143.920983796299</v>
      </c>
    </row>
    <row r="153" spans="1:7" x14ac:dyDescent="0.25">
      <c r="A153" s="10" t="s">
        <v>1802</v>
      </c>
      <c r="C153" t="s">
        <v>11</v>
      </c>
      <c r="D153" t="s">
        <v>11</v>
      </c>
      <c r="E153">
        <v>339133</v>
      </c>
      <c r="F153" t="s">
        <v>1803</v>
      </c>
      <c r="G153" s="1">
        <v>45143.68240740741</v>
      </c>
    </row>
    <row r="154" spans="1:7" x14ac:dyDescent="0.25">
      <c r="A154" s="10" t="s">
        <v>373</v>
      </c>
      <c r="C154" t="s">
        <v>44</v>
      </c>
      <c r="D154" t="s">
        <v>14</v>
      </c>
      <c r="E154">
        <v>338758</v>
      </c>
      <c r="F154" t="s">
        <v>375</v>
      </c>
      <c r="G154" s="1">
        <v>45142.921412037038</v>
      </c>
    </row>
    <row r="155" spans="1:7" x14ac:dyDescent="0.25">
      <c r="A155" s="10" t="s">
        <v>376</v>
      </c>
      <c r="C155" t="s">
        <v>313</v>
      </c>
      <c r="D155" t="s">
        <v>8</v>
      </c>
      <c r="E155">
        <v>337791</v>
      </c>
      <c r="F155" t="s">
        <v>378</v>
      </c>
      <c r="G155" s="1">
        <v>45141.926863425928</v>
      </c>
    </row>
    <row r="156" spans="1:7" x14ac:dyDescent="0.25">
      <c r="A156" s="10" t="s">
        <v>382</v>
      </c>
      <c r="C156" t="s">
        <v>30</v>
      </c>
      <c r="D156" t="s">
        <v>14</v>
      </c>
      <c r="E156">
        <v>337393</v>
      </c>
      <c r="F156" t="s">
        <v>384</v>
      </c>
      <c r="G156" s="1">
        <v>45141.689305555556</v>
      </c>
    </row>
    <row r="157" spans="1:7" x14ac:dyDescent="0.25">
      <c r="A157" s="10" t="s">
        <v>1804</v>
      </c>
      <c r="C157" t="s">
        <v>11</v>
      </c>
      <c r="D157" t="s">
        <v>8</v>
      </c>
      <c r="E157">
        <v>337315</v>
      </c>
      <c r="F157" t="s">
        <v>1805</v>
      </c>
      <c r="G157" s="1">
        <v>45141.686180555553</v>
      </c>
    </row>
    <row r="158" spans="1:7" x14ac:dyDescent="0.25">
      <c r="A158" s="10" t="s">
        <v>390</v>
      </c>
      <c r="C158" t="s">
        <v>30</v>
      </c>
      <c r="D158" t="s">
        <v>14</v>
      </c>
      <c r="E158">
        <v>336067</v>
      </c>
      <c r="F158" t="s">
        <v>392</v>
      </c>
      <c r="G158" s="1">
        <v>45140.684363425928</v>
      </c>
    </row>
    <row r="159" spans="1:7" x14ac:dyDescent="0.25">
      <c r="A159" s="10" t="s">
        <v>526</v>
      </c>
      <c r="C159" t="s">
        <v>11</v>
      </c>
      <c r="D159" t="s">
        <v>98</v>
      </c>
      <c r="E159">
        <v>336023</v>
      </c>
      <c r="F159" t="s">
        <v>527</v>
      </c>
      <c r="G159" s="1">
        <v>45140.681111111109</v>
      </c>
    </row>
    <row r="160" spans="1:7" x14ac:dyDescent="0.25">
      <c r="A160" s="10" t="s">
        <v>1212</v>
      </c>
      <c r="C160" t="s">
        <v>11</v>
      </c>
      <c r="D160" t="s">
        <v>33</v>
      </c>
      <c r="E160">
        <v>335705</v>
      </c>
      <c r="F160" t="s">
        <v>1806</v>
      </c>
      <c r="G160" s="1">
        <v>45139.927418981482</v>
      </c>
    </row>
    <row r="161" spans="1:7" x14ac:dyDescent="0.25">
      <c r="A161" s="10" t="s">
        <v>393</v>
      </c>
      <c r="C161" t="s">
        <v>11</v>
      </c>
      <c r="D161" t="s">
        <v>11</v>
      </c>
      <c r="E161">
        <v>335704</v>
      </c>
      <c r="F161" t="s">
        <v>395</v>
      </c>
      <c r="G161" s="1">
        <v>45139.927337962959</v>
      </c>
    </row>
    <row r="162" spans="1:7" x14ac:dyDescent="0.25">
      <c r="A162" s="10">
        <v>-0.75</v>
      </c>
      <c r="C162" t="s">
        <v>11</v>
      </c>
      <c r="D162" t="s">
        <v>41</v>
      </c>
      <c r="E162">
        <v>334601</v>
      </c>
      <c r="F162" t="s">
        <v>397</v>
      </c>
      <c r="G162" s="1">
        <v>45138.935254629629</v>
      </c>
    </row>
    <row r="163" spans="1:7" x14ac:dyDescent="0.25">
      <c r="A163" s="10" t="s">
        <v>398</v>
      </c>
      <c r="C163" t="s">
        <v>253</v>
      </c>
      <c r="D163" t="s">
        <v>8</v>
      </c>
      <c r="E163">
        <v>334568</v>
      </c>
      <c r="F163" t="s">
        <v>400</v>
      </c>
      <c r="G163" s="1">
        <v>45138.932743055557</v>
      </c>
    </row>
    <row r="164" spans="1:7" x14ac:dyDescent="0.25">
      <c r="A164" s="10" t="s">
        <v>445</v>
      </c>
      <c r="C164" t="s">
        <v>11</v>
      </c>
      <c r="D164" t="s">
        <v>11</v>
      </c>
      <c r="E164">
        <v>333966</v>
      </c>
      <c r="F164" t="s">
        <v>445</v>
      </c>
      <c r="G164" s="1">
        <v>45138.699421296296</v>
      </c>
    </row>
    <row r="165" spans="1:7" x14ac:dyDescent="0.25">
      <c r="A165" s="10" t="s">
        <v>407</v>
      </c>
      <c r="C165" t="s">
        <v>22</v>
      </c>
      <c r="D165" t="s">
        <v>33</v>
      </c>
      <c r="E165">
        <v>332471</v>
      </c>
      <c r="F165" t="s">
        <v>409</v>
      </c>
      <c r="G165" s="1">
        <v>45135.720081018517</v>
      </c>
    </row>
    <row r="166" spans="1:7" x14ac:dyDescent="0.25">
      <c r="A166" s="10" t="s">
        <v>410</v>
      </c>
      <c r="C166" t="s">
        <v>44</v>
      </c>
      <c r="D166" t="s">
        <v>33</v>
      </c>
      <c r="E166">
        <v>332459</v>
      </c>
      <c r="F166" t="s">
        <v>411</v>
      </c>
      <c r="G166" s="1">
        <v>45135.718090277776</v>
      </c>
    </row>
    <row r="167" spans="1:7" x14ac:dyDescent="0.25">
      <c r="A167" s="10" t="s">
        <v>412</v>
      </c>
      <c r="C167" t="s">
        <v>11</v>
      </c>
      <c r="D167" t="s">
        <v>11</v>
      </c>
      <c r="E167">
        <v>332450</v>
      </c>
      <c r="F167" t="s">
        <v>414</v>
      </c>
      <c r="G167" s="1">
        <v>45135.716608796298</v>
      </c>
    </row>
    <row r="168" spans="1:7" x14ac:dyDescent="0.25">
      <c r="A168" s="10" t="s">
        <v>415</v>
      </c>
      <c r="C168" t="s">
        <v>11</v>
      </c>
      <c r="D168" t="s">
        <v>147</v>
      </c>
      <c r="E168">
        <v>332429</v>
      </c>
      <c r="F168" t="s">
        <v>417</v>
      </c>
      <c r="G168" s="1">
        <v>45135.714641203704</v>
      </c>
    </row>
    <row r="169" spans="1:7" x14ac:dyDescent="0.25">
      <c r="A169" s="10" t="s">
        <v>1807</v>
      </c>
      <c r="C169" t="s">
        <v>30</v>
      </c>
      <c r="D169" t="s">
        <v>8</v>
      </c>
      <c r="E169">
        <v>331433</v>
      </c>
      <c r="F169" t="s">
        <v>1808</v>
      </c>
      <c r="G169" s="1">
        <v>45134.667534722219</v>
      </c>
    </row>
    <row r="170" spans="1:7" x14ac:dyDescent="0.25">
      <c r="A170" s="10" t="s">
        <v>1809</v>
      </c>
      <c r="C170" t="s">
        <v>308</v>
      </c>
      <c r="D170" t="s">
        <v>11</v>
      </c>
      <c r="E170">
        <v>331054</v>
      </c>
      <c r="F170" t="s">
        <v>1810</v>
      </c>
      <c r="G170" s="1">
        <v>45133.703518518516</v>
      </c>
    </row>
    <row r="171" spans="1:7" x14ac:dyDescent="0.25">
      <c r="A171" s="10" t="s">
        <v>425</v>
      </c>
      <c r="C171" t="s">
        <v>10</v>
      </c>
      <c r="D171" t="s">
        <v>8</v>
      </c>
      <c r="E171">
        <v>330338</v>
      </c>
      <c r="F171" t="s">
        <v>427</v>
      </c>
      <c r="G171" s="1">
        <v>45132.695451388892</v>
      </c>
    </row>
    <row r="172" spans="1:7" x14ac:dyDescent="0.25">
      <c r="A172" s="10" t="s">
        <v>430</v>
      </c>
      <c r="C172" t="s">
        <v>44</v>
      </c>
      <c r="D172" t="s">
        <v>33</v>
      </c>
      <c r="E172">
        <v>329747</v>
      </c>
      <c r="F172" t="s">
        <v>431</v>
      </c>
      <c r="G172" s="1">
        <v>45131.71193287037</v>
      </c>
    </row>
    <row r="173" spans="1:7" x14ac:dyDescent="0.25">
      <c r="A173" s="10">
        <v>8.5</v>
      </c>
      <c r="C173" t="s">
        <v>11</v>
      </c>
      <c r="D173" t="s">
        <v>14</v>
      </c>
      <c r="E173">
        <v>328734</v>
      </c>
      <c r="F173" t="s">
        <v>1811</v>
      </c>
      <c r="G173" s="1">
        <v>45129.686689814815</v>
      </c>
    </row>
    <row r="174" spans="1:7" x14ac:dyDescent="0.25">
      <c r="A174" s="10" t="s">
        <v>437</v>
      </c>
      <c r="C174" t="s">
        <v>11</v>
      </c>
      <c r="D174" t="s">
        <v>41</v>
      </c>
      <c r="E174">
        <v>328370</v>
      </c>
      <c r="F174" t="s">
        <v>439</v>
      </c>
      <c r="G174" s="1">
        <v>45128.917314814818</v>
      </c>
    </row>
    <row r="175" spans="1:7" x14ac:dyDescent="0.25">
      <c r="A175" s="10" t="s">
        <v>440</v>
      </c>
      <c r="C175" t="s">
        <v>44</v>
      </c>
      <c r="D175" t="s">
        <v>33</v>
      </c>
      <c r="E175">
        <v>328360</v>
      </c>
      <c r="F175" t="s">
        <v>441</v>
      </c>
      <c r="G175" s="1">
        <v>45128.693923611114</v>
      </c>
    </row>
    <row r="176" spans="1:7" x14ac:dyDescent="0.25">
      <c r="A176" s="14">
        <v>36895</v>
      </c>
      <c r="B176" s="5"/>
      <c r="C176" t="s">
        <v>78</v>
      </c>
      <c r="D176" t="s">
        <v>11</v>
      </c>
      <c r="E176">
        <v>327096</v>
      </c>
      <c r="F176" t="s">
        <v>1812</v>
      </c>
      <c r="G176" s="1">
        <v>45126.697118055556</v>
      </c>
    </row>
    <row r="177" spans="1:7" x14ac:dyDescent="0.25">
      <c r="A177" s="10" t="s">
        <v>455</v>
      </c>
      <c r="C177" t="s">
        <v>11</v>
      </c>
      <c r="D177" t="s">
        <v>11</v>
      </c>
      <c r="E177">
        <v>325915</v>
      </c>
      <c r="F177" t="s">
        <v>457</v>
      </c>
      <c r="G177" s="1">
        <v>45124.938715277778</v>
      </c>
    </row>
    <row r="178" spans="1:7" x14ac:dyDescent="0.25">
      <c r="A178" s="10" t="s">
        <v>461</v>
      </c>
      <c r="C178" t="s">
        <v>11</v>
      </c>
      <c r="D178" t="s">
        <v>11</v>
      </c>
      <c r="E178">
        <v>325387</v>
      </c>
      <c r="F178" t="s">
        <v>462</v>
      </c>
      <c r="G178" s="1">
        <v>45124.685590277775</v>
      </c>
    </row>
    <row r="179" spans="1:7" x14ac:dyDescent="0.25">
      <c r="A179" s="10" t="s">
        <v>1643</v>
      </c>
      <c r="C179" t="s">
        <v>44</v>
      </c>
      <c r="D179" t="s">
        <v>47</v>
      </c>
      <c r="E179">
        <v>324966</v>
      </c>
      <c r="F179" t="s">
        <v>1813</v>
      </c>
      <c r="G179" s="1">
        <v>45123.696828703702</v>
      </c>
    </row>
    <row r="180" spans="1:7" x14ac:dyDescent="0.25">
      <c r="A180" s="13">
        <v>44927</v>
      </c>
      <c r="B180" s="2"/>
      <c r="C180" t="s">
        <v>44</v>
      </c>
      <c r="D180" t="s">
        <v>33</v>
      </c>
      <c r="E180">
        <v>324323</v>
      </c>
      <c r="F180" t="s">
        <v>469</v>
      </c>
      <c r="G180" s="1">
        <v>45122.126307870371</v>
      </c>
    </row>
    <row r="181" spans="1:7" x14ac:dyDescent="0.25">
      <c r="A181" s="10" t="s">
        <v>470</v>
      </c>
      <c r="C181" t="s">
        <v>11</v>
      </c>
      <c r="D181" t="s">
        <v>11</v>
      </c>
      <c r="E181">
        <v>324265</v>
      </c>
      <c r="F181" t="s">
        <v>471</v>
      </c>
      <c r="G181" s="1">
        <v>45121.92659722222</v>
      </c>
    </row>
    <row r="182" spans="1:7" x14ac:dyDescent="0.25">
      <c r="A182" s="10" t="s">
        <v>475</v>
      </c>
      <c r="C182" t="s">
        <v>44</v>
      </c>
      <c r="D182" t="s">
        <v>33</v>
      </c>
      <c r="E182">
        <v>323816</v>
      </c>
      <c r="F182" t="s">
        <v>477</v>
      </c>
      <c r="G182" s="1">
        <v>45121.678032407406</v>
      </c>
    </row>
    <row r="183" spans="1:7" x14ac:dyDescent="0.25">
      <c r="A183" s="10" t="s">
        <v>478</v>
      </c>
      <c r="C183" t="s">
        <v>30</v>
      </c>
      <c r="D183" t="s">
        <v>14</v>
      </c>
      <c r="E183">
        <v>323497</v>
      </c>
      <c r="F183" t="s">
        <v>479</v>
      </c>
      <c r="G183" s="1">
        <v>45120.92046296296</v>
      </c>
    </row>
    <row r="184" spans="1:7" x14ac:dyDescent="0.25">
      <c r="A184" s="10" t="s">
        <v>483</v>
      </c>
      <c r="C184" t="s">
        <v>11</v>
      </c>
      <c r="D184" t="s">
        <v>98</v>
      </c>
      <c r="E184">
        <v>322951</v>
      </c>
      <c r="F184" t="s">
        <v>485</v>
      </c>
      <c r="G184" s="1">
        <v>45119.9219212963</v>
      </c>
    </row>
    <row r="185" spans="1:7" x14ac:dyDescent="0.25">
      <c r="A185" s="10">
        <v>78</v>
      </c>
      <c r="C185" t="s">
        <v>10</v>
      </c>
      <c r="D185" t="s">
        <v>11</v>
      </c>
      <c r="E185">
        <v>321832</v>
      </c>
      <c r="F185" t="s">
        <v>1814</v>
      </c>
      <c r="G185" s="1">
        <v>45118.126793981479</v>
      </c>
    </row>
    <row r="186" spans="1:7" x14ac:dyDescent="0.25">
      <c r="A186" s="10" t="s">
        <v>495</v>
      </c>
      <c r="C186" t="s">
        <v>11</v>
      </c>
      <c r="D186" t="s">
        <v>14</v>
      </c>
      <c r="E186">
        <v>321794</v>
      </c>
      <c r="F186" t="s">
        <v>497</v>
      </c>
      <c r="G186" s="1">
        <v>45117.930462962962</v>
      </c>
    </row>
    <row r="187" spans="1:7" x14ac:dyDescent="0.25">
      <c r="A187" s="10" t="s">
        <v>490</v>
      </c>
      <c r="C187" t="s">
        <v>11</v>
      </c>
      <c r="D187" t="s">
        <v>98</v>
      </c>
      <c r="E187">
        <v>321791</v>
      </c>
      <c r="F187" t="s">
        <v>492</v>
      </c>
      <c r="G187" s="1">
        <v>45117.930162037039</v>
      </c>
    </row>
    <row r="188" spans="1:7" x14ac:dyDescent="0.25">
      <c r="A188" s="10">
        <v>-3</v>
      </c>
      <c r="C188" t="s">
        <v>30</v>
      </c>
      <c r="D188" t="s">
        <v>8</v>
      </c>
      <c r="E188">
        <v>321510</v>
      </c>
      <c r="F188" t="s">
        <v>1815</v>
      </c>
      <c r="G188" s="1">
        <v>45117.695937500001</v>
      </c>
    </row>
    <row r="189" spans="1:7" x14ac:dyDescent="0.25">
      <c r="A189" s="10" t="s">
        <v>498</v>
      </c>
      <c r="C189" t="s">
        <v>11</v>
      </c>
      <c r="D189" t="s">
        <v>8</v>
      </c>
      <c r="E189">
        <v>321496</v>
      </c>
      <c r="F189" t="s">
        <v>500</v>
      </c>
      <c r="G189" s="1">
        <v>45117.695208333331</v>
      </c>
    </row>
    <row r="190" spans="1:7" x14ac:dyDescent="0.25">
      <c r="A190" s="10" t="s">
        <v>503</v>
      </c>
      <c r="C190" t="s">
        <v>22</v>
      </c>
      <c r="D190" t="s">
        <v>33</v>
      </c>
      <c r="E190">
        <v>320443</v>
      </c>
      <c r="F190" t="s">
        <v>504</v>
      </c>
      <c r="G190" s="1">
        <v>45115.702511574076</v>
      </c>
    </row>
    <row r="191" spans="1:7" x14ac:dyDescent="0.25">
      <c r="A191" s="10" t="s">
        <v>505</v>
      </c>
      <c r="C191" t="s">
        <v>78</v>
      </c>
      <c r="D191" t="s">
        <v>11</v>
      </c>
      <c r="E191">
        <v>319800</v>
      </c>
      <c r="F191" t="s">
        <v>506</v>
      </c>
      <c r="G191" s="1">
        <v>45114.684965277775</v>
      </c>
    </row>
    <row r="192" spans="1:7" x14ac:dyDescent="0.25">
      <c r="A192" s="10" t="s">
        <v>514</v>
      </c>
      <c r="C192" t="s">
        <v>11</v>
      </c>
      <c r="D192" t="s">
        <v>14</v>
      </c>
      <c r="E192">
        <v>319324</v>
      </c>
      <c r="F192" t="s">
        <v>516</v>
      </c>
      <c r="G192" s="1">
        <v>45113.699120370373</v>
      </c>
    </row>
    <row r="193" spans="1:7" x14ac:dyDescent="0.25">
      <c r="A193" s="10" t="s">
        <v>517</v>
      </c>
      <c r="C193" t="s">
        <v>44</v>
      </c>
      <c r="D193" t="s">
        <v>11</v>
      </c>
      <c r="E193">
        <v>319315</v>
      </c>
      <c r="F193" t="s">
        <v>518</v>
      </c>
      <c r="G193" s="1">
        <v>45113.698842592596</v>
      </c>
    </row>
    <row r="194" spans="1:7" x14ac:dyDescent="0.25">
      <c r="A194" s="10" t="s">
        <v>929</v>
      </c>
      <c r="C194" t="s">
        <v>11</v>
      </c>
      <c r="D194" t="s">
        <v>8</v>
      </c>
      <c r="E194">
        <v>319284</v>
      </c>
      <c r="F194" t="s">
        <v>2299</v>
      </c>
      <c r="G194" s="1">
        <v>45113.697534722225</v>
      </c>
    </row>
    <row r="195" spans="1:7" x14ac:dyDescent="0.25">
      <c r="A195" s="10">
        <v>667</v>
      </c>
      <c r="C195" t="s">
        <v>11</v>
      </c>
      <c r="D195" t="s">
        <v>11</v>
      </c>
      <c r="E195">
        <v>318292</v>
      </c>
      <c r="F195" t="s">
        <v>522</v>
      </c>
      <c r="G195" s="1">
        <v>45112.690439814818</v>
      </c>
    </row>
    <row r="196" spans="1:7" x14ac:dyDescent="0.25">
      <c r="A196" s="10" t="s">
        <v>535</v>
      </c>
      <c r="C196" t="s">
        <v>44</v>
      </c>
      <c r="D196" t="s">
        <v>11</v>
      </c>
      <c r="E196">
        <v>317740</v>
      </c>
      <c r="F196" t="s">
        <v>537</v>
      </c>
      <c r="G196" s="1">
        <v>45111.668344907404</v>
      </c>
    </row>
    <row r="197" spans="1:7" x14ac:dyDescent="0.25">
      <c r="A197" s="10" t="s">
        <v>538</v>
      </c>
      <c r="C197" t="s">
        <v>30</v>
      </c>
      <c r="D197" t="s">
        <v>11</v>
      </c>
      <c r="E197">
        <v>317566</v>
      </c>
      <c r="F197" t="s">
        <v>540</v>
      </c>
      <c r="G197" s="1">
        <v>45110.927256944444</v>
      </c>
    </row>
    <row r="198" spans="1:7" x14ac:dyDescent="0.25">
      <c r="A198" s="10" t="s">
        <v>550</v>
      </c>
      <c r="C198" t="s">
        <v>11</v>
      </c>
      <c r="D198" t="s">
        <v>41</v>
      </c>
      <c r="E198">
        <v>316492</v>
      </c>
      <c r="F198" t="s">
        <v>551</v>
      </c>
      <c r="G198" s="1">
        <v>45108.70888888889</v>
      </c>
    </row>
    <row r="199" spans="1:7" x14ac:dyDescent="0.25">
      <c r="A199" s="10" t="s">
        <v>558</v>
      </c>
      <c r="C199" t="s">
        <v>44</v>
      </c>
      <c r="D199" t="s">
        <v>11</v>
      </c>
      <c r="E199">
        <v>315876</v>
      </c>
      <c r="F199" t="s">
        <v>560</v>
      </c>
      <c r="G199" s="1">
        <v>45107.688344907408</v>
      </c>
    </row>
    <row r="200" spans="1:7" x14ac:dyDescent="0.25">
      <c r="A200" s="10" t="s">
        <v>561</v>
      </c>
      <c r="C200" t="s">
        <v>11</v>
      </c>
      <c r="D200" t="s">
        <v>41</v>
      </c>
      <c r="E200">
        <v>315558</v>
      </c>
      <c r="F200" t="s">
        <v>563</v>
      </c>
      <c r="G200" s="1">
        <v>45107.127384259256</v>
      </c>
    </row>
    <row r="201" spans="1:7" x14ac:dyDescent="0.25">
      <c r="A201" s="10" t="s">
        <v>573</v>
      </c>
      <c r="C201" t="s">
        <v>44</v>
      </c>
      <c r="D201" t="s">
        <v>47</v>
      </c>
      <c r="E201">
        <v>315154</v>
      </c>
      <c r="F201" t="s">
        <v>575</v>
      </c>
      <c r="G201" s="1">
        <v>45106.68172453704</v>
      </c>
    </row>
    <row r="202" spans="1:7" x14ac:dyDescent="0.25">
      <c r="A202" s="10" t="s">
        <v>609</v>
      </c>
      <c r="C202" t="s">
        <v>22</v>
      </c>
      <c r="D202" t="s">
        <v>8</v>
      </c>
      <c r="E202">
        <v>314773</v>
      </c>
      <c r="F202" t="s">
        <v>611</v>
      </c>
      <c r="G202" s="1">
        <v>45105.923090277778</v>
      </c>
    </row>
    <row r="203" spans="1:7" x14ac:dyDescent="0.25">
      <c r="A203" s="10" t="s">
        <v>578</v>
      </c>
      <c r="C203" t="s">
        <v>44</v>
      </c>
      <c r="D203" t="s">
        <v>8</v>
      </c>
      <c r="E203">
        <v>314607</v>
      </c>
      <c r="F203" t="s">
        <v>580</v>
      </c>
      <c r="G203" s="1">
        <v>45105.710787037038</v>
      </c>
    </row>
    <row r="204" spans="1:7" x14ac:dyDescent="0.25">
      <c r="A204" s="13">
        <v>45089</v>
      </c>
      <c r="B204" s="2"/>
      <c r="C204" t="s">
        <v>11</v>
      </c>
      <c r="D204" t="s">
        <v>47</v>
      </c>
      <c r="E204">
        <v>313954</v>
      </c>
      <c r="F204" t="s">
        <v>588</v>
      </c>
      <c r="G204" s="1">
        <v>45104.708321759259</v>
      </c>
    </row>
    <row r="205" spans="1:7" x14ac:dyDescent="0.25">
      <c r="A205" s="10" t="s">
        <v>596</v>
      </c>
      <c r="C205" t="s">
        <v>11</v>
      </c>
      <c r="D205" t="s">
        <v>11</v>
      </c>
      <c r="E205">
        <v>312758</v>
      </c>
      <c r="F205" t="s">
        <v>597</v>
      </c>
      <c r="G205" s="1">
        <v>45102.917372685188</v>
      </c>
    </row>
    <row r="206" spans="1:7" x14ac:dyDescent="0.25">
      <c r="A206" s="10" t="s">
        <v>598</v>
      </c>
      <c r="C206" t="s">
        <v>11</v>
      </c>
      <c r="D206" t="s">
        <v>8</v>
      </c>
      <c r="E206">
        <v>312675</v>
      </c>
      <c r="F206" t="s">
        <v>600</v>
      </c>
      <c r="G206" s="1">
        <v>45102.697222222225</v>
      </c>
    </row>
    <row r="207" spans="1:7" x14ac:dyDescent="0.25">
      <c r="A207" s="10" t="s">
        <v>616</v>
      </c>
      <c r="C207" t="s">
        <v>44</v>
      </c>
      <c r="D207" t="s">
        <v>33</v>
      </c>
      <c r="E207">
        <v>311470</v>
      </c>
      <c r="F207" t="s">
        <v>617</v>
      </c>
      <c r="G207" s="1">
        <v>45100.674675925926</v>
      </c>
    </row>
    <row r="208" spans="1:7" x14ac:dyDescent="0.25">
      <c r="A208" s="10" t="s">
        <v>1816</v>
      </c>
      <c r="C208" t="s">
        <v>11</v>
      </c>
      <c r="D208" t="s">
        <v>38</v>
      </c>
      <c r="E208">
        <v>311101</v>
      </c>
      <c r="F208" t="s">
        <v>1817</v>
      </c>
      <c r="G208" s="1">
        <v>45099.700358796297</v>
      </c>
    </row>
    <row r="209" spans="1:7" x14ac:dyDescent="0.25">
      <c r="A209" s="10" t="s">
        <v>630</v>
      </c>
      <c r="C209" t="s">
        <v>253</v>
      </c>
      <c r="D209" t="s">
        <v>254</v>
      </c>
      <c r="E209">
        <v>309797</v>
      </c>
      <c r="F209" t="s">
        <v>632</v>
      </c>
      <c r="G209" s="1">
        <v>45097.670740740738</v>
      </c>
    </row>
    <row r="210" spans="1:7" x14ac:dyDescent="0.25">
      <c r="A210" s="13">
        <v>44928</v>
      </c>
      <c r="B210" s="2"/>
      <c r="C210" t="s">
        <v>44</v>
      </c>
      <c r="D210" t="s">
        <v>33</v>
      </c>
      <c r="E210">
        <v>308681</v>
      </c>
      <c r="F210" t="s">
        <v>644</v>
      </c>
      <c r="G210" s="1">
        <v>45096.680127314816</v>
      </c>
    </row>
    <row r="211" spans="1:7" x14ac:dyDescent="0.25">
      <c r="A211" s="13">
        <v>44962</v>
      </c>
      <c r="B211" s="2"/>
      <c r="C211" t="s">
        <v>30</v>
      </c>
      <c r="D211" t="s">
        <v>33</v>
      </c>
      <c r="E211">
        <v>308670</v>
      </c>
      <c r="F211" t="s">
        <v>646</v>
      </c>
      <c r="G211" s="1">
        <v>45096.678356481483</v>
      </c>
    </row>
    <row r="212" spans="1:7" x14ac:dyDescent="0.25">
      <c r="A212" s="10" t="s">
        <v>1236</v>
      </c>
      <c r="C212" t="s">
        <v>44</v>
      </c>
      <c r="D212" t="s">
        <v>14</v>
      </c>
      <c r="E212">
        <v>308484</v>
      </c>
      <c r="F212" t="s">
        <v>1818</v>
      </c>
      <c r="G212" s="1">
        <v>45095.697094907409</v>
      </c>
    </row>
    <row r="213" spans="1:7" x14ac:dyDescent="0.25">
      <c r="A213" s="10" t="s">
        <v>655</v>
      </c>
      <c r="C213" t="s">
        <v>11</v>
      </c>
      <c r="D213" t="s">
        <v>41</v>
      </c>
      <c r="E213">
        <v>308201</v>
      </c>
      <c r="F213" t="s">
        <v>657</v>
      </c>
      <c r="G213" s="1">
        <v>45095.127847222226</v>
      </c>
    </row>
    <row r="214" spans="1:7" x14ac:dyDescent="0.25">
      <c r="A214" s="10" t="s">
        <v>1146</v>
      </c>
      <c r="C214" t="s">
        <v>11</v>
      </c>
      <c r="D214" t="s">
        <v>131</v>
      </c>
      <c r="E214">
        <v>305882</v>
      </c>
      <c r="F214" t="s">
        <v>1819</v>
      </c>
      <c r="G214" s="1">
        <v>45090.918807870374</v>
      </c>
    </row>
    <row r="215" spans="1:7" x14ac:dyDescent="0.25">
      <c r="A215" s="10" t="s">
        <v>1820</v>
      </c>
      <c r="C215" t="s">
        <v>44</v>
      </c>
      <c r="D215" t="s">
        <v>33</v>
      </c>
      <c r="E215">
        <v>305271</v>
      </c>
      <c r="F215" t="s">
        <v>2300</v>
      </c>
      <c r="G215" s="1">
        <v>45089.925243055557</v>
      </c>
    </row>
    <row r="216" spans="1:7" x14ac:dyDescent="0.25">
      <c r="A216" s="10" t="s">
        <v>1340</v>
      </c>
      <c r="C216" t="s">
        <v>11</v>
      </c>
      <c r="D216" t="s">
        <v>33</v>
      </c>
      <c r="E216">
        <v>305125</v>
      </c>
      <c r="F216" t="s">
        <v>1821</v>
      </c>
      <c r="G216" s="1">
        <v>45089.725659722222</v>
      </c>
    </row>
    <row r="217" spans="1:7" x14ac:dyDescent="0.25">
      <c r="A217" s="10" t="s">
        <v>1822</v>
      </c>
      <c r="C217" t="s">
        <v>44</v>
      </c>
      <c r="D217" t="s">
        <v>11</v>
      </c>
      <c r="E217">
        <v>304810</v>
      </c>
      <c r="F217" t="s">
        <v>1823</v>
      </c>
      <c r="G217" s="1">
        <v>45089.685787037037</v>
      </c>
    </row>
    <row r="218" spans="1:7" x14ac:dyDescent="0.25">
      <c r="A218" s="10" t="s">
        <v>838</v>
      </c>
      <c r="C218" t="s">
        <v>331</v>
      </c>
      <c r="D218" t="s">
        <v>33</v>
      </c>
      <c r="E218">
        <v>304608</v>
      </c>
      <c r="F218" t="s">
        <v>2301</v>
      </c>
      <c r="G218" s="1">
        <v>45088.920740740738</v>
      </c>
    </row>
    <row r="219" spans="1:7" x14ac:dyDescent="0.25">
      <c r="A219" s="10" t="s">
        <v>1824</v>
      </c>
      <c r="C219" t="s">
        <v>75</v>
      </c>
      <c r="D219" t="s">
        <v>11</v>
      </c>
      <c r="E219">
        <v>304176</v>
      </c>
      <c r="F219" t="s">
        <v>1825</v>
      </c>
      <c r="G219" s="1">
        <v>45087.69935185185</v>
      </c>
    </row>
    <row r="220" spans="1:7" x14ac:dyDescent="0.25">
      <c r="A220" s="10">
        <v>3.5</v>
      </c>
      <c r="C220" t="s">
        <v>11</v>
      </c>
      <c r="D220" t="s">
        <v>14</v>
      </c>
      <c r="E220">
        <v>303859</v>
      </c>
      <c r="F220" t="s">
        <v>1826</v>
      </c>
      <c r="G220" s="1">
        <v>45087.669988425929</v>
      </c>
    </row>
    <row r="221" spans="1:7" x14ac:dyDescent="0.25">
      <c r="A221" s="10" t="s">
        <v>360</v>
      </c>
      <c r="C221" t="s">
        <v>10</v>
      </c>
      <c r="D221" t="s">
        <v>14</v>
      </c>
      <c r="E221">
        <v>303436</v>
      </c>
      <c r="F221" t="s">
        <v>361</v>
      </c>
      <c r="G221" s="1">
        <v>45086.681111111109</v>
      </c>
    </row>
    <row r="222" spans="1:7" x14ac:dyDescent="0.25">
      <c r="A222" s="10" t="s">
        <v>280</v>
      </c>
      <c r="C222" t="s">
        <v>44</v>
      </c>
      <c r="D222" t="s">
        <v>529</v>
      </c>
      <c r="E222">
        <v>300545</v>
      </c>
      <c r="F222" t="s">
        <v>2302</v>
      </c>
      <c r="G222" s="1">
        <v>45082.925740740742</v>
      </c>
    </row>
    <row r="223" spans="1:7" x14ac:dyDescent="0.25">
      <c r="A223" s="14">
        <v>36954</v>
      </c>
      <c r="B223" s="5"/>
      <c r="C223" t="s">
        <v>44</v>
      </c>
      <c r="D223" t="s">
        <v>1827</v>
      </c>
      <c r="E223">
        <v>300194</v>
      </c>
      <c r="F223" t="s">
        <v>1828</v>
      </c>
      <c r="G223" s="1">
        <v>45082.684317129628</v>
      </c>
    </row>
    <row r="224" spans="1:7" x14ac:dyDescent="0.25">
      <c r="A224" s="13">
        <v>44990</v>
      </c>
      <c r="B224" s="2"/>
      <c r="C224" t="s">
        <v>44</v>
      </c>
      <c r="D224" t="s">
        <v>645</v>
      </c>
      <c r="E224">
        <v>299263</v>
      </c>
      <c r="F224" t="s">
        <v>1829</v>
      </c>
      <c r="G224" s="1">
        <v>45080.923229166663</v>
      </c>
    </row>
    <row r="225" spans="1:7" x14ac:dyDescent="0.25">
      <c r="A225" s="10">
        <v>225</v>
      </c>
      <c r="C225" t="s">
        <v>30</v>
      </c>
      <c r="D225" t="s">
        <v>33</v>
      </c>
      <c r="E225">
        <v>299234</v>
      </c>
      <c r="F225" t="s">
        <v>1830</v>
      </c>
      <c r="G225" s="1">
        <v>45080.921342592592</v>
      </c>
    </row>
    <row r="226" spans="1:7" x14ac:dyDescent="0.25">
      <c r="A226" s="10" t="s">
        <v>1831</v>
      </c>
      <c r="C226" t="s">
        <v>10</v>
      </c>
      <c r="D226" t="s">
        <v>1832</v>
      </c>
      <c r="E226">
        <v>299074</v>
      </c>
      <c r="F226" t="s">
        <v>1833</v>
      </c>
      <c r="G226" s="1">
        <v>45080.68074074074</v>
      </c>
    </row>
    <row r="227" spans="1:7" x14ac:dyDescent="0.25">
      <c r="A227" s="10" t="s">
        <v>258</v>
      </c>
      <c r="C227" t="s">
        <v>30</v>
      </c>
      <c r="D227" t="s">
        <v>1834</v>
      </c>
      <c r="E227">
        <v>298724</v>
      </c>
      <c r="F227" t="s">
        <v>1835</v>
      </c>
      <c r="G227" s="1">
        <v>45079.923703703702</v>
      </c>
    </row>
    <row r="228" spans="1:7" x14ac:dyDescent="0.25">
      <c r="A228" s="10" t="s">
        <v>679</v>
      </c>
      <c r="C228" t="s">
        <v>107</v>
      </c>
      <c r="D228" t="s">
        <v>1836</v>
      </c>
      <c r="E228">
        <v>298671</v>
      </c>
      <c r="F228" t="s">
        <v>1837</v>
      </c>
      <c r="G228" s="1">
        <v>45079.917164351849</v>
      </c>
    </row>
    <row r="229" spans="1:7" x14ac:dyDescent="0.25">
      <c r="A229" s="10" t="s">
        <v>865</v>
      </c>
      <c r="C229" t="s">
        <v>11</v>
      </c>
      <c r="D229" t="s">
        <v>1271</v>
      </c>
      <c r="E229">
        <v>298464</v>
      </c>
      <c r="F229" t="s">
        <v>1838</v>
      </c>
      <c r="G229" s="1">
        <v>45079.692928240744</v>
      </c>
    </row>
    <row r="230" spans="1:7" x14ac:dyDescent="0.25">
      <c r="A230" s="10">
        <v>-4</v>
      </c>
      <c r="C230" t="s">
        <v>30</v>
      </c>
      <c r="D230" t="s">
        <v>682</v>
      </c>
      <c r="E230">
        <v>298108</v>
      </c>
      <c r="F230" t="s">
        <v>1839</v>
      </c>
      <c r="G230" s="1">
        <v>45078.923414351855</v>
      </c>
    </row>
    <row r="231" spans="1:7" x14ac:dyDescent="0.25">
      <c r="A231" s="10" t="s">
        <v>1840</v>
      </c>
      <c r="C231" t="s">
        <v>104</v>
      </c>
      <c r="D231" t="s">
        <v>1841</v>
      </c>
      <c r="E231">
        <v>297931</v>
      </c>
      <c r="F231" t="s">
        <v>1842</v>
      </c>
      <c r="G231" s="1">
        <v>45078.689328703702</v>
      </c>
    </row>
    <row r="232" spans="1:7" x14ac:dyDescent="0.25">
      <c r="A232" s="10" t="s">
        <v>683</v>
      </c>
      <c r="C232" t="s">
        <v>11</v>
      </c>
      <c r="D232" t="s">
        <v>685</v>
      </c>
      <c r="E232">
        <v>297885</v>
      </c>
      <c r="F232" t="s">
        <v>1843</v>
      </c>
      <c r="G232" s="1">
        <v>45078.686030092591</v>
      </c>
    </row>
    <row r="233" spans="1:7" x14ac:dyDescent="0.25">
      <c r="A233" s="10">
        <v>-1.5</v>
      </c>
      <c r="C233" t="s">
        <v>30</v>
      </c>
      <c r="D233" t="s">
        <v>1204</v>
      </c>
      <c r="E233">
        <v>297765</v>
      </c>
      <c r="F233" t="s">
        <v>1844</v>
      </c>
      <c r="G233" s="1">
        <v>45078.678425925929</v>
      </c>
    </row>
    <row r="234" spans="1:7" x14ac:dyDescent="0.25">
      <c r="A234" s="13">
        <v>44963</v>
      </c>
      <c r="B234" s="2"/>
      <c r="C234" t="s">
        <v>253</v>
      </c>
      <c r="D234" t="s">
        <v>1845</v>
      </c>
      <c r="E234">
        <v>297716</v>
      </c>
      <c r="F234" t="s">
        <v>1846</v>
      </c>
      <c r="G234" s="1">
        <v>45078.675057870372</v>
      </c>
    </row>
    <row r="235" spans="1:7" x14ac:dyDescent="0.25">
      <c r="A235" s="10" t="s">
        <v>1847</v>
      </c>
      <c r="C235" t="s">
        <v>11</v>
      </c>
      <c r="D235" t="s">
        <v>11</v>
      </c>
      <c r="E235">
        <v>296751</v>
      </c>
      <c r="F235" t="s">
        <v>1848</v>
      </c>
      <c r="G235" s="1">
        <v>45076.728935185187</v>
      </c>
    </row>
    <row r="236" spans="1:7" x14ac:dyDescent="0.25">
      <c r="A236" s="10" t="s">
        <v>528</v>
      </c>
      <c r="C236" t="s">
        <v>11</v>
      </c>
      <c r="D236" t="s">
        <v>529</v>
      </c>
      <c r="E236">
        <v>296746</v>
      </c>
      <c r="F236" t="s">
        <v>530</v>
      </c>
      <c r="G236" s="1">
        <v>45076.728217592594</v>
      </c>
    </row>
    <row r="237" spans="1:7" x14ac:dyDescent="0.25">
      <c r="A237" s="10" t="s">
        <v>1849</v>
      </c>
      <c r="C237" t="s">
        <v>11</v>
      </c>
      <c r="D237" t="s">
        <v>2303</v>
      </c>
      <c r="E237">
        <v>296550</v>
      </c>
      <c r="F237" t="s">
        <v>2304</v>
      </c>
      <c r="G237" s="1">
        <v>45076.702094907407</v>
      </c>
    </row>
    <row r="238" spans="1:7" x14ac:dyDescent="0.25">
      <c r="A238" s="10" t="s">
        <v>1850</v>
      </c>
      <c r="C238" t="s">
        <v>11</v>
      </c>
      <c r="D238" t="s">
        <v>388</v>
      </c>
      <c r="E238">
        <v>296286</v>
      </c>
      <c r="F238" t="s">
        <v>1851</v>
      </c>
      <c r="G238" s="1">
        <v>45076.128321759257</v>
      </c>
    </row>
    <row r="239" spans="1:7" x14ac:dyDescent="0.25">
      <c r="A239" s="10" t="s">
        <v>1852</v>
      </c>
      <c r="C239" t="s">
        <v>11</v>
      </c>
      <c r="D239" t="s">
        <v>1853</v>
      </c>
      <c r="E239">
        <v>296239</v>
      </c>
      <c r="F239" t="s">
        <v>1854</v>
      </c>
      <c r="G239" s="1">
        <v>45076.125625000001</v>
      </c>
    </row>
    <row r="240" spans="1:7" x14ac:dyDescent="0.25">
      <c r="A240" s="10" t="s">
        <v>692</v>
      </c>
      <c r="C240" t="s">
        <v>78</v>
      </c>
      <c r="D240" t="s">
        <v>1855</v>
      </c>
      <c r="E240">
        <v>296210</v>
      </c>
      <c r="F240" t="s">
        <v>1856</v>
      </c>
      <c r="G240" s="1">
        <v>45075.920381944445</v>
      </c>
    </row>
    <row r="241" spans="1:7" x14ac:dyDescent="0.25">
      <c r="A241" s="10" t="s">
        <v>226</v>
      </c>
      <c r="C241" t="s">
        <v>44</v>
      </c>
      <c r="D241" t="s">
        <v>1208</v>
      </c>
      <c r="E241">
        <v>295806</v>
      </c>
      <c r="F241" t="s">
        <v>1857</v>
      </c>
      <c r="G241" s="1">
        <v>45075.667650462965</v>
      </c>
    </row>
    <row r="242" spans="1:7" x14ac:dyDescent="0.25">
      <c r="A242" s="10" t="s">
        <v>647</v>
      </c>
      <c r="C242" t="s">
        <v>44</v>
      </c>
      <c r="D242" t="s">
        <v>1858</v>
      </c>
      <c r="E242">
        <v>295021</v>
      </c>
      <c r="F242" t="s">
        <v>1859</v>
      </c>
      <c r="G242" s="1">
        <v>45073.671655092592</v>
      </c>
    </row>
    <row r="243" spans="1:7" x14ac:dyDescent="0.25">
      <c r="A243" s="10" t="s">
        <v>1268</v>
      </c>
      <c r="C243" t="s">
        <v>44</v>
      </c>
      <c r="D243" t="s">
        <v>33</v>
      </c>
      <c r="E243">
        <v>294863</v>
      </c>
      <c r="F243" t="s">
        <v>2305</v>
      </c>
      <c r="G243" s="1">
        <v>45072.921967592592</v>
      </c>
    </row>
    <row r="244" spans="1:7" x14ac:dyDescent="0.25">
      <c r="A244" s="10" t="s">
        <v>1860</v>
      </c>
      <c r="C244" t="s">
        <v>253</v>
      </c>
      <c r="D244" t="s">
        <v>1861</v>
      </c>
      <c r="E244">
        <v>293872</v>
      </c>
      <c r="F244" t="s">
        <v>1862</v>
      </c>
      <c r="G244" s="1">
        <v>45071.676435185182</v>
      </c>
    </row>
    <row r="245" spans="1:7" x14ac:dyDescent="0.25">
      <c r="A245" s="10" t="s">
        <v>1863</v>
      </c>
      <c r="C245" t="s">
        <v>11</v>
      </c>
      <c r="D245" t="s">
        <v>11</v>
      </c>
      <c r="E245">
        <v>293456</v>
      </c>
      <c r="F245" t="s">
        <v>1863</v>
      </c>
      <c r="G245" s="1">
        <v>45070.726122685184</v>
      </c>
    </row>
    <row r="246" spans="1:7" x14ac:dyDescent="0.25">
      <c r="A246" s="13">
        <v>44928</v>
      </c>
      <c r="B246" s="2"/>
      <c r="C246" t="s">
        <v>30</v>
      </c>
      <c r="D246" t="s">
        <v>1864</v>
      </c>
      <c r="E246">
        <v>292508</v>
      </c>
      <c r="F246" t="s">
        <v>1865</v>
      </c>
      <c r="G246" s="1">
        <v>45069.686319444445</v>
      </c>
    </row>
    <row r="247" spans="1:7" x14ac:dyDescent="0.25">
      <c r="A247" s="14">
        <v>36893</v>
      </c>
      <c r="B247" s="5"/>
      <c r="C247" t="s">
        <v>44</v>
      </c>
      <c r="D247" t="s">
        <v>618</v>
      </c>
      <c r="E247">
        <v>292037</v>
      </c>
      <c r="F247" t="s">
        <v>619</v>
      </c>
      <c r="G247" s="1">
        <v>45068.6950462963</v>
      </c>
    </row>
    <row r="248" spans="1:7" x14ac:dyDescent="0.25">
      <c r="A248" s="14">
        <v>36893</v>
      </c>
      <c r="B248" s="5"/>
      <c r="C248" t="s">
        <v>44</v>
      </c>
      <c r="D248" t="s">
        <v>1866</v>
      </c>
      <c r="E248">
        <v>291603</v>
      </c>
      <c r="F248" t="s">
        <v>1867</v>
      </c>
      <c r="G248" s="1">
        <v>45068.130069444444</v>
      </c>
    </row>
    <row r="249" spans="1:7" x14ac:dyDescent="0.25">
      <c r="A249" s="10" t="s">
        <v>507</v>
      </c>
      <c r="C249" t="s">
        <v>44</v>
      </c>
      <c r="D249" t="s">
        <v>1868</v>
      </c>
      <c r="E249">
        <v>291534</v>
      </c>
      <c r="F249" t="s">
        <v>1869</v>
      </c>
      <c r="G249" s="1">
        <v>45067.92083333333</v>
      </c>
    </row>
    <row r="250" spans="1:7" x14ac:dyDescent="0.25">
      <c r="A250" s="10" t="s">
        <v>628</v>
      </c>
      <c r="C250" t="s">
        <v>11</v>
      </c>
      <c r="D250" t="s">
        <v>1870</v>
      </c>
      <c r="E250">
        <v>291084</v>
      </c>
      <c r="F250" t="s">
        <v>1871</v>
      </c>
      <c r="G250" s="1">
        <v>45066.917222222219</v>
      </c>
    </row>
    <row r="251" spans="1:7" x14ac:dyDescent="0.25">
      <c r="A251" s="13">
        <v>45022</v>
      </c>
      <c r="B251" s="2"/>
      <c r="C251" t="s">
        <v>145</v>
      </c>
      <c r="D251" t="s">
        <v>631</v>
      </c>
      <c r="E251">
        <v>291019</v>
      </c>
      <c r="F251" t="s">
        <v>1872</v>
      </c>
      <c r="G251" s="1">
        <v>45066.699594907404</v>
      </c>
    </row>
    <row r="252" spans="1:7" x14ac:dyDescent="0.25">
      <c r="A252" s="10" t="s">
        <v>1873</v>
      </c>
      <c r="C252" t="s">
        <v>11</v>
      </c>
      <c r="D252" t="s">
        <v>11</v>
      </c>
      <c r="E252">
        <v>290746</v>
      </c>
      <c r="F252" t="s">
        <v>1874</v>
      </c>
      <c r="G252" s="1">
        <v>45066.127662037034</v>
      </c>
    </row>
    <row r="253" spans="1:7" x14ac:dyDescent="0.25">
      <c r="A253" s="10" t="s">
        <v>533</v>
      </c>
      <c r="C253" t="s">
        <v>11</v>
      </c>
      <c r="D253" t="s">
        <v>1875</v>
      </c>
      <c r="E253">
        <v>290511</v>
      </c>
      <c r="F253" t="s">
        <v>1876</v>
      </c>
      <c r="G253" s="1">
        <v>45065.689953703702</v>
      </c>
    </row>
    <row r="254" spans="1:7" x14ac:dyDescent="0.25">
      <c r="A254" s="10" t="s">
        <v>1877</v>
      </c>
      <c r="C254" t="s">
        <v>308</v>
      </c>
      <c r="D254" t="s">
        <v>642</v>
      </c>
      <c r="E254">
        <v>289603</v>
      </c>
      <c r="F254" t="s">
        <v>2306</v>
      </c>
      <c r="G254" s="1">
        <v>45063.925868055558</v>
      </c>
    </row>
    <row r="255" spans="1:7" x14ac:dyDescent="0.25">
      <c r="A255" s="10" t="s">
        <v>458</v>
      </c>
      <c r="C255" t="s">
        <v>11</v>
      </c>
      <c r="D255" t="s">
        <v>459</v>
      </c>
      <c r="E255">
        <v>288861</v>
      </c>
      <c r="F255" t="s">
        <v>460</v>
      </c>
      <c r="G255" s="1">
        <v>45062.707696759258</v>
      </c>
    </row>
    <row r="256" spans="1:7" x14ac:dyDescent="0.25">
      <c r="A256" s="10" t="s">
        <v>1878</v>
      </c>
      <c r="C256" t="s">
        <v>44</v>
      </c>
      <c r="D256" t="s">
        <v>1879</v>
      </c>
      <c r="E256">
        <v>288371</v>
      </c>
      <c r="F256" t="s">
        <v>1880</v>
      </c>
      <c r="G256" s="1">
        <v>45061.93204861111</v>
      </c>
    </row>
    <row r="257" spans="1:7" x14ac:dyDescent="0.25">
      <c r="A257" s="10" t="s">
        <v>1881</v>
      </c>
      <c r="C257" t="s">
        <v>11</v>
      </c>
      <c r="D257" t="s">
        <v>706</v>
      </c>
      <c r="E257">
        <v>288073</v>
      </c>
      <c r="F257" t="s">
        <v>1882</v>
      </c>
      <c r="G257" s="1">
        <v>45061.704398148147</v>
      </c>
    </row>
    <row r="258" spans="1:7" x14ac:dyDescent="0.25">
      <c r="A258" s="10" t="s">
        <v>442</v>
      </c>
      <c r="C258" t="s">
        <v>44</v>
      </c>
      <c r="D258" t="s">
        <v>1883</v>
      </c>
      <c r="E258">
        <v>286894</v>
      </c>
      <c r="F258" t="s">
        <v>1884</v>
      </c>
      <c r="G258" s="1">
        <v>45059.12939814815</v>
      </c>
    </row>
    <row r="259" spans="1:7" x14ac:dyDescent="0.25">
      <c r="A259" s="10" t="s">
        <v>109</v>
      </c>
      <c r="C259" t="s">
        <v>11</v>
      </c>
      <c r="D259" t="s">
        <v>33</v>
      </c>
      <c r="E259">
        <v>286805</v>
      </c>
      <c r="F259" t="s">
        <v>110</v>
      </c>
      <c r="G259" s="1">
        <v>45058.923634259256</v>
      </c>
    </row>
    <row r="260" spans="1:7" x14ac:dyDescent="0.25">
      <c r="A260" s="10">
        <v>155</v>
      </c>
      <c r="C260" t="s">
        <v>10</v>
      </c>
      <c r="D260" t="s">
        <v>11</v>
      </c>
      <c r="E260">
        <v>285456</v>
      </c>
      <c r="F260" t="s">
        <v>1885</v>
      </c>
      <c r="G260" s="1">
        <v>45056.714386574073</v>
      </c>
    </row>
    <row r="261" spans="1:7" x14ac:dyDescent="0.25">
      <c r="A261" s="10" t="s">
        <v>1886</v>
      </c>
      <c r="C261" t="s">
        <v>11</v>
      </c>
      <c r="D261" t="s">
        <v>11</v>
      </c>
      <c r="E261">
        <v>285363</v>
      </c>
      <c r="F261" t="s">
        <v>1887</v>
      </c>
      <c r="G261" s="1">
        <v>45056.705578703702</v>
      </c>
    </row>
    <row r="262" spans="1:7" x14ac:dyDescent="0.25">
      <c r="A262" s="10" t="s">
        <v>624</v>
      </c>
      <c r="C262" t="s">
        <v>11</v>
      </c>
      <c r="D262" t="s">
        <v>11</v>
      </c>
      <c r="E262">
        <v>285177</v>
      </c>
      <c r="F262" t="s">
        <v>625</v>
      </c>
      <c r="G262" s="1">
        <v>45056.684386574074</v>
      </c>
    </row>
    <row r="263" spans="1:7" x14ac:dyDescent="0.25">
      <c r="A263" s="13">
        <v>44929</v>
      </c>
      <c r="B263" s="2"/>
      <c r="C263" t="s">
        <v>44</v>
      </c>
      <c r="D263" t="s">
        <v>564</v>
      </c>
      <c r="E263">
        <v>285148</v>
      </c>
      <c r="F263" t="s">
        <v>565</v>
      </c>
      <c r="G263" s="1">
        <v>45056.681712962964</v>
      </c>
    </row>
    <row r="264" spans="1:7" x14ac:dyDescent="0.25">
      <c r="A264" s="10" t="s">
        <v>1888</v>
      </c>
      <c r="C264" t="s">
        <v>11</v>
      </c>
      <c r="D264" t="s">
        <v>1889</v>
      </c>
      <c r="E264">
        <v>284899</v>
      </c>
      <c r="F264" t="s">
        <v>1890</v>
      </c>
      <c r="G264" s="1">
        <v>45055.930439814816</v>
      </c>
    </row>
    <row r="265" spans="1:7" x14ac:dyDescent="0.25">
      <c r="A265" s="13">
        <v>44931</v>
      </c>
      <c r="B265" s="2"/>
      <c r="C265" t="s">
        <v>30</v>
      </c>
      <c r="D265" t="s">
        <v>1891</v>
      </c>
      <c r="E265">
        <v>284862</v>
      </c>
      <c r="F265" t="s">
        <v>2307</v>
      </c>
      <c r="G265" s="1">
        <v>45055.925821759258</v>
      </c>
    </row>
    <row r="266" spans="1:7" x14ac:dyDescent="0.25">
      <c r="A266" s="10" t="s">
        <v>428</v>
      </c>
      <c r="C266" t="s">
        <v>11</v>
      </c>
      <c r="D266" t="s">
        <v>11</v>
      </c>
      <c r="E266">
        <v>284737</v>
      </c>
      <c r="F266" t="s">
        <v>429</v>
      </c>
      <c r="G266" s="1">
        <v>45055.711423611108</v>
      </c>
    </row>
    <row r="267" spans="1:7" x14ac:dyDescent="0.25">
      <c r="A267" s="10" t="s">
        <v>103</v>
      </c>
      <c r="C267" t="s">
        <v>104</v>
      </c>
      <c r="D267" t="s">
        <v>14</v>
      </c>
      <c r="E267">
        <v>284631</v>
      </c>
      <c r="F267" t="s">
        <v>1892</v>
      </c>
      <c r="G267" s="1">
        <v>45055.699872685182</v>
      </c>
    </row>
    <row r="268" spans="1:7" x14ac:dyDescent="0.25">
      <c r="A268" s="10" t="s">
        <v>1301</v>
      </c>
      <c r="C268" t="s">
        <v>11</v>
      </c>
      <c r="D268" t="s">
        <v>725</v>
      </c>
      <c r="E268">
        <v>284451</v>
      </c>
      <c r="F268" t="s">
        <v>1893</v>
      </c>
      <c r="G268" s="1">
        <v>45055.677442129629</v>
      </c>
    </row>
    <row r="269" spans="1:7" x14ac:dyDescent="0.25">
      <c r="A269" s="10" t="s">
        <v>613</v>
      </c>
      <c r="C269" t="s">
        <v>30</v>
      </c>
      <c r="D269" t="s">
        <v>904</v>
      </c>
      <c r="E269">
        <v>284123</v>
      </c>
      <c r="F269" t="s">
        <v>1894</v>
      </c>
      <c r="G269" s="1">
        <v>45054.723773148151</v>
      </c>
    </row>
    <row r="270" spans="1:7" x14ac:dyDescent="0.25">
      <c r="A270" s="10" t="s">
        <v>1895</v>
      </c>
      <c r="C270" t="s">
        <v>242</v>
      </c>
      <c r="D270" t="s">
        <v>1896</v>
      </c>
      <c r="E270">
        <v>283666</v>
      </c>
      <c r="F270" t="s">
        <v>2308</v>
      </c>
      <c r="G270" s="1">
        <v>45054.668923611112</v>
      </c>
    </row>
    <row r="271" spans="1:7" x14ac:dyDescent="0.25">
      <c r="A271" s="10" t="s">
        <v>149</v>
      </c>
      <c r="C271" t="s">
        <v>30</v>
      </c>
      <c r="D271" t="s">
        <v>1897</v>
      </c>
      <c r="E271">
        <v>283629</v>
      </c>
      <c r="F271" t="s">
        <v>2309</v>
      </c>
      <c r="G271" s="1">
        <v>45054.126597222225</v>
      </c>
    </row>
    <row r="272" spans="1:7" x14ac:dyDescent="0.25">
      <c r="A272" s="10" t="s">
        <v>1898</v>
      </c>
      <c r="C272" t="s">
        <v>30</v>
      </c>
      <c r="D272" t="s">
        <v>1899</v>
      </c>
      <c r="E272">
        <v>283079</v>
      </c>
      <c r="F272" t="s">
        <v>1900</v>
      </c>
      <c r="G272" s="1">
        <v>45052.682233796295</v>
      </c>
    </row>
    <row r="273" spans="1:7" x14ac:dyDescent="0.25">
      <c r="A273" s="13">
        <v>44929</v>
      </c>
      <c r="B273" s="2"/>
      <c r="C273" t="s">
        <v>22</v>
      </c>
      <c r="D273" t="s">
        <v>542</v>
      </c>
      <c r="E273">
        <v>282607</v>
      </c>
      <c r="F273" t="s">
        <v>1901</v>
      </c>
      <c r="G273" s="1">
        <v>45051.925520833334</v>
      </c>
    </row>
    <row r="274" spans="1:7" x14ac:dyDescent="0.25">
      <c r="A274" s="10" t="s">
        <v>336</v>
      </c>
      <c r="C274" t="s">
        <v>107</v>
      </c>
      <c r="D274" t="s">
        <v>337</v>
      </c>
      <c r="E274">
        <v>282525</v>
      </c>
      <c r="F274" t="s">
        <v>338</v>
      </c>
      <c r="G274" s="1">
        <v>45051.709189814814</v>
      </c>
    </row>
    <row r="275" spans="1:7" x14ac:dyDescent="0.25">
      <c r="A275" s="10" t="s">
        <v>716</v>
      </c>
      <c r="C275" t="s">
        <v>30</v>
      </c>
      <c r="D275" t="s">
        <v>1902</v>
      </c>
      <c r="E275">
        <v>282504</v>
      </c>
      <c r="F275" t="s">
        <v>1903</v>
      </c>
      <c r="G275" s="1">
        <v>45051.706759259258</v>
      </c>
    </row>
    <row r="276" spans="1:7" x14ac:dyDescent="0.25">
      <c r="A276" s="10" t="s">
        <v>1904</v>
      </c>
      <c r="C276" t="s">
        <v>78</v>
      </c>
      <c r="D276" t="s">
        <v>11</v>
      </c>
      <c r="E276">
        <v>282072</v>
      </c>
      <c r="F276" t="s">
        <v>1905</v>
      </c>
      <c r="G276" s="1">
        <v>45050.931493055556</v>
      </c>
    </row>
    <row r="277" spans="1:7" x14ac:dyDescent="0.25">
      <c r="A277" s="10" t="s">
        <v>1906</v>
      </c>
      <c r="C277" t="s">
        <v>11</v>
      </c>
      <c r="D277" t="s">
        <v>1907</v>
      </c>
      <c r="E277">
        <v>282064</v>
      </c>
      <c r="F277" t="s">
        <v>1908</v>
      </c>
      <c r="G277" s="1">
        <v>45050.930821759262</v>
      </c>
    </row>
    <row r="278" spans="1:7" x14ac:dyDescent="0.25">
      <c r="A278" s="10" t="s">
        <v>1909</v>
      </c>
      <c r="C278" t="s">
        <v>10</v>
      </c>
      <c r="D278" t="s">
        <v>1910</v>
      </c>
      <c r="E278">
        <v>282046</v>
      </c>
      <c r="F278" t="s">
        <v>1911</v>
      </c>
      <c r="G278" s="1">
        <v>45050.929629629631</v>
      </c>
    </row>
    <row r="279" spans="1:7" x14ac:dyDescent="0.25">
      <c r="A279" s="10">
        <v>3.024</v>
      </c>
      <c r="C279" t="s">
        <v>145</v>
      </c>
      <c r="D279" t="s">
        <v>720</v>
      </c>
      <c r="E279">
        <v>281345</v>
      </c>
      <c r="F279" t="s">
        <v>1912</v>
      </c>
      <c r="G279" s="1">
        <v>45049.917384259257</v>
      </c>
    </row>
    <row r="280" spans="1:7" x14ac:dyDescent="0.25">
      <c r="A280" s="10" t="s">
        <v>463</v>
      </c>
      <c r="C280" t="s">
        <v>308</v>
      </c>
      <c r="D280" t="s">
        <v>1913</v>
      </c>
      <c r="E280">
        <v>280787</v>
      </c>
      <c r="F280" t="s">
        <v>2310</v>
      </c>
      <c r="G280" s="1">
        <v>45048.922812500001</v>
      </c>
    </row>
    <row r="281" spans="1:7" x14ac:dyDescent="0.25">
      <c r="A281" s="10" t="s">
        <v>636</v>
      </c>
      <c r="C281" t="s">
        <v>30</v>
      </c>
      <c r="D281" t="s">
        <v>388</v>
      </c>
      <c r="E281">
        <v>280711</v>
      </c>
      <c r="F281" t="s">
        <v>1914</v>
      </c>
      <c r="G281" s="1">
        <v>45048.919224537036</v>
      </c>
    </row>
    <row r="282" spans="1:7" x14ac:dyDescent="0.25">
      <c r="A282" s="10" t="s">
        <v>607</v>
      </c>
      <c r="C282" t="s">
        <v>30</v>
      </c>
      <c r="D282" t="s">
        <v>14</v>
      </c>
      <c r="E282">
        <v>280675</v>
      </c>
      <c r="F282" t="s">
        <v>1915</v>
      </c>
      <c r="G282" s="1">
        <v>45048.91777777778</v>
      </c>
    </row>
    <row r="283" spans="1:7" x14ac:dyDescent="0.25">
      <c r="A283" s="10" t="s">
        <v>493</v>
      </c>
      <c r="C283" t="s">
        <v>11</v>
      </c>
      <c r="D283" t="s">
        <v>11</v>
      </c>
      <c r="E283">
        <v>280631</v>
      </c>
      <c r="F283" t="s">
        <v>1916</v>
      </c>
      <c r="G283" s="1">
        <v>45048.686874999999</v>
      </c>
    </row>
    <row r="284" spans="1:7" x14ac:dyDescent="0.25">
      <c r="A284" s="10" t="s">
        <v>379</v>
      </c>
      <c r="C284" t="s">
        <v>30</v>
      </c>
      <c r="D284" t="s">
        <v>388</v>
      </c>
      <c r="E284">
        <v>280586</v>
      </c>
      <c r="F284" t="s">
        <v>1917</v>
      </c>
      <c r="G284" s="1">
        <v>45048.68476851852</v>
      </c>
    </row>
    <row r="285" spans="1:7" x14ac:dyDescent="0.25">
      <c r="A285" s="12">
        <v>1.5</v>
      </c>
      <c r="B285" s="3"/>
      <c r="C285" t="s">
        <v>30</v>
      </c>
      <c r="D285" t="s">
        <v>33</v>
      </c>
      <c r="E285">
        <v>280512</v>
      </c>
      <c r="F285" t="s">
        <v>2311</v>
      </c>
      <c r="G285" s="1">
        <v>45048.681701388887</v>
      </c>
    </row>
    <row r="286" spans="1:7" x14ac:dyDescent="0.25">
      <c r="A286" s="10" t="s">
        <v>722</v>
      </c>
      <c r="C286" t="s">
        <v>11</v>
      </c>
      <c r="D286" t="s">
        <v>459</v>
      </c>
      <c r="E286">
        <v>280493</v>
      </c>
      <c r="F286" t="s">
        <v>2312</v>
      </c>
      <c r="G286" s="1">
        <v>45048.680636574078</v>
      </c>
    </row>
    <row r="287" spans="1:7" x14ac:dyDescent="0.25">
      <c r="A287" s="10" t="s">
        <v>594</v>
      </c>
      <c r="C287" t="s">
        <v>44</v>
      </c>
      <c r="D287" t="s">
        <v>571</v>
      </c>
      <c r="E287">
        <v>280254</v>
      </c>
      <c r="F287" t="s">
        <v>1918</v>
      </c>
      <c r="G287" s="1">
        <v>45048.668379629627</v>
      </c>
    </row>
    <row r="288" spans="1:7" x14ac:dyDescent="0.25">
      <c r="A288" s="10" t="s">
        <v>723</v>
      </c>
      <c r="C288" t="s">
        <v>668</v>
      </c>
      <c r="D288" t="s">
        <v>438</v>
      </c>
      <c r="E288">
        <v>279737</v>
      </c>
      <c r="F288" t="s">
        <v>11</v>
      </c>
      <c r="G288" s="1">
        <v>45047.692974537036</v>
      </c>
    </row>
    <row r="289" spans="1:7" x14ac:dyDescent="0.25">
      <c r="A289" s="10" t="s">
        <v>1257</v>
      </c>
      <c r="C289" t="s">
        <v>1919</v>
      </c>
      <c r="D289" t="s">
        <v>11</v>
      </c>
      <c r="E289">
        <v>277816</v>
      </c>
      <c r="F289" t="s">
        <v>11</v>
      </c>
      <c r="G289" s="1">
        <v>45043.733749999999</v>
      </c>
    </row>
    <row r="290" spans="1:7" x14ac:dyDescent="0.25">
      <c r="A290" s="10" t="s">
        <v>726</v>
      </c>
      <c r="C290" t="s">
        <v>727</v>
      </c>
      <c r="D290" t="s">
        <v>728</v>
      </c>
      <c r="E290">
        <v>277528</v>
      </c>
      <c r="F290" t="s">
        <v>11</v>
      </c>
      <c r="G290" s="1">
        <v>45043.694432870368</v>
      </c>
    </row>
    <row r="291" spans="1:7" x14ac:dyDescent="0.25">
      <c r="A291" s="10" t="s">
        <v>729</v>
      </c>
      <c r="C291" t="s">
        <v>730</v>
      </c>
      <c r="D291" t="s">
        <v>1920</v>
      </c>
      <c r="E291">
        <v>277050</v>
      </c>
      <c r="F291" t="s">
        <v>11</v>
      </c>
      <c r="G291" s="1">
        <v>45042.720995370371</v>
      </c>
    </row>
    <row r="292" spans="1:7" x14ac:dyDescent="0.25">
      <c r="A292" s="13">
        <v>45280</v>
      </c>
      <c r="B292" s="2"/>
      <c r="C292" t="s">
        <v>696</v>
      </c>
      <c r="D292" t="s">
        <v>731</v>
      </c>
      <c r="E292">
        <v>276977</v>
      </c>
      <c r="F292" t="s">
        <v>11</v>
      </c>
      <c r="G292" s="1">
        <v>45042.710451388892</v>
      </c>
    </row>
    <row r="293" spans="1:7" x14ac:dyDescent="0.25">
      <c r="A293" s="10" t="s">
        <v>1527</v>
      </c>
      <c r="C293" t="s">
        <v>833</v>
      </c>
      <c r="D293" t="s">
        <v>1528</v>
      </c>
      <c r="E293">
        <v>276632</v>
      </c>
      <c r="F293" t="s">
        <v>11</v>
      </c>
      <c r="G293" s="1">
        <v>45042.125509259262</v>
      </c>
    </row>
    <row r="294" spans="1:7" x14ac:dyDescent="0.25">
      <c r="A294" s="10" t="s">
        <v>882</v>
      </c>
      <c r="D294" t="s">
        <v>33</v>
      </c>
      <c r="E294">
        <v>274945</v>
      </c>
      <c r="F294" t="s">
        <v>11</v>
      </c>
      <c r="G294" s="1">
        <v>45038.92015046296</v>
      </c>
    </row>
    <row r="295" spans="1:7" x14ac:dyDescent="0.25">
      <c r="A295" s="10" t="s">
        <v>1921</v>
      </c>
      <c r="C295">
        <v>25</v>
      </c>
      <c r="E295">
        <v>274339</v>
      </c>
      <c r="F295" t="s">
        <v>11</v>
      </c>
      <c r="G295" s="1">
        <v>45037.718923611108</v>
      </c>
    </row>
    <row r="296" spans="1:7" x14ac:dyDescent="0.25">
      <c r="A296" s="10" t="s">
        <v>737</v>
      </c>
      <c r="D296" t="s">
        <v>738</v>
      </c>
      <c r="E296">
        <v>274202</v>
      </c>
      <c r="F296" t="s">
        <v>11</v>
      </c>
      <c r="G296" s="1">
        <v>45037.696712962963</v>
      </c>
    </row>
    <row r="297" spans="1:7" x14ac:dyDescent="0.25">
      <c r="A297" s="10" t="s">
        <v>739</v>
      </c>
      <c r="C297" t="s">
        <v>740</v>
      </c>
      <c r="D297" t="s">
        <v>1922</v>
      </c>
      <c r="E297">
        <v>273757</v>
      </c>
      <c r="F297" t="s">
        <v>11</v>
      </c>
      <c r="G297" s="1">
        <v>45036.703900462962</v>
      </c>
    </row>
    <row r="298" spans="1:7" x14ac:dyDescent="0.25">
      <c r="A298" s="10" t="s">
        <v>1240</v>
      </c>
      <c r="C298" t="s">
        <v>668</v>
      </c>
      <c r="D298" t="s">
        <v>1923</v>
      </c>
      <c r="E298">
        <v>272949</v>
      </c>
      <c r="F298" t="s">
        <v>11</v>
      </c>
      <c r="G298" s="1">
        <v>45035.936064814814</v>
      </c>
    </row>
    <row r="299" spans="1:7" x14ac:dyDescent="0.25">
      <c r="A299" s="10" t="s">
        <v>120</v>
      </c>
      <c r="C299" t="s">
        <v>1059</v>
      </c>
      <c r="D299" t="s">
        <v>11</v>
      </c>
      <c r="E299">
        <v>272365</v>
      </c>
      <c r="F299" t="s">
        <v>11</v>
      </c>
      <c r="G299" s="1">
        <v>45035.698495370372</v>
      </c>
    </row>
    <row r="300" spans="1:7" x14ac:dyDescent="0.25">
      <c r="A300" s="10" t="s">
        <v>641</v>
      </c>
      <c r="C300" t="s">
        <v>242</v>
      </c>
      <c r="D300" t="s">
        <v>542</v>
      </c>
      <c r="E300">
        <v>272018</v>
      </c>
      <c r="F300" t="s">
        <v>1924</v>
      </c>
      <c r="G300" s="1">
        <v>45035.616099537037</v>
      </c>
    </row>
    <row r="301" spans="1:7" x14ac:dyDescent="0.25">
      <c r="A301" s="13">
        <v>44928</v>
      </c>
      <c r="B301" s="2"/>
      <c r="C301" t="s">
        <v>242</v>
      </c>
      <c r="D301" t="s">
        <v>1925</v>
      </c>
      <c r="E301">
        <v>272014</v>
      </c>
      <c r="F301" t="s">
        <v>11</v>
      </c>
      <c r="G301" s="1">
        <v>45035.57712962963</v>
      </c>
    </row>
    <row r="302" spans="1:7" x14ac:dyDescent="0.25">
      <c r="A302" s="10" t="s">
        <v>658</v>
      </c>
      <c r="C302" t="s">
        <v>30</v>
      </c>
      <c r="D302" t="s">
        <v>14</v>
      </c>
      <c r="E302">
        <v>272010</v>
      </c>
      <c r="F302" t="s">
        <v>11</v>
      </c>
      <c r="G302" s="1">
        <v>45035.444444444445</v>
      </c>
    </row>
    <row r="303" spans="1:7" x14ac:dyDescent="0.25">
      <c r="A303" s="10" t="s">
        <v>1926</v>
      </c>
      <c r="D303" t="s">
        <v>33</v>
      </c>
      <c r="E303">
        <v>271862</v>
      </c>
      <c r="F303" t="s">
        <v>11</v>
      </c>
      <c r="G303" s="1">
        <v>45034.942812499998</v>
      </c>
    </row>
    <row r="304" spans="1:7" x14ac:dyDescent="0.25">
      <c r="A304" s="10" t="s">
        <v>1927</v>
      </c>
      <c r="C304" t="s">
        <v>852</v>
      </c>
      <c r="D304" t="s">
        <v>906</v>
      </c>
      <c r="E304">
        <v>270997</v>
      </c>
      <c r="F304" t="s">
        <v>11</v>
      </c>
      <c r="G304" s="1">
        <v>45034.683298611111</v>
      </c>
    </row>
    <row r="305" spans="1:7" x14ac:dyDescent="0.25">
      <c r="A305" s="10" t="s">
        <v>742</v>
      </c>
      <c r="C305" t="s">
        <v>668</v>
      </c>
      <c r="D305" t="s">
        <v>33</v>
      </c>
      <c r="E305">
        <v>270837</v>
      </c>
      <c r="F305" t="s">
        <v>11</v>
      </c>
      <c r="G305" s="1">
        <v>45034.669108796297</v>
      </c>
    </row>
    <row r="306" spans="1:7" x14ac:dyDescent="0.25">
      <c r="A306" s="10" t="s">
        <v>743</v>
      </c>
      <c r="C306" t="s">
        <v>668</v>
      </c>
      <c r="D306" t="s">
        <v>685</v>
      </c>
      <c r="E306">
        <v>269474</v>
      </c>
      <c r="F306" t="s">
        <v>11</v>
      </c>
      <c r="G306" s="1">
        <v>45033.350694444445</v>
      </c>
    </row>
    <row r="307" spans="1:7" x14ac:dyDescent="0.25">
      <c r="A307" s="10" t="s">
        <v>747</v>
      </c>
      <c r="D307" t="s">
        <v>14</v>
      </c>
      <c r="E307">
        <v>267856</v>
      </c>
      <c r="F307" t="s">
        <v>11</v>
      </c>
      <c r="G307" s="1">
        <v>45028.68476851852</v>
      </c>
    </row>
    <row r="308" spans="1:7" x14ac:dyDescent="0.25">
      <c r="A308" s="13">
        <v>44927</v>
      </c>
      <c r="B308" s="2"/>
      <c r="C308" t="s">
        <v>990</v>
      </c>
      <c r="D308" t="s">
        <v>1928</v>
      </c>
      <c r="E308">
        <v>267344</v>
      </c>
      <c r="F308" t="s">
        <v>11</v>
      </c>
      <c r="G308" s="1">
        <v>45027.917592592596</v>
      </c>
    </row>
    <row r="309" spans="1:7" x14ac:dyDescent="0.25">
      <c r="A309" s="10" t="s">
        <v>748</v>
      </c>
      <c r="C309" t="s">
        <v>668</v>
      </c>
      <c r="D309" t="s">
        <v>749</v>
      </c>
      <c r="E309">
        <v>267147</v>
      </c>
      <c r="F309" t="s">
        <v>11</v>
      </c>
      <c r="G309" s="1">
        <v>45027.690787037034</v>
      </c>
    </row>
    <row r="310" spans="1:7" x14ac:dyDescent="0.25">
      <c r="A310" s="10" t="s">
        <v>732</v>
      </c>
      <c r="C310" t="s">
        <v>733</v>
      </c>
      <c r="D310" t="s">
        <v>11</v>
      </c>
      <c r="E310">
        <v>266296</v>
      </c>
      <c r="F310" t="s">
        <v>11</v>
      </c>
      <c r="G310" s="1">
        <v>45026.920451388891</v>
      </c>
    </row>
    <row r="311" spans="1:7" x14ac:dyDescent="0.25">
      <c r="A311" s="10" t="s">
        <v>1929</v>
      </c>
      <c r="C311" t="s">
        <v>1525</v>
      </c>
      <c r="D311" t="s">
        <v>11</v>
      </c>
      <c r="E311">
        <v>266277</v>
      </c>
      <c r="F311" t="s">
        <v>11</v>
      </c>
      <c r="G311" s="1">
        <v>45026.918553240743</v>
      </c>
    </row>
    <row r="312" spans="1:7" x14ac:dyDescent="0.25">
      <c r="A312" s="10" t="s">
        <v>1930</v>
      </c>
      <c r="C312" t="s">
        <v>1931</v>
      </c>
      <c r="D312" t="s">
        <v>11</v>
      </c>
      <c r="E312">
        <v>264584</v>
      </c>
      <c r="F312" t="s">
        <v>11</v>
      </c>
      <c r="G312" s="1">
        <v>45024.917534722219</v>
      </c>
    </row>
    <row r="313" spans="1:7" x14ac:dyDescent="0.25">
      <c r="A313" s="10" t="s">
        <v>1479</v>
      </c>
      <c r="C313" t="s">
        <v>668</v>
      </c>
      <c r="D313" t="s">
        <v>725</v>
      </c>
      <c r="E313">
        <v>263813</v>
      </c>
      <c r="F313" t="s">
        <v>11</v>
      </c>
      <c r="G313" s="1">
        <v>45023.926180555558</v>
      </c>
    </row>
    <row r="314" spans="1:7" x14ac:dyDescent="0.25">
      <c r="A314" s="10" t="s">
        <v>1932</v>
      </c>
      <c r="C314" t="s">
        <v>805</v>
      </c>
      <c r="D314" t="s">
        <v>1933</v>
      </c>
      <c r="E314">
        <v>263507</v>
      </c>
      <c r="F314" t="s">
        <v>11</v>
      </c>
      <c r="G314" s="1">
        <v>45023.708437499998</v>
      </c>
    </row>
    <row r="315" spans="1:7" x14ac:dyDescent="0.25">
      <c r="A315" s="10" t="s">
        <v>1934</v>
      </c>
      <c r="C315" t="s">
        <v>668</v>
      </c>
      <c r="D315" t="s">
        <v>426</v>
      </c>
      <c r="E315">
        <v>262771</v>
      </c>
      <c r="F315" t="s">
        <v>11</v>
      </c>
      <c r="G315" s="1">
        <v>45023.573692129627</v>
      </c>
    </row>
    <row r="316" spans="1:7" x14ac:dyDescent="0.25">
      <c r="A316" s="10" t="s">
        <v>717</v>
      </c>
      <c r="C316">
        <v>1</v>
      </c>
      <c r="D316" t="s">
        <v>1935</v>
      </c>
      <c r="E316">
        <v>261591</v>
      </c>
      <c r="F316" t="s">
        <v>11</v>
      </c>
      <c r="G316" s="1">
        <v>45023.453923611109</v>
      </c>
    </row>
    <row r="317" spans="1:7" x14ac:dyDescent="0.25">
      <c r="A317" s="10" t="s">
        <v>159</v>
      </c>
      <c r="C317" t="s">
        <v>1059</v>
      </c>
      <c r="D317" t="s">
        <v>11</v>
      </c>
      <c r="E317">
        <v>260981</v>
      </c>
      <c r="F317" t="s">
        <v>11</v>
      </c>
      <c r="G317" s="1">
        <v>45022.920798611114</v>
      </c>
    </row>
    <row r="318" spans="1:7" x14ac:dyDescent="0.25">
      <c r="A318" s="10" t="s">
        <v>1936</v>
      </c>
      <c r="D318" t="s">
        <v>14</v>
      </c>
      <c r="E318">
        <v>260120</v>
      </c>
      <c r="F318" t="s">
        <v>11</v>
      </c>
      <c r="G318" s="1">
        <v>45022.127442129633</v>
      </c>
    </row>
    <row r="319" spans="1:7" x14ac:dyDescent="0.25">
      <c r="A319" s="10" t="s">
        <v>1937</v>
      </c>
      <c r="D319" t="s">
        <v>14</v>
      </c>
      <c r="E319">
        <v>260119</v>
      </c>
      <c r="F319" t="s">
        <v>11</v>
      </c>
      <c r="G319" s="1">
        <v>45022.127222222225</v>
      </c>
    </row>
    <row r="320" spans="1:7" x14ac:dyDescent="0.25">
      <c r="A320" s="14">
        <v>37258</v>
      </c>
      <c r="B320" s="5"/>
      <c r="C320" t="s">
        <v>690</v>
      </c>
      <c r="D320" t="s">
        <v>542</v>
      </c>
      <c r="E320">
        <v>258830</v>
      </c>
      <c r="F320" t="s">
        <v>11</v>
      </c>
      <c r="G320" s="1">
        <v>45020.922534722224</v>
      </c>
    </row>
    <row r="321" spans="1:7" x14ac:dyDescent="0.25">
      <c r="A321" s="10" t="s">
        <v>1938</v>
      </c>
      <c r="C321" t="s">
        <v>852</v>
      </c>
      <c r="D321" t="s">
        <v>2313</v>
      </c>
      <c r="E321">
        <v>258582</v>
      </c>
      <c r="F321" t="s">
        <v>11</v>
      </c>
      <c r="G321" s="1">
        <v>45020.682881944442</v>
      </c>
    </row>
    <row r="322" spans="1:7" x14ac:dyDescent="0.25">
      <c r="A322" s="10" t="s">
        <v>753</v>
      </c>
      <c r="C322" t="s">
        <v>754</v>
      </c>
      <c r="D322" t="s">
        <v>755</v>
      </c>
      <c r="E322">
        <v>258016</v>
      </c>
      <c r="F322" t="s">
        <v>11</v>
      </c>
      <c r="G322" s="1">
        <v>45014.937245370369</v>
      </c>
    </row>
    <row r="323" spans="1:7" x14ac:dyDescent="0.25">
      <c r="A323" s="10" t="s">
        <v>756</v>
      </c>
      <c r="C323" t="s">
        <v>668</v>
      </c>
      <c r="D323" t="s">
        <v>757</v>
      </c>
      <c r="E323">
        <v>257988</v>
      </c>
      <c r="F323" t="s">
        <v>11</v>
      </c>
      <c r="G323" s="1">
        <v>45014.93540509259</v>
      </c>
    </row>
    <row r="324" spans="1:7" x14ac:dyDescent="0.25">
      <c r="A324" s="10" t="s">
        <v>1939</v>
      </c>
      <c r="C324" t="s">
        <v>826</v>
      </c>
      <c r="D324" t="s">
        <v>33</v>
      </c>
      <c r="E324">
        <v>257489</v>
      </c>
      <c r="F324" t="s">
        <v>11</v>
      </c>
      <c r="G324" s="1">
        <v>45014.703460648147</v>
      </c>
    </row>
    <row r="325" spans="1:7" x14ac:dyDescent="0.25">
      <c r="A325" s="10" t="s">
        <v>758</v>
      </c>
      <c r="D325" t="s">
        <v>759</v>
      </c>
      <c r="E325">
        <v>257453</v>
      </c>
      <c r="F325" t="s">
        <v>11</v>
      </c>
      <c r="G325" s="1">
        <v>45014.701111111113</v>
      </c>
    </row>
    <row r="326" spans="1:7" x14ac:dyDescent="0.25">
      <c r="A326" s="10" t="s">
        <v>760</v>
      </c>
      <c r="C326" t="s">
        <v>761</v>
      </c>
      <c r="D326" t="s">
        <v>762</v>
      </c>
      <c r="E326">
        <v>256789</v>
      </c>
      <c r="F326" t="s">
        <v>11</v>
      </c>
      <c r="G326" s="1">
        <v>45013.932152777779</v>
      </c>
    </row>
    <row r="327" spans="1:7" x14ac:dyDescent="0.25">
      <c r="A327" s="10" t="s">
        <v>1677</v>
      </c>
      <c r="C327" t="s">
        <v>733</v>
      </c>
      <c r="D327" t="s">
        <v>11</v>
      </c>
      <c r="E327">
        <v>255842</v>
      </c>
      <c r="F327" t="s">
        <v>11</v>
      </c>
      <c r="G327" s="1">
        <v>45013.130879629629</v>
      </c>
    </row>
    <row r="328" spans="1:7" x14ac:dyDescent="0.25">
      <c r="A328" s="10" t="s">
        <v>766</v>
      </c>
      <c r="D328" t="s">
        <v>14</v>
      </c>
      <c r="E328">
        <v>254221</v>
      </c>
      <c r="F328" t="s">
        <v>11</v>
      </c>
      <c r="G328" s="1">
        <v>45009.433287037034</v>
      </c>
    </row>
    <row r="329" spans="1:7" x14ac:dyDescent="0.25">
      <c r="A329" s="10" t="s">
        <v>1256</v>
      </c>
      <c r="D329" t="s">
        <v>1940</v>
      </c>
      <c r="E329">
        <v>253022</v>
      </c>
      <c r="F329" t="s">
        <v>11</v>
      </c>
      <c r="G329" s="1">
        <v>45008.226458333331</v>
      </c>
    </row>
    <row r="330" spans="1:7" x14ac:dyDescent="0.25">
      <c r="A330" s="10" t="s">
        <v>769</v>
      </c>
      <c r="C330" t="s">
        <v>770</v>
      </c>
      <c r="D330" t="s">
        <v>11</v>
      </c>
      <c r="E330">
        <v>252768</v>
      </c>
      <c r="F330" t="s">
        <v>11</v>
      </c>
      <c r="G330" s="1">
        <v>45007.672349537039</v>
      </c>
    </row>
    <row r="331" spans="1:7" x14ac:dyDescent="0.25">
      <c r="A331" s="10" t="s">
        <v>771</v>
      </c>
      <c r="D331" t="s">
        <v>33</v>
      </c>
      <c r="E331">
        <v>252483</v>
      </c>
      <c r="F331" t="s">
        <v>11</v>
      </c>
      <c r="G331" s="1">
        <v>45007.658148148148</v>
      </c>
    </row>
    <row r="332" spans="1:7" x14ac:dyDescent="0.25">
      <c r="A332" s="10" t="s">
        <v>1408</v>
      </c>
      <c r="C332" t="s">
        <v>668</v>
      </c>
      <c r="D332" t="s">
        <v>1941</v>
      </c>
      <c r="E332">
        <v>252288</v>
      </c>
      <c r="F332" t="s">
        <v>11</v>
      </c>
      <c r="G332" s="1">
        <v>45007.648379629631</v>
      </c>
    </row>
    <row r="333" spans="1:7" x14ac:dyDescent="0.25">
      <c r="A333" s="10" t="s">
        <v>772</v>
      </c>
      <c r="C333" t="s">
        <v>665</v>
      </c>
      <c r="D333" t="s">
        <v>11</v>
      </c>
      <c r="E333">
        <v>252175</v>
      </c>
      <c r="F333" t="s">
        <v>11</v>
      </c>
      <c r="G333" s="1">
        <v>45007.641516203701</v>
      </c>
    </row>
    <row r="334" spans="1:7" x14ac:dyDescent="0.25">
      <c r="A334" s="10">
        <v>0.23</v>
      </c>
      <c r="C334" t="s">
        <v>665</v>
      </c>
      <c r="D334" t="s">
        <v>773</v>
      </c>
      <c r="E334">
        <v>251146</v>
      </c>
      <c r="F334" t="s">
        <v>11</v>
      </c>
      <c r="G334" s="1">
        <v>45006.950173611112</v>
      </c>
    </row>
    <row r="335" spans="1:7" x14ac:dyDescent="0.25">
      <c r="A335" s="10" t="s">
        <v>1942</v>
      </c>
      <c r="C335" t="s">
        <v>1454</v>
      </c>
      <c r="D335" t="s">
        <v>11</v>
      </c>
      <c r="E335">
        <v>250297</v>
      </c>
      <c r="F335" t="s">
        <v>11</v>
      </c>
      <c r="G335" s="1">
        <v>45006.080462962964</v>
      </c>
    </row>
    <row r="336" spans="1:7" x14ac:dyDescent="0.25">
      <c r="A336" s="10" t="s">
        <v>778</v>
      </c>
      <c r="C336" t="s">
        <v>668</v>
      </c>
      <c r="D336" t="s">
        <v>14</v>
      </c>
      <c r="E336">
        <v>249276</v>
      </c>
      <c r="F336" t="s">
        <v>11</v>
      </c>
      <c r="G336" s="1">
        <v>45002.984212962961</v>
      </c>
    </row>
    <row r="337" spans="1:7" x14ac:dyDescent="0.25">
      <c r="A337" s="10" t="s">
        <v>933</v>
      </c>
      <c r="C337" t="s">
        <v>690</v>
      </c>
      <c r="D337" t="s">
        <v>388</v>
      </c>
      <c r="E337">
        <v>248222</v>
      </c>
      <c r="F337" t="s">
        <v>11</v>
      </c>
      <c r="G337" s="1">
        <v>45001.382476851853</v>
      </c>
    </row>
    <row r="338" spans="1:7" x14ac:dyDescent="0.25">
      <c r="A338" s="10">
        <v>590</v>
      </c>
      <c r="C338" t="s">
        <v>791</v>
      </c>
      <c r="D338" t="s">
        <v>792</v>
      </c>
      <c r="E338">
        <v>247358</v>
      </c>
      <c r="F338" t="s">
        <v>11</v>
      </c>
      <c r="G338" s="1">
        <v>44999.783692129633</v>
      </c>
    </row>
    <row r="339" spans="1:7" x14ac:dyDescent="0.25">
      <c r="A339" s="10" t="s">
        <v>801</v>
      </c>
      <c r="C339" t="s">
        <v>668</v>
      </c>
      <c r="D339" t="s">
        <v>802</v>
      </c>
      <c r="E339">
        <v>246987</v>
      </c>
      <c r="F339" t="s">
        <v>11</v>
      </c>
      <c r="G339" s="1">
        <v>44999.242731481485</v>
      </c>
    </row>
    <row r="340" spans="1:7" x14ac:dyDescent="0.25">
      <c r="A340" s="10" t="s">
        <v>803</v>
      </c>
      <c r="C340">
        <v>10</v>
      </c>
      <c r="E340">
        <v>246927</v>
      </c>
      <c r="F340" t="s">
        <v>11</v>
      </c>
      <c r="G340" s="1">
        <v>44999.18822916667</v>
      </c>
    </row>
    <row r="341" spans="1:7" x14ac:dyDescent="0.25">
      <c r="A341" s="10" t="s">
        <v>804</v>
      </c>
      <c r="C341" t="s">
        <v>805</v>
      </c>
      <c r="D341" t="s">
        <v>806</v>
      </c>
      <c r="E341">
        <v>246713</v>
      </c>
      <c r="F341" t="s">
        <v>11</v>
      </c>
      <c r="G341" s="1">
        <v>44999.00613425926</v>
      </c>
    </row>
    <row r="342" spans="1:7" x14ac:dyDescent="0.25">
      <c r="A342" s="10" t="s">
        <v>807</v>
      </c>
      <c r="D342" t="s">
        <v>542</v>
      </c>
      <c r="E342">
        <v>246280</v>
      </c>
      <c r="F342" t="s">
        <v>11</v>
      </c>
      <c r="G342" s="1">
        <v>44998.631840277776</v>
      </c>
    </row>
    <row r="343" spans="1:7" x14ac:dyDescent="0.25">
      <c r="A343" s="10" t="s">
        <v>808</v>
      </c>
      <c r="C343" t="s">
        <v>668</v>
      </c>
      <c r="D343" t="s">
        <v>438</v>
      </c>
      <c r="E343">
        <v>245181</v>
      </c>
      <c r="F343" t="s">
        <v>11</v>
      </c>
      <c r="G343" s="1">
        <v>44991.897974537038</v>
      </c>
    </row>
    <row r="344" spans="1:7" x14ac:dyDescent="0.25">
      <c r="A344" s="10" t="s">
        <v>809</v>
      </c>
      <c r="D344" t="s">
        <v>810</v>
      </c>
      <c r="E344">
        <v>244515</v>
      </c>
      <c r="F344" t="s">
        <v>11</v>
      </c>
      <c r="G344" s="1">
        <v>44991.348437499997</v>
      </c>
    </row>
    <row r="345" spans="1:7" x14ac:dyDescent="0.25">
      <c r="A345" s="10" t="s">
        <v>1001</v>
      </c>
      <c r="C345" t="s">
        <v>826</v>
      </c>
      <c r="D345" t="s">
        <v>1943</v>
      </c>
      <c r="E345">
        <v>242199</v>
      </c>
      <c r="F345" t="s">
        <v>11</v>
      </c>
      <c r="G345" s="1">
        <v>44987.485324074078</v>
      </c>
    </row>
    <row r="346" spans="1:7" x14ac:dyDescent="0.25">
      <c r="A346" s="10" t="s">
        <v>932</v>
      </c>
      <c r="D346" t="s">
        <v>14</v>
      </c>
      <c r="E346">
        <v>241131</v>
      </c>
      <c r="F346" t="s">
        <v>11</v>
      </c>
      <c r="G346" s="1">
        <v>44985.467858796299</v>
      </c>
    </row>
    <row r="347" spans="1:7" x14ac:dyDescent="0.25">
      <c r="A347" s="10" t="s">
        <v>892</v>
      </c>
      <c r="D347" t="s">
        <v>1944</v>
      </c>
      <c r="E347">
        <v>236380</v>
      </c>
      <c r="F347" t="s">
        <v>11</v>
      </c>
      <c r="G347" s="1">
        <v>44979.614039351851</v>
      </c>
    </row>
    <row r="348" spans="1:7" x14ac:dyDescent="0.25">
      <c r="A348" s="10" t="s">
        <v>893</v>
      </c>
      <c r="C348" t="s">
        <v>894</v>
      </c>
      <c r="D348" t="s">
        <v>11</v>
      </c>
      <c r="E348">
        <v>235563</v>
      </c>
      <c r="F348" t="s">
        <v>11</v>
      </c>
      <c r="G348" s="1">
        <v>44978.839594907404</v>
      </c>
    </row>
    <row r="349" spans="1:7" x14ac:dyDescent="0.25">
      <c r="A349" s="10" t="s">
        <v>895</v>
      </c>
      <c r="C349" t="s">
        <v>896</v>
      </c>
      <c r="D349" t="s">
        <v>11</v>
      </c>
      <c r="E349">
        <v>234046</v>
      </c>
      <c r="F349" t="s">
        <v>11</v>
      </c>
      <c r="G349" s="1">
        <v>44972.86383101852</v>
      </c>
    </row>
    <row r="350" spans="1:7" x14ac:dyDescent="0.25">
      <c r="A350" s="10">
        <v>1.6</v>
      </c>
      <c r="C350" t="s">
        <v>719</v>
      </c>
      <c r="D350" t="s">
        <v>1331</v>
      </c>
      <c r="E350">
        <v>232479</v>
      </c>
      <c r="F350" t="s">
        <v>11</v>
      </c>
      <c r="G350" s="1">
        <v>44957.692384259259</v>
      </c>
    </row>
    <row r="351" spans="1:7" x14ac:dyDescent="0.25">
      <c r="A351" s="10" t="s">
        <v>998</v>
      </c>
      <c r="D351" t="s">
        <v>2314</v>
      </c>
      <c r="E351">
        <v>231318</v>
      </c>
      <c r="F351" t="s">
        <v>11</v>
      </c>
      <c r="G351" s="1">
        <v>44944.530243055553</v>
      </c>
    </row>
    <row r="352" spans="1:7" x14ac:dyDescent="0.25">
      <c r="A352" s="10" t="s">
        <v>901</v>
      </c>
      <c r="C352">
        <v>1</v>
      </c>
      <c r="D352" t="s">
        <v>902</v>
      </c>
      <c r="E352">
        <v>230408</v>
      </c>
      <c r="F352" t="s">
        <v>11</v>
      </c>
      <c r="G352" s="1">
        <v>44944.466504629629</v>
      </c>
    </row>
    <row r="353" spans="1:7" x14ac:dyDescent="0.25">
      <c r="A353" s="10" t="s">
        <v>938</v>
      </c>
      <c r="C353" t="s">
        <v>1945</v>
      </c>
      <c r="D353" t="s">
        <v>1946</v>
      </c>
      <c r="E353">
        <v>230234</v>
      </c>
      <c r="F353" t="s">
        <v>11</v>
      </c>
      <c r="G353" s="1">
        <v>44944.4530787037</v>
      </c>
    </row>
    <row r="354" spans="1:7" x14ac:dyDescent="0.25">
      <c r="A354" s="10" t="s">
        <v>1488</v>
      </c>
      <c r="C354" t="s">
        <v>1347</v>
      </c>
      <c r="D354" t="s">
        <v>1379</v>
      </c>
      <c r="E354">
        <v>229520</v>
      </c>
      <c r="F354" t="s">
        <v>11</v>
      </c>
      <c r="G354" s="1">
        <v>44939.476921296293</v>
      </c>
    </row>
    <row r="355" spans="1:7" x14ac:dyDescent="0.25">
      <c r="A355" s="10" t="s">
        <v>1000</v>
      </c>
      <c r="C355" t="s">
        <v>1002</v>
      </c>
      <c r="D355" t="s">
        <v>11</v>
      </c>
      <c r="E355">
        <v>228602</v>
      </c>
      <c r="F355" t="s">
        <v>11</v>
      </c>
      <c r="G355" s="1">
        <v>44939.439814814818</v>
      </c>
    </row>
    <row r="356" spans="1:7" x14ac:dyDescent="0.25">
      <c r="A356" s="10" t="s">
        <v>1673</v>
      </c>
      <c r="C356" t="s">
        <v>665</v>
      </c>
      <c r="D356" t="s">
        <v>1947</v>
      </c>
      <c r="E356">
        <v>228367</v>
      </c>
      <c r="F356" t="s">
        <v>11</v>
      </c>
      <c r="G356" s="1">
        <v>44939.429803240739</v>
      </c>
    </row>
    <row r="357" spans="1:7" x14ac:dyDescent="0.25">
      <c r="A357" s="10">
        <v>-10</v>
      </c>
      <c r="C357" t="s">
        <v>903</v>
      </c>
      <c r="D357" t="s">
        <v>904</v>
      </c>
      <c r="E357">
        <v>228365</v>
      </c>
      <c r="F357" t="s">
        <v>11</v>
      </c>
      <c r="G357" s="1">
        <v>44939.429548611108</v>
      </c>
    </row>
    <row r="358" spans="1:7" x14ac:dyDescent="0.25">
      <c r="A358" s="10" t="s">
        <v>905</v>
      </c>
      <c r="C358" t="s">
        <v>852</v>
      </c>
      <c r="D358" t="s">
        <v>906</v>
      </c>
      <c r="E358">
        <v>228031</v>
      </c>
      <c r="F358" t="s">
        <v>11</v>
      </c>
      <c r="G358" s="1">
        <v>44939.414976851855</v>
      </c>
    </row>
    <row r="359" spans="1:7" x14ac:dyDescent="0.25">
      <c r="A359" s="10" t="s">
        <v>907</v>
      </c>
      <c r="D359" t="s">
        <v>908</v>
      </c>
      <c r="E359">
        <v>226903</v>
      </c>
      <c r="F359" t="s">
        <v>11</v>
      </c>
      <c r="G359" s="1">
        <v>44937.466006944444</v>
      </c>
    </row>
    <row r="360" spans="1:7" x14ac:dyDescent="0.25">
      <c r="A360" s="10" t="s">
        <v>22</v>
      </c>
      <c r="C360" t="s">
        <v>805</v>
      </c>
      <c r="D360" t="s">
        <v>438</v>
      </c>
      <c r="E360">
        <v>226339</v>
      </c>
      <c r="F360" t="s">
        <v>11</v>
      </c>
      <c r="G360" s="1">
        <v>44937.418402777781</v>
      </c>
    </row>
    <row r="361" spans="1:7" x14ac:dyDescent="0.25">
      <c r="A361" s="10" t="s">
        <v>909</v>
      </c>
      <c r="C361" t="s">
        <v>852</v>
      </c>
      <c r="D361" t="s">
        <v>910</v>
      </c>
      <c r="E361">
        <v>225210</v>
      </c>
      <c r="F361" t="s">
        <v>11</v>
      </c>
      <c r="G361" s="1">
        <v>44935.631643518522</v>
      </c>
    </row>
    <row r="362" spans="1:7" x14ac:dyDescent="0.25">
      <c r="A362" s="10" t="s">
        <v>911</v>
      </c>
      <c r="C362" t="s">
        <v>852</v>
      </c>
      <c r="D362" t="s">
        <v>912</v>
      </c>
      <c r="E362">
        <v>224051</v>
      </c>
      <c r="F362" t="s">
        <v>11</v>
      </c>
      <c r="G362" s="1">
        <v>44935.563020833331</v>
      </c>
    </row>
    <row r="363" spans="1:7" x14ac:dyDescent="0.25">
      <c r="A363" s="10" t="s">
        <v>913</v>
      </c>
      <c r="C363" t="s">
        <v>817</v>
      </c>
      <c r="D363" t="s">
        <v>426</v>
      </c>
      <c r="E363">
        <v>223720</v>
      </c>
      <c r="F363" t="s">
        <v>11</v>
      </c>
      <c r="G363" s="1">
        <v>44932.507106481484</v>
      </c>
    </row>
    <row r="364" spans="1:7" x14ac:dyDescent="0.25">
      <c r="A364" s="10" t="s">
        <v>923</v>
      </c>
      <c r="D364" t="s">
        <v>85</v>
      </c>
      <c r="E364">
        <v>223350</v>
      </c>
      <c r="F364" t="s">
        <v>11</v>
      </c>
      <c r="G364" s="1">
        <v>44932.485509259262</v>
      </c>
    </row>
    <row r="365" spans="1:7" x14ac:dyDescent="0.25">
      <c r="A365" s="10" t="s">
        <v>914</v>
      </c>
      <c r="C365" t="s">
        <v>675</v>
      </c>
      <c r="D365" t="s">
        <v>915</v>
      </c>
      <c r="E365">
        <v>222671</v>
      </c>
      <c r="F365" t="s">
        <v>11</v>
      </c>
      <c r="G365" s="1">
        <v>44932.449652777781</v>
      </c>
    </row>
    <row r="366" spans="1:7" x14ac:dyDescent="0.25">
      <c r="A366" s="10" t="s">
        <v>1042</v>
      </c>
      <c r="C366" t="s">
        <v>696</v>
      </c>
      <c r="D366" t="s">
        <v>1948</v>
      </c>
      <c r="E366">
        <v>221643</v>
      </c>
      <c r="F366" t="s">
        <v>11</v>
      </c>
      <c r="G366" s="1">
        <v>44931.655069444445</v>
      </c>
    </row>
    <row r="367" spans="1:7" x14ac:dyDescent="0.25">
      <c r="A367" s="10" t="s">
        <v>916</v>
      </c>
      <c r="C367" t="s">
        <v>668</v>
      </c>
      <c r="D367" t="s">
        <v>917</v>
      </c>
      <c r="E367">
        <v>221331</v>
      </c>
      <c r="F367" t="s">
        <v>11</v>
      </c>
      <c r="G367" s="1">
        <v>44931.623356481483</v>
      </c>
    </row>
    <row r="368" spans="1:7" x14ac:dyDescent="0.25">
      <c r="A368" s="10">
        <v>124</v>
      </c>
      <c r="C368" t="s">
        <v>785</v>
      </c>
      <c r="D368" t="s">
        <v>1497</v>
      </c>
      <c r="E368">
        <v>221015</v>
      </c>
      <c r="F368" t="s">
        <v>11</v>
      </c>
      <c r="G368" s="1">
        <v>44931.58971064815</v>
      </c>
    </row>
    <row r="369" spans="1:7" x14ac:dyDescent="0.25">
      <c r="A369" s="10" t="s">
        <v>918</v>
      </c>
      <c r="C369" t="s">
        <v>919</v>
      </c>
      <c r="D369" t="s">
        <v>14</v>
      </c>
      <c r="E369">
        <v>220998</v>
      </c>
      <c r="F369" t="s">
        <v>11</v>
      </c>
      <c r="G369" s="1">
        <v>44931.587523148148</v>
      </c>
    </row>
    <row r="370" spans="1:7" x14ac:dyDescent="0.25">
      <c r="A370" s="10" t="s">
        <v>920</v>
      </c>
      <c r="C370" t="s">
        <v>710</v>
      </c>
      <c r="D370" t="s">
        <v>921</v>
      </c>
      <c r="E370">
        <v>220233</v>
      </c>
      <c r="F370" t="s">
        <v>11</v>
      </c>
      <c r="G370" s="1">
        <v>44931.50545138889</v>
      </c>
    </row>
    <row r="371" spans="1:7" x14ac:dyDescent="0.25">
      <c r="A371" s="10" t="s">
        <v>1949</v>
      </c>
      <c r="C371" t="s">
        <v>668</v>
      </c>
      <c r="D371" t="s">
        <v>388</v>
      </c>
      <c r="E371">
        <v>217908</v>
      </c>
      <c r="F371" t="s">
        <v>11</v>
      </c>
      <c r="G371" s="1">
        <v>44915.489953703705</v>
      </c>
    </row>
    <row r="372" spans="1:7" x14ac:dyDescent="0.25">
      <c r="A372" s="10" t="s">
        <v>940</v>
      </c>
      <c r="D372" t="s">
        <v>374</v>
      </c>
      <c r="E372">
        <v>217874</v>
      </c>
      <c r="F372" t="s">
        <v>11</v>
      </c>
      <c r="G372" s="1">
        <v>44915.48877314815</v>
      </c>
    </row>
    <row r="373" spans="1:7" x14ac:dyDescent="0.25">
      <c r="A373" s="10">
        <v>0.14000000000000001</v>
      </c>
      <c r="C373" t="s">
        <v>719</v>
      </c>
      <c r="D373" t="s">
        <v>941</v>
      </c>
      <c r="E373">
        <v>217762</v>
      </c>
      <c r="F373" t="s">
        <v>11</v>
      </c>
      <c r="G373" s="1">
        <v>44915.484791666669</v>
      </c>
    </row>
    <row r="374" spans="1:7" x14ac:dyDescent="0.25">
      <c r="A374" s="10" t="s">
        <v>1126</v>
      </c>
      <c r="C374" t="s">
        <v>1127</v>
      </c>
      <c r="D374" t="s">
        <v>11</v>
      </c>
      <c r="E374">
        <v>217231</v>
      </c>
      <c r="F374" t="s">
        <v>11</v>
      </c>
      <c r="G374" s="1">
        <v>44915.465509259258</v>
      </c>
    </row>
    <row r="375" spans="1:7" x14ac:dyDescent="0.25">
      <c r="A375" s="10" t="s">
        <v>942</v>
      </c>
      <c r="D375" t="s">
        <v>697</v>
      </c>
      <c r="E375">
        <v>217168</v>
      </c>
      <c r="F375" t="s">
        <v>11</v>
      </c>
      <c r="G375" s="1">
        <v>44915.463483796295</v>
      </c>
    </row>
    <row r="376" spans="1:7" x14ac:dyDescent="0.25">
      <c r="A376" s="10" t="s">
        <v>943</v>
      </c>
      <c r="D376" t="s">
        <v>14</v>
      </c>
      <c r="E376">
        <v>216691</v>
      </c>
      <c r="F376" t="s">
        <v>11</v>
      </c>
      <c r="G376" s="1">
        <v>44915.445844907408</v>
      </c>
    </row>
    <row r="377" spans="1:7" x14ac:dyDescent="0.25">
      <c r="A377" s="10" t="s">
        <v>944</v>
      </c>
      <c r="C377" t="s">
        <v>945</v>
      </c>
      <c r="D377" t="s">
        <v>11</v>
      </c>
      <c r="E377">
        <v>216301</v>
      </c>
      <c r="F377" t="s">
        <v>11</v>
      </c>
      <c r="G377" s="1">
        <v>44915.431909722225</v>
      </c>
    </row>
    <row r="378" spans="1:7" x14ac:dyDescent="0.25">
      <c r="A378" s="10" t="s">
        <v>946</v>
      </c>
      <c r="C378" t="s">
        <v>854</v>
      </c>
      <c r="D378" t="s">
        <v>1950</v>
      </c>
      <c r="E378">
        <v>216004</v>
      </c>
      <c r="F378" t="s">
        <v>11</v>
      </c>
      <c r="G378" s="1">
        <v>44915.420555555553</v>
      </c>
    </row>
    <row r="379" spans="1:7" x14ac:dyDescent="0.25">
      <c r="A379" s="10" t="s">
        <v>947</v>
      </c>
      <c r="D379" t="s">
        <v>948</v>
      </c>
      <c r="E379">
        <v>215983</v>
      </c>
      <c r="F379" t="s">
        <v>11</v>
      </c>
      <c r="G379" s="1">
        <v>44915.419699074075</v>
      </c>
    </row>
    <row r="380" spans="1:7" x14ac:dyDescent="0.25">
      <c r="A380" s="10">
        <v>22.5</v>
      </c>
      <c r="C380" t="s">
        <v>665</v>
      </c>
      <c r="D380" t="s">
        <v>56</v>
      </c>
      <c r="E380">
        <v>214695</v>
      </c>
      <c r="F380" t="s">
        <v>11</v>
      </c>
      <c r="G380" s="1">
        <v>44909.497442129628</v>
      </c>
    </row>
    <row r="381" spans="1:7" x14ac:dyDescent="0.25">
      <c r="A381" s="10" t="s">
        <v>951</v>
      </c>
      <c r="C381" t="s">
        <v>952</v>
      </c>
      <c r="D381" t="s">
        <v>953</v>
      </c>
      <c r="E381">
        <v>214415</v>
      </c>
      <c r="F381" t="s">
        <v>11</v>
      </c>
      <c r="G381" s="1">
        <v>44909.476342592592</v>
      </c>
    </row>
    <row r="382" spans="1:7" x14ac:dyDescent="0.25">
      <c r="A382" s="10" t="s">
        <v>956</v>
      </c>
      <c r="C382" t="s">
        <v>957</v>
      </c>
      <c r="D382" t="s">
        <v>958</v>
      </c>
      <c r="E382">
        <v>213220</v>
      </c>
      <c r="F382" t="s">
        <v>11</v>
      </c>
      <c r="G382" s="1">
        <v>44907.428946759261</v>
      </c>
    </row>
    <row r="383" spans="1:7" x14ac:dyDescent="0.25">
      <c r="A383" s="10" t="s">
        <v>1249</v>
      </c>
      <c r="D383" t="s">
        <v>14</v>
      </c>
      <c r="E383">
        <v>213051</v>
      </c>
      <c r="F383" t="s">
        <v>11</v>
      </c>
      <c r="G383" s="1">
        <v>44907.416689814818</v>
      </c>
    </row>
    <row r="384" spans="1:7" x14ac:dyDescent="0.25">
      <c r="A384" s="10" t="s">
        <v>963</v>
      </c>
      <c r="D384" t="s">
        <v>964</v>
      </c>
      <c r="E384">
        <v>212478</v>
      </c>
      <c r="F384" t="s">
        <v>11</v>
      </c>
      <c r="G384" s="1">
        <v>44903.610960648148</v>
      </c>
    </row>
    <row r="385" spans="1:7" x14ac:dyDescent="0.25">
      <c r="A385" s="10" t="s">
        <v>965</v>
      </c>
      <c r="C385" t="s">
        <v>966</v>
      </c>
      <c r="D385" t="s">
        <v>967</v>
      </c>
      <c r="E385">
        <v>211989</v>
      </c>
      <c r="F385" t="s">
        <v>11</v>
      </c>
      <c r="G385" s="1">
        <v>44903.564618055556</v>
      </c>
    </row>
    <row r="386" spans="1:7" x14ac:dyDescent="0.25">
      <c r="A386" s="10" t="s">
        <v>1951</v>
      </c>
      <c r="C386" t="s">
        <v>1412</v>
      </c>
      <c r="D386" t="s">
        <v>11</v>
      </c>
      <c r="E386">
        <v>211923</v>
      </c>
      <c r="F386" t="s">
        <v>11</v>
      </c>
      <c r="G386" s="1">
        <v>44903.558518518519</v>
      </c>
    </row>
    <row r="387" spans="1:7" x14ac:dyDescent="0.25">
      <c r="A387" s="10" t="s">
        <v>1952</v>
      </c>
      <c r="C387" t="s">
        <v>1440</v>
      </c>
      <c r="D387" t="s">
        <v>515</v>
      </c>
      <c r="E387">
        <v>211337</v>
      </c>
      <c r="F387" t="s">
        <v>11</v>
      </c>
      <c r="G387" s="1">
        <v>44903.509976851848</v>
      </c>
    </row>
    <row r="388" spans="1:7" x14ac:dyDescent="0.25">
      <c r="A388" s="10" t="s">
        <v>968</v>
      </c>
      <c r="C388">
        <v>1</v>
      </c>
      <c r="D388" t="s">
        <v>388</v>
      </c>
      <c r="E388">
        <v>211223</v>
      </c>
      <c r="F388" t="s">
        <v>11</v>
      </c>
      <c r="G388" s="1">
        <v>44903.499872685185</v>
      </c>
    </row>
    <row r="389" spans="1:7" x14ac:dyDescent="0.25">
      <c r="A389" s="10" t="s">
        <v>969</v>
      </c>
      <c r="C389" t="s">
        <v>775</v>
      </c>
      <c r="D389" t="s">
        <v>970</v>
      </c>
      <c r="E389">
        <v>210997</v>
      </c>
      <c r="F389" t="s">
        <v>11</v>
      </c>
      <c r="G389" s="1">
        <v>44903.482615740744</v>
      </c>
    </row>
    <row r="390" spans="1:7" x14ac:dyDescent="0.25">
      <c r="A390" s="10" t="s">
        <v>971</v>
      </c>
      <c r="D390" t="s">
        <v>972</v>
      </c>
      <c r="E390">
        <v>210777</v>
      </c>
      <c r="F390" t="s">
        <v>11</v>
      </c>
      <c r="G390" s="1">
        <v>44903.464131944442</v>
      </c>
    </row>
    <row r="391" spans="1:7" x14ac:dyDescent="0.25">
      <c r="A391" s="10" t="s">
        <v>1012</v>
      </c>
      <c r="C391" t="s">
        <v>668</v>
      </c>
      <c r="D391" t="s">
        <v>426</v>
      </c>
      <c r="E391">
        <v>208557</v>
      </c>
      <c r="F391" t="s">
        <v>11</v>
      </c>
      <c r="G391" s="1">
        <v>44881.476377314815</v>
      </c>
    </row>
    <row r="392" spans="1:7" x14ac:dyDescent="0.25">
      <c r="A392" s="10">
        <v>7.25</v>
      </c>
      <c r="C392" t="s">
        <v>719</v>
      </c>
      <c r="D392" t="s">
        <v>1013</v>
      </c>
      <c r="E392">
        <v>208259</v>
      </c>
      <c r="F392" t="s">
        <v>11</v>
      </c>
      <c r="G392" s="1">
        <v>44881.463437500002</v>
      </c>
    </row>
    <row r="393" spans="1:7" x14ac:dyDescent="0.25">
      <c r="A393" s="10">
        <v>142</v>
      </c>
      <c r="C393" t="s">
        <v>665</v>
      </c>
      <c r="D393" t="s">
        <v>1014</v>
      </c>
      <c r="E393">
        <v>208018</v>
      </c>
      <c r="F393" t="s">
        <v>11</v>
      </c>
      <c r="G393" s="1">
        <v>44881.452268518522</v>
      </c>
    </row>
    <row r="394" spans="1:7" x14ac:dyDescent="0.25">
      <c r="A394" s="10" t="s">
        <v>896</v>
      </c>
      <c r="C394" t="s">
        <v>1015</v>
      </c>
      <c r="D394" t="s">
        <v>11</v>
      </c>
      <c r="E394">
        <v>207761</v>
      </c>
      <c r="F394" t="s">
        <v>11</v>
      </c>
      <c r="G394" s="1">
        <v>44881.440000000002</v>
      </c>
    </row>
    <row r="395" spans="1:7" x14ac:dyDescent="0.25">
      <c r="A395" s="10">
        <v>5.5</v>
      </c>
      <c r="C395" t="s">
        <v>776</v>
      </c>
      <c r="D395" t="s">
        <v>1018</v>
      </c>
      <c r="E395">
        <v>207687</v>
      </c>
      <c r="F395" t="s">
        <v>11</v>
      </c>
      <c r="G395" s="1">
        <v>44881.270312499997</v>
      </c>
    </row>
    <row r="396" spans="1:7" x14ac:dyDescent="0.25">
      <c r="A396" s="10" t="s">
        <v>1019</v>
      </c>
      <c r="C396" t="s">
        <v>690</v>
      </c>
      <c r="D396" t="s">
        <v>33</v>
      </c>
      <c r="E396">
        <v>207338</v>
      </c>
      <c r="F396" t="s">
        <v>11</v>
      </c>
      <c r="G396" s="1">
        <v>44881.242592592593</v>
      </c>
    </row>
    <row r="397" spans="1:7" x14ac:dyDescent="0.25">
      <c r="A397" s="10" t="s">
        <v>1023</v>
      </c>
      <c r="C397" t="s">
        <v>854</v>
      </c>
      <c r="D397" t="s">
        <v>426</v>
      </c>
      <c r="E397">
        <v>204095</v>
      </c>
      <c r="F397" t="s">
        <v>11</v>
      </c>
      <c r="G397" s="1">
        <v>44880.244317129633</v>
      </c>
    </row>
    <row r="398" spans="1:7" x14ac:dyDescent="0.25">
      <c r="A398" s="10" t="s">
        <v>1024</v>
      </c>
      <c r="C398" t="s">
        <v>44</v>
      </c>
      <c r="D398" t="s">
        <v>1953</v>
      </c>
      <c r="E398">
        <v>202678</v>
      </c>
      <c r="F398" t="s">
        <v>11</v>
      </c>
      <c r="G398" s="1">
        <v>44879.490439814814</v>
      </c>
    </row>
    <row r="399" spans="1:7" x14ac:dyDescent="0.25">
      <c r="A399" s="10" t="s">
        <v>1054</v>
      </c>
      <c r="C399" t="s">
        <v>1052</v>
      </c>
      <c r="D399" t="s">
        <v>1055</v>
      </c>
      <c r="E399">
        <v>202035</v>
      </c>
      <c r="F399" t="s">
        <v>11</v>
      </c>
      <c r="G399" s="1">
        <v>44879.471400462964</v>
      </c>
    </row>
    <row r="400" spans="1:7" x14ac:dyDescent="0.25">
      <c r="A400" s="10" t="s">
        <v>1025</v>
      </c>
      <c r="D400" t="s">
        <v>1954</v>
      </c>
      <c r="E400">
        <v>201948</v>
      </c>
      <c r="F400" t="s">
        <v>11</v>
      </c>
      <c r="G400" s="1">
        <v>44879.469085648147</v>
      </c>
    </row>
    <row r="401" spans="1:7" x14ac:dyDescent="0.25">
      <c r="A401" s="10" t="s">
        <v>1493</v>
      </c>
      <c r="C401" t="s">
        <v>1494</v>
      </c>
      <c r="D401" t="s">
        <v>515</v>
      </c>
      <c r="E401">
        <v>201828</v>
      </c>
      <c r="F401" t="s">
        <v>11</v>
      </c>
      <c r="G401" s="1">
        <v>44879.465671296297</v>
      </c>
    </row>
    <row r="402" spans="1:7" x14ac:dyDescent="0.25">
      <c r="A402" s="10" t="s">
        <v>1401</v>
      </c>
      <c r="C402" t="s">
        <v>1402</v>
      </c>
      <c r="D402" t="s">
        <v>11</v>
      </c>
      <c r="E402">
        <v>201553</v>
      </c>
      <c r="F402" t="s">
        <v>11</v>
      </c>
      <c r="G402" s="1">
        <v>44879.457314814812</v>
      </c>
    </row>
    <row r="403" spans="1:7" x14ac:dyDescent="0.25">
      <c r="A403" s="10" t="s">
        <v>1026</v>
      </c>
      <c r="C403" t="s">
        <v>1027</v>
      </c>
      <c r="D403" t="s">
        <v>1028</v>
      </c>
      <c r="E403">
        <v>201035</v>
      </c>
      <c r="F403" t="s">
        <v>11</v>
      </c>
      <c r="G403" s="1">
        <v>44879.441099537034</v>
      </c>
    </row>
    <row r="404" spans="1:7" x14ac:dyDescent="0.25">
      <c r="A404" s="10" t="s">
        <v>1029</v>
      </c>
      <c r="C404" t="s">
        <v>805</v>
      </c>
      <c r="D404" t="s">
        <v>33</v>
      </c>
      <c r="E404">
        <v>200848</v>
      </c>
      <c r="F404" t="s">
        <v>11</v>
      </c>
      <c r="G404" s="1">
        <v>44879.434942129628</v>
      </c>
    </row>
    <row r="405" spans="1:7" x14ac:dyDescent="0.25">
      <c r="A405" s="10" t="s">
        <v>1030</v>
      </c>
      <c r="C405" t="s">
        <v>1031</v>
      </c>
      <c r="D405" t="s">
        <v>11</v>
      </c>
      <c r="E405">
        <v>200663</v>
      </c>
      <c r="F405" t="s">
        <v>11</v>
      </c>
      <c r="G405" s="1">
        <v>44879.428773148145</v>
      </c>
    </row>
    <row r="406" spans="1:7" x14ac:dyDescent="0.25">
      <c r="A406" s="10" t="s">
        <v>1032</v>
      </c>
      <c r="C406" t="s">
        <v>854</v>
      </c>
      <c r="D406" t="s">
        <v>548</v>
      </c>
      <c r="E406">
        <v>199455</v>
      </c>
      <c r="F406" t="s">
        <v>11</v>
      </c>
      <c r="G406" s="1">
        <v>44874.488645833335</v>
      </c>
    </row>
    <row r="407" spans="1:7" x14ac:dyDescent="0.25">
      <c r="A407" s="10" t="s">
        <v>1520</v>
      </c>
      <c r="C407" t="s">
        <v>805</v>
      </c>
      <c r="D407" t="s">
        <v>1955</v>
      </c>
      <c r="E407">
        <v>198959</v>
      </c>
      <c r="F407" t="s">
        <v>11</v>
      </c>
      <c r="G407" s="1">
        <v>44874.47420138889</v>
      </c>
    </row>
    <row r="408" spans="1:7" x14ac:dyDescent="0.25">
      <c r="A408" s="10" t="s">
        <v>1215</v>
      </c>
      <c r="D408" t="s">
        <v>515</v>
      </c>
      <c r="E408">
        <v>197839</v>
      </c>
      <c r="F408" t="s">
        <v>11</v>
      </c>
      <c r="G408" s="1">
        <v>44873.716249999998</v>
      </c>
    </row>
    <row r="409" spans="1:7" x14ac:dyDescent="0.25">
      <c r="A409" s="10" t="s">
        <v>1956</v>
      </c>
      <c r="C409" t="s">
        <v>14</v>
      </c>
      <c r="D409" t="s">
        <v>1957</v>
      </c>
      <c r="E409">
        <v>197517</v>
      </c>
      <c r="F409" t="s">
        <v>11</v>
      </c>
      <c r="G409" s="1">
        <v>44873.692291666666</v>
      </c>
    </row>
    <row r="410" spans="1:7" x14ac:dyDescent="0.25">
      <c r="A410" s="10" t="s">
        <v>1958</v>
      </c>
      <c r="C410" t="s">
        <v>1314</v>
      </c>
      <c r="D410" t="s">
        <v>11</v>
      </c>
      <c r="E410">
        <v>197035</v>
      </c>
      <c r="F410" t="s">
        <v>11</v>
      </c>
      <c r="G410" s="1">
        <v>44873.659618055557</v>
      </c>
    </row>
    <row r="411" spans="1:7" x14ac:dyDescent="0.25">
      <c r="A411" s="10" t="s">
        <v>1037</v>
      </c>
      <c r="C411" t="s">
        <v>696</v>
      </c>
      <c r="D411" t="s">
        <v>33</v>
      </c>
      <c r="E411">
        <v>196490</v>
      </c>
      <c r="F411" t="s">
        <v>11</v>
      </c>
      <c r="G411" s="1">
        <v>44873.618587962963</v>
      </c>
    </row>
    <row r="412" spans="1:7" x14ac:dyDescent="0.25">
      <c r="A412" s="10" t="s">
        <v>1058</v>
      </c>
      <c r="C412" t="s">
        <v>1059</v>
      </c>
      <c r="D412" t="s">
        <v>1060</v>
      </c>
      <c r="E412">
        <v>195895</v>
      </c>
      <c r="F412" t="s">
        <v>11</v>
      </c>
      <c r="G412" s="1">
        <v>44873.575300925928</v>
      </c>
    </row>
    <row r="413" spans="1:7" x14ac:dyDescent="0.25">
      <c r="A413" s="10" t="s">
        <v>1038</v>
      </c>
      <c r="C413" t="s">
        <v>668</v>
      </c>
      <c r="D413" t="s">
        <v>1039</v>
      </c>
      <c r="E413">
        <v>195138</v>
      </c>
      <c r="F413" t="s">
        <v>11</v>
      </c>
      <c r="G413" s="1">
        <v>44873.521574074075</v>
      </c>
    </row>
    <row r="414" spans="1:7" x14ac:dyDescent="0.25">
      <c r="A414" s="10" t="s">
        <v>1959</v>
      </c>
      <c r="D414" t="s">
        <v>1960</v>
      </c>
      <c r="E414">
        <v>194594</v>
      </c>
      <c r="F414" t="s">
        <v>11</v>
      </c>
      <c r="G414" s="1">
        <v>44873.479884259257</v>
      </c>
    </row>
    <row r="415" spans="1:7" x14ac:dyDescent="0.25">
      <c r="A415" s="10" t="s">
        <v>1064</v>
      </c>
      <c r="C415" t="s">
        <v>1065</v>
      </c>
      <c r="D415" t="s">
        <v>11</v>
      </c>
      <c r="E415">
        <v>193070</v>
      </c>
      <c r="F415" t="s">
        <v>11</v>
      </c>
      <c r="G415" s="1">
        <v>44868.517500000002</v>
      </c>
    </row>
    <row r="416" spans="1:7" x14ac:dyDescent="0.25">
      <c r="A416" s="10" t="s">
        <v>1066</v>
      </c>
      <c r="C416" t="s">
        <v>1067</v>
      </c>
      <c r="D416" t="s">
        <v>11</v>
      </c>
      <c r="E416">
        <v>190968</v>
      </c>
      <c r="F416" t="s">
        <v>11</v>
      </c>
      <c r="G416" s="1">
        <v>44868.460057870368</v>
      </c>
    </row>
    <row r="417" spans="1:7" x14ac:dyDescent="0.25">
      <c r="A417" s="10" t="s">
        <v>1068</v>
      </c>
      <c r="C417" t="s">
        <v>10</v>
      </c>
      <c r="D417" t="s">
        <v>11</v>
      </c>
      <c r="E417">
        <v>190080</v>
      </c>
      <c r="F417" t="s">
        <v>11</v>
      </c>
      <c r="G417" s="1">
        <v>44865.579768518517</v>
      </c>
    </row>
    <row r="418" spans="1:7" x14ac:dyDescent="0.25">
      <c r="A418" s="10">
        <v>-2</v>
      </c>
      <c r="C418" t="s">
        <v>275</v>
      </c>
      <c r="D418" t="s">
        <v>1961</v>
      </c>
      <c r="E418">
        <v>189675</v>
      </c>
      <c r="F418" t="s">
        <v>11</v>
      </c>
      <c r="G418" s="1">
        <v>44865.56790509259</v>
      </c>
    </row>
    <row r="419" spans="1:7" x14ac:dyDescent="0.25">
      <c r="A419" s="10" t="s">
        <v>1423</v>
      </c>
      <c r="C419" t="s">
        <v>805</v>
      </c>
      <c r="D419" t="s">
        <v>1424</v>
      </c>
      <c r="E419">
        <v>188531</v>
      </c>
      <c r="F419" t="s">
        <v>11</v>
      </c>
      <c r="G419" s="1">
        <v>44865.534803240742</v>
      </c>
    </row>
    <row r="420" spans="1:7" x14ac:dyDescent="0.25">
      <c r="A420" s="10" t="s">
        <v>1069</v>
      </c>
      <c r="D420" t="s">
        <v>85</v>
      </c>
      <c r="E420">
        <v>188519</v>
      </c>
      <c r="F420" t="s">
        <v>11</v>
      </c>
      <c r="G420" s="1">
        <v>44865.534780092596</v>
      </c>
    </row>
    <row r="421" spans="1:7" x14ac:dyDescent="0.25">
      <c r="A421" s="10" t="s">
        <v>1071</v>
      </c>
      <c r="C421" t="s">
        <v>1072</v>
      </c>
      <c r="D421" t="s">
        <v>11</v>
      </c>
      <c r="E421">
        <v>186178</v>
      </c>
      <c r="F421" t="s">
        <v>11</v>
      </c>
      <c r="G421" s="1">
        <v>44865.419930555552</v>
      </c>
    </row>
    <row r="422" spans="1:7" x14ac:dyDescent="0.25">
      <c r="A422" s="10" t="s">
        <v>1073</v>
      </c>
      <c r="C422" t="s">
        <v>978</v>
      </c>
      <c r="D422" t="s">
        <v>1074</v>
      </c>
      <c r="E422">
        <v>186097</v>
      </c>
      <c r="F422" t="s">
        <v>11</v>
      </c>
      <c r="G422" s="1">
        <v>44865.417407407411</v>
      </c>
    </row>
    <row r="423" spans="1:7" x14ac:dyDescent="0.25">
      <c r="A423" s="10" t="s">
        <v>1075</v>
      </c>
      <c r="C423" t="s">
        <v>675</v>
      </c>
      <c r="D423" t="s">
        <v>1076</v>
      </c>
      <c r="E423">
        <v>185996</v>
      </c>
      <c r="F423" t="s">
        <v>11</v>
      </c>
      <c r="G423" s="1">
        <v>44865.413900462961</v>
      </c>
    </row>
    <row r="424" spans="1:7" x14ac:dyDescent="0.25">
      <c r="A424" s="10" t="s">
        <v>1962</v>
      </c>
      <c r="C424" t="s">
        <v>1963</v>
      </c>
      <c r="D424" t="s">
        <v>548</v>
      </c>
      <c r="E424">
        <v>184647</v>
      </c>
      <c r="F424" t="s">
        <v>11</v>
      </c>
      <c r="G424" s="1">
        <v>44859.439039351855</v>
      </c>
    </row>
    <row r="425" spans="1:7" x14ac:dyDescent="0.25">
      <c r="A425" s="10">
        <v>0.6</v>
      </c>
      <c r="C425" t="s">
        <v>665</v>
      </c>
      <c r="D425" t="s">
        <v>1964</v>
      </c>
      <c r="E425">
        <v>183869</v>
      </c>
      <c r="F425" t="s">
        <v>11</v>
      </c>
      <c r="G425" s="1">
        <v>44859.391550925924</v>
      </c>
    </row>
    <row r="426" spans="1:7" x14ac:dyDescent="0.25">
      <c r="A426" s="13">
        <v>45021</v>
      </c>
      <c r="B426" s="2"/>
      <c r="C426" t="s">
        <v>30</v>
      </c>
      <c r="D426" t="s">
        <v>1690</v>
      </c>
      <c r="E426">
        <v>183258</v>
      </c>
      <c r="F426" t="s">
        <v>11</v>
      </c>
      <c r="G426" s="1">
        <v>44859.352488425924</v>
      </c>
    </row>
    <row r="427" spans="1:7" x14ac:dyDescent="0.25">
      <c r="A427" s="10" t="s">
        <v>1080</v>
      </c>
      <c r="C427" t="s">
        <v>668</v>
      </c>
      <c r="D427" t="s">
        <v>1081</v>
      </c>
      <c r="E427">
        <v>182564</v>
      </c>
      <c r="F427" t="s">
        <v>11</v>
      </c>
      <c r="G427" s="1">
        <v>44855.465300925927</v>
      </c>
    </row>
    <row r="428" spans="1:7" x14ac:dyDescent="0.25">
      <c r="A428" s="10" t="s">
        <v>1082</v>
      </c>
      <c r="C428" t="s">
        <v>696</v>
      </c>
      <c r="D428" t="s">
        <v>11</v>
      </c>
      <c r="E428">
        <v>182352</v>
      </c>
      <c r="F428" t="s">
        <v>11</v>
      </c>
      <c r="G428" s="1">
        <v>44855.459675925929</v>
      </c>
    </row>
    <row r="429" spans="1:7" x14ac:dyDescent="0.25">
      <c r="A429" s="10">
        <v>133</v>
      </c>
      <c r="C429" t="s">
        <v>696</v>
      </c>
      <c r="D429" t="s">
        <v>1083</v>
      </c>
      <c r="E429">
        <v>180817</v>
      </c>
      <c r="F429" t="s">
        <v>11</v>
      </c>
      <c r="G429" s="1">
        <v>44855.424687500003</v>
      </c>
    </row>
    <row r="430" spans="1:7" x14ac:dyDescent="0.25">
      <c r="A430" s="13">
        <v>45054</v>
      </c>
      <c r="B430" s="2"/>
      <c r="C430" t="s">
        <v>696</v>
      </c>
      <c r="D430" t="s">
        <v>11</v>
      </c>
      <c r="E430">
        <v>180391</v>
      </c>
      <c r="F430" t="s">
        <v>11</v>
      </c>
      <c r="G430" s="1">
        <v>44855.415092592593</v>
      </c>
    </row>
    <row r="431" spans="1:7" x14ac:dyDescent="0.25">
      <c r="A431" s="10" t="s">
        <v>1084</v>
      </c>
      <c r="C431" t="s">
        <v>668</v>
      </c>
      <c r="D431" t="s">
        <v>438</v>
      </c>
      <c r="E431">
        <v>179183</v>
      </c>
      <c r="F431" t="s">
        <v>11</v>
      </c>
      <c r="G431" s="1">
        <v>44851.874895833331</v>
      </c>
    </row>
    <row r="432" spans="1:7" x14ac:dyDescent="0.25">
      <c r="A432" s="10" t="s">
        <v>1009</v>
      </c>
      <c r="C432" t="s">
        <v>854</v>
      </c>
      <c r="D432" t="s">
        <v>426</v>
      </c>
      <c r="E432">
        <v>178645</v>
      </c>
      <c r="F432" t="s">
        <v>11</v>
      </c>
      <c r="G432" s="1">
        <v>44851.844953703701</v>
      </c>
    </row>
    <row r="433" spans="1:7" x14ac:dyDescent="0.25">
      <c r="A433" s="10" t="s">
        <v>900</v>
      </c>
      <c r="C433" t="s">
        <v>675</v>
      </c>
      <c r="D433" t="s">
        <v>1085</v>
      </c>
      <c r="E433">
        <v>177165</v>
      </c>
      <c r="F433" t="s">
        <v>11</v>
      </c>
      <c r="G433" s="1">
        <v>44851.675092592595</v>
      </c>
    </row>
    <row r="434" spans="1:7" x14ac:dyDescent="0.25">
      <c r="A434" s="10" t="s">
        <v>1086</v>
      </c>
      <c r="C434" t="s">
        <v>1087</v>
      </c>
      <c r="D434" t="s">
        <v>11</v>
      </c>
      <c r="E434">
        <v>177161</v>
      </c>
      <c r="F434" t="s">
        <v>11</v>
      </c>
      <c r="G434" s="1">
        <v>44851.674861111111</v>
      </c>
    </row>
    <row r="435" spans="1:7" x14ac:dyDescent="0.25">
      <c r="A435" s="10" t="s">
        <v>1088</v>
      </c>
      <c r="C435" t="s">
        <v>10</v>
      </c>
      <c r="D435" t="s">
        <v>11</v>
      </c>
      <c r="E435">
        <v>177055</v>
      </c>
      <c r="F435" t="s">
        <v>11</v>
      </c>
      <c r="G435" s="1">
        <v>44851.668900462966</v>
      </c>
    </row>
    <row r="436" spans="1:7" x14ac:dyDescent="0.25">
      <c r="A436" s="10" t="s">
        <v>1228</v>
      </c>
      <c r="D436" t="s">
        <v>374</v>
      </c>
      <c r="E436">
        <v>176247</v>
      </c>
      <c r="F436" t="s">
        <v>11</v>
      </c>
      <c r="G436" s="1">
        <v>44851.615381944444</v>
      </c>
    </row>
    <row r="437" spans="1:7" x14ac:dyDescent="0.25">
      <c r="A437" s="10" t="s">
        <v>1093</v>
      </c>
      <c r="C437" t="s">
        <v>805</v>
      </c>
      <c r="D437" t="s">
        <v>1094</v>
      </c>
      <c r="E437">
        <v>174211</v>
      </c>
      <c r="F437" t="s">
        <v>11</v>
      </c>
      <c r="G437" s="1">
        <v>44851.406805555554</v>
      </c>
    </row>
    <row r="438" spans="1:7" x14ac:dyDescent="0.25">
      <c r="A438" s="10" t="s">
        <v>1095</v>
      </c>
      <c r="C438" t="s">
        <v>1052</v>
      </c>
      <c r="D438" t="s">
        <v>11</v>
      </c>
      <c r="E438">
        <v>174209</v>
      </c>
      <c r="F438" t="s">
        <v>11</v>
      </c>
      <c r="G438" s="1">
        <v>44851.406678240739</v>
      </c>
    </row>
    <row r="439" spans="1:7" x14ac:dyDescent="0.25">
      <c r="A439" s="10" t="s">
        <v>1336</v>
      </c>
      <c r="D439" t="s">
        <v>1965</v>
      </c>
      <c r="E439">
        <v>173980</v>
      </c>
      <c r="F439" t="s">
        <v>11</v>
      </c>
      <c r="G439" s="1">
        <v>44851.391724537039</v>
      </c>
    </row>
    <row r="440" spans="1:7" x14ac:dyDescent="0.25">
      <c r="A440" s="10" t="s">
        <v>1096</v>
      </c>
      <c r="D440" t="s">
        <v>14</v>
      </c>
      <c r="E440">
        <v>173923</v>
      </c>
      <c r="F440" t="s">
        <v>11</v>
      </c>
      <c r="G440" s="1">
        <v>44851.387916666667</v>
      </c>
    </row>
    <row r="441" spans="1:7" x14ac:dyDescent="0.25">
      <c r="A441" s="10" t="s">
        <v>1430</v>
      </c>
      <c r="D441" t="s">
        <v>1966</v>
      </c>
      <c r="E441">
        <v>173722</v>
      </c>
      <c r="F441" t="s">
        <v>11</v>
      </c>
      <c r="G441" s="1">
        <v>44851.374768518515</v>
      </c>
    </row>
    <row r="442" spans="1:7" x14ac:dyDescent="0.25">
      <c r="A442" s="10" t="s">
        <v>1678</v>
      </c>
      <c r="C442" t="s">
        <v>805</v>
      </c>
      <c r="D442" t="s">
        <v>1679</v>
      </c>
      <c r="E442">
        <v>173379</v>
      </c>
      <c r="F442" t="s">
        <v>11</v>
      </c>
      <c r="G442" s="1">
        <v>44846.776655092595</v>
      </c>
    </row>
    <row r="443" spans="1:7" x14ac:dyDescent="0.25">
      <c r="A443" s="10">
        <v>92</v>
      </c>
      <c r="C443" t="s">
        <v>854</v>
      </c>
      <c r="D443" t="s">
        <v>1101</v>
      </c>
      <c r="E443">
        <v>172841</v>
      </c>
      <c r="F443" t="s">
        <v>11</v>
      </c>
      <c r="G443" s="1">
        <v>44846.506747685184</v>
      </c>
    </row>
    <row r="444" spans="1:7" x14ac:dyDescent="0.25">
      <c r="A444" s="13">
        <v>45053</v>
      </c>
      <c r="B444" s="2"/>
      <c r="C444" t="s">
        <v>696</v>
      </c>
      <c r="D444" t="s">
        <v>1102</v>
      </c>
      <c r="E444">
        <v>172836</v>
      </c>
      <c r="F444" t="s">
        <v>11</v>
      </c>
      <c r="G444" s="1">
        <v>44846.464641203704</v>
      </c>
    </row>
    <row r="445" spans="1:7" x14ac:dyDescent="0.25">
      <c r="A445" s="10" t="s">
        <v>1657</v>
      </c>
      <c r="C445" t="s">
        <v>978</v>
      </c>
      <c r="D445" t="s">
        <v>1967</v>
      </c>
      <c r="E445">
        <v>172808</v>
      </c>
      <c r="F445" t="s">
        <v>11</v>
      </c>
      <c r="G445" s="1">
        <v>44846.421817129631</v>
      </c>
    </row>
    <row r="446" spans="1:7" x14ac:dyDescent="0.25">
      <c r="A446" s="10" t="s">
        <v>1414</v>
      </c>
      <c r="C446" t="s">
        <v>1730</v>
      </c>
      <c r="D446" t="s">
        <v>897</v>
      </c>
      <c r="E446">
        <v>171903</v>
      </c>
      <c r="F446" t="s">
        <v>11</v>
      </c>
      <c r="G446" s="1">
        <v>44845.765023148146</v>
      </c>
    </row>
    <row r="447" spans="1:7" x14ac:dyDescent="0.25">
      <c r="A447" s="10">
        <v>405</v>
      </c>
      <c r="C447" t="s">
        <v>665</v>
      </c>
      <c r="D447" t="s">
        <v>1103</v>
      </c>
      <c r="E447">
        <v>171286</v>
      </c>
      <c r="F447" t="s">
        <v>11</v>
      </c>
      <c r="G447" s="1">
        <v>44845.324814814812</v>
      </c>
    </row>
    <row r="448" spans="1:7" x14ac:dyDescent="0.25">
      <c r="A448" s="10" t="s">
        <v>1691</v>
      </c>
      <c r="D448" t="s">
        <v>33</v>
      </c>
      <c r="E448">
        <v>171041</v>
      </c>
      <c r="F448" t="s">
        <v>11</v>
      </c>
      <c r="G448" s="1">
        <v>44845.316643518519</v>
      </c>
    </row>
    <row r="449" spans="1:7" x14ac:dyDescent="0.25">
      <c r="A449" s="10" t="s">
        <v>1104</v>
      </c>
      <c r="D449" t="s">
        <v>1105</v>
      </c>
      <c r="E449">
        <v>170969</v>
      </c>
      <c r="F449" t="s">
        <v>11</v>
      </c>
      <c r="G449" s="1">
        <v>44845.187523148146</v>
      </c>
    </row>
    <row r="450" spans="1:7" x14ac:dyDescent="0.25">
      <c r="A450" s="10" t="s">
        <v>1267</v>
      </c>
      <c r="C450" t="s">
        <v>1163</v>
      </c>
      <c r="D450" t="s">
        <v>11</v>
      </c>
      <c r="E450">
        <v>170821</v>
      </c>
      <c r="F450" t="s">
        <v>11</v>
      </c>
      <c r="G450" s="1">
        <v>44845.010995370372</v>
      </c>
    </row>
    <row r="451" spans="1:7" x14ac:dyDescent="0.25">
      <c r="A451" s="10">
        <v>6.5</v>
      </c>
      <c r="C451" t="s">
        <v>681</v>
      </c>
      <c r="D451" t="s">
        <v>1302</v>
      </c>
      <c r="E451">
        <v>170723</v>
      </c>
      <c r="F451" t="s">
        <v>11</v>
      </c>
      <c r="G451" s="1">
        <v>44844.920925925922</v>
      </c>
    </row>
    <row r="452" spans="1:7" x14ac:dyDescent="0.25">
      <c r="A452" s="10" t="s">
        <v>1968</v>
      </c>
      <c r="C452" t="s">
        <v>826</v>
      </c>
      <c r="D452" t="s">
        <v>11</v>
      </c>
      <c r="E452">
        <v>170576</v>
      </c>
      <c r="F452" t="s">
        <v>11</v>
      </c>
      <c r="G452" s="1">
        <v>44844.827094907407</v>
      </c>
    </row>
    <row r="453" spans="1:7" x14ac:dyDescent="0.25">
      <c r="A453" s="10" t="s">
        <v>1234</v>
      </c>
      <c r="C453" t="s">
        <v>775</v>
      </c>
      <c r="D453" t="s">
        <v>438</v>
      </c>
      <c r="E453">
        <v>168898</v>
      </c>
      <c r="F453" t="s">
        <v>11</v>
      </c>
      <c r="G453" s="1">
        <v>44843.677152777775</v>
      </c>
    </row>
    <row r="454" spans="1:7" x14ac:dyDescent="0.25">
      <c r="A454" s="13">
        <v>45212</v>
      </c>
      <c r="B454" s="2"/>
      <c r="C454" t="s">
        <v>696</v>
      </c>
      <c r="D454" t="s">
        <v>11</v>
      </c>
      <c r="E454">
        <v>168636</v>
      </c>
      <c r="F454" t="s">
        <v>11</v>
      </c>
      <c r="G454" s="1">
        <v>44843.541284722225</v>
      </c>
    </row>
    <row r="455" spans="1:7" x14ac:dyDescent="0.25">
      <c r="A455" s="10" t="s">
        <v>1107</v>
      </c>
      <c r="C455" t="s">
        <v>826</v>
      </c>
      <c r="D455" t="s">
        <v>11</v>
      </c>
      <c r="E455">
        <v>168135</v>
      </c>
      <c r="F455" t="s">
        <v>11</v>
      </c>
      <c r="G455" s="1">
        <v>44842.797418981485</v>
      </c>
    </row>
    <row r="456" spans="1:7" x14ac:dyDescent="0.25">
      <c r="A456" s="10" t="s">
        <v>1334</v>
      </c>
      <c r="D456" t="s">
        <v>1969</v>
      </c>
      <c r="E456">
        <v>167363</v>
      </c>
      <c r="F456" t="s">
        <v>11</v>
      </c>
      <c r="G456" s="1">
        <v>44842.357037037036</v>
      </c>
    </row>
    <row r="457" spans="1:7" x14ac:dyDescent="0.25">
      <c r="A457" s="10" t="s">
        <v>1108</v>
      </c>
      <c r="C457" t="s">
        <v>668</v>
      </c>
      <c r="D457" t="s">
        <v>1109</v>
      </c>
      <c r="E457">
        <v>166873</v>
      </c>
      <c r="F457" t="s">
        <v>11</v>
      </c>
      <c r="G457" s="1">
        <v>44841.735902777778</v>
      </c>
    </row>
    <row r="458" spans="1:7" x14ac:dyDescent="0.25">
      <c r="A458" s="10" t="s">
        <v>1110</v>
      </c>
      <c r="C458" t="s">
        <v>805</v>
      </c>
      <c r="D458" t="s">
        <v>452</v>
      </c>
      <c r="E458">
        <v>166643</v>
      </c>
      <c r="F458" t="s">
        <v>11</v>
      </c>
      <c r="G458" s="1">
        <v>44841.593252314815</v>
      </c>
    </row>
    <row r="459" spans="1:7" x14ac:dyDescent="0.25">
      <c r="A459" s="10" t="s">
        <v>1449</v>
      </c>
      <c r="C459" t="s">
        <v>978</v>
      </c>
      <c r="D459" t="s">
        <v>2315</v>
      </c>
      <c r="E459">
        <v>166461</v>
      </c>
      <c r="F459" t="s">
        <v>11</v>
      </c>
      <c r="G459" s="1">
        <v>44841.45175925926</v>
      </c>
    </row>
    <row r="460" spans="1:7" x14ac:dyDescent="0.25">
      <c r="A460" s="10" t="s">
        <v>1111</v>
      </c>
      <c r="C460" t="s">
        <v>852</v>
      </c>
      <c r="D460" t="s">
        <v>1112</v>
      </c>
      <c r="E460">
        <v>166445</v>
      </c>
      <c r="F460" t="s">
        <v>11</v>
      </c>
      <c r="G460" s="1">
        <v>44841.40865740741</v>
      </c>
    </row>
    <row r="461" spans="1:7" x14ac:dyDescent="0.25">
      <c r="A461" s="10" t="s">
        <v>1113</v>
      </c>
      <c r="C461">
        <v>1</v>
      </c>
      <c r="D461" t="s">
        <v>1114</v>
      </c>
      <c r="E461">
        <v>166155</v>
      </c>
      <c r="F461" t="s">
        <v>11</v>
      </c>
      <c r="G461" s="1">
        <v>44841.346064814818</v>
      </c>
    </row>
    <row r="462" spans="1:7" x14ac:dyDescent="0.25">
      <c r="A462" s="10" t="s">
        <v>1117</v>
      </c>
      <c r="D462" t="s">
        <v>1118</v>
      </c>
      <c r="E462">
        <v>164915</v>
      </c>
      <c r="F462" t="s">
        <v>11</v>
      </c>
      <c r="G462" s="1">
        <v>44840.636203703703</v>
      </c>
    </row>
    <row r="463" spans="1:7" x14ac:dyDescent="0.25">
      <c r="A463" s="10" t="s">
        <v>1119</v>
      </c>
      <c r="C463" t="s">
        <v>668</v>
      </c>
      <c r="D463" t="s">
        <v>1120</v>
      </c>
      <c r="E463">
        <v>164801</v>
      </c>
      <c r="F463" t="s">
        <v>11</v>
      </c>
      <c r="G463" s="1">
        <v>44840.632777777777</v>
      </c>
    </row>
    <row r="464" spans="1:7" x14ac:dyDescent="0.25">
      <c r="A464" s="10" t="s">
        <v>1291</v>
      </c>
      <c r="C464" t="s">
        <v>1289</v>
      </c>
      <c r="D464" t="s">
        <v>1292</v>
      </c>
      <c r="E464">
        <v>164668</v>
      </c>
      <c r="F464" t="s">
        <v>11</v>
      </c>
      <c r="G464" s="1">
        <v>44840.628819444442</v>
      </c>
    </row>
    <row r="465" spans="1:7" x14ac:dyDescent="0.25">
      <c r="A465" s="10" t="s">
        <v>1124</v>
      </c>
      <c r="C465" t="s">
        <v>677</v>
      </c>
      <c r="D465" t="s">
        <v>1118</v>
      </c>
      <c r="E465">
        <v>163888</v>
      </c>
      <c r="F465" t="s">
        <v>11</v>
      </c>
      <c r="G465" s="1">
        <v>44840.602696759262</v>
      </c>
    </row>
    <row r="466" spans="1:7" x14ac:dyDescent="0.25">
      <c r="A466" s="10">
        <v>43</v>
      </c>
      <c r="C466" t="s">
        <v>696</v>
      </c>
      <c r="D466" t="s">
        <v>11</v>
      </c>
      <c r="E466">
        <v>162954</v>
      </c>
      <c r="F466" t="s">
        <v>11</v>
      </c>
      <c r="G466" s="1">
        <v>44840.530243055553</v>
      </c>
    </row>
    <row r="467" spans="1:7" x14ac:dyDescent="0.25">
      <c r="A467" s="10" t="s">
        <v>1419</v>
      </c>
      <c r="D467" t="s">
        <v>438</v>
      </c>
      <c r="E467">
        <v>162586</v>
      </c>
      <c r="F467" t="s">
        <v>11</v>
      </c>
      <c r="G467" s="1">
        <v>44840.517939814818</v>
      </c>
    </row>
    <row r="468" spans="1:7" x14ac:dyDescent="0.25">
      <c r="A468" s="13">
        <v>45085</v>
      </c>
      <c r="B468" s="2"/>
      <c r="C468" t="s">
        <v>696</v>
      </c>
      <c r="D468" t="s">
        <v>1128</v>
      </c>
      <c r="E468">
        <v>162556</v>
      </c>
      <c r="F468" t="s">
        <v>11</v>
      </c>
      <c r="G468" s="1">
        <v>44840.517083333332</v>
      </c>
    </row>
    <row r="469" spans="1:7" x14ac:dyDescent="0.25">
      <c r="A469" s="10" t="s">
        <v>1129</v>
      </c>
      <c r="C469" t="s">
        <v>1059</v>
      </c>
      <c r="D469" t="s">
        <v>438</v>
      </c>
      <c r="E469">
        <v>162111</v>
      </c>
      <c r="F469" t="s">
        <v>11</v>
      </c>
      <c r="G469" s="1">
        <v>44840.503634259258</v>
      </c>
    </row>
    <row r="470" spans="1:7" x14ac:dyDescent="0.25">
      <c r="A470" s="10" t="s">
        <v>1343</v>
      </c>
      <c r="C470" t="s">
        <v>852</v>
      </c>
      <c r="D470" t="s">
        <v>1379</v>
      </c>
      <c r="E470">
        <v>161967</v>
      </c>
      <c r="F470" t="s">
        <v>11</v>
      </c>
      <c r="G470" s="1">
        <v>44838.426493055558</v>
      </c>
    </row>
    <row r="471" spans="1:7" x14ac:dyDescent="0.25">
      <c r="A471" s="10" t="s">
        <v>1131</v>
      </c>
      <c r="D471" t="s">
        <v>1132</v>
      </c>
      <c r="E471">
        <v>161761</v>
      </c>
      <c r="F471" t="s">
        <v>11</v>
      </c>
      <c r="G471" s="1">
        <v>44838.327673611115</v>
      </c>
    </row>
    <row r="472" spans="1:7" x14ac:dyDescent="0.25">
      <c r="A472" s="10" t="s">
        <v>1133</v>
      </c>
      <c r="C472" t="s">
        <v>733</v>
      </c>
      <c r="D472" t="s">
        <v>11</v>
      </c>
      <c r="E472">
        <v>161506</v>
      </c>
      <c r="F472" t="s">
        <v>11</v>
      </c>
      <c r="G472" s="1">
        <v>44838.022581018522</v>
      </c>
    </row>
    <row r="473" spans="1:7" x14ac:dyDescent="0.25">
      <c r="A473" s="10">
        <v>153</v>
      </c>
      <c r="C473" t="s">
        <v>665</v>
      </c>
      <c r="D473" t="s">
        <v>1134</v>
      </c>
      <c r="E473">
        <v>161366</v>
      </c>
      <c r="F473" t="s">
        <v>11</v>
      </c>
      <c r="G473" s="1">
        <v>44837.934895833336</v>
      </c>
    </row>
    <row r="474" spans="1:7" x14ac:dyDescent="0.25">
      <c r="A474" s="10" t="s">
        <v>1137</v>
      </c>
      <c r="C474" t="s">
        <v>1138</v>
      </c>
      <c r="D474" t="s">
        <v>438</v>
      </c>
      <c r="E474">
        <v>161144</v>
      </c>
      <c r="F474" t="s">
        <v>11</v>
      </c>
      <c r="G474" s="1">
        <v>44837.843877314815</v>
      </c>
    </row>
    <row r="475" spans="1:7" x14ac:dyDescent="0.25">
      <c r="A475" s="10" t="s">
        <v>1139</v>
      </c>
      <c r="D475" t="s">
        <v>33</v>
      </c>
      <c r="E475">
        <v>159739</v>
      </c>
      <c r="F475" t="s">
        <v>11</v>
      </c>
      <c r="G475" s="1">
        <v>44836.895520833335</v>
      </c>
    </row>
    <row r="476" spans="1:7" x14ac:dyDescent="0.25">
      <c r="A476" s="10" t="s">
        <v>1140</v>
      </c>
      <c r="C476" t="s">
        <v>668</v>
      </c>
      <c r="D476" t="s">
        <v>281</v>
      </c>
      <c r="E476">
        <v>159151</v>
      </c>
      <c r="F476" t="s">
        <v>11</v>
      </c>
      <c r="G476" s="1">
        <v>44836.572314814817</v>
      </c>
    </row>
    <row r="477" spans="1:7" x14ac:dyDescent="0.25">
      <c r="A477" s="10" t="s">
        <v>1141</v>
      </c>
      <c r="C477" t="s">
        <v>675</v>
      </c>
      <c r="D477" t="s">
        <v>1142</v>
      </c>
      <c r="E477">
        <v>159068</v>
      </c>
      <c r="F477" t="s">
        <v>11</v>
      </c>
      <c r="G477" s="1">
        <v>44836.526122685187</v>
      </c>
    </row>
    <row r="478" spans="1:7" x14ac:dyDescent="0.25">
      <c r="A478" s="10">
        <v>745</v>
      </c>
      <c r="C478" t="s">
        <v>665</v>
      </c>
      <c r="D478" t="s">
        <v>1143</v>
      </c>
      <c r="E478">
        <v>157945</v>
      </c>
      <c r="F478" t="s">
        <v>11</v>
      </c>
      <c r="G478" s="1">
        <v>44835.385682870372</v>
      </c>
    </row>
    <row r="479" spans="1:7" x14ac:dyDescent="0.25">
      <c r="A479" s="10" t="s">
        <v>1562</v>
      </c>
      <c r="C479" t="s">
        <v>1563</v>
      </c>
      <c r="D479" t="s">
        <v>11</v>
      </c>
      <c r="E479">
        <v>157593</v>
      </c>
      <c r="F479" t="s">
        <v>11</v>
      </c>
      <c r="G479" s="1">
        <v>44834.864722222221</v>
      </c>
    </row>
    <row r="480" spans="1:7" x14ac:dyDescent="0.25">
      <c r="A480" s="10" t="s">
        <v>1148</v>
      </c>
      <c r="C480" t="s">
        <v>1149</v>
      </c>
      <c r="D480" t="s">
        <v>1150</v>
      </c>
      <c r="E480">
        <v>156479</v>
      </c>
      <c r="F480" t="s">
        <v>11</v>
      </c>
      <c r="G480" s="1">
        <v>44834.207314814812</v>
      </c>
    </row>
    <row r="481" spans="1:7" x14ac:dyDescent="0.25">
      <c r="A481" s="10" t="s">
        <v>1305</v>
      </c>
      <c r="C481" t="s">
        <v>668</v>
      </c>
      <c r="D481" t="s">
        <v>1306</v>
      </c>
      <c r="E481">
        <v>156300</v>
      </c>
      <c r="F481" t="s">
        <v>11</v>
      </c>
      <c r="G481" s="1">
        <v>44833.993437500001</v>
      </c>
    </row>
    <row r="482" spans="1:7" x14ac:dyDescent="0.25">
      <c r="A482" s="10" t="s">
        <v>1154</v>
      </c>
      <c r="C482" t="s">
        <v>1155</v>
      </c>
      <c r="D482" t="s">
        <v>1156</v>
      </c>
      <c r="E482">
        <v>155752</v>
      </c>
      <c r="F482" t="s">
        <v>11</v>
      </c>
      <c r="G482" s="1">
        <v>44833.642546296294</v>
      </c>
    </row>
    <row r="483" spans="1:7" x14ac:dyDescent="0.25">
      <c r="A483" s="10" t="s">
        <v>1157</v>
      </c>
      <c r="C483" t="s">
        <v>1158</v>
      </c>
      <c r="D483" t="s">
        <v>11</v>
      </c>
      <c r="E483">
        <v>155531</v>
      </c>
      <c r="F483" t="s">
        <v>11</v>
      </c>
      <c r="G483" s="1">
        <v>44833.511134259257</v>
      </c>
    </row>
    <row r="484" spans="1:7" x14ac:dyDescent="0.25">
      <c r="A484" s="10" t="s">
        <v>1159</v>
      </c>
      <c r="C484">
        <v>1</v>
      </c>
      <c r="D484" t="s">
        <v>542</v>
      </c>
      <c r="E484">
        <v>155424</v>
      </c>
      <c r="F484" t="s">
        <v>11</v>
      </c>
      <c r="G484" s="1">
        <v>44833.466631944444</v>
      </c>
    </row>
    <row r="485" spans="1:7" x14ac:dyDescent="0.25">
      <c r="A485" s="10" t="s">
        <v>1160</v>
      </c>
      <c r="D485" t="s">
        <v>1161</v>
      </c>
      <c r="E485">
        <v>155298</v>
      </c>
      <c r="F485" t="s">
        <v>11</v>
      </c>
      <c r="G485" s="1">
        <v>44833.463402777779</v>
      </c>
    </row>
    <row r="486" spans="1:7" x14ac:dyDescent="0.25">
      <c r="A486" s="10" t="s">
        <v>1162</v>
      </c>
      <c r="C486" t="s">
        <v>1163</v>
      </c>
      <c r="D486" t="s">
        <v>11</v>
      </c>
      <c r="E486">
        <v>154911</v>
      </c>
      <c r="F486" t="s">
        <v>11</v>
      </c>
      <c r="G486" s="1">
        <v>44832.978750000002</v>
      </c>
    </row>
    <row r="487" spans="1:7" x14ac:dyDescent="0.25">
      <c r="A487" s="10" t="s">
        <v>1559</v>
      </c>
      <c r="C487" t="s">
        <v>1560</v>
      </c>
      <c r="D487" t="s">
        <v>11</v>
      </c>
      <c r="E487">
        <v>154577</v>
      </c>
      <c r="F487" t="s">
        <v>11</v>
      </c>
      <c r="G487" s="1">
        <v>44832.759074074071</v>
      </c>
    </row>
    <row r="488" spans="1:7" x14ac:dyDescent="0.25">
      <c r="A488" s="10" t="s">
        <v>1174</v>
      </c>
      <c r="C488" t="s">
        <v>668</v>
      </c>
      <c r="D488" t="s">
        <v>1175</v>
      </c>
      <c r="E488">
        <v>152922</v>
      </c>
      <c r="F488" t="s">
        <v>11</v>
      </c>
      <c r="G488" s="1">
        <v>44831.638344907406</v>
      </c>
    </row>
    <row r="489" spans="1:7" x14ac:dyDescent="0.25">
      <c r="A489" s="10" t="s">
        <v>1178</v>
      </c>
      <c r="C489" t="s">
        <v>681</v>
      </c>
      <c r="D489" t="s">
        <v>33</v>
      </c>
      <c r="E489">
        <v>152310</v>
      </c>
      <c r="F489" t="s">
        <v>11</v>
      </c>
      <c r="G489" s="1">
        <v>44831.216099537036</v>
      </c>
    </row>
    <row r="490" spans="1:7" x14ac:dyDescent="0.25">
      <c r="A490" s="10" t="s">
        <v>1179</v>
      </c>
      <c r="D490" t="s">
        <v>1101</v>
      </c>
      <c r="E490">
        <v>152116</v>
      </c>
      <c r="F490" t="s">
        <v>11</v>
      </c>
      <c r="G490" s="1">
        <v>44831.042650462965</v>
      </c>
    </row>
    <row r="491" spans="1:7" x14ac:dyDescent="0.25">
      <c r="A491" s="10" t="s">
        <v>1183</v>
      </c>
      <c r="C491" t="s">
        <v>690</v>
      </c>
      <c r="D491" t="s">
        <v>14</v>
      </c>
      <c r="E491">
        <v>151636</v>
      </c>
      <c r="F491" t="s">
        <v>11</v>
      </c>
      <c r="G491" s="1">
        <v>44830.736377314817</v>
      </c>
    </row>
    <row r="492" spans="1:7" x14ac:dyDescent="0.25">
      <c r="A492" s="10">
        <v>0.7</v>
      </c>
      <c r="C492" t="s">
        <v>719</v>
      </c>
      <c r="D492" t="s">
        <v>85</v>
      </c>
      <c r="E492">
        <v>151070</v>
      </c>
      <c r="F492" t="s">
        <v>11</v>
      </c>
      <c r="G492" s="1">
        <v>44830.638414351852</v>
      </c>
    </row>
    <row r="493" spans="1:7" x14ac:dyDescent="0.25">
      <c r="A493" s="10" t="s">
        <v>1185</v>
      </c>
      <c r="C493" t="s">
        <v>1186</v>
      </c>
      <c r="D493" t="s">
        <v>11</v>
      </c>
      <c r="E493">
        <v>151063</v>
      </c>
      <c r="F493" t="s">
        <v>11</v>
      </c>
      <c r="G493" s="1">
        <v>44830.63821759259</v>
      </c>
    </row>
    <row r="494" spans="1:7" x14ac:dyDescent="0.25">
      <c r="A494" s="10" t="s">
        <v>1187</v>
      </c>
      <c r="C494" t="s">
        <v>727</v>
      </c>
      <c r="D494" t="s">
        <v>14</v>
      </c>
      <c r="E494">
        <v>150642</v>
      </c>
      <c r="F494" t="s">
        <v>11</v>
      </c>
      <c r="G494" s="1">
        <v>44830.21371527778</v>
      </c>
    </row>
    <row r="495" spans="1:7" x14ac:dyDescent="0.25">
      <c r="A495" s="10" t="s">
        <v>1188</v>
      </c>
      <c r="C495" t="s">
        <v>978</v>
      </c>
      <c r="D495" t="s">
        <v>1189</v>
      </c>
      <c r="E495">
        <v>150174</v>
      </c>
      <c r="F495" t="s">
        <v>11</v>
      </c>
      <c r="G495" s="1">
        <v>44829.650347222225</v>
      </c>
    </row>
    <row r="496" spans="1:7" x14ac:dyDescent="0.25">
      <c r="A496" s="10">
        <v>74</v>
      </c>
      <c r="C496" t="s">
        <v>696</v>
      </c>
      <c r="D496" t="s">
        <v>11</v>
      </c>
      <c r="E496">
        <v>149717</v>
      </c>
      <c r="F496" t="s">
        <v>11</v>
      </c>
      <c r="G496" s="1">
        <v>44829.253761574073</v>
      </c>
    </row>
    <row r="497" spans="1:7" x14ac:dyDescent="0.25">
      <c r="A497" s="10" t="s">
        <v>1513</v>
      </c>
      <c r="C497" t="s">
        <v>668</v>
      </c>
      <c r="D497" t="s">
        <v>1514</v>
      </c>
      <c r="E497">
        <v>149548</v>
      </c>
      <c r="F497" t="s">
        <v>11</v>
      </c>
      <c r="G497" s="1">
        <v>44828.912141203706</v>
      </c>
    </row>
    <row r="498" spans="1:7" x14ac:dyDescent="0.25">
      <c r="A498" s="10" t="s">
        <v>1190</v>
      </c>
      <c r="D498" t="s">
        <v>33</v>
      </c>
      <c r="E498">
        <v>149295</v>
      </c>
      <c r="F498" t="s">
        <v>11</v>
      </c>
      <c r="G498" s="1">
        <v>44828.649699074071</v>
      </c>
    </row>
    <row r="499" spans="1:7" x14ac:dyDescent="0.25">
      <c r="A499" s="13">
        <v>45024</v>
      </c>
      <c r="B499" s="2"/>
      <c r="C499" t="s">
        <v>696</v>
      </c>
      <c r="D499" t="s">
        <v>1192</v>
      </c>
      <c r="E499">
        <v>148495</v>
      </c>
      <c r="F499" t="s">
        <v>11</v>
      </c>
      <c r="G499" s="1">
        <v>44827.998078703706</v>
      </c>
    </row>
    <row r="500" spans="1:7" x14ac:dyDescent="0.25">
      <c r="A500" s="13">
        <v>45211</v>
      </c>
      <c r="B500" s="2"/>
      <c r="C500" t="s">
        <v>10</v>
      </c>
      <c r="D500" t="s">
        <v>11</v>
      </c>
      <c r="E500">
        <v>147217</v>
      </c>
      <c r="F500" t="s">
        <v>11</v>
      </c>
      <c r="G500" s="1">
        <v>44826.874131944445</v>
      </c>
    </row>
    <row r="501" spans="1:7" x14ac:dyDescent="0.25">
      <c r="A501" s="10" t="s">
        <v>1197</v>
      </c>
      <c r="C501" s="2">
        <v>44928</v>
      </c>
      <c r="D501" t="s">
        <v>1118</v>
      </c>
      <c r="E501">
        <v>146180</v>
      </c>
      <c r="F501" t="s">
        <v>11</v>
      </c>
      <c r="G501" s="1">
        <v>44826.493206018517</v>
      </c>
    </row>
    <row r="502" spans="1:7" x14ac:dyDescent="0.25">
      <c r="A502" s="13">
        <v>44932</v>
      </c>
      <c r="B502" s="2"/>
      <c r="C502" t="s">
        <v>696</v>
      </c>
      <c r="D502" t="s">
        <v>11</v>
      </c>
      <c r="E502">
        <v>146175</v>
      </c>
      <c r="F502" t="s">
        <v>11</v>
      </c>
      <c r="G502" s="1">
        <v>44826.492997685185</v>
      </c>
    </row>
    <row r="503" spans="1:7" x14ac:dyDescent="0.25">
      <c r="A503" s="10" t="s">
        <v>1224</v>
      </c>
      <c r="D503" t="s">
        <v>1970</v>
      </c>
      <c r="E503">
        <v>145929</v>
      </c>
      <c r="F503" t="s">
        <v>11</v>
      </c>
      <c r="G503" s="1">
        <v>44826.482812499999</v>
      </c>
    </row>
    <row r="504" spans="1:7" x14ac:dyDescent="0.25">
      <c r="A504" s="13">
        <v>45276</v>
      </c>
      <c r="B504" s="2"/>
      <c r="C504" t="s">
        <v>10</v>
      </c>
      <c r="D504" t="s">
        <v>11</v>
      </c>
      <c r="E504">
        <v>145577</v>
      </c>
      <c r="F504" t="s">
        <v>11</v>
      </c>
      <c r="G504" s="1">
        <v>44825.044212962966</v>
      </c>
    </row>
    <row r="505" spans="1:7" x14ac:dyDescent="0.25">
      <c r="A505" s="10" t="s">
        <v>1199</v>
      </c>
      <c r="C505" t="s">
        <v>978</v>
      </c>
      <c r="D505" t="s">
        <v>396</v>
      </c>
      <c r="E505">
        <v>145465</v>
      </c>
      <c r="F505" t="s">
        <v>11</v>
      </c>
      <c r="G505" s="1">
        <v>44824.918587962966</v>
      </c>
    </row>
    <row r="506" spans="1:7" x14ac:dyDescent="0.25">
      <c r="A506" s="10" t="s">
        <v>1200</v>
      </c>
      <c r="C506" t="s">
        <v>1201</v>
      </c>
      <c r="D506" t="s">
        <v>1202</v>
      </c>
      <c r="E506">
        <v>144872</v>
      </c>
      <c r="F506" t="s">
        <v>11</v>
      </c>
      <c r="G506" s="1">
        <v>44824.726412037038</v>
      </c>
    </row>
    <row r="507" spans="1:7" x14ac:dyDescent="0.25">
      <c r="A507" s="10" t="s">
        <v>1203</v>
      </c>
      <c r="C507" t="s">
        <v>44</v>
      </c>
      <c r="D507" t="s">
        <v>1204</v>
      </c>
      <c r="E507">
        <v>144611</v>
      </c>
      <c r="F507" t="s">
        <v>11</v>
      </c>
      <c r="G507" s="1">
        <v>44824.65519675926</v>
      </c>
    </row>
    <row r="508" spans="1:7" x14ac:dyDescent="0.25">
      <c r="A508" s="10" t="s">
        <v>1508</v>
      </c>
      <c r="C508" t="s">
        <v>1509</v>
      </c>
      <c r="D508" t="s">
        <v>1510</v>
      </c>
      <c r="E508">
        <v>144436</v>
      </c>
      <c r="F508" t="s">
        <v>11</v>
      </c>
      <c r="G508" s="1">
        <v>44824.610335648147</v>
      </c>
    </row>
    <row r="509" spans="1:7" x14ac:dyDescent="0.25">
      <c r="A509" s="10" t="s">
        <v>1205</v>
      </c>
      <c r="C509" t="s">
        <v>761</v>
      </c>
      <c r="D509" t="s">
        <v>1206</v>
      </c>
      <c r="E509">
        <v>144119</v>
      </c>
      <c r="F509" t="s">
        <v>11</v>
      </c>
      <c r="G509" s="1">
        <v>44824.550185185188</v>
      </c>
    </row>
    <row r="510" spans="1:7" x14ac:dyDescent="0.25">
      <c r="A510" s="10">
        <v>510</v>
      </c>
      <c r="C510" t="s">
        <v>665</v>
      </c>
      <c r="D510" t="s">
        <v>11</v>
      </c>
      <c r="E510">
        <v>143882</v>
      </c>
      <c r="F510" t="s">
        <v>11</v>
      </c>
      <c r="G510" s="1">
        <v>44824.430520833332</v>
      </c>
    </row>
    <row r="511" spans="1:7" x14ac:dyDescent="0.25">
      <c r="A511" s="10" t="s">
        <v>1207</v>
      </c>
      <c r="C511" t="s">
        <v>30</v>
      </c>
      <c r="D511" t="s">
        <v>1208</v>
      </c>
      <c r="E511">
        <v>143296</v>
      </c>
      <c r="F511" t="s">
        <v>11</v>
      </c>
      <c r="G511" s="1">
        <v>44824.403402777774</v>
      </c>
    </row>
    <row r="512" spans="1:7" x14ac:dyDescent="0.25">
      <c r="A512" s="10" t="s">
        <v>1211</v>
      </c>
      <c r="C512" t="s">
        <v>978</v>
      </c>
      <c r="D512" t="s">
        <v>438</v>
      </c>
      <c r="E512">
        <v>142512</v>
      </c>
      <c r="F512" t="s">
        <v>11</v>
      </c>
      <c r="G512" s="1">
        <v>44824.360081018516</v>
      </c>
    </row>
    <row r="513" spans="1:7" x14ac:dyDescent="0.25">
      <c r="A513" s="10" t="s">
        <v>1229</v>
      </c>
      <c r="C513" t="s">
        <v>1230</v>
      </c>
      <c r="D513" t="s">
        <v>1231</v>
      </c>
      <c r="E513">
        <v>142318</v>
      </c>
      <c r="F513" t="s">
        <v>11</v>
      </c>
      <c r="G513" s="1">
        <v>44819.663587962961</v>
      </c>
    </row>
    <row r="514" spans="1:7" x14ac:dyDescent="0.25">
      <c r="A514" s="10" t="s">
        <v>1505</v>
      </c>
      <c r="D514" t="s">
        <v>1271</v>
      </c>
      <c r="E514">
        <v>142307</v>
      </c>
      <c r="F514" t="s">
        <v>11</v>
      </c>
      <c r="G514" s="1">
        <v>44819.658020833333</v>
      </c>
    </row>
    <row r="515" spans="1:7" x14ac:dyDescent="0.25">
      <c r="A515" s="10" t="s">
        <v>1232</v>
      </c>
      <c r="D515" t="s">
        <v>1233</v>
      </c>
      <c r="E515">
        <v>142165</v>
      </c>
      <c r="F515" t="s">
        <v>11</v>
      </c>
      <c r="G515" s="1">
        <v>44819.622719907406</v>
      </c>
    </row>
    <row r="516" spans="1:7" x14ac:dyDescent="0.25">
      <c r="A516" s="10" t="s">
        <v>1491</v>
      </c>
      <c r="D516" t="s">
        <v>396</v>
      </c>
      <c r="E516">
        <v>141997</v>
      </c>
      <c r="F516" t="s">
        <v>11</v>
      </c>
      <c r="G516" s="1">
        <v>44818.945138888892</v>
      </c>
    </row>
    <row r="517" spans="1:7" x14ac:dyDescent="0.25">
      <c r="A517" s="10">
        <v>60.75</v>
      </c>
      <c r="C517" t="s">
        <v>1239</v>
      </c>
      <c r="D517" t="s">
        <v>1116</v>
      </c>
      <c r="E517">
        <v>141499</v>
      </c>
      <c r="F517" t="s">
        <v>11</v>
      </c>
      <c r="G517" s="1">
        <v>44818.63590277778</v>
      </c>
    </row>
    <row r="518" spans="1:7" x14ac:dyDescent="0.25">
      <c r="A518" s="10" t="s">
        <v>1293</v>
      </c>
      <c r="C518" t="s">
        <v>668</v>
      </c>
      <c r="D518" t="s">
        <v>388</v>
      </c>
      <c r="E518">
        <v>140162</v>
      </c>
      <c r="F518" t="s">
        <v>11</v>
      </c>
      <c r="G518" s="1">
        <v>44817.361539351848</v>
      </c>
    </row>
    <row r="519" spans="1:7" x14ac:dyDescent="0.25">
      <c r="A519" s="10" t="s">
        <v>1294</v>
      </c>
      <c r="D519" t="s">
        <v>468</v>
      </c>
      <c r="E519">
        <v>139837</v>
      </c>
      <c r="F519" t="s">
        <v>11</v>
      </c>
      <c r="G519" s="1">
        <v>44817.350428240738</v>
      </c>
    </row>
    <row r="520" spans="1:7" x14ac:dyDescent="0.25">
      <c r="A520" s="10" t="s">
        <v>1295</v>
      </c>
      <c r="C520" t="s">
        <v>805</v>
      </c>
      <c r="D520" t="s">
        <v>2316</v>
      </c>
      <c r="E520">
        <v>139645</v>
      </c>
      <c r="F520" t="s">
        <v>11</v>
      </c>
      <c r="G520" s="1">
        <v>44817.343460648146</v>
      </c>
    </row>
    <row r="521" spans="1:7" x14ac:dyDescent="0.25">
      <c r="A521" s="10" t="s">
        <v>1349</v>
      </c>
      <c r="C521" t="s">
        <v>1971</v>
      </c>
      <c r="D521" t="s">
        <v>11</v>
      </c>
      <c r="E521">
        <v>139547</v>
      </c>
      <c r="F521" t="s">
        <v>11</v>
      </c>
      <c r="G521" s="1">
        <v>44817.339756944442</v>
      </c>
    </row>
    <row r="522" spans="1:7" x14ac:dyDescent="0.25">
      <c r="A522" s="10">
        <v>2.4</v>
      </c>
      <c r="C522" t="s">
        <v>668</v>
      </c>
      <c r="D522" t="s">
        <v>396</v>
      </c>
      <c r="E522">
        <v>138272</v>
      </c>
      <c r="F522" t="s">
        <v>11</v>
      </c>
      <c r="G522" s="1">
        <v>44804.743831018517</v>
      </c>
    </row>
    <row r="523" spans="1:7" x14ac:dyDescent="0.25">
      <c r="A523" s="10" t="s">
        <v>1303</v>
      </c>
      <c r="C523" t="s">
        <v>668</v>
      </c>
      <c r="D523" t="s">
        <v>685</v>
      </c>
      <c r="E523">
        <v>137994</v>
      </c>
      <c r="F523" t="s">
        <v>11</v>
      </c>
      <c r="G523" s="1">
        <v>44804.73510416667</v>
      </c>
    </row>
    <row r="524" spans="1:7" x14ac:dyDescent="0.25">
      <c r="A524" s="10" t="s">
        <v>684</v>
      </c>
      <c r="C524" t="s">
        <v>1444</v>
      </c>
      <c r="D524" t="s">
        <v>11</v>
      </c>
      <c r="E524">
        <v>137752</v>
      </c>
      <c r="F524" t="s">
        <v>11</v>
      </c>
      <c r="G524" s="1">
        <v>44804.727858796294</v>
      </c>
    </row>
    <row r="525" spans="1:7" x14ac:dyDescent="0.25">
      <c r="A525" s="10" t="s">
        <v>1307</v>
      </c>
      <c r="D525" t="s">
        <v>33</v>
      </c>
      <c r="E525">
        <v>137549</v>
      </c>
      <c r="F525" t="s">
        <v>11</v>
      </c>
      <c r="G525" s="1">
        <v>44804.722013888888</v>
      </c>
    </row>
    <row r="526" spans="1:7" x14ac:dyDescent="0.25">
      <c r="A526" s="10" t="s">
        <v>1446</v>
      </c>
      <c r="D526" t="s">
        <v>11</v>
      </c>
      <c r="E526">
        <v>136151</v>
      </c>
      <c r="F526" t="s">
        <v>11</v>
      </c>
      <c r="G526" s="1">
        <v>44804.680011574077</v>
      </c>
    </row>
    <row r="527" spans="1:7" x14ac:dyDescent="0.25">
      <c r="A527" s="10" t="s">
        <v>1972</v>
      </c>
      <c r="C527" t="s">
        <v>668</v>
      </c>
      <c r="D527" t="s">
        <v>1973</v>
      </c>
      <c r="E527">
        <v>133902</v>
      </c>
      <c r="F527" t="s">
        <v>11</v>
      </c>
      <c r="G527" s="1">
        <v>44803.46434027778</v>
      </c>
    </row>
    <row r="528" spans="1:7" x14ac:dyDescent="0.25">
      <c r="A528" s="10" t="s">
        <v>1323</v>
      </c>
      <c r="C528" t="s">
        <v>1324</v>
      </c>
      <c r="D528" t="s">
        <v>1325</v>
      </c>
      <c r="E528">
        <v>133191</v>
      </c>
      <c r="F528" t="s">
        <v>11</v>
      </c>
      <c r="G528" s="1">
        <v>44803.44153935185</v>
      </c>
    </row>
    <row r="529" spans="1:7" x14ac:dyDescent="0.25">
      <c r="A529" s="10">
        <v>46</v>
      </c>
      <c r="C529" t="s">
        <v>696</v>
      </c>
      <c r="D529" t="s">
        <v>11</v>
      </c>
      <c r="E529">
        <v>132924</v>
      </c>
      <c r="F529" t="s">
        <v>11</v>
      </c>
      <c r="G529" s="1">
        <v>44803.433356481481</v>
      </c>
    </row>
    <row r="530" spans="1:7" x14ac:dyDescent="0.25">
      <c r="A530" s="10" t="s">
        <v>1346</v>
      </c>
      <c r="D530" t="s">
        <v>14</v>
      </c>
      <c r="E530">
        <v>132222</v>
      </c>
      <c r="F530" t="s">
        <v>11</v>
      </c>
      <c r="G530" s="1">
        <v>44798.190613425926</v>
      </c>
    </row>
    <row r="531" spans="1:7" x14ac:dyDescent="0.25">
      <c r="A531" s="10" t="s">
        <v>1352</v>
      </c>
      <c r="C531" t="s">
        <v>44</v>
      </c>
      <c r="D531" t="s">
        <v>1353</v>
      </c>
      <c r="E531">
        <v>131100</v>
      </c>
      <c r="F531" t="s">
        <v>11</v>
      </c>
      <c r="G531" s="1">
        <v>44798.131990740738</v>
      </c>
    </row>
    <row r="532" spans="1:7" x14ac:dyDescent="0.25">
      <c r="A532" s="10" t="s">
        <v>1354</v>
      </c>
      <c r="C532" t="s">
        <v>1355</v>
      </c>
      <c r="D532" t="s">
        <v>1167</v>
      </c>
      <c r="E532">
        <v>131081</v>
      </c>
      <c r="F532" t="s">
        <v>11</v>
      </c>
      <c r="G532" s="1">
        <v>44798.130810185183</v>
      </c>
    </row>
    <row r="533" spans="1:7" x14ac:dyDescent="0.25">
      <c r="A533" s="10" t="s">
        <v>1357</v>
      </c>
      <c r="C533" t="s">
        <v>668</v>
      </c>
      <c r="D533" t="s">
        <v>529</v>
      </c>
      <c r="E533">
        <v>130562</v>
      </c>
      <c r="F533" t="s">
        <v>11</v>
      </c>
      <c r="G533" s="1">
        <v>44798.103541666664</v>
      </c>
    </row>
    <row r="534" spans="1:7" x14ac:dyDescent="0.25">
      <c r="A534" s="10" t="s">
        <v>1359</v>
      </c>
      <c r="C534" t="s">
        <v>1114</v>
      </c>
      <c r="D534" t="s">
        <v>1360</v>
      </c>
      <c r="E534">
        <v>130417</v>
      </c>
      <c r="F534" t="s">
        <v>11</v>
      </c>
      <c r="G534" s="1">
        <v>44798.095266203702</v>
      </c>
    </row>
    <row r="535" spans="1:7" x14ac:dyDescent="0.25">
      <c r="A535" s="10" t="s">
        <v>1362</v>
      </c>
      <c r="D535" t="s">
        <v>11</v>
      </c>
      <c r="E535">
        <v>129577</v>
      </c>
      <c r="F535" t="s">
        <v>11</v>
      </c>
      <c r="G535" s="1">
        <v>44798.047997685186</v>
      </c>
    </row>
    <row r="536" spans="1:7" x14ac:dyDescent="0.25">
      <c r="A536" s="10" t="s">
        <v>1363</v>
      </c>
      <c r="D536" t="s">
        <v>426</v>
      </c>
      <c r="E536">
        <v>129248</v>
      </c>
      <c r="F536" t="s">
        <v>11</v>
      </c>
      <c r="G536" s="1">
        <v>44798.029791666668</v>
      </c>
    </row>
    <row r="537" spans="1:7" x14ac:dyDescent="0.25">
      <c r="A537" s="10" t="s">
        <v>1420</v>
      </c>
      <c r="D537" t="s">
        <v>1974</v>
      </c>
      <c r="E537">
        <v>127131</v>
      </c>
      <c r="F537" t="s">
        <v>11</v>
      </c>
      <c r="G537" s="1">
        <v>44797.909097222226</v>
      </c>
    </row>
    <row r="538" spans="1:7" x14ac:dyDescent="0.25">
      <c r="A538" s="10" t="s">
        <v>1377</v>
      </c>
      <c r="D538" t="s">
        <v>426</v>
      </c>
      <c r="E538">
        <v>126628</v>
      </c>
      <c r="F538" t="s">
        <v>11</v>
      </c>
      <c r="G538" s="1">
        <v>44797.882523148146</v>
      </c>
    </row>
    <row r="539" spans="1:7" x14ac:dyDescent="0.25">
      <c r="A539" s="10" t="s">
        <v>1378</v>
      </c>
      <c r="C539" t="s">
        <v>978</v>
      </c>
      <c r="D539" t="s">
        <v>1379</v>
      </c>
      <c r="E539">
        <v>126226</v>
      </c>
      <c r="F539" t="s">
        <v>11</v>
      </c>
      <c r="G539" s="1">
        <v>44797.862222222226</v>
      </c>
    </row>
    <row r="540" spans="1:7" x14ac:dyDescent="0.25">
      <c r="A540" s="10">
        <v>56</v>
      </c>
      <c r="C540" t="s">
        <v>696</v>
      </c>
      <c r="D540" t="s">
        <v>11</v>
      </c>
      <c r="E540">
        <v>125777</v>
      </c>
      <c r="F540" t="s">
        <v>11</v>
      </c>
      <c r="G540" s="1">
        <v>44797.839039351849</v>
      </c>
    </row>
    <row r="541" spans="1:7" x14ac:dyDescent="0.25">
      <c r="A541" s="10" t="s">
        <v>1380</v>
      </c>
      <c r="D541" t="s">
        <v>1381</v>
      </c>
      <c r="E541">
        <v>125596</v>
      </c>
      <c r="F541" t="s">
        <v>11</v>
      </c>
      <c r="G541" s="1">
        <v>44797.828761574077</v>
      </c>
    </row>
    <row r="542" spans="1:7" x14ac:dyDescent="0.25">
      <c r="A542" s="10" t="s">
        <v>1669</v>
      </c>
      <c r="D542" t="s">
        <v>33</v>
      </c>
      <c r="E542">
        <v>123549</v>
      </c>
      <c r="F542" t="s">
        <v>11</v>
      </c>
      <c r="G542" s="1">
        <v>44797.715833333335</v>
      </c>
    </row>
    <row r="543" spans="1:7" x14ac:dyDescent="0.25">
      <c r="A543" s="10" t="s">
        <v>1392</v>
      </c>
      <c r="C543" t="s">
        <v>1393</v>
      </c>
      <c r="D543" t="s">
        <v>1394</v>
      </c>
      <c r="E543">
        <v>122466</v>
      </c>
      <c r="F543" t="s">
        <v>11</v>
      </c>
      <c r="G543" s="1">
        <v>44797.592372685183</v>
      </c>
    </row>
    <row r="544" spans="1:7" x14ac:dyDescent="0.25">
      <c r="A544" s="10" t="s">
        <v>1483</v>
      </c>
      <c r="C544" t="s">
        <v>681</v>
      </c>
      <c r="D544" t="s">
        <v>438</v>
      </c>
      <c r="E544">
        <v>121557</v>
      </c>
      <c r="F544" t="s">
        <v>11</v>
      </c>
      <c r="G544" s="1">
        <v>44797.538553240738</v>
      </c>
    </row>
    <row r="545" spans="1:7" x14ac:dyDescent="0.25">
      <c r="A545" s="10" t="s">
        <v>1612</v>
      </c>
      <c r="C545" t="s">
        <v>826</v>
      </c>
      <c r="D545" t="s">
        <v>11</v>
      </c>
      <c r="E545">
        <v>119298</v>
      </c>
      <c r="F545" t="s">
        <v>11</v>
      </c>
      <c r="G545" s="1">
        <v>44776.416481481479</v>
      </c>
    </row>
    <row r="546" spans="1:7" x14ac:dyDescent="0.25">
      <c r="A546" s="10" t="s">
        <v>1615</v>
      </c>
      <c r="C546" t="s">
        <v>675</v>
      </c>
      <c r="D546" t="s">
        <v>1616</v>
      </c>
      <c r="E546">
        <v>118979</v>
      </c>
      <c r="F546" t="s">
        <v>11</v>
      </c>
      <c r="G546" s="1">
        <v>44776.405347222222</v>
      </c>
    </row>
    <row r="547" spans="1:7" x14ac:dyDescent="0.25">
      <c r="A547" s="10" t="s">
        <v>1570</v>
      </c>
      <c r="D547" t="s">
        <v>11</v>
      </c>
      <c r="E547">
        <v>118412</v>
      </c>
      <c r="F547" t="s">
        <v>11</v>
      </c>
      <c r="G547" s="1">
        <v>44774.505902777775</v>
      </c>
    </row>
    <row r="548" spans="1:7" x14ac:dyDescent="0.25">
      <c r="A548" s="10" t="s">
        <v>1571</v>
      </c>
      <c r="D548" t="s">
        <v>33</v>
      </c>
      <c r="E548">
        <v>118385</v>
      </c>
      <c r="F548" t="s">
        <v>11</v>
      </c>
      <c r="G548" s="1">
        <v>44774.505046296297</v>
      </c>
    </row>
    <row r="549" spans="1:7" x14ac:dyDescent="0.25">
      <c r="A549" s="10" t="s">
        <v>1239</v>
      </c>
      <c r="C549" t="s">
        <v>805</v>
      </c>
      <c r="D549" t="s">
        <v>1574</v>
      </c>
      <c r="E549">
        <v>117520</v>
      </c>
      <c r="F549" t="s">
        <v>11</v>
      </c>
      <c r="G549" s="1">
        <v>44774.475451388891</v>
      </c>
    </row>
    <row r="550" spans="1:7" x14ac:dyDescent="0.25">
      <c r="A550" s="10" t="s">
        <v>1579</v>
      </c>
      <c r="D550" t="s">
        <v>1580</v>
      </c>
      <c r="E550">
        <v>117378</v>
      </c>
      <c r="F550" t="s">
        <v>11</v>
      </c>
      <c r="G550" s="1">
        <v>44774.47047453704</v>
      </c>
    </row>
    <row r="551" spans="1:7" x14ac:dyDescent="0.25">
      <c r="A551" s="10" t="s">
        <v>1260</v>
      </c>
      <c r="C551" t="s">
        <v>1314</v>
      </c>
      <c r="D551" t="s">
        <v>11</v>
      </c>
      <c r="E551">
        <v>117291</v>
      </c>
      <c r="F551" t="s">
        <v>11</v>
      </c>
      <c r="G551" s="1">
        <v>44774.467442129629</v>
      </c>
    </row>
    <row r="552" spans="1:7" x14ac:dyDescent="0.25">
      <c r="A552" s="10" t="s">
        <v>1581</v>
      </c>
      <c r="C552" t="s">
        <v>1113</v>
      </c>
      <c r="D552" t="s">
        <v>1582</v>
      </c>
      <c r="E552">
        <v>117268</v>
      </c>
      <c r="F552" t="s">
        <v>11</v>
      </c>
      <c r="G552" s="1">
        <v>44774.466631944444</v>
      </c>
    </row>
    <row r="553" spans="1:7" x14ac:dyDescent="0.25">
      <c r="A553" s="10" t="s">
        <v>1583</v>
      </c>
      <c r="D553" t="s">
        <v>438</v>
      </c>
      <c r="E553">
        <v>117230</v>
      </c>
      <c r="F553" t="s">
        <v>11</v>
      </c>
      <c r="G553" s="1">
        <v>44774.465266203704</v>
      </c>
    </row>
    <row r="554" spans="1:7" x14ac:dyDescent="0.25">
      <c r="A554" s="10" t="s">
        <v>1584</v>
      </c>
      <c r="C554" t="s">
        <v>1585</v>
      </c>
      <c r="D554" t="s">
        <v>11</v>
      </c>
      <c r="E554">
        <v>116452</v>
      </c>
      <c r="F554" t="s">
        <v>11</v>
      </c>
      <c r="G554" s="1">
        <v>44770.53833333333</v>
      </c>
    </row>
    <row r="555" spans="1:7" x14ac:dyDescent="0.25">
      <c r="A555" s="10" t="s">
        <v>1348</v>
      </c>
      <c r="C555" t="s">
        <v>1975</v>
      </c>
      <c r="D555" t="s">
        <v>11</v>
      </c>
      <c r="E555">
        <v>116267</v>
      </c>
      <c r="F555" t="s">
        <v>11</v>
      </c>
      <c r="G555" s="1">
        <v>44770.527916666666</v>
      </c>
    </row>
    <row r="556" spans="1:7" x14ac:dyDescent="0.25">
      <c r="A556" s="10" t="s">
        <v>1586</v>
      </c>
      <c r="D556" t="s">
        <v>11</v>
      </c>
      <c r="E556">
        <v>116238</v>
      </c>
      <c r="F556" t="s">
        <v>11</v>
      </c>
      <c r="G556" s="1">
        <v>44770.508148148147</v>
      </c>
    </row>
    <row r="557" spans="1:7" x14ac:dyDescent="0.25">
      <c r="A557" s="10" t="s">
        <v>1589</v>
      </c>
      <c r="C557" t="s">
        <v>1590</v>
      </c>
      <c r="D557" t="s">
        <v>11</v>
      </c>
      <c r="E557">
        <v>115975</v>
      </c>
      <c r="F557" t="s">
        <v>11</v>
      </c>
      <c r="G557" s="1">
        <v>44770.493692129632</v>
      </c>
    </row>
    <row r="558" spans="1:7" x14ac:dyDescent="0.25">
      <c r="A558" s="10">
        <v>128</v>
      </c>
      <c r="C558" t="s">
        <v>1599</v>
      </c>
      <c r="D558" t="s">
        <v>1600</v>
      </c>
      <c r="E558">
        <v>115937</v>
      </c>
      <c r="F558" t="s">
        <v>11</v>
      </c>
      <c r="G558" s="1">
        <v>44770.49150462963</v>
      </c>
    </row>
    <row r="559" spans="1:7" x14ac:dyDescent="0.25">
      <c r="A559" s="10" t="s">
        <v>1593</v>
      </c>
      <c r="C559" t="s">
        <v>681</v>
      </c>
      <c r="D559" t="s">
        <v>571</v>
      </c>
      <c r="E559">
        <v>115678</v>
      </c>
      <c r="F559" t="s">
        <v>11</v>
      </c>
      <c r="G559" s="1">
        <v>44770.478229166663</v>
      </c>
    </row>
    <row r="560" spans="1:7" x14ac:dyDescent="0.25">
      <c r="A560" s="10" t="s">
        <v>1594</v>
      </c>
      <c r="C560" t="s">
        <v>805</v>
      </c>
      <c r="D560" t="s">
        <v>1595</v>
      </c>
      <c r="E560">
        <v>115610</v>
      </c>
      <c r="F560" t="s">
        <v>11</v>
      </c>
      <c r="G560" s="1">
        <v>44770.474687499998</v>
      </c>
    </row>
    <row r="561" spans="1:7" x14ac:dyDescent="0.25">
      <c r="A561" s="10" t="s">
        <v>1601</v>
      </c>
      <c r="C561" t="s">
        <v>1347</v>
      </c>
      <c r="D561" t="s">
        <v>11</v>
      </c>
      <c r="E561">
        <v>115353</v>
      </c>
      <c r="F561" t="s">
        <v>11</v>
      </c>
      <c r="G561" s="1">
        <v>44770.461319444446</v>
      </c>
    </row>
    <row r="562" spans="1:7" x14ac:dyDescent="0.25">
      <c r="A562" s="10" t="s">
        <v>1602</v>
      </c>
      <c r="D562" t="s">
        <v>1603</v>
      </c>
      <c r="E562">
        <v>115273</v>
      </c>
      <c r="F562" t="s">
        <v>11</v>
      </c>
      <c r="G562" s="1">
        <v>44770.456956018519</v>
      </c>
    </row>
    <row r="563" spans="1:7" x14ac:dyDescent="0.25">
      <c r="A563" s="10" t="s">
        <v>1607</v>
      </c>
      <c r="C563" t="s">
        <v>775</v>
      </c>
      <c r="D563" t="s">
        <v>1976</v>
      </c>
      <c r="E563">
        <v>114759</v>
      </c>
      <c r="F563" t="s">
        <v>11</v>
      </c>
      <c r="G563" s="1">
        <v>44770.43241898148</v>
      </c>
    </row>
    <row r="564" spans="1:7" x14ac:dyDescent="0.25">
      <c r="A564" s="10" t="s">
        <v>1622</v>
      </c>
      <c r="D564" t="s">
        <v>85</v>
      </c>
      <c r="E564">
        <v>114014</v>
      </c>
      <c r="F564" t="s">
        <v>11</v>
      </c>
      <c r="G564" s="1">
        <v>44768.529062499998</v>
      </c>
    </row>
    <row r="565" spans="1:7" x14ac:dyDescent="0.25">
      <c r="A565" s="10">
        <v>58</v>
      </c>
      <c r="C565" t="s">
        <v>10</v>
      </c>
      <c r="D565" t="s">
        <v>11</v>
      </c>
      <c r="E565">
        <v>113860</v>
      </c>
      <c r="F565" t="s">
        <v>11</v>
      </c>
      <c r="G565" s="1">
        <v>44768.51457175926</v>
      </c>
    </row>
    <row r="566" spans="1:7" x14ac:dyDescent="0.25">
      <c r="A566" s="10" t="s">
        <v>1628</v>
      </c>
      <c r="D566" t="s">
        <v>11</v>
      </c>
      <c r="E566">
        <v>113710</v>
      </c>
      <c r="F566" t="s">
        <v>11</v>
      </c>
      <c r="G566" s="1">
        <v>44768.490844907406</v>
      </c>
    </row>
    <row r="567" spans="1:7" x14ac:dyDescent="0.25">
      <c r="A567" s="13">
        <v>45219</v>
      </c>
      <c r="B567" s="2"/>
      <c r="C567" t="s">
        <v>696</v>
      </c>
      <c r="D567" t="s">
        <v>11</v>
      </c>
      <c r="E567">
        <v>113646</v>
      </c>
      <c r="F567" t="s">
        <v>11</v>
      </c>
      <c r="G567" s="1">
        <v>44768.416122685187</v>
      </c>
    </row>
    <row r="568" spans="1:7" x14ac:dyDescent="0.25">
      <c r="A568" s="10" t="s">
        <v>1631</v>
      </c>
      <c r="D568" t="s">
        <v>14</v>
      </c>
      <c r="E568">
        <v>112437</v>
      </c>
      <c r="F568" t="s">
        <v>11</v>
      </c>
      <c r="G568" s="1">
        <v>44767.369884259257</v>
      </c>
    </row>
    <row r="569" spans="1:7" x14ac:dyDescent="0.25">
      <c r="A569" s="10" t="s">
        <v>1698</v>
      </c>
      <c r="C569" t="s">
        <v>775</v>
      </c>
      <c r="D569" t="s">
        <v>1699</v>
      </c>
      <c r="E569">
        <v>112349</v>
      </c>
      <c r="F569" t="s">
        <v>11</v>
      </c>
      <c r="G569" s="1">
        <v>44763.475023148145</v>
      </c>
    </row>
    <row r="570" spans="1:7" x14ac:dyDescent="0.25">
      <c r="A570" s="13">
        <v>45285</v>
      </c>
      <c r="B570" s="2"/>
      <c r="C570" t="s">
        <v>696</v>
      </c>
      <c r="D570" t="s">
        <v>11</v>
      </c>
      <c r="E570">
        <v>111376</v>
      </c>
      <c r="F570" t="s">
        <v>11</v>
      </c>
      <c r="G570" s="1">
        <v>44756.374189814815</v>
      </c>
    </row>
    <row r="571" spans="1:7" x14ac:dyDescent="0.25">
      <c r="A571" s="10" t="s">
        <v>1977</v>
      </c>
      <c r="C571" t="s">
        <v>668</v>
      </c>
      <c r="D571" t="s">
        <v>14</v>
      </c>
      <c r="E571">
        <v>110680</v>
      </c>
      <c r="F571" t="s">
        <v>11</v>
      </c>
      <c r="G571" s="1">
        <v>44756.355763888889</v>
      </c>
    </row>
    <row r="572" spans="1:7" x14ac:dyDescent="0.25">
      <c r="A572" s="13">
        <v>45056</v>
      </c>
      <c r="B572" s="2"/>
      <c r="C572" t="s">
        <v>696</v>
      </c>
      <c r="D572" t="s">
        <v>11</v>
      </c>
      <c r="E572">
        <v>110585</v>
      </c>
      <c r="F572" t="s">
        <v>11</v>
      </c>
      <c r="G572" s="1">
        <v>44756.352812500001</v>
      </c>
    </row>
    <row r="573" spans="1:7" x14ac:dyDescent="0.25">
      <c r="A573" s="10" t="s">
        <v>1400</v>
      </c>
      <c r="C573" t="s">
        <v>852</v>
      </c>
      <c r="D573" t="s">
        <v>670</v>
      </c>
      <c r="E573">
        <v>110237</v>
      </c>
      <c r="F573" t="s">
        <v>11</v>
      </c>
      <c r="G573" s="1">
        <v>44756.340439814812</v>
      </c>
    </row>
    <row r="574" spans="1:7" x14ac:dyDescent="0.25">
      <c r="A574" s="10" t="s">
        <v>1978</v>
      </c>
      <c r="C574" t="s">
        <v>1979</v>
      </c>
      <c r="D574" t="s">
        <v>11</v>
      </c>
      <c r="E574">
        <v>110156</v>
      </c>
      <c r="F574" t="s">
        <v>11</v>
      </c>
      <c r="G574" s="1">
        <v>44756.33766203704</v>
      </c>
    </row>
    <row r="575" spans="1:7" x14ac:dyDescent="0.25">
      <c r="A575" s="15">
        <v>0.01</v>
      </c>
      <c r="B575" s="7"/>
      <c r="C575" t="s">
        <v>1980</v>
      </c>
      <c r="D575" t="s">
        <v>1981</v>
      </c>
      <c r="E575">
        <v>109796</v>
      </c>
      <c r="F575" t="s">
        <v>11</v>
      </c>
      <c r="G575" s="1">
        <v>44755.821030092593</v>
      </c>
    </row>
    <row r="576" spans="1:7" x14ac:dyDescent="0.25">
      <c r="A576" s="10" t="s">
        <v>1077</v>
      </c>
      <c r="C576" t="s">
        <v>690</v>
      </c>
      <c r="D576" t="s">
        <v>1078</v>
      </c>
      <c r="E576">
        <v>109572</v>
      </c>
      <c r="F576" t="s">
        <v>11</v>
      </c>
      <c r="G576" s="1">
        <v>44755.813148148147</v>
      </c>
    </row>
    <row r="577" spans="1:7" x14ac:dyDescent="0.25">
      <c r="A577" s="10" t="s">
        <v>849</v>
      </c>
      <c r="C577">
        <v>1</v>
      </c>
      <c r="D577" t="s">
        <v>1982</v>
      </c>
      <c r="E577">
        <v>108963</v>
      </c>
      <c r="F577" t="s">
        <v>11</v>
      </c>
      <c r="G577" s="1">
        <v>44755.795081018521</v>
      </c>
    </row>
    <row r="578" spans="1:7" x14ac:dyDescent="0.25">
      <c r="A578" s="13">
        <v>45052</v>
      </c>
      <c r="B578" s="2"/>
      <c r="C578" t="s">
        <v>845</v>
      </c>
      <c r="D578" t="s">
        <v>11</v>
      </c>
      <c r="E578">
        <v>107484</v>
      </c>
      <c r="F578" t="s">
        <v>11</v>
      </c>
      <c r="G578" s="1">
        <v>44755.69431712963</v>
      </c>
    </row>
    <row r="579" spans="1:7" x14ac:dyDescent="0.25">
      <c r="A579" s="10" t="s">
        <v>1983</v>
      </c>
      <c r="C579" t="s">
        <v>859</v>
      </c>
      <c r="D579" t="s">
        <v>515</v>
      </c>
      <c r="E579">
        <v>106652</v>
      </c>
      <c r="F579" t="s">
        <v>11</v>
      </c>
      <c r="G579" s="1">
        <v>44755.645069444443</v>
      </c>
    </row>
    <row r="580" spans="1:7" x14ac:dyDescent="0.25">
      <c r="A580" s="10" t="s">
        <v>1984</v>
      </c>
      <c r="C580" t="s">
        <v>10</v>
      </c>
      <c r="D580" t="s">
        <v>14</v>
      </c>
      <c r="E580">
        <v>106544</v>
      </c>
      <c r="F580" t="s">
        <v>11</v>
      </c>
      <c r="G580" s="1">
        <v>44755.631655092591</v>
      </c>
    </row>
    <row r="581" spans="1:7" x14ac:dyDescent="0.25">
      <c r="A581" s="10" t="s">
        <v>1985</v>
      </c>
      <c r="C581" t="s">
        <v>668</v>
      </c>
      <c r="D581" t="s">
        <v>736</v>
      </c>
      <c r="E581">
        <v>105964</v>
      </c>
      <c r="F581" t="s">
        <v>11</v>
      </c>
      <c r="G581" s="1">
        <v>44755.40347222222</v>
      </c>
    </row>
    <row r="582" spans="1:7" x14ac:dyDescent="0.25">
      <c r="A582" s="10" t="s">
        <v>1115</v>
      </c>
      <c r="D582" t="s">
        <v>1116</v>
      </c>
      <c r="E582">
        <v>105936</v>
      </c>
      <c r="F582" t="s">
        <v>11</v>
      </c>
      <c r="G582" s="1">
        <v>44755.40215277778</v>
      </c>
    </row>
    <row r="583" spans="1:7" x14ac:dyDescent="0.25">
      <c r="A583" s="10">
        <v>3.75</v>
      </c>
      <c r="C583" t="s">
        <v>665</v>
      </c>
      <c r="D583" t="s">
        <v>1626</v>
      </c>
      <c r="E583">
        <v>105929</v>
      </c>
      <c r="F583" t="s">
        <v>11</v>
      </c>
      <c r="G583" s="1">
        <v>44755.40179398148</v>
      </c>
    </row>
    <row r="584" spans="1:7" x14ac:dyDescent="0.25">
      <c r="A584" s="10" t="s">
        <v>1986</v>
      </c>
      <c r="C584">
        <v>2</v>
      </c>
      <c r="D584" t="s">
        <v>1688</v>
      </c>
      <c r="E584">
        <v>105364</v>
      </c>
      <c r="F584" t="s">
        <v>11</v>
      </c>
      <c r="G584" s="1">
        <v>44753.33394675926</v>
      </c>
    </row>
    <row r="585" spans="1:7" x14ac:dyDescent="0.25">
      <c r="A585" s="10" t="s">
        <v>1987</v>
      </c>
      <c r="C585" t="s">
        <v>854</v>
      </c>
      <c r="D585" t="s">
        <v>571</v>
      </c>
      <c r="E585">
        <v>105083</v>
      </c>
      <c r="F585" t="s">
        <v>11</v>
      </c>
      <c r="G585" s="1">
        <v>44752.399641203701</v>
      </c>
    </row>
    <row r="586" spans="1:7" x14ac:dyDescent="0.25">
      <c r="A586" s="10" t="s">
        <v>1988</v>
      </c>
      <c r="C586" t="s">
        <v>791</v>
      </c>
      <c r="D586" t="s">
        <v>355</v>
      </c>
      <c r="E586">
        <v>104758</v>
      </c>
      <c r="F586" t="s">
        <v>11</v>
      </c>
      <c r="G586" s="1">
        <v>44750.172777777778</v>
      </c>
    </row>
    <row r="587" spans="1:7" x14ac:dyDescent="0.25">
      <c r="A587" s="10">
        <v>430</v>
      </c>
      <c r="C587" t="s">
        <v>665</v>
      </c>
      <c r="D587" t="s">
        <v>1989</v>
      </c>
      <c r="E587">
        <v>104387</v>
      </c>
      <c r="F587" t="s">
        <v>11</v>
      </c>
      <c r="G587" s="1">
        <v>44749.387037037035</v>
      </c>
    </row>
    <row r="588" spans="1:7" x14ac:dyDescent="0.25">
      <c r="A588" s="10" t="s">
        <v>1371</v>
      </c>
      <c r="D588" t="s">
        <v>1480</v>
      </c>
      <c r="E588">
        <v>104166</v>
      </c>
      <c r="F588" t="s">
        <v>11</v>
      </c>
      <c r="G588" s="1">
        <v>44749.38212962963</v>
      </c>
    </row>
    <row r="589" spans="1:7" x14ac:dyDescent="0.25">
      <c r="A589" s="10">
        <v>0.5</v>
      </c>
      <c r="C589" t="s">
        <v>30</v>
      </c>
      <c r="D589" t="s">
        <v>33</v>
      </c>
      <c r="E589">
        <v>104022</v>
      </c>
      <c r="F589" t="s">
        <v>11</v>
      </c>
      <c r="G589" s="1">
        <v>44749.377962962964</v>
      </c>
    </row>
    <row r="590" spans="1:7" x14ac:dyDescent="0.25">
      <c r="A590" s="10" t="s">
        <v>131</v>
      </c>
      <c r="C590" t="s">
        <v>1314</v>
      </c>
      <c r="D590" t="s">
        <v>11</v>
      </c>
      <c r="E590">
        <v>102383</v>
      </c>
      <c r="F590" t="s">
        <v>11</v>
      </c>
      <c r="G590" s="1">
        <v>44748.391261574077</v>
      </c>
    </row>
    <row r="591" spans="1:7" x14ac:dyDescent="0.25">
      <c r="A591" s="10" t="s">
        <v>1535</v>
      </c>
      <c r="D591" t="s">
        <v>11</v>
      </c>
      <c r="E591">
        <v>102224</v>
      </c>
      <c r="F591" t="s">
        <v>11</v>
      </c>
      <c r="G591" s="1">
        <v>44748.387106481481</v>
      </c>
    </row>
    <row r="592" spans="1:7" x14ac:dyDescent="0.25">
      <c r="A592" s="10" t="s">
        <v>1990</v>
      </c>
      <c r="C592" t="s">
        <v>675</v>
      </c>
      <c r="D592" t="s">
        <v>33</v>
      </c>
      <c r="E592">
        <v>102216</v>
      </c>
      <c r="F592" t="s">
        <v>11</v>
      </c>
      <c r="G592" s="1">
        <v>44748.386886574073</v>
      </c>
    </row>
    <row r="593" spans="1:7" x14ac:dyDescent="0.25">
      <c r="A593" s="10">
        <v>0.75</v>
      </c>
      <c r="C593" t="s">
        <v>665</v>
      </c>
      <c r="D593" t="s">
        <v>2317</v>
      </c>
      <c r="E593">
        <v>100487</v>
      </c>
      <c r="F593" t="s">
        <v>11</v>
      </c>
      <c r="G593" s="1">
        <v>44748.326516203706</v>
      </c>
    </row>
    <row r="594" spans="1:7" x14ac:dyDescent="0.25">
      <c r="A594" s="10">
        <v>13</v>
      </c>
      <c r="C594" t="s">
        <v>681</v>
      </c>
      <c r="D594" t="s">
        <v>2318</v>
      </c>
      <c r="E594">
        <v>100347</v>
      </c>
      <c r="F594" t="s">
        <v>11</v>
      </c>
      <c r="G594" s="1">
        <v>44747.35224537037</v>
      </c>
    </row>
    <row r="595" spans="1:7" x14ac:dyDescent="0.25">
      <c r="A595" s="10" t="s">
        <v>1384</v>
      </c>
      <c r="C595" t="s">
        <v>1385</v>
      </c>
      <c r="D595" t="s">
        <v>11</v>
      </c>
      <c r="E595">
        <v>100266</v>
      </c>
      <c r="F595" t="s">
        <v>11</v>
      </c>
      <c r="G595" s="1">
        <v>44747.33630787037</v>
      </c>
    </row>
    <row r="596" spans="1:7" x14ac:dyDescent="0.25">
      <c r="A596" s="10" t="s">
        <v>1667</v>
      </c>
      <c r="C596" t="s">
        <v>78</v>
      </c>
      <c r="D596" t="s">
        <v>1688</v>
      </c>
      <c r="E596">
        <v>99773</v>
      </c>
      <c r="F596" t="s">
        <v>11</v>
      </c>
      <c r="G596" s="1">
        <v>44746.380613425928</v>
      </c>
    </row>
    <row r="597" spans="1:7" x14ac:dyDescent="0.25">
      <c r="A597" s="10" t="s">
        <v>1991</v>
      </c>
      <c r="C597" t="s">
        <v>1992</v>
      </c>
      <c r="D597" t="s">
        <v>1993</v>
      </c>
      <c r="E597">
        <v>98030</v>
      </c>
      <c r="F597" t="s">
        <v>11</v>
      </c>
      <c r="G597" s="1">
        <v>44744.57534722222</v>
      </c>
    </row>
    <row r="598" spans="1:7" x14ac:dyDescent="0.25">
      <c r="A598" s="10" t="s">
        <v>1994</v>
      </c>
      <c r="D598" t="s">
        <v>1995</v>
      </c>
      <c r="E598">
        <v>97496</v>
      </c>
      <c r="F598" t="s">
        <v>11</v>
      </c>
      <c r="G598" s="1">
        <v>44744.555775462963</v>
      </c>
    </row>
    <row r="599" spans="1:7" x14ac:dyDescent="0.25">
      <c r="A599" s="10">
        <v>4.5</v>
      </c>
      <c r="C599" t="s">
        <v>665</v>
      </c>
      <c r="D599" t="s">
        <v>438</v>
      </c>
      <c r="E599">
        <v>95276</v>
      </c>
      <c r="F599" t="s">
        <v>11</v>
      </c>
      <c r="G599" s="1">
        <v>44744.393240740741</v>
      </c>
    </row>
    <row r="600" spans="1:7" x14ac:dyDescent="0.25">
      <c r="A600" s="10">
        <v>0.08</v>
      </c>
      <c r="C600" t="s">
        <v>331</v>
      </c>
      <c r="D600" t="s">
        <v>1522</v>
      </c>
      <c r="E600">
        <v>94528</v>
      </c>
      <c r="F600" t="s">
        <v>11</v>
      </c>
      <c r="G600" s="1">
        <v>44744.213217592594</v>
      </c>
    </row>
    <row r="601" spans="1:7" x14ac:dyDescent="0.25">
      <c r="A601" s="10">
        <v>1.7</v>
      </c>
      <c r="C601" t="s">
        <v>719</v>
      </c>
      <c r="D601" t="s">
        <v>1996</v>
      </c>
      <c r="E601">
        <v>94212</v>
      </c>
      <c r="F601" t="s">
        <v>11</v>
      </c>
      <c r="G601" s="1">
        <v>44744.171666666669</v>
      </c>
    </row>
    <row r="602" spans="1:7" x14ac:dyDescent="0.25">
      <c r="A602" s="10" t="s">
        <v>1700</v>
      </c>
      <c r="D602" t="s">
        <v>1379</v>
      </c>
      <c r="E602">
        <v>92244</v>
      </c>
      <c r="F602" t="s">
        <v>11</v>
      </c>
      <c r="G602" s="1">
        <v>44743.754513888889</v>
      </c>
    </row>
    <row r="603" spans="1:7" x14ac:dyDescent="0.25">
      <c r="A603" s="10" t="s">
        <v>1997</v>
      </c>
      <c r="D603" t="s">
        <v>1379</v>
      </c>
      <c r="E603">
        <v>91108</v>
      </c>
      <c r="F603" t="s">
        <v>11</v>
      </c>
      <c r="G603" s="1">
        <v>44743.603680555556</v>
      </c>
    </row>
    <row r="604" spans="1:7" x14ac:dyDescent="0.25">
      <c r="A604" s="10">
        <v>3</v>
      </c>
      <c r="C604" t="s">
        <v>1461</v>
      </c>
      <c r="E604">
        <v>90969</v>
      </c>
      <c r="F604" t="s">
        <v>11</v>
      </c>
      <c r="G604" s="1">
        <v>44743.59957175926</v>
      </c>
    </row>
    <row r="605" spans="1:7" x14ac:dyDescent="0.25">
      <c r="A605" s="10" t="s">
        <v>472</v>
      </c>
      <c r="C605" t="s">
        <v>930</v>
      </c>
      <c r="D605" t="s">
        <v>1998</v>
      </c>
      <c r="E605">
        <v>90032</v>
      </c>
      <c r="F605" t="s">
        <v>11</v>
      </c>
      <c r="G605" s="1">
        <v>44743.522557870368</v>
      </c>
    </row>
    <row r="606" spans="1:7" x14ac:dyDescent="0.25">
      <c r="A606" s="10">
        <v>0.61299999999999999</v>
      </c>
      <c r="C606" t="s">
        <v>719</v>
      </c>
      <c r="D606" t="s">
        <v>1999</v>
      </c>
      <c r="E606">
        <v>89707</v>
      </c>
      <c r="F606" t="s">
        <v>11</v>
      </c>
      <c r="G606" s="1">
        <v>44743.516284722224</v>
      </c>
    </row>
    <row r="607" spans="1:7" x14ac:dyDescent="0.25">
      <c r="A607" s="10" t="s">
        <v>1005</v>
      </c>
      <c r="C607" t="s">
        <v>826</v>
      </c>
      <c r="D607" t="s">
        <v>11</v>
      </c>
      <c r="E607">
        <v>89391</v>
      </c>
      <c r="F607" t="s">
        <v>11</v>
      </c>
      <c r="G607" s="1">
        <v>44743.511400462965</v>
      </c>
    </row>
    <row r="608" spans="1:7" x14ac:dyDescent="0.25">
      <c r="A608" s="10" t="s">
        <v>1223</v>
      </c>
      <c r="C608" t="s">
        <v>668</v>
      </c>
      <c r="D608" t="s">
        <v>1204</v>
      </c>
      <c r="E608">
        <v>88628</v>
      </c>
      <c r="F608" t="s">
        <v>11</v>
      </c>
      <c r="G608" s="1">
        <v>44743.486655092594</v>
      </c>
    </row>
    <row r="609" spans="1:7" x14ac:dyDescent="0.25">
      <c r="A609" s="10" t="s">
        <v>2000</v>
      </c>
      <c r="C609" t="s">
        <v>668</v>
      </c>
      <c r="D609" t="s">
        <v>2001</v>
      </c>
      <c r="E609">
        <v>88087</v>
      </c>
      <c r="F609" t="s">
        <v>11</v>
      </c>
      <c r="G609" s="1">
        <v>44743.478067129632</v>
      </c>
    </row>
    <row r="610" spans="1:7" x14ac:dyDescent="0.25">
      <c r="A610" s="10" t="s">
        <v>2002</v>
      </c>
      <c r="D610" t="s">
        <v>599</v>
      </c>
      <c r="E610">
        <v>88045</v>
      </c>
      <c r="F610" t="s">
        <v>11</v>
      </c>
      <c r="G610" s="1">
        <v>44743.476990740739</v>
      </c>
    </row>
    <row r="611" spans="1:7" x14ac:dyDescent="0.25">
      <c r="A611" s="10" t="s">
        <v>1619</v>
      </c>
      <c r="D611" t="s">
        <v>438</v>
      </c>
      <c r="E611">
        <v>87983</v>
      </c>
      <c r="F611" t="s">
        <v>11</v>
      </c>
      <c r="G611" s="1">
        <v>44743.475277777776</v>
      </c>
    </row>
    <row r="612" spans="1:7" x14ac:dyDescent="0.25">
      <c r="A612" s="10" t="s">
        <v>2003</v>
      </c>
      <c r="D612" t="s">
        <v>11</v>
      </c>
      <c r="E612">
        <v>87956</v>
      </c>
      <c r="F612" t="s">
        <v>11</v>
      </c>
      <c r="G612" s="1">
        <v>44743.47451388889</v>
      </c>
    </row>
    <row r="613" spans="1:7" x14ac:dyDescent="0.25">
      <c r="A613" s="10" t="s">
        <v>2004</v>
      </c>
      <c r="C613" t="s">
        <v>1589</v>
      </c>
      <c r="D613" t="s">
        <v>11</v>
      </c>
      <c r="E613">
        <v>87193</v>
      </c>
      <c r="F613" t="s">
        <v>11</v>
      </c>
      <c r="G613" s="1">
        <v>44743.430752314816</v>
      </c>
    </row>
    <row r="614" spans="1:7" x14ac:dyDescent="0.25">
      <c r="A614" s="14">
        <v>37288</v>
      </c>
      <c r="B614" s="5"/>
      <c r="C614" t="s">
        <v>44</v>
      </c>
      <c r="D614" t="s">
        <v>2005</v>
      </c>
      <c r="E614">
        <v>87038</v>
      </c>
      <c r="F614" t="s">
        <v>11</v>
      </c>
      <c r="G614" s="1">
        <v>44743.417858796296</v>
      </c>
    </row>
    <row r="615" spans="1:7" x14ac:dyDescent="0.25">
      <c r="A615" s="10" t="s">
        <v>1125</v>
      </c>
      <c r="D615" t="s">
        <v>33</v>
      </c>
      <c r="E615">
        <v>86902</v>
      </c>
      <c r="F615" t="s">
        <v>11</v>
      </c>
      <c r="G615" s="1">
        <v>44743.405960648146</v>
      </c>
    </row>
    <row r="616" spans="1:7" x14ac:dyDescent="0.25">
      <c r="A616" s="13">
        <v>45117</v>
      </c>
      <c r="B616" s="2"/>
      <c r="C616" t="s">
        <v>696</v>
      </c>
      <c r="D616" t="s">
        <v>515</v>
      </c>
      <c r="E616">
        <v>83318</v>
      </c>
      <c r="F616" t="s">
        <v>11</v>
      </c>
      <c r="G616" s="1">
        <v>44740.365231481483</v>
      </c>
    </row>
    <row r="617" spans="1:7" x14ac:dyDescent="0.25">
      <c r="A617" s="10" t="s">
        <v>703</v>
      </c>
      <c r="C617" t="s">
        <v>950</v>
      </c>
      <c r="D617" t="s">
        <v>11</v>
      </c>
      <c r="E617">
        <v>82995</v>
      </c>
      <c r="F617" t="s">
        <v>11</v>
      </c>
      <c r="G617" s="1">
        <v>44740.34107638889</v>
      </c>
    </row>
    <row r="618" spans="1:7" x14ac:dyDescent="0.25">
      <c r="A618" s="10" t="s">
        <v>2006</v>
      </c>
      <c r="C618">
        <v>1</v>
      </c>
      <c r="D618" t="s">
        <v>2007</v>
      </c>
      <c r="E618">
        <v>82968</v>
      </c>
      <c r="F618" t="s">
        <v>11</v>
      </c>
      <c r="G618" s="1">
        <v>44740.339594907404</v>
      </c>
    </row>
    <row r="619" spans="1:7" x14ac:dyDescent="0.25">
      <c r="A619" s="10" t="s">
        <v>1347</v>
      </c>
      <c r="C619" t="s">
        <v>1145</v>
      </c>
      <c r="D619" t="s">
        <v>11</v>
      </c>
      <c r="E619">
        <v>82954</v>
      </c>
      <c r="F619" t="s">
        <v>11</v>
      </c>
      <c r="G619" s="1">
        <v>44740.338958333334</v>
      </c>
    </row>
    <row r="620" spans="1:7" x14ac:dyDescent="0.25">
      <c r="A620" s="10">
        <v>0.25</v>
      </c>
      <c r="C620" t="s">
        <v>665</v>
      </c>
      <c r="D620" t="s">
        <v>438</v>
      </c>
      <c r="E620">
        <v>81622</v>
      </c>
      <c r="F620" t="s">
        <v>11</v>
      </c>
      <c r="G620" s="1">
        <v>44738.407754629632</v>
      </c>
    </row>
    <row r="621" spans="1:7" x14ac:dyDescent="0.25">
      <c r="A621" s="10" t="s">
        <v>1135</v>
      </c>
      <c r="D621" t="s">
        <v>1136</v>
      </c>
      <c r="E621">
        <v>81149</v>
      </c>
      <c r="F621" t="s">
        <v>11</v>
      </c>
      <c r="G621" s="1">
        <v>44737.390011574076</v>
      </c>
    </row>
    <row r="622" spans="1:7" x14ac:dyDescent="0.25">
      <c r="A622" s="10" t="s">
        <v>1397</v>
      </c>
      <c r="D622" t="s">
        <v>1344</v>
      </c>
      <c r="E622">
        <v>81045</v>
      </c>
      <c r="F622" t="s">
        <v>11</v>
      </c>
      <c r="G622" s="1">
        <v>44737.376631944448</v>
      </c>
    </row>
    <row r="623" spans="1:7" x14ac:dyDescent="0.25">
      <c r="A623" s="10" t="s">
        <v>2008</v>
      </c>
      <c r="C623" t="s">
        <v>2009</v>
      </c>
      <c r="D623" t="s">
        <v>11</v>
      </c>
      <c r="E623">
        <v>80903</v>
      </c>
      <c r="F623" t="s">
        <v>11</v>
      </c>
      <c r="G623" s="1">
        <v>44737.362037037034</v>
      </c>
    </row>
    <row r="624" spans="1:7" x14ac:dyDescent="0.25">
      <c r="A624" s="10" t="s">
        <v>78</v>
      </c>
      <c r="D624" t="s">
        <v>2010</v>
      </c>
      <c r="E624">
        <v>80857</v>
      </c>
      <c r="F624" t="s">
        <v>11</v>
      </c>
      <c r="G624" s="1">
        <v>44737.360763888886</v>
      </c>
    </row>
    <row r="625" spans="1:7" x14ac:dyDescent="0.25">
      <c r="A625" s="10" t="s">
        <v>1443</v>
      </c>
      <c r="C625" t="s">
        <v>826</v>
      </c>
      <c r="D625" t="s">
        <v>11</v>
      </c>
      <c r="E625">
        <v>80835</v>
      </c>
      <c r="F625" t="s">
        <v>11</v>
      </c>
      <c r="G625" s="1">
        <v>44737.36010416667</v>
      </c>
    </row>
    <row r="626" spans="1:7" x14ac:dyDescent="0.25">
      <c r="A626" s="10" t="s">
        <v>1623</v>
      </c>
      <c r="C626" t="s">
        <v>696</v>
      </c>
      <c r="D626" t="s">
        <v>11</v>
      </c>
      <c r="E626">
        <v>80464</v>
      </c>
      <c r="F626" t="s">
        <v>11</v>
      </c>
      <c r="G626" s="1">
        <v>44737.327476851853</v>
      </c>
    </row>
    <row r="627" spans="1:7" x14ac:dyDescent="0.25">
      <c r="A627" s="13">
        <v>44961</v>
      </c>
      <c r="B627" s="2"/>
      <c r="C627" t="s">
        <v>2011</v>
      </c>
      <c r="D627" t="s">
        <v>2012</v>
      </c>
      <c r="E627">
        <v>80001</v>
      </c>
      <c r="F627" t="s">
        <v>11</v>
      </c>
      <c r="G627" s="1">
        <v>44736.372187499997</v>
      </c>
    </row>
    <row r="628" spans="1:7" x14ac:dyDescent="0.25">
      <c r="A628" s="10" t="s">
        <v>2013</v>
      </c>
      <c r="C628" t="s">
        <v>690</v>
      </c>
      <c r="D628" t="s">
        <v>374</v>
      </c>
      <c r="E628">
        <v>79097</v>
      </c>
      <c r="F628" t="s">
        <v>11</v>
      </c>
      <c r="G628" s="1">
        <v>44735.387002314812</v>
      </c>
    </row>
    <row r="629" spans="1:7" x14ac:dyDescent="0.25">
      <c r="A629" s="10" t="s">
        <v>1640</v>
      </c>
      <c r="C629" t="s">
        <v>2014</v>
      </c>
      <c r="D629" t="s">
        <v>11</v>
      </c>
      <c r="E629">
        <v>79092</v>
      </c>
      <c r="F629" t="s">
        <v>11</v>
      </c>
      <c r="G629" s="1">
        <v>44735.38658564815</v>
      </c>
    </row>
    <row r="630" spans="1:7" x14ac:dyDescent="0.25">
      <c r="A630" s="10" t="s">
        <v>1365</v>
      </c>
      <c r="C630" t="s">
        <v>668</v>
      </c>
      <c r="D630" t="s">
        <v>2015</v>
      </c>
      <c r="E630">
        <v>78947</v>
      </c>
      <c r="F630" t="s">
        <v>11</v>
      </c>
      <c r="G630" s="1">
        <v>44735.370162037034</v>
      </c>
    </row>
    <row r="631" spans="1:7" x14ac:dyDescent="0.25">
      <c r="A631" s="10">
        <v>0</v>
      </c>
      <c r="D631" t="s">
        <v>2016</v>
      </c>
      <c r="E631">
        <v>78594</v>
      </c>
      <c r="F631" t="s">
        <v>11</v>
      </c>
      <c r="G631" s="1">
        <v>44735.343969907408</v>
      </c>
    </row>
    <row r="632" spans="1:7" x14ac:dyDescent="0.25">
      <c r="A632" s="10" t="s">
        <v>1217</v>
      </c>
      <c r="C632" t="s">
        <v>677</v>
      </c>
      <c r="D632" t="s">
        <v>642</v>
      </c>
      <c r="E632">
        <v>78478</v>
      </c>
      <c r="F632" t="s">
        <v>11</v>
      </c>
      <c r="G632" s="1">
        <v>44735.328379629631</v>
      </c>
    </row>
    <row r="633" spans="1:7" x14ac:dyDescent="0.25">
      <c r="A633" s="10" t="s">
        <v>1636</v>
      </c>
      <c r="C633" t="s">
        <v>978</v>
      </c>
      <c r="D633" t="s">
        <v>670</v>
      </c>
      <c r="E633">
        <v>78429</v>
      </c>
      <c r="F633" t="s">
        <v>11</v>
      </c>
      <c r="G633" s="1">
        <v>44735.325937499998</v>
      </c>
    </row>
    <row r="634" spans="1:7" x14ac:dyDescent="0.25">
      <c r="A634" s="10" t="s">
        <v>2017</v>
      </c>
      <c r="C634" t="s">
        <v>852</v>
      </c>
      <c r="D634" t="s">
        <v>11</v>
      </c>
      <c r="E634">
        <v>78396</v>
      </c>
      <c r="F634" t="s">
        <v>11</v>
      </c>
      <c r="G634" s="1">
        <v>44735.324467592596</v>
      </c>
    </row>
    <row r="635" spans="1:7" x14ac:dyDescent="0.25">
      <c r="A635" s="10" t="s">
        <v>2018</v>
      </c>
      <c r="C635" t="s">
        <v>2019</v>
      </c>
      <c r="D635" t="s">
        <v>2020</v>
      </c>
      <c r="E635">
        <v>78330</v>
      </c>
      <c r="F635" t="s">
        <v>11</v>
      </c>
      <c r="G635" s="1">
        <v>44734.452974537038</v>
      </c>
    </row>
    <row r="636" spans="1:7" x14ac:dyDescent="0.25">
      <c r="A636" s="10" t="s">
        <v>979</v>
      </c>
      <c r="C636" t="s">
        <v>668</v>
      </c>
      <c r="D636" t="s">
        <v>2021</v>
      </c>
      <c r="E636">
        <v>78066</v>
      </c>
      <c r="F636" t="s">
        <v>11</v>
      </c>
      <c r="G636" s="1">
        <v>44734.410474537035</v>
      </c>
    </row>
    <row r="637" spans="1:7" x14ac:dyDescent="0.25">
      <c r="A637" s="13">
        <v>45148</v>
      </c>
      <c r="B637" s="2"/>
      <c r="C637" t="s">
        <v>696</v>
      </c>
      <c r="D637" t="s">
        <v>11</v>
      </c>
      <c r="E637">
        <v>77777</v>
      </c>
      <c r="F637" t="s">
        <v>11</v>
      </c>
      <c r="G637" s="1">
        <v>44734.387812499997</v>
      </c>
    </row>
    <row r="638" spans="1:7" x14ac:dyDescent="0.25">
      <c r="A638" s="10" t="s">
        <v>2022</v>
      </c>
      <c r="C638" t="s">
        <v>852</v>
      </c>
      <c r="D638" t="s">
        <v>2319</v>
      </c>
      <c r="E638">
        <v>76607</v>
      </c>
      <c r="F638" t="s">
        <v>11</v>
      </c>
      <c r="G638" s="1">
        <v>44733.386608796296</v>
      </c>
    </row>
    <row r="639" spans="1:7" x14ac:dyDescent="0.25">
      <c r="A639" s="10" t="s">
        <v>2023</v>
      </c>
      <c r="C639" t="s">
        <v>2024</v>
      </c>
      <c r="D639" t="s">
        <v>2025</v>
      </c>
      <c r="E639">
        <v>76464</v>
      </c>
      <c r="F639" t="s">
        <v>11</v>
      </c>
      <c r="G639" s="1">
        <v>44733.369826388887</v>
      </c>
    </row>
    <row r="640" spans="1:7" x14ac:dyDescent="0.25">
      <c r="A640" s="10" t="s">
        <v>2026</v>
      </c>
      <c r="C640" t="s">
        <v>2027</v>
      </c>
      <c r="D640" t="s">
        <v>11</v>
      </c>
      <c r="E640">
        <v>75829</v>
      </c>
      <c r="F640" t="s">
        <v>11</v>
      </c>
      <c r="G640" s="1">
        <v>44732.380636574075</v>
      </c>
    </row>
    <row r="641" spans="1:7" x14ac:dyDescent="0.25">
      <c r="A641" s="10" t="s">
        <v>2028</v>
      </c>
      <c r="C641" t="s">
        <v>1338</v>
      </c>
      <c r="D641" t="s">
        <v>2029</v>
      </c>
      <c r="E641">
        <v>74362</v>
      </c>
      <c r="F641" t="s">
        <v>11</v>
      </c>
      <c r="G641" s="1">
        <v>44730.394571759258</v>
      </c>
    </row>
    <row r="642" spans="1:7" x14ac:dyDescent="0.25">
      <c r="A642" s="10" t="s">
        <v>1364</v>
      </c>
      <c r="D642" t="s">
        <v>33</v>
      </c>
      <c r="E642">
        <v>73731</v>
      </c>
      <c r="F642" t="s">
        <v>11</v>
      </c>
      <c r="G642" s="1">
        <v>44730.333310185182</v>
      </c>
    </row>
    <row r="643" spans="1:7" x14ac:dyDescent="0.25">
      <c r="A643" s="10" t="s">
        <v>1322</v>
      </c>
      <c r="D643" t="s">
        <v>14</v>
      </c>
      <c r="E643">
        <v>73153</v>
      </c>
      <c r="F643" t="s">
        <v>11</v>
      </c>
      <c r="G643" s="1">
        <v>44729.3669212963</v>
      </c>
    </row>
    <row r="644" spans="1:7" x14ac:dyDescent="0.25">
      <c r="A644" s="10" t="s">
        <v>1147</v>
      </c>
      <c r="C644" t="s">
        <v>1002</v>
      </c>
      <c r="D644" t="s">
        <v>426</v>
      </c>
      <c r="E644">
        <v>72849</v>
      </c>
      <c r="F644" t="s">
        <v>11</v>
      </c>
      <c r="G644" s="1">
        <v>44729.330300925925</v>
      </c>
    </row>
    <row r="645" spans="1:7" x14ac:dyDescent="0.25">
      <c r="A645" s="10" t="s">
        <v>1405</v>
      </c>
      <c r="C645" t="s">
        <v>668</v>
      </c>
      <c r="D645" t="s">
        <v>426</v>
      </c>
      <c r="E645">
        <v>72688</v>
      </c>
      <c r="F645" t="s">
        <v>11</v>
      </c>
      <c r="G645" s="1">
        <v>44728.425219907411</v>
      </c>
    </row>
    <row r="646" spans="1:7" x14ac:dyDescent="0.25">
      <c r="A646" s="10" t="s">
        <v>1452</v>
      </c>
      <c r="D646" t="s">
        <v>2030</v>
      </c>
      <c r="E646">
        <v>72629</v>
      </c>
      <c r="F646" t="s">
        <v>11</v>
      </c>
      <c r="G646" s="1">
        <v>44728.41300925926</v>
      </c>
    </row>
    <row r="647" spans="1:7" x14ac:dyDescent="0.25">
      <c r="A647" s="10">
        <v>52</v>
      </c>
      <c r="C647" t="s">
        <v>696</v>
      </c>
      <c r="D647" t="s">
        <v>11</v>
      </c>
      <c r="E647">
        <v>72607</v>
      </c>
      <c r="F647" t="s">
        <v>11</v>
      </c>
      <c r="G647" s="1">
        <v>44728.401828703703</v>
      </c>
    </row>
    <row r="648" spans="1:7" x14ac:dyDescent="0.25">
      <c r="A648" s="10" t="s">
        <v>2031</v>
      </c>
      <c r="D648" t="s">
        <v>14</v>
      </c>
      <c r="E648">
        <v>72195</v>
      </c>
      <c r="F648" t="s">
        <v>11</v>
      </c>
      <c r="G648" s="1">
        <v>44728.357094907406</v>
      </c>
    </row>
    <row r="649" spans="1:7" x14ac:dyDescent="0.25">
      <c r="A649" s="10" t="s">
        <v>2032</v>
      </c>
      <c r="C649" t="s">
        <v>14</v>
      </c>
      <c r="D649" t="s">
        <v>2033</v>
      </c>
      <c r="E649">
        <v>72182</v>
      </c>
      <c r="F649" t="s">
        <v>11</v>
      </c>
      <c r="G649" s="1">
        <v>44728.356724537036</v>
      </c>
    </row>
    <row r="650" spans="1:7" x14ac:dyDescent="0.25">
      <c r="A650" s="10">
        <v>55</v>
      </c>
      <c r="C650" t="s">
        <v>10</v>
      </c>
      <c r="D650" t="s">
        <v>2034</v>
      </c>
      <c r="E650">
        <v>70914</v>
      </c>
      <c r="F650" t="s">
        <v>11</v>
      </c>
      <c r="G650" s="1">
        <v>44727.327997685185</v>
      </c>
    </row>
    <row r="651" spans="1:7" x14ac:dyDescent="0.25">
      <c r="A651" s="10" t="s">
        <v>2035</v>
      </c>
      <c r="C651" t="s">
        <v>675</v>
      </c>
      <c r="D651" t="s">
        <v>1041</v>
      </c>
      <c r="E651">
        <v>70736</v>
      </c>
      <c r="F651" t="s">
        <v>11</v>
      </c>
      <c r="G651" s="1">
        <v>44726.423182870371</v>
      </c>
    </row>
    <row r="652" spans="1:7" x14ac:dyDescent="0.25">
      <c r="A652" s="10" t="s">
        <v>1481</v>
      </c>
      <c r="C652" t="s">
        <v>44</v>
      </c>
      <c r="D652" t="s">
        <v>1482</v>
      </c>
      <c r="E652">
        <v>70673</v>
      </c>
      <c r="F652" t="s">
        <v>11</v>
      </c>
      <c r="G652" s="1">
        <v>44726.411076388889</v>
      </c>
    </row>
    <row r="653" spans="1:7" x14ac:dyDescent="0.25">
      <c r="A653" s="10" t="s">
        <v>1339</v>
      </c>
      <c r="C653" t="s">
        <v>826</v>
      </c>
      <c r="D653" t="s">
        <v>11</v>
      </c>
      <c r="E653">
        <v>69949</v>
      </c>
      <c r="F653" t="s">
        <v>11</v>
      </c>
      <c r="G653" s="1">
        <v>44726.358229166668</v>
      </c>
    </row>
    <row r="654" spans="1:7" x14ac:dyDescent="0.25">
      <c r="A654" s="10" t="s">
        <v>1598</v>
      </c>
      <c r="C654" t="s">
        <v>668</v>
      </c>
      <c r="D654" t="s">
        <v>1390</v>
      </c>
      <c r="E654">
        <v>69835</v>
      </c>
      <c r="F654" t="s">
        <v>11</v>
      </c>
      <c r="G654" s="1">
        <v>44726.354490740741</v>
      </c>
    </row>
    <row r="655" spans="1:7" x14ac:dyDescent="0.25">
      <c r="A655" s="10" t="s">
        <v>1245</v>
      </c>
      <c r="C655" t="s">
        <v>677</v>
      </c>
      <c r="D655" t="s">
        <v>2036</v>
      </c>
      <c r="E655">
        <v>69392</v>
      </c>
      <c r="F655" t="s">
        <v>11</v>
      </c>
      <c r="G655" s="1">
        <v>44725.355925925927</v>
      </c>
    </row>
    <row r="656" spans="1:7" x14ac:dyDescent="0.25">
      <c r="A656" s="10" t="s">
        <v>1337</v>
      </c>
      <c r="C656" t="s">
        <v>1338</v>
      </c>
      <c r="D656" t="s">
        <v>11</v>
      </c>
      <c r="E656">
        <v>68784</v>
      </c>
      <c r="F656" t="s">
        <v>11</v>
      </c>
      <c r="G656" s="1">
        <v>44724.457152777781</v>
      </c>
    </row>
    <row r="657" spans="1:7" x14ac:dyDescent="0.25">
      <c r="A657" s="14">
        <v>37257</v>
      </c>
      <c r="B657" s="5"/>
      <c r="C657" t="s">
        <v>690</v>
      </c>
      <c r="D657" t="s">
        <v>1688</v>
      </c>
      <c r="E657">
        <v>68746</v>
      </c>
      <c r="F657" t="s">
        <v>11</v>
      </c>
      <c r="G657" s="1">
        <v>44724.4455787037</v>
      </c>
    </row>
    <row r="658" spans="1:7" x14ac:dyDescent="0.25">
      <c r="A658" s="10" t="s">
        <v>2037</v>
      </c>
      <c r="C658" t="s">
        <v>805</v>
      </c>
      <c r="D658" t="s">
        <v>396</v>
      </c>
      <c r="E658">
        <v>68664</v>
      </c>
      <c r="F658" t="s">
        <v>11</v>
      </c>
      <c r="G658" s="1">
        <v>44724.443229166667</v>
      </c>
    </row>
    <row r="659" spans="1:7" x14ac:dyDescent="0.25">
      <c r="A659" s="10" t="s">
        <v>1523</v>
      </c>
      <c r="C659" t="s">
        <v>690</v>
      </c>
      <c r="D659" t="s">
        <v>33</v>
      </c>
      <c r="E659">
        <v>67647</v>
      </c>
      <c r="F659" t="s">
        <v>11</v>
      </c>
      <c r="G659" s="1">
        <v>44723.364537037036</v>
      </c>
    </row>
    <row r="660" spans="1:7" x14ac:dyDescent="0.25">
      <c r="A660" s="10" t="s">
        <v>1467</v>
      </c>
      <c r="C660" t="s">
        <v>44</v>
      </c>
      <c r="D660" t="s">
        <v>1177</v>
      </c>
      <c r="E660">
        <v>67073</v>
      </c>
      <c r="F660" t="s">
        <v>11</v>
      </c>
      <c r="G660" s="1">
        <v>44722.829594907409</v>
      </c>
    </row>
    <row r="661" spans="1:7" x14ac:dyDescent="0.25">
      <c r="A661" s="10" t="s">
        <v>727</v>
      </c>
      <c r="C661">
        <v>1</v>
      </c>
      <c r="D661" t="s">
        <v>515</v>
      </c>
      <c r="E661">
        <v>66977</v>
      </c>
      <c r="F661" t="s">
        <v>11</v>
      </c>
      <c r="G661" s="1">
        <v>44722.814131944448</v>
      </c>
    </row>
    <row r="662" spans="1:7" x14ac:dyDescent="0.25">
      <c r="A662" s="10" t="s">
        <v>2038</v>
      </c>
      <c r="C662" t="s">
        <v>990</v>
      </c>
      <c r="D662" t="s">
        <v>2039</v>
      </c>
      <c r="E662">
        <v>66848</v>
      </c>
      <c r="F662" t="s">
        <v>11</v>
      </c>
      <c r="G662" s="1">
        <v>44722.796701388892</v>
      </c>
    </row>
    <row r="663" spans="1:7" x14ac:dyDescent="0.25">
      <c r="A663" s="10" t="s">
        <v>1061</v>
      </c>
      <c r="C663" t="s">
        <v>761</v>
      </c>
      <c r="D663" t="s">
        <v>2040</v>
      </c>
      <c r="E663">
        <v>66160</v>
      </c>
      <c r="F663" t="s">
        <v>11</v>
      </c>
      <c r="G663" s="1">
        <v>44722.718449074076</v>
      </c>
    </row>
    <row r="664" spans="1:7" x14ac:dyDescent="0.25">
      <c r="A664" s="10" t="s">
        <v>2041</v>
      </c>
      <c r="C664" t="s">
        <v>78</v>
      </c>
      <c r="D664" t="s">
        <v>11</v>
      </c>
      <c r="E664">
        <v>64780</v>
      </c>
      <c r="F664" t="s">
        <v>11</v>
      </c>
      <c r="G664" s="1">
        <v>44722.557835648149</v>
      </c>
    </row>
    <row r="665" spans="1:7" x14ac:dyDescent="0.25">
      <c r="A665" s="10" t="s">
        <v>817</v>
      </c>
      <c r="C665" t="s">
        <v>1358</v>
      </c>
      <c r="D665" t="s">
        <v>2042</v>
      </c>
      <c r="E665">
        <v>64752</v>
      </c>
      <c r="F665" t="s">
        <v>11</v>
      </c>
      <c r="G665" s="1">
        <v>44722.555891203701</v>
      </c>
    </row>
    <row r="666" spans="1:7" x14ac:dyDescent="0.25">
      <c r="A666" s="10" t="s">
        <v>2043</v>
      </c>
      <c r="D666" t="s">
        <v>2044</v>
      </c>
      <c r="E666">
        <v>64474</v>
      </c>
      <c r="F666" t="s">
        <v>11</v>
      </c>
      <c r="G666" s="1">
        <v>44722.507569444446</v>
      </c>
    </row>
    <row r="667" spans="1:7" x14ac:dyDescent="0.25">
      <c r="A667" s="10" t="s">
        <v>1425</v>
      </c>
      <c r="D667" t="s">
        <v>33</v>
      </c>
      <c r="E667">
        <v>63586</v>
      </c>
      <c r="F667" t="s">
        <v>11</v>
      </c>
      <c r="G667" s="1">
        <v>44720.340300925927</v>
      </c>
    </row>
    <row r="668" spans="1:7" x14ac:dyDescent="0.25">
      <c r="A668" s="10" t="s">
        <v>1304</v>
      </c>
      <c r="D668" t="s">
        <v>11</v>
      </c>
      <c r="E668">
        <v>63530</v>
      </c>
      <c r="F668" t="s">
        <v>11</v>
      </c>
      <c r="G668" s="1">
        <v>44720.324421296296</v>
      </c>
    </row>
    <row r="669" spans="1:7" x14ac:dyDescent="0.25">
      <c r="A669" s="10">
        <v>520</v>
      </c>
      <c r="C669" t="s">
        <v>665</v>
      </c>
      <c r="D669" t="s">
        <v>2045</v>
      </c>
      <c r="E669">
        <v>63518</v>
      </c>
      <c r="F669" t="s">
        <v>11</v>
      </c>
      <c r="G669" s="1">
        <v>44720.323877314811</v>
      </c>
    </row>
    <row r="670" spans="1:7" x14ac:dyDescent="0.25">
      <c r="A670" s="13">
        <v>45232</v>
      </c>
      <c r="B670" s="2"/>
      <c r="D670" t="s">
        <v>33</v>
      </c>
      <c r="E670">
        <v>63474</v>
      </c>
      <c r="F670" t="s">
        <v>11</v>
      </c>
      <c r="G670" s="1">
        <v>44719.453831018516</v>
      </c>
    </row>
    <row r="671" spans="1:7" x14ac:dyDescent="0.25">
      <c r="A671" s="10" t="s">
        <v>1033</v>
      </c>
      <c r="D671" t="s">
        <v>1989</v>
      </c>
      <c r="E671">
        <v>63288</v>
      </c>
      <c r="F671" t="s">
        <v>11</v>
      </c>
      <c r="G671" s="1">
        <v>44719.42459490741</v>
      </c>
    </row>
    <row r="672" spans="1:7" x14ac:dyDescent="0.25">
      <c r="A672" s="10" t="s">
        <v>1490</v>
      </c>
      <c r="C672" t="s">
        <v>44</v>
      </c>
      <c r="E672">
        <v>62379</v>
      </c>
      <c r="F672" t="s">
        <v>11</v>
      </c>
      <c r="G672" s="1">
        <v>44719.326863425929</v>
      </c>
    </row>
    <row r="673" spans="1:7" x14ac:dyDescent="0.25">
      <c r="A673" s="10" t="s">
        <v>2046</v>
      </c>
      <c r="C673" t="s">
        <v>2047</v>
      </c>
      <c r="D673" t="s">
        <v>33</v>
      </c>
      <c r="E673">
        <v>61968</v>
      </c>
      <c r="F673" t="s">
        <v>11</v>
      </c>
      <c r="G673" s="1">
        <v>44718.342743055553</v>
      </c>
    </row>
    <row r="674" spans="1:7" x14ac:dyDescent="0.25">
      <c r="A674" s="10" t="s">
        <v>1608</v>
      </c>
      <c r="C674">
        <v>1</v>
      </c>
      <c r="D674" t="s">
        <v>33</v>
      </c>
      <c r="E674">
        <v>61674</v>
      </c>
      <c r="F674" t="s">
        <v>11</v>
      </c>
      <c r="G674" s="1">
        <v>44718.317314814813</v>
      </c>
    </row>
    <row r="675" spans="1:7" x14ac:dyDescent="0.25">
      <c r="A675" s="10" t="s">
        <v>2048</v>
      </c>
      <c r="D675" t="s">
        <v>599</v>
      </c>
      <c r="E675">
        <v>61517</v>
      </c>
      <c r="F675" t="s">
        <v>11</v>
      </c>
      <c r="G675" s="1">
        <v>44717.450624999998</v>
      </c>
    </row>
    <row r="676" spans="1:7" x14ac:dyDescent="0.25">
      <c r="A676" s="10" t="s">
        <v>1611</v>
      </c>
      <c r="C676" t="s">
        <v>978</v>
      </c>
      <c r="D676" t="s">
        <v>11</v>
      </c>
      <c r="E676">
        <v>60641</v>
      </c>
      <c r="F676" t="s">
        <v>11</v>
      </c>
      <c r="G676" s="1">
        <v>44716.374074074076</v>
      </c>
    </row>
    <row r="677" spans="1:7" x14ac:dyDescent="0.25">
      <c r="A677" s="10" t="s">
        <v>2049</v>
      </c>
      <c r="C677" t="s">
        <v>1284</v>
      </c>
      <c r="D677" t="s">
        <v>11</v>
      </c>
      <c r="E677">
        <v>60343</v>
      </c>
      <c r="F677" t="s">
        <v>11</v>
      </c>
      <c r="G677" s="1">
        <v>44716.343101851853</v>
      </c>
    </row>
    <row r="678" spans="1:7" x14ac:dyDescent="0.25">
      <c r="A678" s="10" t="s">
        <v>2050</v>
      </c>
      <c r="C678" t="s">
        <v>1701</v>
      </c>
      <c r="D678" t="s">
        <v>33</v>
      </c>
      <c r="E678">
        <v>60054</v>
      </c>
      <c r="F678" t="s">
        <v>11</v>
      </c>
      <c r="G678" s="1">
        <v>44716.322164351855</v>
      </c>
    </row>
    <row r="679" spans="1:7" x14ac:dyDescent="0.25">
      <c r="A679" s="10" t="s">
        <v>2051</v>
      </c>
      <c r="D679" t="s">
        <v>14</v>
      </c>
      <c r="E679">
        <v>60043</v>
      </c>
      <c r="F679" t="s">
        <v>11</v>
      </c>
      <c r="G679" s="1">
        <v>44716.321631944447</v>
      </c>
    </row>
    <row r="680" spans="1:7" x14ac:dyDescent="0.25">
      <c r="A680" s="10" t="s">
        <v>1296</v>
      </c>
      <c r="D680" t="s">
        <v>33</v>
      </c>
      <c r="E680">
        <v>60022</v>
      </c>
      <c r="F680" t="s">
        <v>11</v>
      </c>
      <c r="G680" s="1">
        <v>44715.421747685185</v>
      </c>
    </row>
    <row r="681" spans="1:7" x14ac:dyDescent="0.25">
      <c r="A681" s="10" t="s">
        <v>1661</v>
      </c>
      <c r="D681" t="s">
        <v>2052</v>
      </c>
      <c r="E681">
        <v>59712</v>
      </c>
      <c r="F681" t="s">
        <v>11</v>
      </c>
      <c r="G681" s="1">
        <v>44715.38082175926</v>
      </c>
    </row>
    <row r="682" spans="1:7" x14ac:dyDescent="0.25">
      <c r="A682" s="10" t="s">
        <v>2053</v>
      </c>
      <c r="D682" t="s">
        <v>11</v>
      </c>
      <c r="E682">
        <v>59680</v>
      </c>
      <c r="F682" t="s">
        <v>11</v>
      </c>
      <c r="G682" s="1">
        <v>44715.379826388889</v>
      </c>
    </row>
    <row r="683" spans="1:7" x14ac:dyDescent="0.25">
      <c r="A683" s="10" t="s">
        <v>2054</v>
      </c>
      <c r="C683" t="s">
        <v>2055</v>
      </c>
      <c r="D683" t="s">
        <v>2056</v>
      </c>
      <c r="E683">
        <v>59559</v>
      </c>
      <c r="F683" t="s">
        <v>11</v>
      </c>
      <c r="G683" s="1">
        <v>44715.365439814814</v>
      </c>
    </row>
    <row r="684" spans="1:7" x14ac:dyDescent="0.25">
      <c r="A684" s="10" t="s">
        <v>1289</v>
      </c>
      <c r="C684" t="s">
        <v>950</v>
      </c>
      <c r="D684" t="s">
        <v>2057</v>
      </c>
      <c r="E684">
        <v>59466</v>
      </c>
      <c r="F684" t="s">
        <v>11</v>
      </c>
      <c r="G684" s="1">
        <v>44715.362361111111</v>
      </c>
    </row>
    <row r="685" spans="1:7" x14ac:dyDescent="0.25">
      <c r="A685" s="10" t="s">
        <v>1373</v>
      </c>
      <c r="C685" t="s">
        <v>930</v>
      </c>
      <c r="D685" t="s">
        <v>11</v>
      </c>
      <c r="E685">
        <v>58659</v>
      </c>
      <c r="F685" t="s">
        <v>11</v>
      </c>
      <c r="G685" s="1">
        <v>44714.367048611108</v>
      </c>
    </row>
    <row r="686" spans="1:7" x14ac:dyDescent="0.25">
      <c r="A686" s="10" t="s">
        <v>2058</v>
      </c>
      <c r="C686" t="s">
        <v>681</v>
      </c>
      <c r="D686" t="s">
        <v>14</v>
      </c>
      <c r="E686">
        <v>58307</v>
      </c>
      <c r="F686" t="s">
        <v>11</v>
      </c>
      <c r="G686" s="1">
        <v>44714.339155092595</v>
      </c>
    </row>
    <row r="687" spans="1:7" x14ac:dyDescent="0.25">
      <c r="A687" s="10" t="s">
        <v>2059</v>
      </c>
      <c r="C687" t="s">
        <v>852</v>
      </c>
      <c r="D687" t="s">
        <v>2060</v>
      </c>
      <c r="E687">
        <v>58141</v>
      </c>
      <c r="F687" t="s">
        <v>11</v>
      </c>
      <c r="G687" s="1">
        <v>44714.320034722223</v>
      </c>
    </row>
    <row r="688" spans="1:7" x14ac:dyDescent="0.25">
      <c r="A688" s="10" t="s">
        <v>1318</v>
      </c>
      <c r="C688" t="s">
        <v>1319</v>
      </c>
      <c r="D688" t="s">
        <v>1320</v>
      </c>
      <c r="E688">
        <v>57811</v>
      </c>
      <c r="F688" t="s">
        <v>11</v>
      </c>
      <c r="G688" s="1">
        <v>44713.378923611112</v>
      </c>
    </row>
    <row r="689" spans="1:7" x14ac:dyDescent="0.25">
      <c r="A689" s="10" t="s">
        <v>715</v>
      </c>
      <c r="C689" t="s">
        <v>2061</v>
      </c>
      <c r="D689" t="s">
        <v>416</v>
      </c>
      <c r="E689">
        <v>57773</v>
      </c>
      <c r="F689" t="s">
        <v>11</v>
      </c>
      <c r="G689" s="1">
        <v>44713.37767361111</v>
      </c>
    </row>
    <row r="690" spans="1:7" x14ac:dyDescent="0.25">
      <c r="A690" s="10" t="s">
        <v>1351</v>
      </c>
      <c r="D690" t="s">
        <v>1269</v>
      </c>
      <c r="E690">
        <v>57759</v>
      </c>
      <c r="F690" t="s">
        <v>11</v>
      </c>
      <c r="G690" s="1">
        <v>44713.377233796295</v>
      </c>
    </row>
    <row r="691" spans="1:7" x14ac:dyDescent="0.25">
      <c r="A691" s="10" t="s">
        <v>1477</v>
      </c>
      <c r="C691" t="s">
        <v>1478</v>
      </c>
      <c r="D691" t="s">
        <v>459</v>
      </c>
      <c r="E691">
        <v>57744</v>
      </c>
      <c r="F691" t="s">
        <v>11</v>
      </c>
      <c r="G691" s="1">
        <v>44713.376805555556</v>
      </c>
    </row>
    <row r="692" spans="1:7" x14ac:dyDescent="0.25">
      <c r="A692" s="10" t="s">
        <v>1613</v>
      </c>
      <c r="C692" t="s">
        <v>805</v>
      </c>
      <c r="D692" t="s">
        <v>2062</v>
      </c>
      <c r="E692">
        <v>57657</v>
      </c>
      <c r="F692" t="s">
        <v>11</v>
      </c>
      <c r="G692" s="1">
        <v>44713.374247685184</v>
      </c>
    </row>
    <row r="693" spans="1:7" x14ac:dyDescent="0.25">
      <c r="A693" s="10" t="s">
        <v>1321</v>
      </c>
      <c r="C693" t="s">
        <v>14</v>
      </c>
      <c r="D693" t="s">
        <v>33</v>
      </c>
      <c r="E693">
        <v>57396</v>
      </c>
      <c r="F693" t="s">
        <v>11</v>
      </c>
      <c r="G693" s="1">
        <v>44713.355706018519</v>
      </c>
    </row>
    <row r="694" spans="1:7" x14ac:dyDescent="0.25">
      <c r="A694" s="10">
        <v>1.4</v>
      </c>
      <c r="C694" t="s">
        <v>719</v>
      </c>
      <c r="D694" t="s">
        <v>2320</v>
      </c>
      <c r="E694">
        <v>56770</v>
      </c>
      <c r="F694" t="s">
        <v>11</v>
      </c>
      <c r="G694" s="1">
        <v>44712.395474537036</v>
      </c>
    </row>
    <row r="695" spans="1:7" x14ac:dyDescent="0.25">
      <c r="A695" s="10" t="s">
        <v>2063</v>
      </c>
      <c r="C695" t="s">
        <v>668</v>
      </c>
      <c r="D695" t="s">
        <v>2064</v>
      </c>
      <c r="E695">
        <v>55555</v>
      </c>
      <c r="F695" t="s">
        <v>11</v>
      </c>
      <c r="G695" s="1">
        <v>44710.466412037036</v>
      </c>
    </row>
    <row r="696" spans="1:7" x14ac:dyDescent="0.25">
      <c r="A696" s="10" t="s">
        <v>1166</v>
      </c>
      <c r="C696" s="2">
        <v>44928</v>
      </c>
      <c r="D696" t="s">
        <v>1489</v>
      </c>
      <c r="E696">
        <v>55177</v>
      </c>
      <c r="F696" t="s">
        <v>11</v>
      </c>
      <c r="G696" s="1">
        <v>44710.421354166669</v>
      </c>
    </row>
    <row r="697" spans="1:7" x14ac:dyDescent="0.25">
      <c r="A697" s="10" t="s">
        <v>1196</v>
      </c>
      <c r="C697" t="s">
        <v>1113</v>
      </c>
      <c r="D697" t="s">
        <v>14</v>
      </c>
      <c r="E697">
        <v>54526</v>
      </c>
      <c r="F697" t="s">
        <v>11</v>
      </c>
      <c r="G697" s="1">
        <v>44709.369050925925</v>
      </c>
    </row>
    <row r="698" spans="1:7" x14ac:dyDescent="0.25">
      <c r="A698" s="10">
        <v>350</v>
      </c>
      <c r="C698" t="s">
        <v>665</v>
      </c>
      <c r="D698" t="s">
        <v>11</v>
      </c>
      <c r="E698">
        <v>53883</v>
      </c>
      <c r="F698" t="s">
        <v>11</v>
      </c>
      <c r="G698" s="1">
        <v>44708.402731481481</v>
      </c>
    </row>
    <row r="699" spans="1:7" x14ac:dyDescent="0.25">
      <c r="A699" s="10">
        <v>0.04</v>
      </c>
      <c r="C699" t="s">
        <v>331</v>
      </c>
      <c r="D699" t="s">
        <v>2065</v>
      </c>
      <c r="E699">
        <v>53394</v>
      </c>
      <c r="F699" t="s">
        <v>11</v>
      </c>
      <c r="G699" s="1">
        <v>44708.348738425928</v>
      </c>
    </row>
    <row r="700" spans="1:7" x14ac:dyDescent="0.25">
      <c r="A700" s="10" t="s">
        <v>2066</v>
      </c>
      <c r="C700" t="s">
        <v>2067</v>
      </c>
      <c r="D700" t="s">
        <v>11</v>
      </c>
      <c r="E700">
        <v>52424</v>
      </c>
      <c r="F700" t="s">
        <v>11</v>
      </c>
      <c r="G700" s="1">
        <v>44707.504687499997</v>
      </c>
    </row>
    <row r="701" spans="1:7" x14ac:dyDescent="0.25">
      <c r="A701" s="10">
        <v>9</v>
      </c>
      <c r="C701" t="s">
        <v>681</v>
      </c>
      <c r="D701" t="s">
        <v>1635</v>
      </c>
      <c r="E701">
        <v>52278</v>
      </c>
      <c r="F701" t="s">
        <v>11</v>
      </c>
      <c r="G701" s="1">
        <v>44707.498020833336</v>
      </c>
    </row>
    <row r="702" spans="1:7" x14ac:dyDescent="0.25">
      <c r="A702" s="13">
        <v>44989</v>
      </c>
      <c r="B702" s="2"/>
      <c r="C702" t="s">
        <v>854</v>
      </c>
      <c r="D702" t="s">
        <v>2068</v>
      </c>
      <c r="E702">
        <v>51822</v>
      </c>
      <c r="F702" t="s">
        <v>11</v>
      </c>
      <c r="G702" s="1">
        <v>44707.476574074077</v>
      </c>
    </row>
    <row r="703" spans="1:7" x14ac:dyDescent="0.25">
      <c r="A703" s="10" t="s">
        <v>2069</v>
      </c>
      <c r="C703" t="s">
        <v>1577</v>
      </c>
      <c r="D703" t="s">
        <v>2070</v>
      </c>
      <c r="E703">
        <v>51517</v>
      </c>
      <c r="F703" t="s">
        <v>11</v>
      </c>
      <c r="G703" s="1">
        <v>44707.461678240739</v>
      </c>
    </row>
    <row r="704" spans="1:7" x14ac:dyDescent="0.25">
      <c r="A704" s="10" t="s">
        <v>1693</v>
      </c>
      <c r="D704" t="s">
        <v>468</v>
      </c>
      <c r="E704">
        <v>51372</v>
      </c>
      <c r="F704" t="s">
        <v>11</v>
      </c>
      <c r="G704" s="1">
        <v>44707.455324074072</v>
      </c>
    </row>
    <row r="705" spans="1:7" x14ac:dyDescent="0.25">
      <c r="A705" s="10" t="s">
        <v>1237</v>
      </c>
      <c r="C705" t="s">
        <v>1540</v>
      </c>
      <c r="D705" t="s">
        <v>1541</v>
      </c>
      <c r="E705">
        <v>51334</v>
      </c>
      <c r="F705" t="s">
        <v>11</v>
      </c>
      <c r="G705" s="1">
        <v>44707.454062500001</v>
      </c>
    </row>
    <row r="706" spans="1:7" x14ac:dyDescent="0.25">
      <c r="A706" s="13">
        <v>44931</v>
      </c>
      <c r="B706" s="2"/>
      <c r="C706" t="s">
        <v>690</v>
      </c>
      <c r="D706" t="s">
        <v>33</v>
      </c>
      <c r="E706">
        <v>51286</v>
      </c>
      <c r="F706" t="s">
        <v>11</v>
      </c>
      <c r="G706" s="1">
        <v>44707.452210648145</v>
      </c>
    </row>
    <row r="707" spans="1:7" x14ac:dyDescent="0.25">
      <c r="A707" s="10" t="s">
        <v>1710</v>
      </c>
      <c r="C707" t="s">
        <v>2071</v>
      </c>
      <c r="D707" t="s">
        <v>11</v>
      </c>
      <c r="E707">
        <v>51126</v>
      </c>
      <c r="F707" t="s">
        <v>11</v>
      </c>
      <c r="G707" s="1">
        <v>44707.445902777778</v>
      </c>
    </row>
    <row r="708" spans="1:7" x14ac:dyDescent="0.25">
      <c r="A708" s="10" t="s">
        <v>2072</v>
      </c>
      <c r="D708" t="s">
        <v>426</v>
      </c>
      <c r="E708">
        <v>51035</v>
      </c>
      <c r="F708" t="s">
        <v>11</v>
      </c>
      <c r="G708" s="1">
        <v>44707.442256944443</v>
      </c>
    </row>
    <row r="709" spans="1:7" x14ac:dyDescent="0.25">
      <c r="A709" s="10" t="s">
        <v>1532</v>
      </c>
      <c r="D709" t="s">
        <v>11</v>
      </c>
      <c r="E709">
        <v>50788</v>
      </c>
      <c r="F709" t="s">
        <v>11</v>
      </c>
      <c r="G709" s="1">
        <v>44707.432291666664</v>
      </c>
    </row>
    <row r="710" spans="1:7" x14ac:dyDescent="0.25">
      <c r="A710" s="10" t="s">
        <v>1736</v>
      </c>
      <c r="C710" t="s">
        <v>681</v>
      </c>
      <c r="D710" t="s">
        <v>438</v>
      </c>
      <c r="E710">
        <v>50661</v>
      </c>
      <c r="F710" t="s">
        <v>11</v>
      </c>
      <c r="G710" s="1">
        <v>44707.426666666666</v>
      </c>
    </row>
    <row r="711" spans="1:7" x14ac:dyDescent="0.25">
      <c r="A711" s="10" t="s">
        <v>2073</v>
      </c>
      <c r="C711" t="s">
        <v>805</v>
      </c>
      <c r="D711" t="s">
        <v>1688</v>
      </c>
      <c r="E711">
        <v>50466</v>
      </c>
      <c r="F711" t="s">
        <v>11</v>
      </c>
      <c r="G711" s="1">
        <v>44707.418344907404</v>
      </c>
    </row>
    <row r="712" spans="1:7" x14ac:dyDescent="0.25">
      <c r="A712" s="10" t="s">
        <v>2074</v>
      </c>
      <c r="D712" t="s">
        <v>2075</v>
      </c>
      <c r="E712">
        <v>50405</v>
      </c>
      <c r="F712" t="s">
        <v>11</v>
      </c>
      <c r="G712" s="1">
        <v>44707.415532407409</v>
      </c>
    </row>
    <row r="713" spans="1:7" x14ac:dyDescent="0.25">
      <c r="A713" s="10" t="s">
        <v>1646</v>
      </c>
      <c r="D713" t="s">
        <v>426</v>
      </c>
      <c r="E713">
        <v>49696</v>
      </c>
      <c r="F713" t="s">
        <v>11</v>
      </c>
      <c r="G713" s="1">
        <v>44707.387465277781</v>
      </c>
    </row>
    <row r="714" spans="1:7" x14ac:dyDescent="0.25">
      <c r="A714" s="10" t="s">
        <v>1556</v>
      </c>
      <c r="C714" t="s">
        <v>978</v>
      </c>
      <c r="D714" t="s">
        <v>515</v>
      </c>
      <c r="E714">
        <v>49176</v>
      </c>
      <c r="F714" t="s">
        <v>11</v>
      </c>
      <c r="G714" s="1">
        <v>44706.658935185187</v>
      </c>
    </row>
    <row r="715" spans="1:7" x14ac:dyDescent="0.25">
      <c r="A715" s="10" t="s">
        <v>2076</v>
      </c>
      <c r="C715" t="s">
        <v>1666</v>
      </c>
      <c r="D715" t="s">
        <v>515</v>
      </c>
      <c r="E715">
        <v>48739</v>
      </c>
      <c r="F715" t="s">
        <v>11</v>
      </c>
      <c r="G715" s="1">
        <v>44706.426377314812</v>
      </c>
    </row>
    <row r="716" spans="1:7" x14ac:dyDescent="0.25">
      <c r="A716" s="10" t="s">
        <v>1560</v>
      </c>
      <c r="C716" t="s">
        <v>1314</v>
      </c>
      <c r="D716" t="s">
        <v>11</v>
      </c>
      <c r="E716">
        <v>48716</v>
      </c>
      <c r="F716" t="s">
        <v>11</v>
      </c>
      <c r="G716" s="1">
        <v>44706.422210648147</v>
      </c>
    </row>
    <row r="717" spans="1:7" x14ac:dyDescent="0.25">
      <c r="A717" s="10">
        <v>14</v>
      </c>
      <c r="C717" t="s">
        <v>2077</v>
      </c>
      <c r="D717" t="s">
        <v>452</v>
      </c>
      <c r="E717">
        <v>48551</v>
      </c>
      <c r="F717" t="s">
        <v>11</v>
      </c>
      <c r="G717" s="1">
        <v>44705.610243055555</v>
      </c>
    </row>
    <row r="718" spans="1:7" x14ac:dyDescent="0.25">
      <c r="A718" s="10" t="s">
        <v>1764</v>
      </c>
      <c r="C718" t="s">
        <v>44</v>
      </c>
      <c r="D718" t="s">
        <v>2078</v>
      </c>
      <c r="E718">
        <v>48473</v>
      </c>
      <c r="F718" t="s">
        <v>11</v>
      </c>
      <c r="G718" s="1">
        <v>44705.596828703703</v>
      </c>
    </row>
    <row r="719" spans="1:7" x14ac:dyDescent="0.25">
      <c r="A719" s="10">
        <v>0.5</v>
      </c>
      <c r="C719" t="s">
        <v>331</v>
      </c>
      <c r="D719" t="s">
        <v>438</v>
      </c>
      <c r="E719">
        <v>48471</v>
      </c>
      <c r="F719" t="s">
        <v>11</v>
      </c>
      <c r="G719" s="1">
        <v>44705.595706018517</v>
      </c>
    </row>
    <row r="720" spans="1:7" x14ac:dyDescent="0.25">
      <c r="A720" s="10" t="s">
        <v>1620</v>
      </c>
      <c r="C720" t="s">
        <v>1284</v>
      </c>
      <c r="D720" t="s">
        <v>11</v>
      </c>
      <c r="E720">
        <v>48284</v>
      </c>
      <c r="F720" t="s">
        <v>11</v>
      </c>
      <c r="G720" s="1">
        <v>44704.655601851853</v>
      </c>
    </row>
    <row r="721" spans="1:7" x14ac:dyDescent="0.25">
      <c r="A721" s="10" t="s">
        <v>1555</v>
      </c>
      <c r="D721" t="s">
        <v>14</v>
      </c>
      <c r="E721">
        <v>47801</v>
      </c>
      <c r="F721" t="s">
        <v>11</v>
      </c>
      <c r="G721" s="1">
        <v>44704.642326388886</v>
      </c>
    </row>
    <row r="722" spans="1:7" x14ac:dyDescent="0.25">
      <c r="A722" s="10" t="s">
        <v>1474</v>
      </c>
      <c r="D722" t="s">
        <v>33</v>
      </c>
      <c r="E722">
        <v>47769</v>
      </c>
      <c r="F722" t="s">
        <v>11</v>
      </c>
      <c r="G722" s="1">
        <v>44704.641539351855</v>
      </c>
    </row>
    <row r="723" spans="1:7" x14ac:dyDescent="0.25">
      <c r="A723" s="10" t="s">
        <v>935</v>
      </c>
      <c r="C723" t="s">
        <v>668</v>
      </c>
      <c r="D723" t="s">
        <v>2079</v>
      </c>
      <c r="E723">
        <v>47761</v>
      </c>
      <c r="F723" t="s">
        <v>11</v>
      </c>
      <c r="G723" s="1">
        <v>44704.641261574077</v>
      </c>
    </row>
    <row r="724" spans="1:7" x14ac:dyDescent="0.25">
      <c r="A724" s="10">
        <v>0.8</v>
      </c>
      <c r="C724" t="s">
        <v>719</v>
      </c>
      <c r="D724" t="s">
        <v>670</v>
      </c>
      <c r="E724">
        <v>46964</v>
      </c>
      <c r="F724" t="s">
        <v>11</v>
      </c>
      <c r="G724" s="1">
        <v>44704.619108796294</v>
      </c>
    </row>
    <row r="725" spans="1:7" x14ac:dyDescent="0.25">
      <c r="A725" s="10" t="s">
        <v>1685</v>
      </c>
      <c r="C725" t="s">
        <v>668</v>
      </c>
      <c r="D725" t="s">
        <v>1686</v>
      </c>
      <c r="E725">
        <v>46684</v>
      </c>
      <c r="F725" t="s">
        <v>11</v>
      </c>
      <c r="G725" s="1">
        <v>44704.61136574074</v>
      </c>
    </row>
    <row r="726" spans="1:7" x14ac:dyDescent="0.25">
      <c r="A726" s="10" t="s">
        <v>1375</v>
      </c>
      <c r="D726" t="s">
        <v>33</v>
      </c>
      <c r="E726">
        <v>46404</v>
      </c>
      <c r="F726" t="s">
        <v>11</v>
      </c>
      <c r="G726" s="1">
        <v>44704.603750000002</v>
      </c>
    </row>
    <row r="727" spans="1:7" x14ac:dyDescent="0.25">
      <c r="A727" s="10" t="s">
        <v>1035</v>
      </c>
      <c r="D727" t="s">
        <v>1036</v>
      </c>
      <c r="E727">
        <v>45377</v>
      </c>
      <c r="F727" t="s">
        <v>11</v>
      </c>
      <c r="G727" s="1">
        <v>44701.576354166667</v>
      </c>
    </row>
    <row r="728" spans="1:7" x14ac:dyDescent="0.25">
      <c r="A728" s="10" t="s">
        <v>1733</v>
      </c>
      <c r="D728" t="s">
        <v>2080</v>
      </c>
      <c r="E728">
        <v>44490</v>
      </c>
      <c r="F728" t="s">
        <v>11</v>
      </c>
      <c r="G728" s="1">
        <v>44701.542500000003</v>
      </c>
    </row>
    <row r="729" spans="1:7" x14ac:dyDescent="0.25">
      <c r="A729" s="10" t="s">
        <v>2081</v>
      </c>
      <c r="D729" t="s">
        <v>33</v>
      </c>
      <c r="E729">
        <v>44218</v>
      </c>
      <c r="F729" t="s">
        <v>11</v>
      </c>
      <c r="G729" s="1">
        <v>44701.538240740738</v>
      </c>
    </row>
    <row r="730" spans="1:7" x14ac:dyDescent="0.25">
      <c r="A730" s="10" t="s">
        <v>1010</v>
      </c>
      <c r="C730" t="s">
        <v>1666</v>
      </c>
      <c r="D730" t="s">
        <v>33</v>
      </c>
      <c r="E730">
        <v>44196</v>
      </c>
      <c r="F730" t="s">
        <v>11</v>
      </c>
      <c r="G730" s="1">
        <v>44701.538101851853</v>
      </c>
    </row>
    <row r="731" spans="1:7" x14ac:dyDescent="0.25">
      <c r="A731" s="10" t="s">
        <v>1566</v>
      </c>
      <c r="C731" t="s">
        <v>805</v>
      </c>
      <c r="D731" t="s">
        <v>1635</v>
      </c>
      <c r="E731">
        <v>43165</v>
      </c>
      <c r="F731" t="s">
        <v>11</v>
      </c>
      <c r="G731" s="1">
        <v>44700.695532407408</v>
      </c>
    </row>
    <row r="732" spans="1:7" x14ac:dyDescent="0.25">
      <c r="A732" s="10" t="s">
        <v>1737</v>
      </c>
      <c r="C732" t="s">
        <v>805</v>
      </c>
      <c r="D732" t="s">
        <v>1738</v>
      </c>
      <c r="E732">
        <v>42945</v>
      </c>
      <c r="F732" t="s">
        <v>11</v>
      </c>
      <c r="G732" s="1">
        <v>44700.688402777778</v>
      </c>
    </row>
    <row r="733" spans="1:7" x14ac:dyDescent="0.25">
      <c r="A733" s="13">
        <v>44962</v>
      </c>
      <c r="B733" s="2"/>
      <c r="C733" t="s">
        <v>681</v>
      </c>
      <c r="D733" t="s">
        <v>2082</v>
      </c>
      <c r="E733">
        <v>42842</v>
      </c>
      <c r="F733" t="s">
        <v>11</v>
      </c>
      <c r="G733" s="1">
        <v>44700.684965277775</v>
      </c>
    </row>
    <row r="734" spans="1:7" x14ac:dyDescent="0.25">
      <c r="A734" s="10" t="s">
        <v>1089</v>
      </c>
      <c r="C734" t="s">
        <v>930</v>
      </c>
      <c r="D734" t="s">
        <v>1090</v>
      </c>
      <c r="E734">
        <v>42521</v>
      </c>
      <c r="F734" t="s">
        <v>11</v>
      </c>
      <c r="G734" s="1">
        <v>44700.67355324074</v>
      </c>
    </row>
    <row r="735" spans="1:7" x14ac:dyDescent="0.25">
      <c r="A735" s="10" t="s">
        <v>2083</v>
      </c>
      <c r="D735" t="s">
        <v>2084</v>
      </c>
      <c r="E735">
        <v>42356</v>
      </c>
      <c r="F735" t="s">
        <v>11</v>
      </c>
      <c r="G735" s="1">
        <v>44700.667395833334</v>
      </c>
    </row>
    <row r="736" spans="1:7" x14ac:dyDescent="0.25">
      <c r="A736" s="10" t="s">
        <v>2085</v>
      </c>
      <c r="D736" t="s">
        <v>2321</v>
      </c>
      <c r="E736">
        <v>42186</v>
      </c>
      <c r="F736" t="s">
        <v>11</v>
      </c>
      <c r="G736" s="1">
        <v>44700.661296296297</v>
      </c>
    </row>
    <row r="737" spans="1:7" x14ac:dyDescent="0.25">
      <c r="A737" s="10" t="s">
        <v>1569</v>
      </c>
      <c r="D737" t="s">
        <v>426</v>
      </c>
      <c r="E737">
        <v>41736</v>
      </c>
      <c r="F737" t="s">
        <v>11</v>
      </c>
      <c r="G737" s="1">
        <v>44700.562361111108</v>
      </c>
    </row>
    <row r="738" spans="1:7" x14ac:dyDescent="0.25">
      <c r="A738" s="10" t="s">
        <v>1328</v>
      </c>
      <c r="C738" t="s">
        <v>668</v>
      </c>
      <c r="D738" t="s">
        <v>438</v>
      </c>
      <c r="E738">
        <v>41730</v>
      </c>
      <c r="F738" t="s">
        <v>11</v>
      </c>
      <c r="G738" s="1">
        <v>44700.562152777777</v>
      </c>
    </row>
    <row r="739" spans="1:7" x14ac:dyDescent="0.25">
      <c r="A739" s="10" t="s">
        <v>2086</v>
      </c>
      <c r="C739" t="s">
        <v>668</v>
      </c>
      <c r="D739" t="s">
        <v>33</v>
      </c>
      <c r="E739">
        <v>41515</v>
      </c>
      <c r="F739" t="s">
        <v>11</v>
      </c>
      <c r="G739" s="1">
        <v>44700.553333333337</v>
      </c>
    </row>
    <row r="740" spans="1:7" x14ac:dyDescent="0.25">
      <c r="A740" s="10">
        <v>72</v>
      </c>
      <c r="C740" t="s">
        <v>275</v>
      </c>
      <c r="D740" t="s">
        <v>1688</v>
      </c>
      <c r="E740">
        <v>41350</v>
      </c>
      <c r="F740" t="s">
        <v>11</v>
      </c>
      <c r="G740" s="1">
        <v>44700.546550925923</v>
      </c>
    </row>
    <row r="741" spans="1:7" x14ac:dyDescent="0.25">
      <c r="A741" s="10" t="s">
        <v>1696</v>
      </c>
      <c r="D741" t="s">
        <v>1697</v>
      </c>
      <c r="E741">
        <v>41199</v>
      </c>
      <c r="F741" t="s">
        <v>11</v>
      </c>
      <c r="G741" s="1">
        <v>44700.540671296294</v>
      </c>
    </row>
    <row r="742" spans="1:7" x14ac:dyDescent="0.25">
      <c r="A742" s="10" t="s">
        <v>1003</v>
      </c>
      <c r="D742" t="s">
        <v>374</v>
      </c>
      <c r="E742">
        <v>41035</v>
      </c>
      <c r="F742" t="s">
        <v>11</v>
      </c>
      <c r="G742" s="1">
        <v>44700.533796296295</v>
      </c>
    </row>
    <row r="743" spans="1:7" x14ac:dyDescent="0.25">
      <c r="A743" s="13">
        <v>44930</v>
      </c>
      <c r="B743" s="2"/>
      <c r="C743" t="s">
        <v>690</v>
      </c>
      <c r="D743" t="s">
        <v>33</v>
      </c>
      <c r="E743">
        <v>40994</v>
      </c>
      <c r="F743" t="s">
        <v>11</v>
      </c>
      <c r="G743" s="1">
        <v>44700.532071759262</v>
      </c>
    </row>
    <row r="744" spans="1:7" x14ac:dyDescent="0.25">
      <c r="A744" s="10" t="s">
        <v>2087</v>
      </c>
      <c r="C744" t="s">
        <v>1046</v>
      </c>
      <c r="D744" t="s">
        <v>2088</v>
      </c>
      <c r="E744">
        <v>40775</v>
      </c>
      <c r="F744" t="s">
        <v>11</v>
      </c>
      <c r="G744" s="1">
        <v>44700.464039351849</v>
      </c>
    </row>
    <row r="745" spans="1:7" x14ac:dyDescent="0.25">
      <c r="A745" s="10" t="s">
        <v>822</v>
      </c>
      <c r="C745" t="s">
        <v>823</v>
      </c>
      <c r="D745" t="s">
        <v>824</v>
      </c>
      <c r="E745">
        <v>40678</v>
      </c>
      <c r="F745" t="s">
        <v>11</v>
      </c>
      <c r="G745" s="1">
        <v>44700.460231481484</v>
      </c>
    </row>
    <row r="746" spans="1:7" x14ac:dyDescent="0.25">
      <c r="A746" s="10" t="s">
        <v>2089</v>
      </c>
      <c r="D746" t="s">
        <v>2090</v>
      </c>
      <c r="E746">
        <v>40620</v>
      </c>
      <c r="F746" t="s">
        <v>11</v>
      </c>
      <c r="G746" s="1">
        <v>44700.45758101852</v>
      </c>
    </row>
    <row r="747" spans="1:7" x14ac:dyDescent="0.25">
      <c r="A747" s="10" t="s">
        <v>1719</v>
      </c>
      <c r="C747" t="s">
        <v>668</v>
      </c>
      <c r="D747" t="s">
        <v>396</v>
      </c>
      <c r="E747">
        <v>39978</v>
      </c>
      <c r="F747" t="s">
        <v>11</v>
      </c>
      <c r="G747" s="1">
        <v>44700.43341435185</v>
      </c>
    </row>
    <row r="748" spans="1:7" x14ac:dyDescent="0.25">
      <c r="A748" s="10" t="s">
        <v>713</v>
      </c>
      <c r="D748" t="s">
        <v>33</v>
      </c>
      <c r="E748">
        <v>36552</v>
      </c>
      <c r="F748" t="s">
        <v>11</v>
      </c>
      <c r="G748" s="1">
        <v>44694.562800925924</v>
      </c>
    </row>
    <row r="749" spans="1:7" x14ac:dyDescent="0.25">
      <c r="A749" s="10">
        <v>1110</v>
      </c>
      <c r="C749" t="s">
        <v>665</v>
      </c>
      <c r="D749" t="s">
        <v>725</v>
      </c>
      <c r="E749">
        <v>35984</v>
      </c>
      <c r="F749" t="s">
        <v>11</v>
      </c>
      <c r="G749" s="1">
        <v>44694.531134259261</v>
      </c>
    </row>
    <row r="750" spans="1:7" x14ac:dyDescent="0.25">
      <c r="A750" s="10" t="s">
        <v>2091</v>
      </c>
      <c r="C750" t="s">
        <v>761</v>
      </c>
      <c r="D750" t="s">
        <v>2092</v>
      </c>
      <c r="E750">
        <v>35319</v>
      </c>
      <c r="F750" t="s">
        <v>11</v>
      </c>
      <c r="G750" s="1">
        <v>44693.516134259262</v>
      </c>
    </row>
    <row r="751" spans="1:7" x14ac:dyDescent="0.25">
      <c r="A751" s="10" t="s">
        <v>2093</v>
      </c>
      <c r="C751">
        <v>1</v>
      </c>
      <c r="D751" t="s">
        <v>2094</v>
      </c>
      <c r="E751">
        <v>35186</v>
      </c>
      <c r="F751" t="s">
        <v>11</v>
      </c>
      <c r="G751" s="1">
        <v>44693.510509259257</v>
      </c>
    </row>
    <row r="752" spans="1:7" x14ac:dyDescent="0.25">
      <c r="A752" s="10" t="s">
        <v>1665</v>
      </c>
      <c r="D752" t="s">
        <v>2095</v>
      </c>
      <c r="E752">
        <v>35133</v>
      </c>
      <c r="F752" t="s">
        <v>11</v>
      </c>
      <c r="G752" s="1">
        <v>44693.508333333331</v>
      </c>
    </row>
    <row r="753" spans="1:7" x14ac:dyDescent="0.25">
      <c r="A753" s="10" t="s">
        <v>2096</v>
      </c>
      <c r="C753" t="s">
        <v>805</v>
      </c>
      <c r="D753" t="s">
        <v>2322</v>
      </c>
      <c r="E753">
        <v>34870</v>
      </c>
      <c r="F753" t="s">
        <v>11</v>
      </c>
      <c r="G753" s="1">
        <v>44693.497986111113</v>
      </c>
    </row>
    <row r="754" spans="1:7" x14ac:dyDescent="0.25">
      <c r="A754" s="10" t="s">
        <v>1274</v>
      </c>
      <c r="C754" t="s">
        <v>668</v>
      </c>
      <c r="D754" t="s">
        <v>1275</v>
      </c>
      <c r="E754">
        <v>34552</v>
      </c>
      <c r="F754" t="s">
        <v>11</v>
      </c>
      <c r="G754" s="1">
        <v>44693.484837962962</v>
      </c>
    </row>
    <row r="755" spans="1:7" x14ac:dyDescent="0.25">
      <c r="A755" s="10" t="s">
        <v>669</v>
      </c>
      <c r="C755">
        <v>1</v>
      </c>
      <c r="D755" t="s">
        <v>14</v>
      </c>
      <c r="E755">
        <v>34377</v>
      </c>
      <c r="F755" t="s">
        <v>11</v>
      </c>
      <c r="G755" s="1">
        <v>44693.478356481479</v>
      </c>
    </row>
    <row r="756" spans="1:7" x14ac:dyDescent="0.25">
      <c r="A756" s="10" t="s">
        <v>1714</v>
      </c>
      <c r="C756" t="s">
        <v>690</v>
      </c>
      <c r="D756" t="s">
        <v>14</v>
      </c>
      <c r="E756">
        <v>34314</v>
      </c>
      <c r="F756" t="s">
        <v>11</v>
      </c>
      <c r="G756" s="1">
        <v>44693.475682870368</v>
      </c>
    </row>
    <row r="757" spans="1:7" x14ac:dyDescent="0.25">
      <c r="A757" s="10" t="s">
        <v>1715</v>
      </c>
      <c r="C757" t="s">
        <v>1716</v>
      </c>
      <c r="D757" t="s">
        <v>2090</v>
      </c>
      <c r="E757">
        <v>34304</v>
      </c>
      <c r="F757" t="s">
        <v>11</v>
      </c>
      <c r="G757" s="1">
        <v>44693.475277777776</v>
      </c>
    </row>
    <row r="758" spans="1:7" x14ac:dyDescent="0.25">
      <c r="A758" s="10" t="s">
        <v>1130</v>
      </c>
      <c r="D758" t="s">
        <v>426</v>
      </c>
      <c r="E758">
        <v>33820</v>
      </c>
      <c r="F758" t="s">
        <v>11</v>
      </c>
      <c r="G758" s="1">
        <v>44693.454421296294</v>
      </c>
    </row>
    <row r="759" spans="1:7" x14ac:dyDescent="0.25">
      <c r="A759" s="13">
        <v>44967</v>
      </c>
      <c r="B759" s="2"/>
      <c r="C759" t="s">
        <v>696</v>
      </c>
      <c r="D759" t="s">
        <v>2097</v>
      </c>
      <c r="E759">
        <v>33476</v>
      </c>
      <c r="F759" t="s">
        <v>11</v>
      </c>
      <c r="G759" s="1">
        <v>44693.442754629628</v>
      </c>
    </row>
    <row r="760" spans="1:7" x14ac:dyDescent="0.25">
      <c r="A760" s="10">
        <v>65</v>
      </c>
      <c r="C760" t="s">
        <v>696</v>
      </c>
      <c r="D760" t="s">
        <v>11</v>
      </c>
      <c r="E760">
        <v>31913</v>
      </c>
      <c r="F760" t="s">
        <v>11</v>
      </c>
      <c r="G760" s="1">
        <v>44687.787002314813</v>
      </c>
    </row>
    <row r="761" spans="1:7" x14ac:dyDescent="0.25">
      <c r="A761" s="10" t="s">
        <v>899</v>
      </c>
      <c r="C761" t="s">
        <v>900</v>
      </c>
      <c r="D761" t="s">
        <v>2098</v>
      </c>
      <c r="E761">
        <v>31459</v>
      </c>
      <c r="F761" t="s">
        <v>11</v>
      </c>
      <c r="G761" s="1">
        <v>44687.77134259259</v>
      </c>
    </row>
    <row r="762" spans="1:7" x14ac:dyDescent="0.25">
      <c r="A762" s="10" t="s">
        <v>2099</v>
      </c>
      <c r="D762" t="s">
        <v>426</v>
      </c>
      <c r="E762">
        <v>31386</v>
      </c>
      <c r="F762" t="s">
        <v>11</v>
      </c>
      <c r="G762" s="1">
        <v>44687.768807870372</v>
      </c>
    </row>
    <row r="763" spans="1:7" x14ac:dyDescent="0.25">
      <c r="A763" s="10" t="s">
        <v>980</v>
      </c>
      <c r="C763" t="s">
        <v>981</v>
      </c>
      <c r="D763" t="s">
        <v>725</v>
      </c>
      <c r="E763">
        <v>31209</v>
      </c>
      <c r="F763" t="s">
        <v>11</v>
      </c>
      <c r="G763" s="1">
        <v>44687.762928240743</v>
      </c>
    </row>
    <row r="764" spans="1:7" x14ac:dyDescent="0.25">
      <c r="A764" s="10" t="s">
        <v>1735</v>
      </c>
      <c r="D764" t="s">
        <v>396</v>
      </c>
      <c r="E764">
        <v>31050</v>
      </c>
      <c r="F764" t="s">
        <v>11</v>
      </c>
      <c r="G764" s="1">
        <v>44687.757893518516</v>
      </c>
    </row>
    <row r="765" spans="1:7" x14ac:dyDescent="0.25">
      <c r="A765" s="10" t="s">
        <v>2100</v>
      </c>
      <c r="C765" t="s">
        <v>690</v>
      </c>
      <c r="D765" t="s">
        <v>2101</v>
      </c>
      <c r="E765">
        <v>30583</v>
      </c>
      <c r="F765" t="s">
        <v>11</v>
      </c>
      <c r="G765" s="1">
        <v>44687.741724537038</v>
      </c>
    </row>
    <row r="766" spans="1:7" x14ac:dyDescent="0.25">
      <c r="A766" s="10" t="s">
        <v>2102</v>
      </c>
      <c r="C766" t="s">
        <v>668</v>
      </c>
      <c r="D766" t="s">
        <v>2103</v>
      </c>
      <c r="E766">
        <v>30513</v>
      </c>
      <c r="F766" t="s">
        <v>11</v>
      </c>
      <c r="G766" s="1">
        <v>44687.739432870374</v>
      </c>
    </row>
    <row r="767" spans="1:7" x14ac:dyDescent="0.25">
      <c r="A767" s="10" t="s">
        <v>1341</v>
      </c>
      <c r="C767" t="s">
        <v>1342</v>
      </c>
      <c r="D767" t="s">
        <v>2104</v>
      </c>
      <c r="E767">
        <v>30297</v>
      </c>
      <c r="F767" t="s">
        <v>11</v>
      </c>
      <c r="G767" s="1">
        <v>44687.732256944444</v>
      </c>
    </row>
    <row r="768" spans="1:7" x14ac:dyDescent="0.25">
      <c r="A768" s="10" t="s">
        <v>1624</v>
      </c>
      <c r="C768" t="s">
        <v>1369</v>
      </c>
      <c r="D768" t="s">
        <v>1625</v>
      </c>
      <c r="E768">
        <v>30273</v>
      </c>
      <c r="F768" t="s">
        <v>11</v>
      </c>
      <c r="G768" s="1">
        <v>44687.73133101852</v>
      </c>
    </row>
    <row r="769" spans="1:7" x14ac:dyDescent="0.25">
      <c r="A769" s="10" t="s">
        <v>2105</v>
      </c>
      <c r="C769" t="s">
        <v>805</v>
      </c>
      <c r="D769" t="s">
        <v>33</v>
      </c>
      <c r="E769">
        <v>30171</v>
      </c>
      <c r="F769" t="s">
        <v>11</v>
      </c>
      <c r="G769" s="1">
        <v>44687.727916666663</v>
      </c>
    </row>
    <row r="770" spans="1:7" x14ac:dyDescent="0.25">
      <c r="A770" s="10" t="s">
        <v>1705</v>
      </c>
      <c r="C770" t="s">
        <v>938</v>
      </c>
      <c r="D770" t="s">
        <v>2106</v>
      </c>
      <c r="E770">
        <v>30107</v>
      </c>
      <c r="F770" t="s">
        <v>11</v>
      </c>
      <c r="G770" s="1">
        <v>44687.726041666669</v>
      </c>
    </row>
    <row r="771" spans="1:7" x14ac:dyDescent="0.25">
      <c r="A771" s="10" t="s">
        <v>690</v>
      </c>
      <c r="C771" t="s">
        <v>668</v>
      </c>
      <c r="D771" t="s">
        <v>2107</v>
      </c>
      <c r="E771">
        <v>29902</v>
      </c>
      <c r="F771" t="s">
        <v>11</v>
      </c>
      <c r="G771" s="1">
        <v>44687.718831018516</v>
      </c>
    </row>
    <row r="772" spans="1:7" x14ac:dyDescent="0.25">
      <c r="A772" s="10">
        <v>17.5</v>
      </c>
      <c r="C772" t="s">
        <v>839</v>
      </c>
      <c r="D772" t="s">
        <v>2108</v>
      </c>
      <c r="E772">
        <v>29667</v>
      </c>
      <c r="F772" t="s">
        <v>11</v>
      </c>
      <c r="G772" s="1">
        <v>44687.709189814814</v>
      </c>
    </row>
    <row r="773" spans="1:7" x14ac:dyDescent="0.25">
      <c r="A773" s="10" t="s">
        <v>1284</v>
      </c>
      <c r="C773" t="s">
        <v>2109</v>
      </c>
      <c r="D773" t="s">
        <v>2110</v>
      </c>
      <c r="E773">
        <v>29665</v>
      </c>
      <c r="F773" t="s">
        <v>11</v>
      </c>
      <c r="G773" s="1">
        <v>44687.709108796298</v>
      </c>
    </row>
    <row r="774" spans="1:7" x14ac:dyDescent="0.25">
      <c r="A774" s="10">
        <v>1000</v>
      </c>
      <c r="C774" t="s">
        <v>1239</v>
      </c>
      <c r="D774" t="s">
        <v>1688</v>
      </c>
      <c r="E774">
        <v>29289</v>
      </c>
      <c r="F774" t="s">
        <v>11</v>
      </c>
      <c r="G774" s="1">
        <v>44687.691886574074</v>
      </c>
    </row>
    <row r="775" spans="1:7" x14ac:dyDescent="0.25">
      <c r="A775" s="10" t="s">
        <v>1106</v>
      </c>
      <c r="D775" t="s">
        <v>14</v>
      </c>
      <c r="E775">
        <v>29132</v>
      </c>
      <c r="F775" t="s">
        <v>11</v>
      </c>
      <c r="G775" s="1">
        <v>44687.684386574074</v>
      </c>
    </row>
    <row r="776" spans="1:7" x14ac:dyDescent="0.25">
      <c r="A776" s="13">
        <v>44930</v>
      </c>
      <c r="B776" s="2"/>
      <c r="C776" t="s">
        <v>681</v>
      </c>
      <c r="D776" t="s">
        <v>14</v>
      </c>
      <c r="E776">
        <v>29113</v>
      </c>
      <c r="F776" t="s">
        <v>11</v>
      </c>
      <c r="G776" s="1">
        <v>44687.683379629627</v>
      </c>
    </row>
    <row r="777" spans="1:7" x14ac:dyDescent="0.25">
      <c r="A777" s="13">
        <v>44990</v>
      </c>
      <c r="B777" s="2"/>
      <c r="C777" t="s">
        <v>1689</v>
      </c>
      <c r="D777" t="s">
        <v>2111</v>
      </c>
      <c r="E777">
        <v>28958</v>
      </c>
      <c r="F777" t="s">
        <v>11</v>
      </c>
      <c r="G777" s="1">
        <v>44687.676087962966</v>
      </c>
    </row>
    <row r="778" spans="1:7" x14ac:dyDescent="0.25">
      <c r="A778" s="10" t="s">
        <v>2112</v>
      </c>
      <c r="D778" t="s">
        <v>14</v>
      </c>
      <c r="E778">
        <v>28359</v>
      </c>
      <c r="F778" t="s">
        <v>11</v>
      </c>
      <c r="G778" s="1">
        <v>44687.645729166667</v>
      </c>
    </row>
    <row r="779" spans="1:7" x14ac:dyDescent="0.25">
      <c r="A779" s="10" t="s">
        <v>1209</v>
      </c>
      <c r="C779" t="s">
        <v>805</v>
      </c>
      <c r="D779" t="s">
        <v>1210</v>
      </c>
      <c r="E779">
        <v>28138</v>
      </c>
      <c r="F779" t="s">
        <v>11</v>
      </c>
      <c r="G779" s="1">
        <v>44687.634027777778</v>
      </c>
    </row>
    <row r="780" spans="1:7" x14ac:dyDescent="0.25">
      <c r="A780" s="10" t="s">
        <v>1577</v>
      </c>
      <c r="D780" t="s">
        <v>618</v>
      </c>
      <c r="E780">
        <v>27950</v>
      </c>
      <c r="F780" t="s">
        <v>11</v>
      </c>
      <c r="G780" s="1">
        <v>44687.623229166667</v>
      </c>
    </row>
    <row r="781" spans="1:7" x14ac:dyDescent="0.25">
      <c r="A781" s="10" t="s">
        <v>677</v>
      </c>
      <c r="C781" t="s">
        <v>826</v>
      </c>
      <c r="D781" t="s">
        <v>1383</v>
      </c>
      <c r="E781">
        <v>27835</v>
      </c>
      <c r="F781" t="s">
        <v>11</v>
      </c>
      <c r="G781" s="1">
        <v>44687.587256944447</v>
      </c>
    </row>
    <row r="782" spans="1:7" x14ac:dyDescent="0.25">
      <c r="A782" s="10" t="s">
        <v>2113</v>
      </c>
      <c r="D782" t="s">
        <v>426</v>
      </c>
      <c r="E782">
        <v>27821</v>
      </c>
      <c r="F782" t="s">
        <v>11</v>
      </c>
      <c r="G782" s="1">
        <v>44687.583402777775</v>
      </c>
    </row>
    <row r="783" spans="1:7" x14ac:dyDescent="0.25">
      <c r="A783" s="10">
        <v>17</v>
      </c>
      <c r="C783" t="s">
        <v>696</v>
      </c>
      <c r="D783" t="s">
        <v>1383</v>
      </c>
      <c r="E783">
        <v>27809</v>
      </c>
      <c r="F783" t="s">
        <v>11</v>
      </c>
      <c r="G783" s="1">
        <v>44687.579560185186</v>
      </c>
    </row>
    <row r="784" spans="1:7" x14ac:dyDescent="0.25">
      <c r="A784" s="10" t="s">
        <v>2114</v>
      </c>
      <c r="C784" t="s">
        <v>733</v>
      </c>
      <c r="D784" t="s">
        <v>862</v>
      </c>
      <c r="E784">
        <v>27753</v>
      </c>
      <c r="F784" t="s">
        <v>11</v>
      </c>
      <c r="G784" s="1">
        <v>44686.026458333334</v>
      </c>
    </row>
    <row r="785" spans="1:7" x14ac:dyDescent="0.25">
      <c r="A785" s="10" t="s">
        <v>1692</v>
      </c>
      <c r="C785" t="s">
        <v>677</v>
      </c>
      <c r="D785" t="s">
        <v>2115</v>
      </c>
      <c r="E785">
        <v>27741</v>
      </c>
      <c r="F785" t="s">
        <v>11</v>
      </c>
      <c r="G785" s="1">
        <v>44685.958379629628</v>
      </c>
    </row>
    <row r="786" spans="1:7" x14ac:dyDescent="0.25">
      <c r="A786" s="10" t="s">
        <v>2116</v>
      </c>
      <c r="C786" t="s">
        <v>11</v>
      </c>
      <c r="D786" t="s">
        <v>2117</v>
      </c>
      <c r="E786">
        <v>27627</v>
      </c>
      <c r="F786" t="s">
        <v>11</v>
      </c>
      <c r="G786" s="1">
        <v>44684.978807870371</v>
      </c>
    </row>
    <row r="787" spans="1:7" x14ac:dyDescent="0.25">
      <c r="A787" s="10" t="s">
        <v>864</v>
      </c>
      <c r="C787">
        <v>6</v>
      </c>
      <c r="D787" t="s">
        <v>438</v>
      </c>
      <c r="E787">
        <v>27595</v>
      </c>
      <c r="F787" t="s">
        <v>11</v>
      </c>
      <c r="G787" s="1">
        <v>44684.555983796294</v>
      </c>
    </row>
    <row r="788" spans="1:7" x14ac:dyDescent="0.25">
      <c r="A788" s="10" t="s">
        <v>1767</v>
      </c>
      <c r="C788" t="s">
        <v>833</v>
      </c>
      <c r="D788" t="s">
        <v>2118</v>
      </c>
      <c r="E788">
        <v>27452</v>
      </c>
      <c r="F788" t="s">
        <v>11</v>
      </c>
      <c r="G788" s="1">
        <v>44683.48400462963</v>
      </c>
    </row>
    <row r="789" spans="1:7" x14ac:dyDescent="0.25">
      <c r="A789" s="10" t="s">
        <v>1356</v>
      </c>
      <c r="C789">
        <v>1</v>
      </c>
      <c r="D789" t="s">
        <v>374</v>
      </c>
      <c r="E789">
        <v>27417</v>
      </c>
      <c r="F789" t="s">
        <v>11</v>
      </c>
      <c r="G789" s="1">
        <v>44683.084282407406</v>
      </c>
    </row>
    <row r="790" spans="1:7" x14ac:dyDescent="0.25">
      <c r="A790" s="10" t="s">
        <v>2119</v>
      </c>
      <c r="D790" t="s">
        <v>1697</v>
      </c>
      <c r="E790">
        <v>27398</v>
      </c>
      <c r="F790" t="s">
        <v>11</v>
      </c>
      <c r="G790" s="1">
        <v>44682.884027777778</v>
      </c>
    </row>
    <row r="791" spans="1:7" x14ac:dyDescent="0.25">
      <c r="A791" s="10" t="s">
        <v>2120</v>
      </c>
      <c r="C791" t="s">
        <v>950</v>
      </c>
      <c r="D791" t="s">
        <v>2121</v>
      </c>
      <c r="E791">
        <v>27343</v>
      </c>
      <c r="F791" t="s">
        <v>11</v>
      </c>
      <c r="G791" s="1">
        <v>44682.310266203705</v>
      </c>
    </row>
    <row r="792" spans="1:7" x14ac:dyDescent="0.25">
      <c r="A792" s="10" t="s">
        <v>855</v>
      </c>
      <c r="C792" t="s">
        <v>856</v>
      </c>
      <c r="D792" t="s">
        <v>857</v>
      </c>
      <c r="E792">
        <v>27299</v>
      </c>
      <c r="F792" t="s">
        <v>11</v>
      </c>
      <c r="G792" s="1">
        <v>44681.905231481483</v>
      </c>
    </row>
    <row r="793" spans="1:7" x14ac:dyDescent="0.25">
      <c r="A793" s="10" t="s">
        <v>1647</v>
      </c>
      <c r="C793" t="s">
        <v>681</v>
      </c>
      <c r="D793" t="s">
        <v>2122</v>
      </c>
      <c r="E793">
        <v>27265</v>
      </c>
      <c r="F793" t="s">
        <v>11</v>
      </c>
      <c r="G793" s="1">
        <v>44681.394421296296</v>
      </c>
    </row>
    <row r="794" spans="1:7" x14ac:dyDescent="0.25">
      <c r="A794" s="10">
        <v>900</v>
      </c>
      <c r="C794" t="s">
        <v>791</v>
      </c>
      <c r="D794" t="s">
        <v>11</v>
      </c>
      <c r="E794">
        <v>27254</v>
      </c>
      <c r="F794" t="s">
        <v>11</v>
      </c>
      <c r="G794" s="1">
        <v>44681.113344907404</v>
      </c>
    </row>
    <row r="795" spans="1:7" x14ac:dyDescent="0.25">
      <c r="A795" s="10" t="s">
        <v>856</v>
      </c>
      <c r="C795" t="s">
        <v>681</v>
      </c>
      <c r="D795" t="s">
        <v>2123</v>
      </c>
      <c r="E795">
        <v>27226</v>
      </c>
      <c r="F795" t="s">
        <v>11</v>
      </c>
      <c r="G795" s="1">
        <v>44680.779444444444</v>
      </c>
    </row>
    <row r="796" spans="1:7" x14ac:dyDescent="0.25">
      <c r="A796" s="10" t="s">
        <v>950</v>
      </c>
      <c r="D796" t="s">
        <v>1167</v>
      </c>
      <c r="E796">
        <v>27212</v>
      </c>
      <c r="F796" t="s">
        <v>11</v>
      </c>
      <c r="G796" s="1">
        <v>44680.508773148147</v>
      </c>
    </row>
    <row r="797" spans="1:7" x14ac:dyDescent="0.25">
      <c r="A797" s="10">
        <v>220</v>
      </c>
      <c r="C797" t="s">
        <v>2124</v>
      </c>
      <c r="D797" t="s">
        <v>33</v>
      </c>
      <c r="E797">
        <v>27087</v>
      </c>
      <c r="F797" t="s">
        <v>11</v>
      </c>
      <c r="G797" s="1">
        <v>44680.18540509259</v>
      </c>
    </row>
    <row r="798" spans="1:7" x14ac:dyDescent="0.25">
      <c r="A798" s="10">
        <v>360</v>
      </c>
      <c r="C798" t="s">
        <v>791</v>
      </c>
      <c r="D798" t="s">
        <v>33</v>
      </c>
      <c r="E798">
        <v>26920</v>
      </c>
      <c r="F798" t="s">
        <v>11</v>
      </c>
      <c r="G798" s="1">
        <v>44679.944085648145</v>
      </c>
    </row>
    <row r="799" spans="1:7" x14ac:dyDescent="0.25">
      <c r="A799" s="16">
        <v>24000</v>
      </c>
      <c r="B799" s="6"/>
      <c r="C799" t="s">
        <v>2125</v>
      </c>
      <c r="D799" t="s">
        <v>2323</v>
      </c>
      <c r="E799">
        <v>26752</v>
      </c>
      <c r="F799" t="s">
        <v>11</v>
      </c>
      <c r="G799" s="1">
        <v>44679.69159722222</v>
      </c>
    </row>
    <row r="800" spans="1:7" x14ac:dyDescent="0.25">
      <c r="A800" s="10">
        <v>12</v>
      </c>
      <c r="C800" t="s">
        <v>2126</v>
      </c>
      <c r="D800" t="s">
        <v>426</v>
      </c>
      <c r="E800">
        <v>26420</v>
      </c>
      <c r="F800" t="s">
        <v>11</v>
      </c>
      <c r="G800" s="1">
        <v>44679.099560185183</v>
      </c>
    </row>
    <row r="801" spans="1:7" x14ac:dyDescent="0.25">
      <c r="A801" s="10">
        <v>115</v>
      </c>
      <c r="C801" t="s">
        <v>2127</v>
      </c>
      <c r="D801" t="s">
        <v>2128</v>
      </c>
      <c r="E801">
        <v>26097</v>
      </c>
      <c r="F801" t="s">
        <v>11</v>
      </c>
      <c r="G801" s="1">
        <v>44678.614722222221</v>
      </c>
    </row>
    <row r="802" spans="1:7" x14ac:dyDescent="0.25">
      <c r="A802" s="10">
        <v>11</v>
      </c>
      <c r="C802" t="s">
        <v>791</v>
      </c>
      <c r="D802" t="s">
        <v>33</v>
      </c>
      <c r="E802">
        <v>25735</v>
      </c>
      <c r="F802" t="s">
        <v>11</v>
      </c>
      <c r="G802" s="1">
        <v>44677.988402777781</v>
      </c>
    </row>
    <row r="803" spans="1:7" x14ac:dyDescent="0.25">
      <c r="A803" s="10">
        <v>54</v>
      </c>
      <c r="C803" t="s">
        <v>791</v>
      </c>
      <c r="D803" t="s">
        <v>14</v>
      </c>
      <c r="E803">
        <v>25706</v>
      </c>
      <c r="F803" t="s">
        <v>11</v>
      </c>
      <c r="G803" s="1">
        <v>44677.945092592592</v>
      </c>
    </row>
    <row r="804" spans="1:7" x14ac:dyDescent="0.25">
      <c r="A804" s="16">
        <v>12000</v>
      </c>
      <c r="B804" s="6"/>
      <c r="C804" t="s">
        <v>2129</v>
      </c>
      <c r="D804" t="s">
        <v>2130</v>
      </c>
      <c r="E804">
        <v>25598</v>
      </c>
      <c r="F804" t="s">
        <v>11</v>
      </c>
      <c r="G804" s="1">
        <v>44677.789548611108</v>
      </c>
    </row>
    <row r="805" spans="1:7" x14ac:dyDescent="0.25">
      <c r="A805" s="10">
        <v>32.4</v>
      </c>
      <c r="C805" t="s">
        <v>791</v>
      </c>
      <c r="D805" t="s">
        <v>2131</v>
      </c>
      <c r="E805">
        <v>25427</v>
      </c>
      <c r="F805" t="s">
        <v>11</v>
      </c>
      <c r="G805" s="1">
        <v>44677.533993055556</v>
      </c>
    </row>
    <row r="806" spans="1:7" x14ac:dyDescent="0.25">
      <c r="A806" s="10">
        <v>450</v>
      </c>
      <c r="C806" t="s">
        <v>791</v>
      </c>
      <c r="D806" t="s">
        <v>2132</v>
      </c>
      <c r="E806">
        <v>25251</v>
      </c>
      <c r="F806" t="s">
        <v>11</v>
      </c>
      <c r="G806" s="1">
        <v>44677.153506944444</v>
      </c>
    </row>
    <row r="807" spans="1:7" x14ac:dyDescent="0.25">
      <c r="A807" s="10">
        <v>550</v>
      </c>
      <c r="C807" t="s">
        <v>791</v>
      </c>
      <c r="D807" t="s">
        <v>2133</v>
      </c>
      <c r="E807">
        <v>24848</v>
      </c>
      <c r="F807" t="s">
        <v>11</v>
      </c>
      <c r="G807" s="1">
        <v>44676.545023148145</v>
      </c>
    </row>
    <row r="808" spans="1:7" x14ac:dyDescent="0.25">
      <c r="A808" s="10">
        <v>0.125</v>
      </c>
      <c r="C808" t="s">
        <v>791</v>
      </c>
      <c r="D808" t="s">
        <v>2134</v>
      </c>
      <c r="E808">
        <v>24615</v>
      </c>
      <c r="F808" t="s">
        <v>11</v>
      </c>
      <c r="G808" s="1">
        <v>44676.122037037036</v>
      </c>
    </row>
    <row r="809" spans="1:7" x14ac:dyDescent="0.25">
      <c r="A809" s="10">
        <v>0.63</v>
      </c>
      <c r="C809" t="s">
        <v>2135</v>
      </c>
      <c r="D809" t="s">
        <v>2136</v>
      </c>
      <c r="E809">
        <v>24342</v>
      </c>
      <c r="F809" t="s">
        <v>11</v>
      </c>
      <c r="G809" s="1">
        <v>44675.713321759256</v>
      </c>
    </row>
    <row r="810" spans="1:7" x14ac:dyDescent="0.25">
      <c r="A810" s="10">
        <v>23</v>
      </c>
      <c r="C810" t="s">
        <v>2137</v>
      </c>
      <c r="D810" t="s">
        <v>11</v>
      </c>
      <c r="E810">
        <v>24220</v>
      </c>
      <c r="F810" t="s">
        <v>11</v>
      </c>
      <c r="G810" s="1">
        <v>44675.530995370369</v>
      </c>
    </row>
    <row r="811" spans="1:7" x14ac:dyDescent="0.25">
      <c r="A811" s="10">
        <v>375</v>
      </c>
      <c r="C811" t="s">
        <v>791</v>
      </c>
      <c r="D811" t="s">
        <v>1204</v>
      </c>
      <c r="E811">
        <v>24200</v>
      </c>
      <c r="F811" t="s">
        <v>11</v>
      </c>
      <c r="G811" s="1">
        <v>44675.501250000001</v>
      </c>
    </row>
    <row r="812" spans="1:7" x14ac:dyDescent="0.25">
      <c r="A812" s="10">
        <v>135</v>
      </c>
      <c r="C812" t="s">
        <v>791</v>
      </c>
      <c r="D812" t="s">
        <v>33</v>
      </c>
      <c r="E812">
        <v>23794</v>
      </c>
      <c r="F812" t="s">
        <v>11</v>
      </c>
      <c r="G812" s="1">
        <v>44674.823159722226</v>
      </c>
    </row>
    <row r="813" spans="1:7" x14ac:dyDescent="0.25">
      <c r="A813" s="10">
        <v>290</v>
      </c>
      <c r="C813" t="s">
        <v>2138</v>
      </c>
      <c r="D813" t="s">
        <v>2139</v>
      </c>
      <c r="E813">
        <v>23793</v>
      </c>
      <c r="F813" t="s">
        <v>11</v>
      </c>
      <c r="G813" s="1">
        <v>44674.821689814817</v>
      </c>
    </row>
    <row r="814" spans="1:7" x14ac:dyDescent="0.25">
      <c r="A814" s="16">
        <v>36000</v>
      </c>
      <c r="B814" s="6"/>
      <c r="C814" t="s">
        <v>2140</v>
      </c>
      <c r="D814" t="s">
        <v>2141</v>
      </c>
      <c r="E814">
        <v>23682</v>
      </c>
      <c r="F814" t="s">
        <v>11</v>
      </c>
      <c r="G814" s="1">
        <v>44674.655821759261</v>
      </c>
    </row>
    <row r="815" spans="1:7" x14ac:dyDescent="0.25">
      <c r="A815" s="10">
        <v>37</v>
      </c>
      <c r="C815" t="s">
        <v>2142</v>
      </c>
      <c r="D815" t="s">
        <v>33</v>
      </c>
      <c r="E815">
        <v>23612</v>
      </c>
      <c r="F815" t="s">
        <v>11</v>
      </c>
      <c r="G815" s="1">
        <v>44674.55097222222</v>
      </c>
    </row>
    <row r="816" spans="1:7" x14ac:dyDescent="0.25">
      <c r="A816" s="10">
        <v>5.0000000000000001E-3</v>
      </c>
      <c r="C816" t="s">
        <v>2143</v>
      </c>
      <c r="D816" t="s">
        <v>33</v>
      </c>
      <c r="E816">
        <v>23611</v>
      </c>
      <c r="F816" t="s">
        <v>11</v>
      </c>
      <c r="G816" s="1">
        <v>44674.549513888887</v>
      </c>
    </row>
    <row r="817" spans="1:7" x14ac:dyDescent="0.25">
      <c r="A817" s="10">
        <v>16</v>
      </c>
      <c r="C817" t="s">
        <v>791</v>
      </c>
      <c r="D817" t="s">
        <v>33</v>
      </c>
      <c r="E817">
        <v>23568</v>
      </c>
      <c r="F817" t="s">
        <v>11</v>
      </c>
      <c r="G817" s="1">
        <v>44674.485243055555</v>
      </c>
    </row>
    <row r="818" spans="1:7" x14ac:dyDescent="0.25">
      <c r="A818" s="10">
        <v>875</v>
      </c>
      <c r="C818" t="s">
        <v>2144</v>
      </c>
      <c r="D818" t="s">
        <v>85</v>
      </c>
      <c r="E818">
        <v>23434</v>
      </c>
      <c r="F818" t="s">
        <v>11</v>
      </c>
      <c r="G818" s="1">
        <v>44674.193032407406</v>
      </c>
    </row>
    <row r="819" spans="1:7" x14ac:dyDescent="0.25">
      <c r="A819" s="10">
        <v>3.125</v>
      </c>
      <c r="C819" t="s">
        <v>791</v>
      </c>
      <c r="D819" t="s">
        <v>426</v>
      </c>
      <c r="E819">
        <v>23383</v>
      </c>
      <c r="F819" t="s">
        <v>11</v>
      </c>
      <c r="G819" s="1">
        <v>44674.116157407407</v>
      </c>
    </row>
    <row r="820" spans="1:7" x14ac:dyDescent="0.25">
      <c r="A820" s="10">
        <v>21</v>
      </c>
      <c r="C820" t="s">
        <v>2145</v>
      </c>
      <c r="D820" t="s">
        <v>571</v>
      </c>
      <c r="E820">
        <v>23207</v>
      </c>
      <c r="F820" t="s">
        <v>11</v>
      </c>
      <c r="G820" s="1">
        <v>44673.852256944447</v>
      </c>
    </row>
    <row r="821" spans="1:7" x14ac:dyDescent="0.25">
      <c r="A821" s="10">
        <v>625</v>
      </c>
      <c r="C821" t="s">
        <v>791</v>
      </c>
      <c r="D821" t="s">
        <v>571</v>
      </c>
      <c r="E821">
        <v>23098</v>
      </c>
      <c r="F821" t="s">
        <v>11</v>
      </c>
      <c r="G821" s="1">
        <v>44673.684641203705</v>
      </c>
    </row>
    <row r="822" spans="1:7" x14ac:dyDescent="0.25">
      <c r="A822" s="10">
        <v>7.4999999999999997E-2</v>
      </c>
      <c r="C822" t="s">
        <v>2146</v>
      </c>
      <c r="D822" t="s">
        <v>438</v>
      </c>
      <c r="E822">
        <v>22950</v>
      </c>
      <c r="F822" t="s">
        <v>11</v>
      </c>
      <c r="G822" s="1">
        <v>44673.467094907406</v>
      </c>
    </row>
    <row r="823" spans="1:7" x14ac:dyDescent="0.25">
      <c r="A823" s="10">
        <v>850</v>
      </c>
      <c r="C823" t="s">
        <v>791</v>
      </c>
      <c r="D823" t="s">
        <v>2147</v>
      </c>
      <c r="E823">
        <v>22778</v>
      </c>
      <c r="F823" t="s">
        <v>11</v>
      </c>
      <c r="G823" s="1">
        <v>44673.119571759256</v>
      </c>
    </row>
    <row r="824" spans="1:7" x14ac:dyDescent="0.25">
      <c r="A824" s="10">
        <v>32</v>
      </c>
      <c r="C824" t="s">
        <v>791</v>
      </c>
      <c r="D824" t="s">
        <v>33</v>
      </c>
      <c r="E824">
        <v>22724</v>
      </c>
      <c r="F824" t="s">
        <v>11</v>
      </c>
      <c r="G824" s="1">
        <v>44673.037754629629</v>
      </c>
    </row>
    <row r="825" spans="1:7" x14ac:dyDescent="0.25">
      <c r="A825" s="10">
        <v>33</v>
      </c>
      <c r="C825" t="s">
        <v>2148</v>
      </c>
      <c r="D825" t="s">
        <v>2324</v>
      </c>
      <c r="E825">
        <v>22667</v>
      </c>
      <c r="F825" t="s">
        <v>11</v>
      </c>
      <c r="G825" s="1">
        <v>44672.948958333334</v>
      </c>
    </row>
    <row r="826" spans="1:7" x14ac:dyDescent="0.25">
      <c r="A826" s="10">
        <v>34</v>
      </c>
      <c r="C826" t="s">
        <v>791</v>
      </c>
      <c r="D826" t="s">
        <v>2149</v>
      </c>
      <c r="E826">
        <v>22650</v>
      </c>
      <c r="F826" t="s">
        <v>11</v>
      </c>
      <c r="G826" s="1">
        <v>44672.923113425924</v>
      </c>
    </row>
    <row r="827" spans="1:7" x14ac:dyDescent="0.25">
      <c r="A827" s="10">
        <v>49</v>
      </c>
      <c r="C827" t="s">
        <v>2150</v>
      </c>
      <c r="D827" t="s">
        <v>2151</v>
      </c>
      <c r="E827">
        <v>22602</v>
      </c>
      <c r="F827" t="s">
        <v>11</v>
      </c>
      <c r="G827" s="1">
        <v>44672.850763888891</v>
      </c>
    </row>
    <row r="828" spans="1:7" x14ac:dyDescent="0.25">
      <c r="A828" s="10">
        <v>18</v>
      </c>
      <c r="C828" t="s">
        <v>791</v>
      </c>
      <c r="D828" t="s">
        <v>1047</v>
      </c>
      <c r="E828">
        <v>22363</v>
      </c>
      <c r="F828" t="s">
        <v>11</v>
      </c>
      <c r="G828" s="1">
        <v>44672.489606481482</v>
      </c>
    </row>
    <row r="829" spans="1:7" x14ac:dyDescent="0.25">
      <c r="A829" s="10">
        <v>175</v>
      </c>
      <c r="C829" t="s">
        <v>2138</v>
      </c>
      <c r="D829" t="s">
        <v>33</v>
      </c>
      <c r="E829">
        <v>22351</v>
      </c>
      <c r="F829" t="s">
        <v>11</v>
      </c>
      <c r="G829" s="1">
        <v>44672.471689814818</v>
      </c>
    </row>
    <row r="830" spans="1:7" x14ac:dyDescent="0.25">
      <c r="A830" s="10">
        <v>62.5</v>
      </c>
      <c r="C830" t="s">
        <v>2142</v>
      </c>
      <c r="D830" t="s">
        <v>2152</v>
      </c>
      <c r="E830">
        <v>22161</v>
      </c>
      <c r="F830" t="s">
        <v>11</v>
      </c>
      <c r="G830" s="1">
        <v>44672.088252314818</v>
      </c>
    </row>
    <row r="831" spans="1:7" x14ac:dyDescent="0.25">
      <c r="A831" s="10">
        <v>0.77</v>
      </c>
      <c r="C831" t="s">
        <v>2126</v>
      </c>
      <c r="D831" t="s">
        <v>2153</v>
      </c>
      <c r="E831">
        <v>22138</v>
      </c>
      <c r="F831" t="s">
        <v>11</v>
      </c>
      <c r="G831" s="1">
        <v>44672.052974537037</v>
      </c>
    </row>
    <row r="832" spans="1:7" x14ac:dyDescent="0.25">
      <c r="A832" s="10">
        <v>36</v>
      </c>
      <c r="C832" t="s">
        <v>791</v>
      </c>
      <c r="D832" t="s">
        <v>33</v>
      </c>
      <c r="E832">
        <v>22012</v>
      </c>
      <c r="F832" t="s">
        <v>11</v>
      </c>
      <c r="G832" s="1">
        <v>44671.862604166665</v>
      </c>
    </row>
    <row r="833" spans="1:7" x14ac:dyDescent="0.25">
      <c r="A833" s="10">
        <v>24</v>
      </c>
      <c r="C833" t="s">
        <v>2154</v>
      </c>
      <c r="D833" t="s">
        <v>571</v>
      </c>
      <c r="E833">
        <v>21992</v>
      </c>
      <c r="F833" t="s">
        <v>11</v>
      </c>
      <c r="G833" s="1">
        <v>44671.832141203704</v>
      </c>
    </row>
    <row r="834" spans="1:7" x14ac:dyDescent="0.25">
      <c r="A834" s="10">
        <v>110</v>
      </c>
      <c r="C834" t="s">
        <v>2142</v>
      </c>
      <c r="D834" t="s">
        <v>571</v>
      </c>
      <c r="E834">
        <v>21859</v>
      </c>
      <c r="F834" t="s">
        <v>11</v>
      </c>
      <c r="G834" s="1">
        <v>44671.631469907406</v>
      </c>
    </row>
    <row r="835" spans="1:7" x14ac:dyDescent="0.25">
      <c r="A835" s="10">
        <v>88</v>
      </c>
      <c r="C835" t="s">
        <v>2138</v>
      </c>
      <c r="D835" t="s">
        <v>388</v>
      </c>
      <c r="E835">
        <v>21840</v>
      </c>
      <c r="F835" t="s">
        <v>11</v>
      </c>
      <c r="G835" s="1">
        <v>44671.602986111109</v>
      </c>
    </row>
    <row r="836" spans="1:7" x14ac:dyDescent="0.25">
      <c r="A836" s="10">
        <v>125</v>
      </c>
      <c r="C836" t="s">
        <v>2155</v>
      </c>
      <c r="D836" t="s">
        <v>599</v>
      </c>
      <c r="E836">
        <v>21810</v>
      </c>
      <c r="F836" t="s">
        <v>11</v>
      </c>
      <c r="G836" s="1">
        <v>44671.55741898148</v>
      </c>
    </row>
    <row r="837" spans="1:7" x14ac:dyDescent="0.25">
      <c r="A837" s="10">
        <v>0.2</v>
      </c>
      <c r="C837" t="s">
        <v>791</v>
      </c>
      <c r="D837" t="s">
        <v>571</v>
      </c>
      <c r="E837">
        <v>21807</v>
      </c>
      <c r="F837" t="s">
        <v>11</v>
      </c>
      <c r="G837" s="1">
        <v>44671.552824074075</v>
      </c>
    </row>
    <row r="838" spans="1:7" x14ac:dyDescent="0.25">
      <c r="A838" s="10">
        <v>0.01</v>
      </c>
      <c r="C838" t="s">
        <v>2126</v>
      </c>
      <c r="D838" t="s">
        <v>33</v>
      </c>
      <c r="E838">
        <v>21754</v>
      </c>
      <c r="F838" t="s">
        <v>11</v>
      </c>
      <c r="G838" s="1">
        <v>44671.471238425926</v>
      </c>
    </row>
    <row r="839" spans="1:7" x14ac:dyDescent="0.25">
      <c r="A839" s="10">
        <v>6.25</v>
      </c>
      <c r="C839" t="s">
        <v>791</v>
      </c>
      <c r="D839" t="s">
        <v>426</v>
      </c>
      <c r="E839">
        <v>21707</v>
      </c>
      <c r="F839" t="s">
        <v>11</v>
      </c>
      <c r="G839" s="1">
        <v>44671.399641203701</v>
      </c>
    </row>
    <row r="840" spans="1:7" x14ac:dyDescent="0.25">
      <c r="A840" s="10">
        <v>120</v>
      </c>
      <c r="C840" t="s">
        <v>791</v>
      </c>
      <c r="D840" t="s">
        <v>33</v>
      </c>
      <c r="E840">
        <v>21664</v>
      </c>
      <c r="F840" t="s">
        <v>11</v>
      </c>
      <c r="G840" s="1">
        <v>44671.195335648146</v>
      </c>
    </row>
    <row r="841" spans="1:7" x14ac:dyDescent="0.25">
      <c r="A841" s="10">
        <v>750</v>
      </c>
      <c r="C841" t="s">
        <v>791</v>
      </c>
      <c r="D841" t="s">
        <v>2156</v>
      </c>
      <c r="E841">
        <v>21574</v>
      </c>
      <c r="F841" t="s">
        <v>11</v>
      </c>
      <c r="G841" s="1">
        <v>44671.059363425928</v>
      </c>
    </row>
    <row r="842" spans="1:7" x14ac:dyDescent="0.25">
      <c r="A842" s="10">
        <v>81</v>
      </c>
      <c r="C842" t="s">
        <v>791</v>
      </c>
      <c r="D842" t="s">
        <v>33</v>
      </c>
      <c r="E842">
        <v>21567</v>
      </c>
      <c r="F842" t="s">
        <v>11</v>
      </c>
      <c r="G842" s="1">
        <v>44671.04886574074</v>
      </c>
    </row>
    <row r="843" spans="1:7" x14ac:dyDescent="0.25">
      <c r="A843" s="10">
        <v>240</v>
      </c>
      <c r="C843" t="s">
        <v>791</v>
      </c>
      <c r="D843" t="s">
        <v>571</v>
      </c>
      <c r="E843">
        <v>21533</v>
      </c>
      <c r="F843" t="s">
        <v>11</v>
      </c>
      <c r="G843" s="1">
        <v>44670.996446759258</v>
      </c>
    </row>
    <row r="844" spans="1:7" x14ac:dyDescent="0.25">
      <c r="A844" s="10">
        <v>205.5</v>
      </c>
      <c r="C844" t="s">
        <v>2157</v>
      </c>
      <c r="D844" t="s">
        <v>571</v>
      </c>
      <c r="E844">
        <v>21468</v>
      </c>
      <c r="F844" t="s">
        <v>11</v>
      </c>
      <c r="G844" s="1">
        <v>44670.89770833333</v>
      </c>
    </row>
    <row r="845" spans="1:7" x14ac:dyDescent="0.25">
      <c r="A845" s="10">
        <v>325</v>
      </c>
      <c r="C845" t="s">
        <v>2158</v>
      </c>
      <c r="D845" t="s">
        <v>33</v>
      </c>
      <c r="E845">
        <v>21463</v>
      </c>
      <c r="F845" t="s">
        <v>11</v>
      </c>
      <c r="G845" s="1">
        <v>44670.890300925923</v>
      </c>
    </row>
    <row r="846" spans="1:7" x14ac:dyDescent="0.25">
      <c r="A846" s="10">
        <v>140</v>
      </c>
      <c r="C846" t="s">
        <v>2159</v>
      </c>
      <c r="D846" t="s">
        <v>2160</v>
      </c>
      <c r="E846">
        <v>21431</v>
      </c>
      <c r="F846" t="s">
        <v>11</v>
      </c>
      <c r="G846" s="1">
        <v>44670.842592592591</v>
      </c>
    </row>
    <row r="847" spans="1:7" x14ac:dyDescent="0.25">
      <c r="A847" s="10">
        <v>200</v>
      </c>
      <c r="C847" t="s">
        <v>791</v>
      </c>
      <c r="D847" t="s">
        <v>571</v>
      </c>
      <c r="E847">
        <v>21424</v>
      </c>
      <c r="F847" t="s">
        <v>11</v>
      </c>
      <c r="G847" s="1">
        <v>44670.832048611112</v>
      </c>
    </row>
    <row r="848" spans="1:7" x14ac:dyDescent="0.25">
      <c r="A848" s="10">
        <v>112</v>
      </c>
      <c r="C848" t="s">
        <v>2138</v>
      </c>
      <c r="D848" t="s">
        <v>33</v>
      </c>
      <c r="E848">
        <v>21411</v>
      </c>
      <c r="F848" t="s">
        <v>11</v>
      </c>
      <c r="G848" s="1">
        <v>44670.811111111114</v>
      </c>
    </row>
    <row r="849" spans="1:7" x14ac:dyDescent="0.25">
      <c r="A849" s="10">
        <v>400</v>
      </c>
      <c r="C849" t="s">
        <v>791</v>
      </c>
      <c r="D849" t="s">
        <v>1471</v>
      </c>
      <c r="E849">
        <v>21392</v>
      </c>
      <c r="F849" t="s">
        <v>11</v>
      </c>
      <c r="G849" s="1">
        <v>44670.782650462963</v>
      </c>
    </row>
    <row r="850" spans="1:7" x14ac:dyDescent="0.25">
      <c r="A850" s="10">
        <v>250</v>
      </c>
      <c r="C850" t="s">
        <v>2161</v>
      </c>
      <c r="D850" t="s">
        <v>11</v>
      </c>
      <c r="E850">
        <v>21374</v>
      </c>
      <c r="F850" t="s">
        <v>11</v>
      </c>
      <c r="G850" s="1">
        <v>44670.755682870367</v>
      </c>
    </row>
    <row r="851" spans="1:7" x14ac:dyDescent="0.25">
      <c r="A851" s="16">
        <v>100000</v>
      </c>
      <c r="B851" s="6"/>
      <c r="C851" t="s">
        <v>2162</v>
      </c>
      <c r="D851" t="s">
        <v>2163</v>
      </c>
      <c r="E851">
        <v>21342</v>
      </c>
      <c r="F851" t="s">
        <v>11</v>
      </c>
      <c r="G851" s="1">
        <v>44670.704976851855</v>
      </c>
    </row>
    <row r="852" spans="1:7" x14ac:dyDescent="0.25">
      <c r="A852" s="10">
        <v>180</v>
      </c>
      <c r="C852" t="s">
        <v>791</v>
      </c>
      <c r="D852" t="s">
        <v>33</v>
      </c>
      <c r="E852">
        <v>21338</v>
      </c>
      <c r="F852" t="s">
        <v>11</v>
      </c>
      <c r="G852" s="1">
        <v>44670.698888888888</v>
      </c>
    </row>
    <row r="853" spans="1:7" x14ac:dyDescent="0.25">
      <c r="A853" s="10">
        <v>37.5</v>
      </c>
      <c r="C853" t="s">
        <v>791</v>
      </c>
      <c r="D853" t="s">
        <v>2325</v>
      </c>
      <c r="E853">
        <v>21286</v>
      </c>
      <c r="F853" t="s">
        <v>11</v>
      </c>
      <c r="G853" s="1">
        <v>44670.621261574073</v>
      </c>
    </row>
    <row r="854" spans="1:7" x14ac:dyDescent="0.25">
      <c r="A854" s="10">
        <v>160</v>
      </c>
      <c r="C854" t="s">
        <v>2164</v>
      </c>
      <c r="D854" t="s">
        <v>2165</v>
      </c>
      <c r="E854">
        <v>21275</v>
      </c>
      <c r="F854" t="s">
        <v>11</v>
      </c>
      <c r="G854" s="1">
        <v>44670.604791666665</v>
      </c>
    </row>
    <row r="855" spans="1:7" x14ac:dyDescent="0.25">
      <c r="A855" s="16">
        <v>1250</v>
      </c>
      <c r="B855" s="6"/>
      <c r="C855" t="s">
        <v>2166</v>
      </c>
      <c r="D855" t="s">
        <v>2167</v>
      </c>
      <c r="E855">
        <v>21271</v>
      </c>
      <c r="F855" t="s">
        <v>11</v>
      </c>
      <c r="G855" s="1">
        <v>44670.598854166667</v>
      </c>
    </row>
    <row r="856" spans="1:7" x14ac:dyDescent="0.25">
      <c r="A856" s="10">
        <v>1.25</v>
      </c>
      <c r="C856" t="s">
        <v>2168</v>
      </c>
      <c r="D856" t="s">
        <v>2169</v>
      </c>
      <c r="E856">
        <v>21268</v>
      </c>
      <c r="F856" t="s">
        <v>11</v>
      </c>
      <c r="G856" s="1">
        <v>44670.594386574077</v>
      </c>
    </row>
    <row r="857" spans="1:7" x14ac:dyDescent="0.25">
      <c r="A857" s="10">
        <v>28</v>
      </c>
      <c r="C857" t="s">
        <v>2148</v>
      </c>
      <c r="D857" t="s">
        <v>426</v>
      </c>
      <c r="E857">
        <v>21259</v>
      </c>
      <c r="F857" t="s">
        <v>11</v>
      </c>
      <c r="G857" s="1">
        <v>44670.579421296294</v>
      </c>
    </row>
    <row r="858" spans="1:7" x14ac:dyDescent="0.25">
      <c r="A858" s="10">
        <v>0.12</v>
      </c>
      <c r="C858" t="s">
        <v>2170</v>
      </c>
      <c r="D858" t="s">
        <v>11</v>
      </c>
      <c r="E858">
        <v>21254</v>
      </c>
      <c r="F858" t="s">
        <v>11</v>
      </c>
      <c r="G858" s="1">
        <v>44670.571944444448</v>
      </c>
    </row>
    <row r="859" spans="1:7" x14ac:dyDescent="0.25">
      <c r="A859" s="10">
        <v>145</v>
      </c>
      <c r="C859" t="s">
        <v>791</v>
      </c>
      <c r="D859" t="s">
        <v>33</v>
      </c>
      <c r="E859">
        <v>21242</v>
      </c>
      <c r="F859" t="s">
        <v>11</v>
      </c>
      <c r="G859" s="1">
        <v>44670.553993055553</v>
      </c>
    </row>
    <row r="860" spans="1:7" x14ac:dyDescent="0.25">
      <c r="A860" s="10">
        <v>20.25</v>
      </c>
      <c r="C860" t="s">
        <v>2171</v>
      </c>
      <c r="D860" t="s">
        <v>515</v>
      </c>
      <c r="E860">
        <v>21236</v>
      </c>
      <c r="F860" t="s">
        <v>11</v>
      </c>
      <c r="G860" s="1">
        <v>44670.544976851852</v>
      </c>
    </row>
    <row r="861" spans="1:7" x14ac:dyDescent="0.25">
      <c r="A861" s="10">
        <v>48</v>
      </c>
      <c r="C861" t="s">
        <v>791</v>
      </c>
      <c r="D861" t="s">
        <v>14</v>
      </c>
      <c r="E861">
        <v>21231</v>
      </c>
      <c r="F861" t="s">
        <v>11</v>
      </c>
      <c r="G861" s="1">
        <v>44670.537499999999</v>
      </c>
    </row>
    <row r="862" spans="1:7" x14ac:dyDescent="0.25">
      <c r="A862" s="10">
        <v>137</v>
      </c>
      <c r="C862" t="s">
        <v>2138</v>
      </c>
      <c r="D862" t="s">
        <v>33</v>
      </c>
      <c r="E862">
        <v>21215</v>
      </c>
      <c r="F862" t="s">
        <v>11</v>
      </c>
      <c r="G862" s="1">
        <v>44670.513599537036</v>
      </c>
    </row>
    <row r="863" spans="1:7" x14ac:dyDescent="0.25">
      <c r="A863" s="10">
        <v>31</v>
      </c>
      <c r="C863" t="s">
        <v>2172</v>
      </c>
      <c r="D863" t="s">
        <v>11</v>
      </c>
      <c r="E863">
        <v>21214</v>
      </c>
      <c r="F863" t="s">
        <v>11</v>
      </c>
      <c r="G863" s="1">
        <v>44670.512141203704</v>
      </c>
    </row>
    <row r="864" spans="1:7" x14ac:dyDescent="0.25">
      <c r="A864" s="10">
        <v>0.6</v>
      </c>
      <c r="C864" t="s">
        <v>791</v>
      </c>
      <c r="D864" t="s">
        <v>2173</v>
      </c>
      <c r="E864">
        <v>21152</v>
      </c>
      <c r="F864" t="s">
        <v>11</v>
      </c>
      <c r="G864" s="1">
        <v>44670.419050925928</v>
      </c>
    </row>
    <row r="865" spans="1:7" x14ac:dyDescent="0.25">
      <c r="A865" s="10">
        <v>0.625</v>
      </c>
      <c r="C865" t="s">
        <v>2174</v>
      </c>
      <c r="D865" t="s">
        <v>2326</v>
      </c>
      <c r="E865">
        <v>21132</v>
      </c>
      <c r="F865" t="s">
        <v>11</v>
      </c>
      <c r="G865" s="1">
        <v>44670.388993055552</v>
      </c>
    </row>
    <row r="866" spans="1:7" x14ac:dyDescent="0.25">
      <c r="A866" s="10">
        <v>2.5000000000000001E-2</v>
      </c>
      <c r="C866" t="s">
        <v>2146</v>
      </c>
      <c r="D866" t="s">
        <v>11</v>
      </c>
      <c r="E866">
        <v>21107</v>
      </c>
      <c r="F866" t="s">
        <v>11</v>
      </c>
      <c r="G866" s="1">
        <v>44670.351388888892</v>
      </c>
    </row>
    <row r="867" spans="1:7" x14ac:dyDescent="0.25">
      <c r="A867" s="10">
        <v>7.5</v>
      </c>
      <c r="C867" t="s">
        <v>2175</v>
      </c>
      <c r="D867" t="s">
        <v>2176</v>
      </c>
      <c r="E867">
        <v>21089</v>
      </c>
      <c r="F867" t="s">
        <v>11</v>
      </c>
      <c r="G867" s="1">
        <v>44669.536747685182</v>
      </c>
    </row>
    <row r="868" spans="1:7" x14ac:dyDescent="0.25">
      <c r="A868" s="10">
        <v>0.35</v>
      </c>
      <c r="C868" t="s">
        <v>791</v>
      </c>
      <c r="D868" t="s">
        <v>33</v>
      </c>
      <c r="E868">
        <v>21088</v>
      </c>
      <c r="F868" t="s">
        <v>11</v>
      </c>
      <c r="G868" s="1">
        <v>44669.535196759258</v>
      </c>
    </row>
    <row r="869" spans="1:7" x14ac:dyDescent="0.25">
      <c r="A869" s="10">
        <v>118</v>
      </c>
      <c r="C869" t="s">
        <v>2177</v>
      </c>
      <c r="D869" t="s">
        <v>2178</v>
      </c>
      <c r="E869">
        <v>21086</v>
      </c>
      <c r="F869" t="s">
        <v>11</v>
      </c>
      <c r="G869" s="1">
        <v>44669.53224537037</v>
      </c>
    </row>
    <row r="870" spans="1:7" x14ac:dyDescent="0.25">
      <c r="A870" s="10">
        <v>0.02</v>
      </c>
      <c r="C870" t="s">
        <v>2179</v>
      </c>
      <c r="D870" t="s">
        <v>33</v>
      </c>
      <c r="E870">
        <v>21068</v>
      </c>
      <c r="F870" t="s">
        <v>11</v>
      </c>
      <c r="G870" s="1">
        <v>44669.505196759259</v>
      </c>
    </row>
    <row r="871" spans="1:7" x14ac:dyDescent="0.25">
      <c r="A871" s="10">
        <v>500</v>
      </c>
      <c r="C871" t="s">
        <v>791</v>
      </c>
      <c r="D871" t="s">
        <v>33</v>
      </c>
      <c r="E871">
        <v>21064</v>
      </c>
      <c r="F871" t="s">
        <v>11</v>
      </c>
      <c r="G871" s="1">
        <v>44669.499201388891</v>
      </c>
    </row>
    <row r="872" spans="1:7" x14ac:dyDescent="0.25">
      <c r="A872" s="10">
        <v>75</v>
      </c>
      <c r="C872" t="s">
        <v>791</v>
      </c>
      <c r="D872" t="s">
        <v>14</v>
      </c>
      <c r="E872">
        <v>21063</v>
      </c>
      <c r="F872" t="s">
        <v>11</v>
      </c>
      <c r="G872" s="1">
        <v>44669.497731481482</v>
      </c>
    </row>
    <row r="873" spans="1:7" x14ac:dyDescent="0.25">
      <c r="A873" s="10">
        <v>320</v>
      </c>
      <c r="C873" t="s">
        <v>791</v>
      </c>
      <c r="D873" t="s">
        <v>14</v>
      </c>
      <c r="E873">
        <v>21062</v>
      </c>
      <c r="F873" t="s">
        <v>11</v>
      </c>
      <c r="G873" s="1">
        <v>44669.496111111112</v>
      </c>
    </row>
    <row r="874" spans="1:7" x14ac:dyDescent="0.25">
      <c r="A874" s="10">
        <v>8.8000000000000007</v>
      </c>
      <c r="C874" t="s">
        <v>2180</v>
      </c>
      <c r="D874" t="s">
        <v>1504</v>
      </c>
      <c r="E874">
        <v>21051</v>
      </c>
      <c r="F874" t="s">
        <v>11</v>
      </c>
      <c r="G874" s="1">
        <v>44669.479490740741</v>
      </c>
    </row>
    <row r="875" spans="1:7" x14ac:dyDescent="0.25">
      <c r="A875" s="10">
        <v>0.05</v>
      </c>
      <c r="C875" t="s">
        <v>2146</v>
      </c>
      <c r="D875" t="s">
        <v>548</v>
      </c>
      <c r="E875">
        <v>21046</v>
      </c>
      <c r="F875" t="s">
        <v>11</v>
      </c>
      <c r="G875" s="1">
        <v>44669.472071759257</v>
      </c>
    </row>
    <row r="876" spans="1:7" x14ac:dyDescent="0.25">
      <c r="A876" s="10">
        <v>0.18</v>
      </c>
      <c r="C876" t="s">
        <v>2181</v>
      </c>
      <c r="D876" t="s">
        <v>33</v>
      </c>
      <c r="E876">
        <v>21044</v>
      </c>
      <c r="F876" t="s">
        <v>11</v>
      </c>
      <c r="G876" s="1">
        <v>44669.469050925924</v>
      </c>
    </row>
    <row r="877" spans="1:7" x14ac:dyDescent="0.25">
      <c r="A877" s="10">
        <v>40</v>
      </c>
      <c r="C877" t="s">
        <v>791</v>
      </c>
      <c r="D877" t="s">
        <v>2182</v>
      </c>
      <c r="E877">
        <v>21041</v>
      </c>
      <c r="F877" t="s">
        <v>11</v>
      </c>
      <c r="G877" s="1">
        <v>44669.464560185188</v>
      </c>
    </row>
    <row r="878" spans="1:7" x14ac:dyDescent="0.25">
      <c r="A878" s="10">
        <v>600</v>
      </c>
      <c r="C878" t="s">
        <v>791</v>
      </c>
      <c r="D878" t="s">
        <v>2183</v>
      </c>
      <c r="E878">
        <v>21036</v>
      </c>
      <c r="F878" t="s">
        <v>11</v>
      </c>
      <c r="G878" s="1">
        <v>44669.455509259256</v>
      </c>
    </row>
    <row r="879" spans="1:7" x14ac:dyDescent="0.25">
      <c r="A879" s="10">
        <v>0.15</v>
      </c>
      <c r="C879" t="s">
        <v>2184</v>
      </c>
      <c r="D879" t="s">
        <v>33</v>
      </c>
      <c r="E879">
        <v>21033</v>
      </c>
      <c r="F879" t="s">
        <v>11</v>
      </c>
      <c r="G879" s="1">
        <v>44669.451018518521</v>
      </c>
    </row>
    <row r="880" spans="1:7" x14ac:dyDescent="0.25">
      <c r="A880" s="10">
        <v>44</v>
      </c>
      <c r="C880" t="s">
        <v>2138</v>
      </c>
      <c r="D880" t="s">
        <v>2185</v>
      </c>
      <c r="E880">
        <v>21031</v>
      </c>
      <c r="F880" t="s">
        <v>11</v>
      </c>
      <c r="G880" s="1">
        <v>44669.447951388887</v>
      </c>
    </row>
    <row r="881" spans="1:7" x14ac:dyDescent="0.25">
      <c r="A881" s="10">
        <v>0.03</v>
      </c>
      <c r="C881" t="s">
        <v>2186</v>
      </c>
      <c r="D881" t="s">
        <v>33</v>
      </c>
      <c r="E881">
        <v>21030</v>
      </c>
      <c r="F881" t="s">
        <v>11</v>
      </c>
      <c r="G881" s="1">
        <v>44669.446469907409</v>
      </c>
    </row>
    <row r="882" spans="1:7" x14ac:dyDescent="0.25">
      <c r="A882" s="10">
        <v>90</v>
      </c>
      <c r="C882" t="s">
        <v>2138</v>
      </c>
      <c r="D882" t="s">
        <v>2187</v>
      </c>
      <c r="E882">
        <v>21024</v>
      </c>
      <c r="F882" t="s">
        <v>11</v>
      </c>
      <c r="G882" s="1">
        <v>44669.437523148146</v>
      </c>
    </row>
    <row r="883" spans="1:7" x14ac:dyDescent="0.25">
      <c r="A883" s="10">
        <v>0.1</v>
      </c>
      <c r="C883" t="s">
        <v>791</v>
      </c>
      <c r="D883" t="s">
        <v>2188</v>
      </c>
      <c r="E883">
        <v>21023</v>
      </c>
      <c r="F883" t="s">
        <v>11</v>
      </c>
      <c r="G883" s="1">
        <v>44669.436030092591</v>
      </c>
    </row>
    <row r="884" spans="1:7" x14ac:dyDescent="0.25">
      <c r="A884" s="16">
        <v>1000</v>
      </c>
      <c r="B884" s="6"/>
      <c r="C884" t="s">
        <v>2189</v>
      </c>
      <c r="D884" t="s">
        <v>11</v>
      </c>
      <c r="E884">
        <v>21014</v>
      </c>
      <c r="F884" t="s">
        <v>11</v>
      </c>
      <c r="G884" s="1">
        <v>44669.420092592591</v>
      </c>
    </row>
    <row r="885" spans="1:7" x14ac:dyDescent="0.25">
      <c r="A885" s="10">
        <v>12.5</v>
      </c>
      <c r="C885" t="s">
        <v>791</v>
      </c>
      <c r="D885" t="s">
        <v>1204</v>
      </c>
      <c r="E885">
        <v>21008</v>
      </c>
      <c r="F885" t="s">
        <v>11</v>
      </c>
      <c r="G885" s="1">
        <v>44669.41101851852</v>
      </c>
    </row>
    <row r="886" spans="1:7" x14ac:dyDescent="0.25">
      <c r="A886" s="10">
        <v>100</v>
      </c>
      <c r="C886" t="s">
        <v>791</v>
      </c>
      <c r="D886" t="s">
        <v>33</v>
      </c>
      <c r="E886">
        <v>21002</v>
      </c>
      <c r="F886" t="s">
        <v>11</v>
      </c>
      <c r="G886" s="1">
        <v>44669.404895833337</v>
      </c>
    </row>
    <row r="887" spans="1:7" x14ac:dyDescent="0.25">
      <c r="A887" s="10">
        <v>150</v>
      </c>
      <c r="C887" t="s">
        <v>791</v>
      </c>
      <c r="D887" t="s">
        <v>14</v>
      </c>
      <c r="E887">
        <v>21001</v>
      </c>
      <c r="F887" t="s">
        <v>11</v>
      </c>
      <c r="G887" s="1">
        <v>44669.403414351851</v>
      </c>
    </row>
    <row r="888" spans="1:7" x14ac:dyDescent="0.25">
      <c r="A888" s="10" t="s">
        <v>1723</v>
      </c>
      <c r="C888" t="s">
        <v>791</v>
      </c>
      <c r="D888" t="s">
        <v>2190</v>
      </c>
      <c r="E888">
        <v>20638</v>
      </c>
      <c r="F888" t="s">
        <v>11</v>
      </c>
      <c r="G888" s="1">
        <v>44665.687916666669</v>
      </c>
    </row>
    <row r="889" spans="1:7" x14ac:dyDescent="0.25">
      <c r="A889" s="10" t="s">
        <v>712</v>
      </c>
      <c r="C889" t="s">
        <v>2191</v>
      </c>
      <c r="D889" t="s">
        <v>2192</v>
      </c>
      <c r="E889">
        <v>20634</v>
      </c>
      <c r="F889" t="s">
        <v>11</v>
      </c>
      <c r="G889" s="1">
        <v>44665.681967592594</v>
      </c>
    </row>
    <row r="890" spans="1:7" x14ac:dyDescent="0.25">
      <c r="A890" s="10" t="s">
        <v>1048</v>
      </c>
      <c r="C890" t="s">
        <v>2327</v>
      </c>
      <c r="D890" t="s">
        <v>33</v>
      </c>
      <c r="E890">
        <v>20584</v>
      </c>
      <c r="F890" t="s">
        <v>11</v>
      </c>
      <c r="G890" s="1">
        <v>44665.606979166667</v>
      </c>
    </row>
    <row r="891" spans="1:7" x14ac:dyDescent="0.25">
      <c r="A891" s="10">
        <v>80</v>
      </c>
      <c r="C891" t="s">
        <v>690</v>
      </c>
      <c r="D891" t="s">
        <v>33</v>
      </c>
      <c r="E891">
        <v>19854</v>
      </c>
      <c r="F891" t="s">
        <v>11</v>
      </c>
      <c r="G891" s="1">
        <v>44651.063194444447</v>
      </c>
    </row>
    <row r="892" spans="1:7" x14ac:dyDescent="0.25">
      <c r="A892" s="10" t="s">
        <v>1703</v>
      </c>
      <c r="C892" t="s">
        <v>2193</v>
      </c>
      <c r="D892" t="s">
        <v>11</v>
      </c>
      <c r="E892">
        <v>19438</v>
      </c>
      <c r="F892" t="s">
        <v>11</v>
      </c>
      <c r="G892" s="1">
        <v>44650.430578703701</v>
      </c>
    </row>
    <row r="893" spans="1:7" x14ac:dyDescent="0.25">
      <c r="A893" s="10" t="s">
        <v>1722</v>
      </c>
      <c r="C893" t="s">
        <v>2194</v>
      </c>
      <c r="D893" t="s">
        <v>515</v>
      </c>
      <c r="E893">
        <v>19435</v>
      </c>
      <c r="F893" t="s">
        <v>11</v>
      </c>
      <c r="G893" s="1">
        <v>44650.425763888888</v>
      </c>
    </row>
    <row r="894" spans="1:7" x14ac:dyDescent="0.25">
      <c r="A894" s="10">
        <v>1.8</v>
      </c>
      <c r="C894" t="s">
        <v>2195</v>
      </c>
      <c r="D894" t="s">
        <v>1271</v>
      </c>
      <c r="E894">
        <v>19367</v>
      </c>
      <c r="F894" t="s">
        <v>11</v>
      </c>
      <c r="G894" s="1">
        <v>44650.324166666665</v>
      </c>
    </row>
    <row r="895" spans="1:7" x14ac:dyDescent="0.25">
      <c r="A895" s="10" t="s">
        <v>1433</v>
      </c>
      <c r="C895" t="s">
        <v>2328</v>
      </c>
      <c r="D895" t="s">
        <v>1167</v>
      </c>
      <c r="E895">
        <v>19356</v>
      </c>
      <c r="F895" t="s">
        <v>11</v>
      </c>
      <c r="G895" s="1">
        <v>44650.218043981484</v>
      </c>
    </row>
    <row r="896" spans="1:7" x14ac:dyDescent="0.25">
      <c r="A896" s="10" t="s">
        <v>1534</v>
      </c>
      <c r="C896" t="s">
        <v>2196</v>
      </c>
      <c r="D896" t="s">
        <v>11</v>
      </c>
      <c r="E896">
        <v>19219</v>
      </c>
      <c r="F896" t="s">
        <v>11</v>
      </c>
      <c r="G896" s="1">
        <v>44650.01185185185</v>
      </c>
    </row>
    <row r="897" spans="1:7" x14ac:dyDescent="0.25">
      <c r="A897" s="10">
        <v>0.9</v>
      </c>
      <c r="C897" t="s">
        <v>2197</v>
      </c>
      <c r="D897" t="s">
        <v>2198</v>
      </c>
      <c r="E897">
        <v>19078</v>
      </c>
      <c r="F897" t="s">
        <v>11</v>
      </c>
      <c r="G897" s="1">
        <v>44649.799444444441</v>
      </c>
    </row>
    <row r="898" spans="1:7" x14ac:dyDescent="0.25">
      <c r="A898" s="10" t="s">
        <v>1473</v>
      </c>
      <c r="C898" t="s">
        <v>2329</v>
      </c>
      <c r="D898" t="s">
        <v>33</v>
      </c>
      <c r="E898">
        <v>18669</v>
      </c>
      <c r="F898" t="s">
        <v>11</v>
      </c>
      <c r="G898" s="1">
        <v>44649.097696759258</v>
      </c>
    </row>
    <row r="899" spans="1:7" x14ac:dyDescent="0.25">
      <c r="A899" s="10" t="s">
        <v>2199</v>
      </c>
      <c r="C899" t="s">
        <v>2200</v>
      </c>
      <c r="D899" t="s">
        <v>11</v>
      </c>
      <c r="E899">
        <v>18628</v>
      </c>
      <c r="F899" t="s">
        <v>11</v>
      </c>
      <c r="G899" s="1">
        <v>44649.034733796296</v>
      </c>
    </row>
    <row r="900" spans="1:7" x14ac:dyDescent="0.25">
      <c r="A900" s="10">
        <v>66</v>
      </c>
      <c r="C900" t="s">
        <v>696</v>
      </c>
      <c r="D900" t="s">
        <v>515</v>
      </c>
      <c r="E900">
        <v>18217</v>
      </c>
      <c r="F900" t="s">
        <v>11</v>
      </c>
      <c r="G900" s="1">
        <v>44648.412743055553</v>
      </c>
    </row>
    <row r="901" spans="1:7" x14ac:dyDescent="0.25">
      <c r="A901" s="10" t="s">
        <v>829</v>
      </c>
      <c r="C901" t="s">
        <v>2201</v>
      </c>
      <c r="D901" t="s">
        <v>11</v>
      </c>
      <c r="E901">
        <v>17970</v>
      </c>
      <c r="F901" t="s">
        <v>11</v>
      </c>
      <c r="G901" s="1">
        <v>44647.963321759256</v>
      </c>
    </row>
    <row r="902" spans="1:7" x14ac:dyDescent="0.25">
      <c r="A902" s="10" t="s">
        <v>1674</v>
      </c>
      <c r="C902" t="s">
        <v>2330</v>
      </c>
      <c r="D902" t="s">
        <v>2202</v>
      </c>
      <c r="E902">
        <v>17954</v>
      </c>
      <c r="F902" t="s">
        <v>11</v>
      </c>
      <c r="G902" s="1">
        <v>44647.938773148147</v>
      </c>
    </row>
    <row r="903" spans="1:7" x14ac:dyDescent="0.25">
      <c r="A903" s="10" t="s">
        <v>1460</v>
      </c>
      <c r="C903" t="s">
        <v>2203</v>
      </c>
      <c r="D903" t="s">
        <v>11</v>
      </c>
      <c r="E903">
        <v>17913</v>
      </c>
      <c r="F903" t="s">
        <v>11</v>
      </c>
      <c r="G903" s="1">
        <v>44647.879479166666</v>
      </c>
    </row>
    <row r="904" spans="1:7" x14ac:dyDescent="0.25">
      <c r="A904" s="10">
        <v>800</v>
      </c>
      <c r="C904" t="s">
        <v>665</v>
      </c>
      <c r="D904" t="s">
        <v>2204</v>
      </c>
      <c r="E904">
        <v>17907</v>
      </c>
      <c r="F904" t="s">
        <v>11</v>
      </c>
      <c r="G904" s="1">
        <v>44647.870370370372</v>
      </c>
    </row>
    <row r="905" spans="1:7" x14ac:dyDescent="0.25">
      <c r="A905" s="10" t="s">
        <v>2205</v>
      </c>
      <c r="C905" t="s">
        <v>2331</v>
      </c>
      <c r="D905" t="s">
        <v>11</v>
      </c>
      <c r="E905">
        <v>17649</v>
      </c>
      <c r="F905" t="s">
        <v>11</v>
      </c>
      <c r="G905" s="1">
        <v>44647.475555555553</v>
      </c>
    </row>
    <row r="906" spans="1:7" x14ac:dyDescent="0.25">
      <c r="A906" s="10">
        <v>60</v>
      </c>
      <c r="C906" t="s">
        <v>696</v>
      </c>
      <c r="D906" t="s">
        <v>571</v>
      </c>
      <c r="E906">
        <v>17396</v>
      </c>
      <c r="F906" t="s">
        <v>11</v>
      </c>
      <c r="G906" s="1">
        <v>44647.027951388889</v>
      </c>
    </row>
    <row r="907" spans="1:7" x14ac:dyDescent="0.25">
      <c r="A907" s="10" t="s">
        <v>2206</v>
      </c>
      <c r="C907" t="s">
        <v>2207</v>
      </c>
      <c r="D907" t="s">
        <v>2208</v>
      </c>
      <c r="E907">
        <v>17313</v>
      </c>
      <c r="F907" t="s">
        <v>11</v>
      </c>
      <c r="G907" s="1">
        <v>44646.903090277781</v>
      </c>
    </row>
    <row r="908" spans="1:7" x14ac:dyDescent="0.25">
      <c r="A908" s="10">
        <v>70</v>
      </c>
      <c r="C908" t="s">
        <v>696</v>
      </c>
      <c r="D908" t="s">
        <v>374</v>
      </c>
      <c r="E908">
        <v>17183</v>
      </c>
      <c r="F908" t="s">
        <v>11</v>
      </c>
      <c r="G908" s="1">
        <v>44646.707835648151</v>
      </c>
    </row>
    <row r="909" spans="1:7" x14ac:dyDescent="0.25">
      <c r="A909" s="10" t="s">
        <v>775</v>
      </c>
      <c r="C909" t="s">
        <v>2209</v>
      </c>
      <c r="D909" t="s">
        <v>2210</v>
      </c>
      <c r="E909">
        <v>17165</v>
      </c>
      <c r="F909" t="s">
        <v>11</v>
      </c>
      <c r="G909" s="1">
        <v>44646.680902777778</v>
      </c>
    </row>
    <row r="910" spans="1:7" x14ac:dyDescent="0.25">
      <c r="A910" s="10" t="s">
        <v>1606</v>
      </c>
      <c r="C910" t="s">
        <v>2332</v>
      </c>
      <c r="D910" t="s">
        <v>14</v>
      </c>
      <c r="E910">
        <v>16868</v>
      </c>
      <c r="F910" t="s">
        <v>11</v>
      </c>
      <c r="G910" s="1">
        <v>44646.142881944441</v>
      </c>
    </row>
    <row r="911" spans="1:7" x14ac:dyDescent="0.25">
      <c r="A911" s="10">
        <v>45</v>
      </c>
      <c r="C911" t="s">
        <v>696</v>
      </c>
      <c r="D911" t="s">
        <v>11</v>
      </c>
      <c r="E911">
        <v>16710</v>
      </c>
      <c r="F911" t="s">
        <v>11</v>
      </c>
      <c r="G911" s="1">
        <v>44645.898877314816</v>
      </c>
    </row>
    <row r="912" spans="1:7" x14ac:dyDescent="0.25">
      <c r="A912" s="14">
        <v>36893</v>
      </c>
      <c r="B912" s="5"/>
      <c r="C912" t="s">
        <v>2211</v>
      </c>
      <c r="D912" t="s">
        <v>2212</v>
      </c>
      <c r="E912">
        <v>16651</v>
      </c>
      <c r="F912" t="s">
        <v>11</v>
      </c>
      <c r="G912" s="1">
        <v>44645.806585648148</v>
      </c>
    </row>
    <row r="913" spans="1:7" x14ac:dyDescent="0.25">
      <c r="A913" s="13">
        <v>44929</v>
      </c>
      <c r="B913" s="2"/>
      <c r="C913" t="s">
        <v>2333</v>
      </c>
      <c r="D913" t="s">
        <v>2213</v>
      </c>
      <c r="E913">
        <v>16579</v>
      </c>
      <c r="F913" t="s">
        <v>11</v>
      </c>
      <c r="G913" s="1">
        <v>44645.698101851849</v>
      </c>
    </row>
    <row r="914" spans="1:7" x14ac:dyDescent="0.25">
      <c r="A914" s="10" t="s">
        <v>1444</v>
      </c>
      <c r="C914" t="s">
        <v>2214</v>
      </c>
      <c r="D914" t="s">
        <v>2215</v>
      </c>
      <c r="E914">
        <v>16091</v>
      </c>
      <c r="F914" t="s">
        <v>11</v>
      </c>
      <c r="G914" s="1">
        <v>44644.875636574077</v>
      </c>
    </row>
    <row r="915" spans="1:7" x14ac:dyDescent="0.25">
      <c r="A915" s="10" t="s">
        <v>1059</v>
      </c>
      <c r="C915" t="s">
        <v>2334</v>
      </c>
      <c r="D915" t="s">
        <v>11</v>
      </c>
      <c r="E915">
        <v>16011</v>
      </c>
      <c r="F915" t="s">
        <v>11</v>
      </c>
      <c r="G915" s="1">
        <v>44644.75513888889</v>
      </c>
    </row>
    <row r="916" spans="1:7" x14ac:dyDescent="0.25">
      <c r="A916" s="10" t="s">
        <v>1663</v>
      </c>
      <c r="C916" t="s">
        <v>2216</v>
      </c>
      <c r="D916" t="s">
        <v>11</v>
      </c>
      <c r="E916">
        <v>15508</v>
      </c>
      <c r="F916" t="s">
        <v>11</v>
      </c>
      <c r="G916" s="1">
        <v>44643.912361111114</v>
      </c>
    </row>
    <row r="917" spans="1:7" x14ac:dyDescent="0.25">
      <c r="A917" s="10" t="s">
        <v>2217</v>
      </c>
      <c r="C917" t="s">
        <v>2218</v>
      </c>
      <c r="D917" t="s">
        <v>33</v>
      </c>
      <c r="E917">
        <v>15289</v>
      </c>
      <c r="F917" t="s">
        <v>11</v>
      </c>
      <c r="G917" s="1">
        <v>44643.58184027778</v>
      </c>
    </row>
    <row r="918" spans="1:7" x14ac:dyDescent="0.25">
      <c r="A918" s="10" t="s">
        <v>2219</v>
      </c>
      <c r="C918" t="s">
        <v>2220</v>
      </c>
      <c r="D918" t="s">
        <v>571</v>
      </c>
      <c r="E918">
        <v>15258</v>
      </c>
      <c r="F918" t="s">
        <v>11</v>
      </c>
      <c r="G918" s="1">
        <v>44643.535069444442</v>
      </c>
    </row>
    <row r="919" spans="1:7" x14ac:dyDescent="0.25">
      <c r="A919" s="10">
        <v>68</v>
      </c>
      <c r="C919" t="s">
        <v>696</v>
      </c>
      <c r="D919" t="s">
        <v>426</v>
      </c>
      <c r="E919">
        <v>15056</v>
      </c>
      <c r="F919" t="s">
        <v>11</v>
      </c>
      <c r="G919" s="1">
        <v>44643.148182870369</v>
      </c>
    </row>
    <row r="920" spans="1:7" x14ac:dyDescent="0.25">
      <c r="A920" s="10">
        <v>50</v>
      </c>
      <c r="C920" t="s">
        <v>696</v>
      </c>
      <c r="D920" t="s">
        <v>426</v>
      </c>
      <c r="E920">
        <v>15001</v>
      </c>
      <c r="F920" t="s">
        <v>11</v>
      </c>
      <c r="G920" s="1">
        <v>44643.064849537041</v>
      </c>
    </row>
    <row r="921" spans="1:7" x14ac:dyDescent="0.25">
      <c r="A921" s="10" t="s">
        <v>1056</v>
      </c>
      <c r="C921" t="s">
        <v>2221</v>
      </c>
      <c r="D921" t="s">
        <v>2222</v>
      </c>
      <c r="E921">
        <v>14709</v>
      </c>
      <c r="F921" t="s">
        <v>11</v>
      </c>
      <c r="G921" s="1">
        <v>44642.621192129627</v>
      </c>
    </row>
    <row r="922" spans="1:7" x14ac:dyDescent="0.25">
      <c r="A922" s="10" t="s">
        <v>2223</v>
      </c>
      <c r="C922" t="s">
        <v>2224</v>
      </c>
      <c r="D922" t="s">
        <v>1489</v>
      </c>
      <c r="E922">
        <v>14619</v>
      </c>
      <c r="F922" t="s">
        <v>11</v>
      </c>
      <c r="G922" s="1">
        <v>44642.484675925924</v>
      </c>
    </row>
    <row r="923" spans="1:7" x14ac:dyDescent="0.25">
      <c r="A923" s="10">
        <v>42</v>
      </c>
      <c r="C923" t="s">
        <v>805</v>
      </c>
      <c r="D923" t="s">
        <v>2225</v>
      </c>
      <c r="E923">
        <v>14580</v>
      </c>
      <c r="F923" t="s">
        <v>11</v>
      </c>
      <c r="G923" s="1">
        <v>44642.42386574074</v>
      </c>
    </row>
    <row r="924" spans="1:7" x14ac:dyDescent="0.25">
      <c r="A924" s="10" t="s">
        <v>1543</v>
      </c>
      <c r="C924" t="s">
        <v>2226</v>
      </c>
      <c r="D924" t="s">
        <v>438</v>
      </c>
      <c r="E924">
        <v>14437</v>
      </c>
      <c r="F924" t="s">
        <v>11</v>
      </c>
      <c r="G924" s="1">
        <v>44642.157395833332</v>
      </c>
    </row>
    <row r="925" spans="1:7" x14ac:dyDescent="0.25">
      <c r="A925" s="10">
        <v>20</v>
      </c>
      <c r="C925" t="s">
        <v>696</v>
      </c>
      <c r="D925" t="s">
        <v>11</v>
      </c>
      <c r="E925">
        <v>14430</v>
      </c>
      <c r="F925" t="s">
        <v>11</v>
      </c>
      <c r="G925" s="1">
        <v>44642.146828703706</v>
      </c>
    </row>
    <row r="926" spans="1:7" x14ac:dyDescent="0.25">
      <c r="A926" s="10">
        <v>11.25</v>
      </c>
      <c r="C926" t="s">
        <v>2195</v>
      </c>
      <c r="D926" t="s">
        <v>1070</v>
      </c>
      <c r="E926">
        <v>14369</v>
      </c>
      <c r="F926" t="s">
        <v>11</v>
      </c>
      <c r="G926" s="1">
        <v>44642.054884259262</v>
      </c>
    </row>
    <row r="927" spans="1:7" x14ac:dyDescent="0.25">
      <c r="A927" s="10">
        <v>38</v>
      </c>
      <c r="C927" t="s">
        <v>10</v>
      </c>
      <c r="D927" t="s">
        <v>11</v>
      </c>
      <c r="E927">
        <v>14164</v>
      </c>
      <c r="F927" t="s">
        <v>11</v>
      </c>
      <c r="G927" s="1">
        <v>44641.749699074076</v>
      </c>
    </row>
    <row r="928" spans="1:7" x14ac:dyDescent="0.25">
      <c r="A928" s="10">
        <v>2500</v>
      </c>
      <c r="C928" t="s">
        <v>696</v>
      </c>
      <c r="D928" t="s">
        <v>11</v>
      </c>
      <c r="E928">
        <v>13925</v>
      </c>
      <c r="F928" t="s">
        <v>11</v>
      </c>
      <c r="G928" s="1">
        <v>44641.383738425924</v>
      </c>
    </row>
    <row r="929" spans="1:7" x14ac:dyDescent="0.25">
      <c r="A929" s="10" t="s">
        <v>1395</v>
      </c>
      <c r="C929" t="s">
        <v>2227</v>
      </c>
      <c r="D929" t="s">
        <v>2163</v>
      </c>
      <c r="E929">
        <v>13866</v>
      </c>
      <c r="F929" t="s">
        <v>11</v>
      </c>
      <c r="G929" s="1">
        <v>44641.221226851849</v>
      </c>
    </row>
    <row r="930" spans="1:7" x14ac:dyDescent="0.25">
      <c r="A930" s="13">
        <v>44931</v>
      </c>
      <c r="B930" s="2"/>
      <c r="C930" t="e" cm="1">
        <f t="array" ref="C930">- TABLETS</f>
        <v>#NAME?</v>
      </c>
      <c r="D930" t="s">
        <v>2228</v>
      </c>
      <c r="E930">
        <v>13806</v>
      </c>
      <c r="F930" t="s">
        <v>11</v>
      </c>
      <c r="G930" s="1">
        <v>44641.131458333337</v>
      </c>
    </row>
    <row r="931" spans="1:7" x14ac:dyDescent="0.25">
      <c r="A931" s="10" t="s">
        <v>930</v>
      </c>
      <c r="C931" t="s">
        <v>2335</v>
      </c>
      <c r="D931" t="s">
        <v>14</v>
      </c>
      <c r="E931">
        <v>13769</v>
      </c>
      <c r="F931" t="s">
        <v>11</v>
      </c>
      <c r="G931" s="1">
        <v>44641.074606481481</v>
      </c>
    </row>
    <row r="932" spans="1:7" x14ac:dyDescent="0.25">
      <c r="A932" s="13">
        <v>44942</v>
      </c>
      <c r="B932" s="2"/>
      <c r="C932" t="e" cm="1">
        <f t="array" ref="C932">- units</f>
        <v>#NAME?</v>
      </c>
      <c r="E932">
        <v>13653</v>
      </c>
      <c r="F932" t="s">
        <v>11</v>
      </c>
      <c r="G932" s="1">
        <v>44640.898842592593</v>
      </c>
    </row>
    <row r="933" spans="1:7" x14ac:dyDescent="0.25">
      <c r="A933" s="10" t="s">
        <v>1171</v>
      </c>
      <c r="C933" t="s">
        <v>2229</v>
      </c>
      <c r="D933" t="s">
        <v>2230</v>
      </c>
      <c r="E933">
        <v>13465</v>
      </c>
      <c r="F933" t="s">
        <v>11</v>
      </c>
      <c r="G933" s="1">
        <v>44640.615300925929</v>
      </c>
    </row>
    <row r="934" spans="1:7" x14ac:dyDescent="0.25">
      <c r="A934" s="10">
        <v>30</v>
      </c>
      <c r="C934" t="s">
        <v>11</v>
      </c>
      <c r="D934" t="s">
        <v>1047</v>
      </c>
      <c r="E934">
        <v>12853</v>
      </c>
      <c r="F934" t="s">
        <v>11</v>
      </c>
      <c r="G934" s="1">
        <v>44639.633715277778</v>
      </c>
    </row>
    <row r="935" spans="1:7" x14ac:dyDescent="0.25">
      <c r="A935" s="10">
        <v>26</v>
      </c>
      <c r="C935" t="s">
        <v>696</v>
      </c>
      <c r="D935" t="s">
        <v>11</v>
      </c>
      <c r="E935">
        <v>12841</v>
      </c>
      <c r="F935" t="s">
        <v>11</v>
      </c>
      <c r="G935" s="1">
        <v>44639.615671296298</v>
      </c>
    </row>
    <row r="936" spans="1:7" x14ac:dyDescent="0.25">
      <c r="A936" s="10" t="s">
        <v>710</v>
      </c>
      <c r="C936" t="s">
        <v>2336</v>
      </c>
      <c r="D936" t="s">
        <v>11</v>
      </c>
      <c r="E936">
        <v>12631</v>
      </c>
      <c r="F936" t="s">
        <v>11</v>
      </c>
      <c r="G936" s="1">
        <v>44639.214895833335</v>
      </c>
    </row>
    <row r="937" spans="1:7" x14ac:dyDescent="0.25">
      <c r="A937" s="13">
        <v>44989</v>
      </c>
      <c r="B937" s="2"/>
      <c r="C937" t="e" cm="1">
        <f t="array" ref="C937">- TABLETS</f>
        <v>#NAME?</v>
      </c>
      <c r="D937" t="s">
        <v>2231</v>
      </c>
      <c r="E937">
        <v>12472</v>
      </c>
      <c r="F937" t="s">
        <v>11</v>
      </c>
      <c r="G937" s="1">
        <v>44638.973067129627</v>
      </c>
    </row>
    <row r="938" spans="1:7" x14ac:dyDescent="0.25">
      <c r="A938" s="10" t="s">
        <v>978</v>
      </c>
      <c r="C938" t="s">
        <v>2337</v>
      </c>
      <c r="D938" t="s">
        <v>11</v>
      </c>
      <c r="E938">
        <v>12367</v>
      </c>
      <c r="F938" t="s">
        <v>11</v>
      </c>
      <c r="G938" s="1">
        <v>44638.815254629626</v>
      </c>
    </row>
    <row r="939" spans="1:7" x14ac:dyDescent="0.25">
      <c r="A939" s="10" t="s">
        <v>1411</v>
      </c>
      <c r="C939" t="s">
        <v>2232</v>
      </c>
      <c r="D939" t="s">
        <v>11</v>
      </c>
      <c r="E939">
        <v>12257</v>
      </c>
      <c r="F939" t="s">
        <v>11</v>
      </c>
      <c r="G939" s="1">
        <v>44638.648240740738</v>
      </c>
    </row>
    <row r="940" spans="1:7" x14ac:dyDescent="0.25">
      <c r="A940" s="10" t="s">
        <v>2233</v>
      </c>
      <c r="C940" t="s">
        <v>2234</v>
      </c>
      <c r="D940" t="s">
        <v>388</v>
      </c>
      <c r="E940">
        <v>12252</v>
      </c>
      <c r="F940" t="s">
        <v>11</v>
      </c>
      <c r="G940" s="1">
        <v>44638.640763888892</v>
      </c>
    </row>
    <row r="941" spans="1:7" x14ac:dyDescent="0.25">
      <c r="A941" s="10" t="s">
        <v>977</v>
      </c>
      <c r="C941" t="s">
        <v>2235</v>
      </c>
      <c r="D941" t="s">
        <v>11</v>
      </c>
      <c r="E941">
        <v>12128</v>
      </c>
      <c r="F941" t="s">
        <v>11</v>
      </c>
      <c r="G941" s="1">
        <v>44638.452094907407</v>
      </c>
    </row>
    <row r="942" spans="1:7" x14ac:dyDescent="0.25">
      <c r="A942" s="10" t="s">
        <v>2236</v>
      </c>
      <c r="C942" t="s">
        <v>2338</v>
      </c>
      <c r="D942" t="s">
        <v>33</v>
      </c>
      <c r="E942">
        <v>12125</v>
      </c>
      <c r="F942" t="s">
        <v>11</v>
      </c>
      <c r="G942" s="1">
        <v>44638.447627314818</v>
      </c>
    </row>
    <row r="943" spans="1:7" x14ac:dyDescent="0.25">
      <c r="A943" s="10">
        <v>162</v>
      </c>
      <c r="C943" t="s">
        <v>665</v>
      </c>
      <c r="D943" t="s">
        <v>11</v>
      </c>
      <c r="E943">
        <v>12042</v>
      </c>
      <c r="F943" t="s">
        <v>11</v>
      </c>
      <c r="G943" s="1">
        <v>44638.320868055554</v>
      </c>
    </row>
    <row r="944" spans="1:7" x14ac:dyDescent="0.25">
      <c r="A944" s="10">
        <v>7</v>
      </c>
      <c r="C944" t="s">
        <v>681</v>
      </c>
      <c r="D944" t="s">
        <v>438</v>
      </c>
      <c r="E944">
        <v>11867</v>
      </c>
      <c r="F944" t="s">
        <v>11</v>
      </c>
      <c r="G944" s="1">
        <v>44637.966145833336</v>
      </c>
    </row>
    <row r="945" spans="1:7" x14ac:dyDescent="0.25">
      <c r="A945" s="10">
        <v>0.3</v>
      </c>
      <c r="C945" t="s">
        <v>2237</v>
      </c>
      <c r="D945" t="s">
        <v>685</v>
      </c>
      <c r="E945">
        <v>11693</v>
      </c>
      <c r="F945" t="s">
        <v>11</v>
      </c>
      <c r="G945" s="1">
        <v>44637.69568287037</v>
      </c>
    </row>
    <row r="946" spans="1:7" x14ac:dyDescent="0.25">
      <c r="A946" s="10" t="s">
        <v>1572</v>
      </c>
      <c r="C946" t="s">
        <v>2238</v>
      </c>
      <c r="D946" t="s">
        <v>396</v>
      </c>
      <c r="E946">
        <v>11677</v>
      </c>
      <c r="F946" t="s">
        <v>11</v>
      </c>
      <c r="G946" s="1">
        <v>44637.671678240738</v>
      </c>
    </row>
    <row r="947" spans="1:7" x14ac:dyDescent="0.25">
      <c r="A947" s="10">
        <v>15</v>
      </c>
      <c r="C947" t="s">
        <v>696</v>
      </c>
      <c r="D947" t="s">
        <v>2239</v>
      </c>
      <c r="E947">
        <v>11409</v>
      </c>
      <c r="F947" t="s">
        <v>11</v>
      </c>
      <c r="G947" s="1">
        <v>44637.180532407408</v>
      </c>
    </row>
    <row r="948" spans="1:7" x14ac:dyDescent="0.25">
      <c r="A948" s="10" t="s">
        <v>2240</v>
      </c>
      <c r="C948" t="s">
        <v>2339</v>
      </c>
      <c r="D948" t="s">
        <v>2241</v>
      </c>
      <c r="E948">
        <v>11400</v>
      </c>
      <c r="F948" t="s">
        <v>11</v>
      </c>
      <c r="G948" s="1">
        <v>44637.16511574074</v>
      </c>
    </row>
    <row r="949" spans="1:7" x14ac:dyDescent="0.25">
      <c r="A949" s="10" t="s">
        <v>675</v>
      </c>
      <c r="C949" t="s">
        <v>2242</v>
      </c>
      <c r="D949" t="s">
        <v>2243</v>
      </c>
      <c r="E949">
        <v>11365</v>
      </c>
      <c r="F949" t="s">
        <v>11</v>
      </c>
      <c r="G949" s="1">
        <v>44637.112303240741</v>
      </c>
    </row>
    <row r="950" spans="1:7" x14ac:dyDescent="0.25">
      <c r="A950" s="10" t="s">
        <v>1459</v>
      </c>
      <c r="C950" t="s">
        <v>2244</v>
      </c>
      <c r="D950" t="s">
        <v>426</v>
      </c>
      <c r="E950">
        <v>11320</v>
      </c>
      <c r="F950" t="s">
        <v>11</v>
      </c>
      <c r="G950" s="1">
        <v>44637.044247685182</v>
      </c>
    </row>
    <row r="951" spans="1:7" x14ac:dyDescent="0.25">
      <c r="A951" s="10" t="s">
        <v>1525</v>
      </c>
      <c r="C951" t="s">
        <v>2245</v>
      </c>
      <c r="D951" t="s">
        <v>11</v>
      </c>
      <c r="E951">
        <v>11219</v>
      </c>
      <c r="F951" t="s">
        <v>11</v>
      </c>
      <c r="G951" s="1">
        <v>44636.894421296296</v>
      </c>
    </row>
    <row r="952" spans="1:7" x14ac:dyDescent="0.25">
      <c r="A952" s="10" t="s">
        <v>1440</v>
      </c>
      <c r="C952" t="s">
        <v>2246</v>
      </c>
      <c r="D952" t="s">
        <v>2247</v>
      </c>
      <c r="E952">
        <v>11025</v>
      </c>
      <c r="F952" t="s">
        <v>11</v>
      </c>
      <c r="G952" s="1">
        <v>44636.600740740738</v>
      </c>
    </row>
    <row r="953" spans="1:7" x14ac:dyDescent="0.25">
      <c r="A953" s="10" t="s">
        <v>1750</v>
      </c>
      <c r="C953" t="s">
        <v>2248</v>
      </c>
      <c r="D953" t="s">
        <v>355</v>
      </c>
      <c r="E953">
        <v>10834</v>
      </c>
      <c r="F953" t="s">
        <v>11</v>
      </c>
      <c r="G953" s="1">
        <v>44636.314432870371</v>
      </c>
    </row>
    <row r="954" spans="1:7" x14ac:dyDescent="0.25">
      <c r="A954" s="10" t="s">
        <v>1158</v>
      </c>
      <c r="C954" t="s">
        <v>2249</v>
      </c>
      <c r="D954" t="s">
        <v>2250</v>
      </c>
      <c r="E954">
        <v>10819</v>
      </c>
      <c r="F954" t="s">
        <v>11</v>
      </c>
      <c r="G954" s="1">
        <v>44636.206331018519</v>
      </c>
    </row>
    <row r="955" spans="1:7" x14ac:dyDescent="0.25">
      <c r="A955" s="10">
        <v>1</v>
      </c>
      <c r="C955" t="s">
        <v>2251</v>
      </c>
      <c r="D955" t="s">
        <v>438</v>
      </c>
      <c r="E955">
        <v>10805</v>
      </c>
      <c r="F955" t="s">
        <v>11</v>
      </c>
      <c r="G955" s="1">
        <v>44636.184976851851</v>
      </c>
    </row>
    <row r="956" spans="1:7" x14ac:dyDescent="0.25">
      <c r="A956" s="10" t="s">
        <v>1518</v>
      </c>
      <c r="C956" t="s">
        <v>2252</v>
      </c>
      <c r="D956" t="s">
        <v>1560</v>
      </c>
      <c r="E956">
        <v>10713</v>
      </c>
      <c r="F956" t="s">
        <v>11</v>
      </c>
      <c r="G956" s="1">
        <v>44636.03837962963</v>
      </c>
    </row>
    <row r="957" spans="1:7" x14ac:dyDescent="0.25">
      <c r="A957" s="10" t="s">
        <v>1544</v>
      </c>
      <c r="C957" t="s">
        <v>2248</v>
      </c>
      <c r="D957" t="s">
        <v>910</v>
      </c>
      <c r="E957">
        <v>10607</v>
      </c>
      <c r="F957" t="s">
        <v>11</v>
      </c>
      <c r="G957" s="1">
        <v>44635.876770833333</v>
      </c>
    </row>
    <row r="958" spans="1:7" x14ac:dyDescent="0.25">
      <c r="A958" s="10" t="s">
        <v>1515</v>
      </c>
      <c r="C958" t="s">
        <v>2253</v>
      </c>
      <c r="D958" t="s">
        <v>1516</v>
      </c>
      <c r="E958">
        <v>10427</v>
      </c>
      <c r="F958" t="s">
        <v>11</v>
      </c>
      <c r="G958" s="1">
        <v>44635.592361111114</v>
      </c>
    </row>
    <row r="959" spans="1:7" x14ac:dyDescent="0.25">
      <c r="A959" s="10" t="s">
        <v>2254</v>
      </c>
      <c r="C959" t="s">
        <v>2340</v>
      </c>
      <c r="D959" t="s">
        <v>11</v>
      </c>
      <c r="E959">
        <v>10420</v>
      </c>
      <c r="F959" t="s">
        <v>11</v>
      </c>
      <c r="G959" s="1">
        <v>44635.580104166664</v>
      </c>
    </row>
    <row r="960" spans="1:7" x14ac:dyDescent="0.25">
      <c r="A960" s="10" t="s">
        <v>1762</v>
      </c>
      <c r="C960" t="s">
        <v>2255</v>
      </c>
      <c r="D960" t="s">
        <v>2256</v>
      </c>
      <c r="E960">
        <v>10397</v>
      </c>
      <c r="F960" t="s">
        <v>11</v>
      </c>
      <c r="G960" s="1">
        <v>44635.545312499999</v>
      </c>
    </row>
    <row r="961" spans="1:7" x14ac:dyDescent="0.25">
      <c r="A961" s="10" t="s">
        <v>1316</v>
      </c>
      <c r="C961" t="s">
        <v>2341</v>
      </c>
      <c r="D961" t="s">
        <v>542</v>
      </c>
      <c r="E961">
        <v>10196</v>
      </c>
      <c r="F961" t="s">
        <v>11</v>
      </c>
      <c r="G961" s="1">
        <v>44635.145474537036</v>
      </c>
    </row>
    <row r="962" spans="1:7" x14ac:dyDescent="0.25">
      <c r="A962" s="10">
        <v>0.375</v>
      </c>
      <c r="C962" t="s">
        <v>2257</v>
      </c>
      <c r="D962" t="s">
        <v>1374</v>
      </c>
      <c r="E962">
        <v>10114</v>
      </c>
      <c r="F962" t="s">
        <v>11</v>
      </c>
      <c r="G962" s="1">
        <v>44635.013611111113</v>
      </c>
    </row>
    <row r="963" spans="1:7" x14ac:dyDescent="0.25">
      <c r="A963" s="10">
        <v>2.5</v>
      </c>
      <c r="C963" t="s">
        <v>2257</v>
      </c>
      <c r="D963" t="s">
        <v>33</v>
      </c>
      <c r="E963">
        <v>9998</v>
      </c>
      <c r="F963" t="s">
        <v>11</v>
      </c>
      <c r="G963" s="1">
        <v>44634.832060185188</v>
      </c>
    </row>
    <row r="964" spans="1:7" x14ac:dyDescent="0.25">
      <c r="A964" s="10" t="s">
        <v>1521</v>
      </c>
      <c r="C964" t="s">
        <v>2258</v>
      </c>
      <c r="D964" t="s">
        <v>14</v>
      </c>
      <c r="E964">
        <v>9976</v>
      </c>
      <c r="F964" t="s">
        <v>11</v>
      </c>
      <c r="G964" s="1">
        <v>44634.7971412037</v>
      </c>
    </row>
    <row r="965" spans="1:7" x14ac:dyDescent="0.25">
      <c r="A965" s="10" t="s">
        <v>2259</v>
      </c>
      <c r="C965" t="s">
        <v>2260</v>
      </c>
      <c r="D965" t="s">
        <v>33</v>
      </c>
      <c r="E965">
        <v>9729</v>
      </c>
      <c r="F965" t="s">
        <v>11</v>
      </c>
      <c r="G965" s="1">
        <v>44634.395474537036</v>
      </c>
    </row>
    <row r="966" spans="1:7" x14ac:dyDescent="0.25">
      <c r="A966" s="10" t="s">
        <v>1740</v>
      </c>
      <c r="C966" t="s">
        <v>2342</v>
      </c>
      <c r="D966" t="s">
        <v>1741</v>
      </c>
      <c r="E966">
        <v>9713</v>
      </c>
      <c r="F966" t="s">
        <v>11</v>
      </c>
      <c r="G966" s="1">
        <v>44634.364236111112</v>
      </c>
    </row>
    <row r="967" spans="1:7" x14ac:dyDescent="0.25">
      <c r="A967" s="10" t="s">
        <v>1656</v>
      </c>
      <c r="C967" t="s">
        <v>2261</v>
      </c>
      <c r="D967" t="s">
        <v>11</v>
      </c>
      <c r="E967">
        <v>9708</v>
      </c>
      <c r="F967" t="s">
        <v>11</v>
      </c>
      <c r="G967" s="1">
        <v>44634.225081018521</v>
      </c>
    </row>
    <row r="968" spans="1:7" x14ac:dyDescent="0.25">
      <c r="A968" s="10" t="s">
        <v>976</v>
      </c>
      <c r="C968" t="s">
        <v>2343</v>
      </c>
      <c r="D968" t="s">
        <v>2344</v>
      </c>
      <c r="E968">
        <v>9521</v>
      </c>
      <c r="F968" t="s">
        <v>11</v>
      </c>
      <c r="G968" s="1">
        <v>44633.930821759262</v>
      </c>
    </row>
    <row r="969" spans="1:7" x14ac:dyDescent="0.25">
      <c r="A969" s="10" t="s">
        <v>2262</v>
      </c>
      <c r="C969" t="s">
        <v>2263</v>
      </c>
      <c r="D969" t="s">
        <v>426</v>
      </c>
      <c r="E969">
        <v>9493</v>
      </c>
      <c r="F969" t="s">
        <v>11</v>
      </c>
      <c r="G969" s="1">
        <v>44633.887118055558</v>
      </c>
    </row>
    <row r="970" spans="1:7" x14ac:dyDescent="0.25">
      <c r="A970" s="10" t="s">
        <v>1645</v>
      </c>
      <c r="C970" t="s">
        <v>2264</v>
      </c>
      <c r="D970" t="s">
        <v>438</v>
      </c>
      <c r="E970">
        <v>9414</v>
      </c>
      <c r="F970" t="s">
        <v>11</v>
      </c>
      <c r="G970" s="1">
        <v>44633.764965277776</v>
      </c>
    </row>
    <row r="971" spans="1:7" x14ac:dyDescent="0.25">
      <c r="A971" s="10" t="s">
        <v>2265</v>
      </c>
      <c r="C971" t="s">
        <v>2266</v>
      </c>
      <c r="D971" t="s">
        <v>2267</v>
      </c>
      <c r="E971">
        <v>9372</v>
      </c>
      <c r="F971" t="s">
        <v>11</v>
      </c>
      <c r="G971" s="1">
        <v>44633.699664351851</v>
      </c>
    </row>
    <row r="972" spans="1:7" x14ac:dyDescent="0.25">
      <c r="A972" s="10" t="s">
        <v>1155</v>
      </c>
      <c r="C972" t="s">
        <v>2268</v>
      </c>
      <c r="D972" t="s">
        <v>14</v>
      </c>
      <c r="E972">
        <v>9316</v>
      </c>
      <c r="F972" t="s">
        <v>11</v>
      </c>
      <c r="G972" s="1">
        <v>44633.61482638889</v>
      </c>
    </row>
    <row r="973" spans="1:7" x14ac:dyDescent="0.25">
      <c r="A973" s="10" t="s">
        <v>1492</v>
      </c>
      <c r="C973" t="s">
        <v>2345</v>
      </c>
      <c r="D973" t="s">
        <v>14</v>
      </c>
      <c r="E973">
        <v>9300</v>
      </c>
      <c r="F973" t="s">
        <v>11</v>
      </c>
      <c r="G973" s="1">
        <v>44633.590462962966</v>
      </c>
    </row>
    <row r="974" spans="1:7" x14ac:dyDescent="0.25">
      <c r="A974" s="10">
        <v>1.2</v>
      </c>
      <c r="C974" t="s">
        <v>2269</v>
      </c>
      <c r="D974" t="s">
        <v>438</v>
      </c>
      <c r="E974">
        <v>9269</v>
      </c>
      <c r="F974" t="s">
        <v>11</v>
      </c>
      <c r="G974" s="1">
        <v>44633.543414351851</v>
      </c>
    </row>
    <row r="975" spans="1:7" x14ac:dyDescent="0.25">
      <c r="A975" s="10">
        <v>4</v>
      </c>
      <c r="C975" t="s">
        <v>681</v>
      </c>
      <c r="D975" t="s">
        <v>2270</v>
      </c>
      <c r="E975">
        <v>9262</v>
      </c>
      <c r="F975" t="s">
        <v>11</v>
      </c>
      <c r="G975" s="1">
        <v>44633.532800925925</v>
      </c>
    </row>
    <row r="976" spans="1:7" x14ac:dyDescent="0.25">
      <c r="A976" s="10">
        <v>300</v>
      </c>
      <c r="C976" t="s">
        <v>665</v>
      </c>
      <c r="D976" t="s">
        <v>2346</v>
      </c>
      <c r="E976">
        <v>9182</v>
      </c>
      <c r="F976" t="s">
        <v>11</v>
      </c>
      <c r="G976" s="1">
        <v>44633.408495370371</v>
      </c>
    </row>
    <row r="977" spans="1:7" x14ac:dyDescent="0.25">
      <c r="A977" s="10" t="s">
        <v>994</v>
      </c>
      <c r="C977" t="s">
        <v>2271</v>
      </c>
      <c r="D977" t="s">
        <v>2272</v>
      </c>
      <c r="E977">
        <v>9131</v>
      </c>
      <c r="F977" t="s">
        <v>11</v>
      </c>
      <c r="G977" s="1">
        <v>44633.261284722219</v>
      </c>
    </row>
    <row r="978" spans="1:7" x14ac:dyDescent="0.25">
      <c r="A978" s="13">
        <v>44928</v>
      </c>
      <c r="B978" s="2"/>
      <c r="C978" t="e" cm="1">
        <f t="array" ref="C978">- tablet</f>
        <v>#NAME?</v>
      </c>
      <c r="D978" t="s">
        <v>1644</v>
      </c>
      <c r="E978">
        <v>9100</v>
      </c>
      <c r="F978" t="s">
        <v>11</v>
      </c>
      <c r="G978" s="1">
        <v>44633.213472222225</v>
      </c>
    </row>
    <row r="979" spans="1:7" x14ac:dyDescent="0.25">
      <c r="A979" s="10" t="s">
        <v>761</v>
      </c>
      <c r="C979" t="s">
        <v>2273</v>
      </c>
      <c r="D979" t="s">
        <v>2274</v>
      </c>
      <c r="E979">
        <v>9092</v>
      </c>
      <c r="F979" t="s">
        <v>11</v>
      </c>
      <c r="G979" s="1">
        <v>44633.201539351852</v>
      </c>
    </row>
    <row r="980" spans="1:7" x14ac:dyDescent="0.25">
      <c r="A980" s="10" t="s">
        <v>2275</v>
      </c>
      <c r="C980" t="s">
        <v>2276</v>
      </c>
      <c r="D980" t="s">
        <v>396</v>
      </c>
      <c r="E980">
        <v>9065</v>
      </c>
      <c r="F980" t="s">
        <v>11</v>
      </c>
      <c r="G980" s="1">
        <v>44633.161192129628</v>
      </c>
    </row>
    <row r="981" spans="1:7" x14ac:dyDescent="0.25">
      <c r="A981" s="13">
        <v>44960</v>
      </c>
      <c r="B981" s="2"/>
      <c r="C981" t="e" cm="1">
        <f t="array" ref="C981">- TIMES</f>
        <v>#NAME?</v>
      </c>
      <c r="D981" t="s">
        <v>11</v>
      </c>
      <c r="E981">
        <v>9039</v>
      </c>
      <c r="F981" t="s">
        <v>11</v>
      </c>
      <c r="G981" s="1">
        <v>44633.122256944444</v>
      </c>
    </row>
    <row r="982" spans="1:7" x14ac:dyDescent="0.25">
      <c r="A982" s="10">
        <v>1.5</v>
      </c>
      <c r="C982" t="s">
        <v>2277</v>
      </c>
      <c r="D982" t="s">
        <v>33</v>
      </c>
      <c r="E982">
        <v>9009</v>
      </c>
      <c r="F982" t="s">
        <v>11</v>
      </c>
      <c r="G982" s="1">
        <v>44633.07708333333</v>
      </c>
    </row>
    <row r="983" spans="1:7" x14ac:dyDescent="0.25">
      <c r="A983" s="10">
        <v>22</v>
      </c>
      <c r="C983" t="s">
        <v>696</v>
      </c>
      <c r="D983" t="s">
        <v>1497</v>
      </c>
      <c r="E983">
        <v>9006</v>
      </c>
      <c r="F983" t="s">
        <v>11</v>
      </c>
      <c r="G983" s="1">
        <v>44633.072546296295</v>
      </c>
    </row>
    <row r="984" spans="1:7" x14ac:dyDescent="0.25">
      <c r="A984" s="10" t="s">
        <v>1235</v>
      </c>
      <c r="C984" t="s">
        <v>2278</v>
      </c>
      <c r="D984" t="s">
        <v>2279</v>
      </c>
      <c r="E984">
        <v>8972</v>
      </c>
      <c r="F984" t="s">
        <v>11</v>
      </c>
      <c r="G984" s="1">
        <v>44633.021851851852</v>
      </c>
    </row>
    <row r="985" spans="1:7" x14ac:dyDescent="0.25">
      <c r="A985" s="10">
        <v>35</v>
      </c>
      <c r="C985" t="s">
        <v>696</v>
      </c>
      <c r="D985" t="s">
        <v>2280</v>
      </c>
      <c r="E985">
        <v>8945</v>
      </c>
      <c r="F985" t="s">
        <v>11</v>
      </c>
      <c r="G985" s="1">
        <v>44632.981423611112</v>
      </c>
    </row>
    <row r="986" spans="1:7" x14ac:dyDescent="0.25">
      <c r="A986" s="10" t="s">
        <v>1672</v>
      </c>
      <c r="C986" t="s">
        <v>2342</v>
      </c>
      <c r="D986" t="s">
        <v>438</v>
      </c>
      <c r="E986">
        <v>8934</v>
      </c>
      <c r="F986" t="s">
        <v>11</v>
      </c>
      <c r="G986" s="1">
        <v>44632.965057870373</v>
      </c>
    </row>
    <row r="987" spans="1:7" x14ac:dyDescent="0.25">
      <c r="A987" s="10">
        <v>-2</v>
      </c>
      <c r="C987" t="s">
        <v>2281</v>
      </c>
      <c r="D987" t="s">
        <v>2282</v>
      </c>
      <c r="E987">
        <v>8889</v>
      </c>
      <c r="F987" t="s">
        <v>11</v>
      </c>
      <c r="G987" s="1">
        <v>44632.897615740738</v>
      </c>
    </row>
    <row r="988" spans="1:7" x14ac:dyDescent="0.25">
      <c r="A988" s="10">
        <v>5</v>
      </c>
      <c r="C988" t="s">
        <v>854</v>
      </c>
      <c r="D988" t="s">
        <v>1271</v>
      </c>
      <c r="E988">
        <v>8851</v>
      </c>
      <c r="F988" t="s">
        <v>11</v>
      </c>
      <c r="G988" s="1">
        <v>44632.840810185182</v>
      </c>
    </row>
    <row r="989" spans="1:7" x14ac:dyDescent="0.25">
      <c r="D989" t="s">
        <v>2347</v>
      </c>
      <c r="E989">
        <v>8847</v>
      </c>
      <c r="F989" t="s">
        <v>11</v>
      </c>
      <c r="G989" s="1">
        <v>44632.834826388891</v>
      </c>
    </row>
    <row r="990" spans="1:7" x14ac:dyDescent="0.25">
      <c r="A990" s="10" t="s">
        <v>1517</v>
      </c>
      <c r="C990" t="s">
        <v>2348</v>
      </c>
      <c r="D990" t="s">
        <v>1271</v>
      </c>
      <c r="E990">
        <v>8813</v>
      </c>
      <c r="F990" t="s">
        <v>11</v>
      </c>
      <c r="G990" s="1">
        <v>44632.783935185187</v>
      </c>
    </row>
    <row r="991" spans="1:7" x14ac:dyDescent="0.25">
      <c r="A991" s="10">
        <v>-1</v>
      </c>
      <c r="C991" t="s">
        <v>2283</v>
      </c>
      <c r="D991" t="s">
        <v>388</v>
      </c>
      <c r="E991">
        <v>8811</v>
      </c>
      <c r="F991" t="s">
        <v>11</v>
      </c>
      <c r="G991" s="1">
        <v>44632.780949074076</v>
      </c>
    </row>
    <row r="992" spans="1:7" x14ac:dyDescent="0.25">
      <c r="A992" s="10" t="s">
        <v>1464</v>
      </c>
      <c r="C992" t="s">
        <v>2349</v>
      </c>
      <c r="D992" t="s">
        <v>2163</v>
      </c>
      <c r="E992">
        <v>8794</v>
      </c>
      <c r="F992" t="s">
        <v>11</v>
      </c>
      <c r="G992" s="1">
        <v>44632.755532407406</v>
      </c>
    </row>
    <row r="993" spans="1:7" x14ac:dyDescent="0.25">
      <c r="A993" s="10" t="s">
        <v>1720</v>
      </c>
      <c r="C993" t="s">
        <v>2284</v>
      </c>
      <c r="D993" t="s">
        <v>2285</v>
      </c>
      <c r="E993">
        <v>8774</v>
      </c>
      <c r="F993" t="s">
        <v>11</v>
      </c>
      <c r="G993" s="1">
        <v>44632.724178240744</v>
      </c>
    </row>
    <row r="994" spans="1:7" x14ac:dyDescent="0.25">
      <c r="A994" s="10">
        <v>8</v>
      </c>
      <c r="C994" t="s">
        <v>681</v>
      </c>
      <c r="D994" t="s">
        <v>562</v>
      </c>
      <c r="E994">
        <v>8748</v>
      </c>
      <c r="F994" t="s">
        <v>11</v>
      </c>
      <c r="G994" s="1">
        <v>44632.685196759259</v>
      </c>
    </row>
    <row r="995" spans="1:7" x14ac:dyDescent="0.25">
      <c r="A995" s="10">
        <v>25</v>
      </c>
      <c r="C995" t="s">
        <v>696</v>
      </c>
      <c r="D995" t="s">
        <v>2286</v>
      </c>
      <c r="E995">
        <v>8626</v>
      </c>
      <c r="F995" t="s">
        <v>11</v>
      </c>
      <c r="G995" s="1">
        <v>44632.497939814813</v>
      </c>
    </row>
    <row r="996" spans="1:7" x14ac:dyDescent="0.25">
      <c r="A996" s="10" t="s">
        <v>1757</v>
      </c>
      <c r="C996" t="s">
        <v>2287</v>
      </c>
      <c r="D996" t="s">
        <v>2288</v>
      </c>
      <c r="E996">
        <v>8614</v>
      </c>
      <c r="F996" t="s">
        <v>11</v>
      </c>
      <c r="G996" s="1">
        <v>44632.480011574073</v>
      </c>
    </row>
    <row r="997" spans="1:7" x14ac:dyDescent="0.25">
      <c r="A997" s="10" t="s">
        <v>730</v>
      </c>
      <c r="C997" t="s">
        <v>2289</v>
      </c>
      <c r="D997" t="s">
        <v>11</v>
      </c>
      <c r="E997">
        <v>8595</v>
      </c>
      <c r="F997" t="s">
        <v>11</v>
      </c>
      <c r="G997" s="1">
        <v>44632.451574074075</v>
      </c>
    </row>
    <row r="998" spans="1:7" x14ac:dyDescent="0.25">
      <c r="A998" s="10" t="s">
        <v>2290</v>
      </c>
      <c r="C998" t="s">
        <v>2291</v>
      </c>
      <c r="D998" t="s">
        <v>2292</v>
      </c>
      <c r="E998">
        <v>8564</v>
      </c>
      <c r="F998" t="s">
        <v>11</v>
      </c>
      <c r="G998" s="1">
        <v>44632.403460648151</v>
      </c>
    </row>
    <row r="999" spans="1:7" x14ac:dyDescent="0.25">
      <c r="A999" s="10" t="s">
        <v>2293</v>
      </c>
      <c r="C999" t="s">
        <v>2294</v>
      </c>
      <c r="D999" t="s">
        <v>1383</v>
      </c>
      <c r="E999">
        <v>8537</v>
      </c>
      <c r="F999" t="s">
        <v>11</v>
      </c>
      <c r="G999" s="1">
        <v>44632.362812500003</v>
      </c>
    </row>
    <row r="1000" spans="1:7" x14ac:dyDescent="0.25">
      <c r="A1000" s="10" t="s">
        <v>1546</v>
      </c>
      <c r="C1000" t="s">
        <v>2295</v>
      </c>
      <c r="D1000" t="s">
        <v>1547</v>
      </c>
      <c r="E1000">
        <v>8511</v>
      </c>
      <c r="F1000" t="s">
        <v>11</v>
      </c>
      <c r="G1000" s="1">
        <v>44632.236712962964</v>
      </c>
    </row>
    <row r="1001" spans="1:7" x14ac:dyDescent="0.25">
      <c r="A1001" s="10" t="s">
        <v>1728</v>
      </c>
      <c r="C1001" t="s">
        <v>2296</v>
      </c>
      <c r="D1001" t="s">
        <v>11</v>
      </c>
      <c r="E1001">
        <v>8471</v>
      </c>
      <c r="F1001" t="s">
        <v>11</v>
      </c>
      <c r="G1001" s="1">
        <v>44632.173530092594</v>
      </c>
    </row>
    <row r="1002" spans="1:7" x14ac:dyDescent="0.25">
      <c r="A1002" s="10">
        <v>10</v>
      </c>
      <c r="C1002" t="s">
        <v>681</v>
      </c>
      <c r="D1002" t="s">
        <v>1635</v>
      </c>
      <c r="E1002">
        <v>8452</v>
      </c>
      <c r="F1002" t="s">
        <v>11</v>
      </c>
      <c r="G1002" s="1">
        <v>44632.144907407404</v>
      </c>
    </row>
    <row r="1003" spans="1:7" x14ac:dyDescent="0.25">
      <c r="A1003" s="10" t="s">
        <v>854</v>
      </c>
      <c r="C1003" t="s">
        <v>2350</v>
      </c>
      <c r="D1003" t="s">
        <v>2351</v>
      </c>
      <c r="E1003">
        <v>8444</v>
      </c>
      <c r="F1003" t="s">
        <v>11</v>
      </c>
      <c r="G1003" s="1">
        <v>44632.132928240739</v>
      </c>
    </row>
    <row r="1004" spans="1:7" x14ac:dyDescent="0.25">
      <c r="A1004" s="10">
        <v>3</v>
      </c>
      <c r="C1004" t="s">
        <v>681</v>
      </c>
      <c r="D1004" t="s">
        <v>2352</v>
      </c>
      <c r="E1004">
        <v>8328</v>
      </c>
      <c r="F1004" t="s">
        <v>11</v>
      </c>
      <c r="G1004" s="1">
        <v>44631.95722222222</v>
      </c>
    </row>
    <row r="1005" spans="1:7" x14ac:dyDescent="0.25">
      <c r="A1005" s="10" t="s">
        <v>1587</v>
      </c>
      <c r="C1005" t="s">
        <v>2353</v>
      </c>
      <c r="D1005" t="s">
        <v>33</v>
      </c>
      <c r="E1005">
        <v>8290</v>
      </c>
      <c r="F1005" t="s">
        <v>11</v>
      </c>
      <c r="G1005" s="1">
        <v>44631.898692129631</v>
      </c>
    </row>
    <row r="1006" spans="1:7" x14ac:dyDescent="0.25">
      <c r="A1006" s="10" t="s">
        <v>1537</v>
      </c>
      <c r="C1006" t="s">
        <v>2354</v>
      </c>
      <c r="D1006" t="s">
        <v>1379</v>
      </c>
      <c r="E1006">
        <v>8239</v>
      </c>
      <c r="F1006" t="s">
        <v>11</v>
      </c>
      <c r="G1006" s="1">
        <v>44631.820405092592</v>
      </c>
    </row>
    <row r="1007" spans="1:7" x14ac:dyDescent="0.25">
      <c r="A1007" s="10">
        <v>0.5</v>
      </c>
      <c r="C1007" t="s">
        <v>2195</v>
      </c>
      <c r="D1007" t="s">
        <v>438</v>
      </c>
      <c r="E1007">
        <v>8189</v>
      </c>
      <c r="F1007" t="s">
        <v>11</v>
      </c>
      <c r="G1007" s="1">
        <v>44631.743437500001</v>
      </c>
    </row>
    <row r="1008" spans="1:7" x14ac:dyDescent="0.25">
      <c r="A1008" s="10">
        <v>0.4</v>
      </c>
      <c r="C1008" t="s">
        <v>2355</v>
      </c>
      <c r="D1008" t="s">
        <v>1644</v>
      </c>
      <c r="E1008">
        <v>8125</v>
      </c>
      <c r="F1008" t="s">
        <v>11</v>
      </c>
      <c r="G1008" s="1">
        <v>44631.64570601852</v>
      </c>
    </row>
    <row r="1009" spans="1:7" x14ac:dyDescent="0.25">
      <c r="A1009" s="10" t="s">
        <v>826</v>
      </c>
      <c r="C1009" t="s">
        <v>2356</v>
      </c>
      <c r="D1009" t="s">
        <v>11</v>
      </c>
      <c r="E1009">
        <v>8064</v>
      </c>
      <c r="F1009" t="s">
        <v>11</v>
      </c>
      <c r="G1009" s="1">
        <v>44623.413981481484</v>
      </c>
    </row>
    <row r="1010" spans="1:7" x14ac:dyDescent="0.25">
      <c r="A1010" s="10" t="s">
        <v>1731</v>
      </c>
      <c r="C1010" t="s">
        <v>2357</v>
      </c>
      <c r="D1010" t="s">
        <v>571</v>
      </c>
      <c r="E1010">
        <v>3934</v>
      </c>
      <c r="F1010" t="s">
        <v>11</v>
      </c>
      <c r="G1010" s="1">
        <v>44606.509236111109</v>
      </c>
    </row>
    <row r="1011" spans="1:7" x14ac:dyDescent="0.25">
      <c r="A1011" s="10" t="s">
        <v>1758</v>
      </c>
      <c r="C1011" t="s">
        <v>11</v>
      </c>
      <c r="D1011" t="s">
        <v>11</v>
      </c>
      <c r="E1011">
        <v>3846</v>
      </c>
      <c r="F1011" t="s">
        <v>11</v>
      </c>
      <c r="G1011" s="1">
        <v>44606.420659722222</v>
      </c>
    </row>
    <row r="1012" spans="1:7" x14ac:dyDescent="0.25">
      <c r="A1012" s="10" t="s">
        <v>805</v>
      </c>
      <c r="C1012" t="s">
        <v>2358</v>
      </c>
      <c r="D1012" t="s">
        <v>11</v>
      </c>
      <c r="E1012">
        <v>3798</v>
      </c>
      <c r="F1012" t="s">
        <v>11</v>
      </c>
      <c r="G1012" s="1">
        <v>44586.373148148145</v>
      </c>
    </row>
    <row r="1013" spans="1:7" x14ac:dyDescent="0.25">
      <c r="A1013" s="10" t="s">
        <v>1734</v>
      </c>
      <c r="C1013" t="s">
        <v>2349</v>
      </c>
      <c r="D1013" t="s">
        <v>11</v>
      </c>
      <c r="E1013">
        <v>3797</v>
      </c>
      <c r="F1013" t="s">
        <v>11</v>
      </c>
      <c r="G1013" s="1">
        <v>44586.373136574075</v>
      </c>
    </row>
    <row r="1014" spans="1:7" x14ac:dyDescent="0.25">
      <c r="A1014" s="10">
        <v>6</v>
      </c>
      <c r="C1014" t="s">
        <v>681</v>
      </c>
      <c r="D1014" t="s">
        <v>2359</v>
      </c>
      <c r="E1014">
        <v>2775</v>
      </c>
      <c r="F1014" t="s">
        <v>11</v>
      </c>
      <c r="G1014" s="1">
        <v>44586.220150462963</v>
      </c>
    </row>
    <row r="1015" spans="1:7" x14ac:dyDescent="0.25">
      <c r="A1015" s="10">
        <v>0.25</v>
      </c>
      <c r="C1015" t="s">
        <v>791</v>
      </c>
      <c r="D1015" t="s">
        <v>11</v>
      </c>
      <c r="E1015">
        <v>2628</v>
      </c>
      <c r="F1015" t="s">
        <v>11</v>
      </c>
      <c r="G1015" s="1">
        <v>44585.527071759258</v>
      </c>
    </row>
    <row r="1016" spans="1:7" x14ac:dyDescent="0.25">
      <c r="A1016" s="13">
        <v>44928</v>
      </c>
      <c r="B1016" s="2"/>
      <c r="C1016" t="s">
        <v>2360</v>
      </c>
      <c r="D1016" t="s">
        <v>33</v>
      </c>
      <c r="E1016">
        <v>149</v>
      </c>
      <c r="F1016" t="s">
        <v>11</v>
      </c>
      <c r="G1016" s="1">
        <v>44580.615486111114</v>
      </c>
    </row>
    <row r="1017" spans="1:7" x14ac:dyDescent="0.25">
      <c r="A1017" s="10">
        <v>2</v>
      </c>
      <c r="C1017" t="s">
        <v>2011</v>
      </c>
      <c r="D1017" t="s">
        <v>33</v>
      </c>
      <c r="E1017">
        <v>129</v>
      </c>
      <c r="F1017" t="s">
        <v>11</v>
      </c>
      <c r="G1017" s="1">
        <v>44573.479629629626</v>
      </c>
    </row>
    <row r="1018" spans="1:7" x14ac:dyDescent="0.25">
      <c r="A1018" s="10" t="s">
        <v>11</v>
      </c>
      <c r="C1018" t="s">
        <v>11</v>
      </c>
      <c r="D1018" t="s">
        <v>2361</v>
      </c>
      <c r="E1018">
        <v>128</v>
      </c>
      <c r="F1018" t="s">
        <v>11</v>
      </c>
      <c r="G1018" s="1">
        <v>44573.479583333334</v>
      </c>
    </row>
    <row r="1019" spans="1:7" x14ac:dyDescent="0.25">
      <c r="A1019" s="10">
        <v>1</v>
      </c>
      <c r="C1019" t="s">
        <v>690</v>
      </c>
      <c r="D1019" t="s">
        <v>476</v>
      </c>
      <c r="E1019">
        <v>122</v>
      </c>
      <c r="F1019" t="s">
        <v>11</v>
      </c>
      <c r="G1019" s="1">
        <v>44573.47928240741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</vt:lpstr>
      <vt:lpstr>qa</vt:lpstr>
    </vt:vector>
  </TitlesOfParts>
  <Company>Inventurus Knowledge Solutions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YAWALE</dc:creator>
  <cp:lastModifiedBy>RITESH YAWALE</cp:lastModifiedBy>
  <dcterms:created xsi:type="dcterms:W3CDTF">2023-11-09T15:41:01Z</dcterms:created>
  <dcterms:modified xsi:type="dcterms:W3CDTF">2023-11-09T15:46:05Z</dcterms:modified>
</cp:coreProperties>
</file>