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w\Desktop\Data Analytics\Day 3\"/>
    </mc:Choice>
  </mc:AlternateContent>
  <xr:revisionPtr revIDLastSave="0" documentId="13_ncr:1_{41E81016-D5B6-4575-A6A3-3325D6BBCC1D}" xr6:coauthVersionLast="47" xr6:coauthVersionMax="47" xr10:uidLastSave="{00000000-0000-0000-0000-000000000000}"/>
  <bookViews>
    <workbookView xWindow="1500" yWindow="1500" windowWidth="17280" windowHeight="8964" xr2:uid="{BD6A537B-5F52-42AA-8A95-16FF42F9E9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B14" i="1"/>
  <c r="C15" i="1" s="1"/>
  <c r="E15" i="1" s="1"/>
  <c r="E16" i="1"/>
  <c r="C14" i="1"/>
  <c r="D15" i="1"/>
  <c r="D16" i="1"/>
  <c r="B15" i="1"/>
  <c r="B16" i="1"/>
  <c r="E9" i="1"/>
  <c r="E10" i="1"/>
  <c r="E8" i="1"/>
  <c r="D9" i="1"/>
  <c r="D10" i="1"/>
  <c r="D8" i="1"/>
  <c r="F9" i="1"/>
  <c r="F10" i="1"/>
  <c r="F8" i="1"/>
  <c r="C9" i="1"/>
  <c r="C10" i="1"/>
  <c r="C8" i="1"/>
  <c r="B9" i="1"/>
  <c r="B10" i="1"/>
  <c r="B8" i="1"/>
  <c r="G3" i="1"/>
  <c r="G4" i="1"/>
  <c r="G2" i="1"/>
  <c r="F3" i="1"/>
  <c r="F4" i="1"/>
  <c r="F2" i="1"/>
  <c r="E3" i="1"/>
  <c r="E4" i="1"/>
  <c r="E2" i="1"/>
  <c r="D3" i="1"/>
  <c r="D4" i="1"/>
  <c r="D2" i="1"/>
  <c r="C3" i="1"/>
  <c r="C4" i="1"/>
  <c r="C2" i="1"/>
  <c r="B3" i="1"/>
  <c r="B4" i="1"/>
  <c r="B2" i="1"/>
  <c r="E14" i="1" l="1"/>
</calcChain>
</file>

<file path=xl/sharedStrings.xml><?xml version="1.0" encoding="utf-8"?>
<sst xmlns="http://schemas.openxmlformats.org/spreadsheetml/2006/main" count="27" uniqueCount="22">
  <si>
    <t>Name</t>
  </si>
  <si>
    <t>vishwa S</t>
  </si>
  <si>
    <t>noopur  sidhartha  vishwakarma</t>
  </si>
  <si>
    <t>Length of Name</t>
  </si>
  <si>
    <t>ShIvendra  SiNgh  mir</t>
  </si>
  <si>
    <t>Name without extra space</t>
  </si>
  <si>
    <t>Length</t>
  </si>
  <si>
    <t>Upper</t>
  </si>
  <si>
    <t>Lower</t>
  </si>
  <si>
    <t>Proper</t>
  </si>
  <si>
    <t>Noopur Sidhartha Vishwakarma</t>
  </si>
  <si>
    <t>Left</t>
  </si>
  <si>
    <t>Right</t>
  </si>
  <si>
    <t>Substitute</t>
  </si>
  <si>
    <t>Mid</t>
  </si>
  <si>
    <t>Vishwa Srivastava</t>
  </si>
  <si>
    <t>Shivendra Singh Mira</t>
  </si>
  <si>
    <t>Find/Search</t>
  </si>
  <si>
    <t>First Name</t>
  </si>
  <si>
    <t>Mid Name</t>
  </si>
  <si>
    <t>Last Name</t>
  </si>
  <si>
    <t>Concatinate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</si>
</sst>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5D2A-0614-4213-A688-33464054C145}">
  <dimension ref="A1:G16"/>
  <sheetViews>
    <sheetView tabSelected="1" zoomScaleNormal="100" workbookViewId="0">
      <selection activeCell="C15" sqref="C15"/>
    </sheetView>
  </sheetViews>
  <sheetFormatPr defaultRowHeight="14.4" x14ac:dyDescent="0.3"/>
  <cols>
    <col min="1" max="1" width="26.77734375" style="2" customWidth="1"/>
    <col min="2" max="2" width="15.88671875" style="2" customWidth="1"/>
    <col min="3" max="3" width="25.77734375" style="2" customWidth="1"/>
    <col min="4" max="4" width="14.44140625" style="2" customWidth="1"/>
    <col min="5" max="5" width="34.21875" style="2" customWidth="1"/>
    <col min="6" max="6" width="26.77734375" style="2" customWidth="1"/>
    <col min="7" max="7" width="26.6640625" style="2" customWidth="1"/>
    <col min="8" max="16384" width="8.88671875" style="2"/>
  </cols>
  <sheetData>
    <row r="1" spans="1:7" x14ac:dyDescent="0.3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3">
      <c r="A2" s="2" t="s">
        <v>4</v>
      </c>
      <c r="B2" s="2">
        <f>LEN(A2)</f>
        <v>21</v>
      </c>
      <c r="C2" s="2" t="str">
        <f>TRIM(A2)</f>
        <v>ShIvendra SiNgh mir</v>
      </c>
      <c r="D2" s="2">
        <f>LEN(C2)</f>
        <v>19</v>
      </c>
      <c r="E2" s="2" t="str">
        <f>TRIM(UPPER(A2))</f>
        <v>SHIVENDRA SINGH MIR</v>
      </c>
      <c r="F2" s="2" t="str">
        <f>TRIM(LOWER(A2))</f>
        <v>shivendra singh mir</v>
      </c>
      <c r="G2" s="2" t="str">
        <f>PROPER(TRIM(A2))</f>
        <v>Shivendra Singh Mir</v>
      </c>
    </row>
    <row r="3" spans="1:7" x14ac:dyDescent="0.3">
      <c r="A3" s="2" t="s">
        <v>1</v>
      </c>
      <c r="B3" s="2">
        <f t="shared" ref="B3:B4" si="0">LEN(A3)</f>
        <v>8</v>
      </c>
      <c r="C3" s="2" t="str">
        <f t="shared" ref="C3:C4" si="1">TRIM(A3)</f>
        <v>vishwa S</v>
      </c>
      <c r="D3" s="2">
        <f t="shared" ref="D3:D4" si="2">LEN(C3)</f>
        <v>8</v>
      </c>
      <c r="E3" s="2" t="str">
        <f t="shared" ref="E3:E4" si="3">TRIM(UPPER(A3))</f>
        <v>VISHWA S</v>
      </c>
      <c r="F3" s="2" t="str">
        <f t="shared" ref="F3:F4" si="4">TRIM(LOWER(A3))</f>
        <v>vishwa s</v>
      </c>
      <c r="G3" s="2" t="str">
        <f t="shared" ref="G3:G4" si="5">PROPER(TRIM(A3))</f>
        <v>Vishwa S</v>
      </c>
    </row>
    <row r="4" spans="1:7" x14ac:dyDescent="0.3">
      <c r="A4" s="2" t="s">
        <v>2</v>
      </c>
      <c r="B4" s="2">
        <f t="shared" si="0"/>
        <v>30</v>
      </c>
      <c r="C4" s="2" t="str">
        <f t="shared" si="1"/>
        <v>noopur sidhartha vishwakarma</v>
      </c>
      <c r="D4" s="2">
        <f t="shared" si="2"/>
        <v>28</v>
      </c>
      <c r="E4" s="2" t="str">
        <f t="shared" si="3"/>
        <v>NOOPUR SIDHARTHA VISHWAKARMA</v>
      </c>
      <c r="F4" s="2" t="str">
        <f t="shared" si="4"/>
        <v>noopur sidhartha vishwakarma</v>
      </c>
      <c r="G4" s="2" t="str">
        <f t="shared" si="5"/>
        <v>Noopur Sidhartha Vishwakarma</v>
      </c>
    </row>
    <row r="7" spans="1:7" x14ac:dyDescent="0.3">
      <c r="A7" s="1" t="s">
        <v>0</v>
      </c>
      <c r="B7" s="1" t="s">
        <v>11</v>
      </c>
      <c r="C7" s="1" t="s">
        <v>12</v>
      </c>
      <c r="D7" s="1" t="s">
        <v>17</v>
      </c>
      <c r="E7" s="1" t="s">
        <v>13</v>
      </c>
      <c r="F7" s="1" t="s">
        <v>14</v>
      </c>
    </row>
    <row r="8" spans="1:7" x14ac:dyDescent="0.3">
      <c r="A8" s="2" t="s">
        <v>16</v>
      </c>
      <c r="B8" s="2" t="str">
        <f>LEFT(A8, 9)</f>
        <v>Shivendra</v>
      </c>
      <c r="C8" s="2" t="str">
        <f>RIGHT(A8,3)</f>
        <v>ira</v>
      </c>
      <c r="D8" s="2">
        <f>FIND("a",A8,FIND("a", A8)+1)</f>
        <v>20</v>
      </c>
      <c r="E8" s="2" t="str">
        <f>SUBSTITUTE(A8,"a","",2)</f>
        <v>Shivendra Singh Mir</v>
      </c>
      <c r="F8" s="2" t="str">
        <f>MID(A8,11,5)</f>
        <v>Singh</v>
      </c>
    </row>
    <row r="9" spans="1:7" x14ac:dyDescent="0.3">
      <c r="A9" s="2" t="s">
        <v>15</v>
      </c>
      <c r="B9" s="2" t="str">
        <f t="shared" ref="B9:B10" si="6">LEFT(A9, 9)</f>
        <v>Vishwa Sr</v>
      </c>
      <c r="C9" s="2" t="str">
        <f t="shared" ref="C9:C10" si="7">RIGHT(A9,3)</f>
        <v>ava</v>
      </c>
      <c r="D9" s="2">
        <f t="shared" ref="D9:D10" si="8">FIND("a",A9,FIND("a", A9)+1)</f>
        <v>12</v>
      </c>
      <c r="E9" s="2" t="str">
        <f t="shared" ref="E9:E10" si="9">SUBSTITUTE(A9,"a","",2)</f>
        <v>Vishwa Srivstava</v>
      </c>
      <c r="F9" s="2" t="str">
        <f t="shared" ref="F9:F10" si="10">MID(A9,11,5)</f>
        <v>vasta</v>
      </c>
    </row>
    <row r="10" spans="1:7" x14ac:dyDescent="0.3">
      <c r="A10" s="2" t="s">
        <v>10</v>
      </c>
      <c r="B10" s="2" t="str">
        <f t="shared" si="6"/>
        <v>Noopur Si</v>
      </c>
      <c r="C10" s="2" t="str">
        <f t="shared" si="7"/>
        <v>rma</v>
      </c>
      <c r="D10" s="2">
        <f t="shared" si="8"/>
        <v>16</v>
      </c>
      <c r="E10" s="2" t="str">
        <f t="shared" si="9"/>
        <v>Noopur Sidharth Vishwakarma</v>
      </c>
      <c r="F10" s="2" t="str">
        <f t="shared" si="10"/>
        <v>harth</v>
      </c>
    </row>
    <row r="13" spans="1:7" x14ac:dyDescent="0.3">
      <c r="A13" s="1" t="s">
        <v>0</v>
      </c>
      <c r="B13" s="1" t="s">
        <v>18</v>
      </c>
      <c r="C13" s="1" t="s">
        <v>19</v>
      </c>
      <c r="D13" s="1" t="s">
        <v>20</v>
      </c>
      <c r="E13" s="2" t="s">
        <v>21</v>
      </c>
    </row>
    <row r="14" spans="1:7" x14ac:dyDescent="0.3">
      <c r="A14" s="2" t="s">
        <v>16</v>
      </c>
      <c r="B14" s="2" t="str">
        <f>LEFT(A14,FIND(" ",A14) - 1)</f>
        <v>Shivendra</v>
      </c>
      <c r="C14" s="2" t="str">
        <f>MID(A15,FIND(" ",A15)+1,FIND(" ",A15,FIND(" ",A15) +1-FIND(" ",A15)))</f>
        <v>Srivast</v>
      </c>
      <c r="D14" s="2" t="str">
        <f>RIGHT(A14, LEN(A14) - FIND(" ", A14, FIND(" ",A14) +1))</f>
        <v>Mira</v>
      </c>
      <c r="E14" s="2" t="str">
        <f>TRIM(CONCATENATE(B14," ", C14," ",D14))</f>
        <v>Shivendra Srivast Mira</v>
      </c>
    </row>
    <row r="15" spans="1:7" x14ac:dyDescent="0.3">
      <c r="A15" s="2" t="s">
        <v>15</v>
      </c>
      <c r="B15" s="2" t="str">
        <f t="shared" ref="B15:B16" si="11">LEFT(A15,FIND(" ",A15) - 1)</f>
        <v>Vishwa</v>
      </c>
      <c r="C15" s="2" t="str">
        <f>SUBSTITUTE(A15,B14,"")</f>
        <v>Vishwa Srivastava</v>
      </c>
      <c r="D15" s="2" t="str">
        <f>IFERROR(RIGHT(A15, LEN(A15) - FIND(" ", A15, FIND(" ",A15) +1)),"")</f>
        <v/>
      </c>
      <c r="E15" s="2" t="str">
        <f t="shared" ref="E15:E16" si="12">TRIM(CONCATENATE(B15," ", C15," ",D15))</f>
        <v>Vishwa Vishwa Srivastava</v>
      </c>
    </row>
    <row r="16" spans="1:7" x14ac:dyDescent="0.3">
      <c r="A16" s="2" t="s">
        <v>10</v>
      </c>
      <c r="B16" s="2" t="str">
        <f t="shared" si="11"/>
        <v>Noopur</v>
      </c>
      <c r="D16" s="2" t="str">
        <f t="shared" ref="D16" si="13">RIGHT(A16, LEN(A16) - FIND(" ", A16, FIND(" ",A16) +1))</f>
        <v>Vishwakarma</v>
      </c>
      <c r="E16" s="2" t="str">
        <f t="shared" si="12"/>
        <v>Noopur Vishwakarma</v>
      </c>
    </row>
  </sheetData>
  <pageMargins left="0.7" right="0.7" top="0.75" bottom="0.75" header="0.3" footer="0.3"/>
  <pageSetup orientation="portrait" r:id="rId1"/>
  <ignoredErrors>
    <ignoredError sqref="C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rithwik vedpathak</dc:creator>
  <cp:lastModifiedBy>rithwik vedpathak</cp:lastModifiedBy>
  <dcterms:created xsi:type="dcterms:W3CDTF">2021-07-09T02:03:51Z</dcterms:created>
  <dcterms:modified xsi:type="dcterms:W3CDTF">2021-07-09T03:11:14Z</dcterms:modified>
</cp:coreProperties>
</file>