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hw\Desktop\Data Analytics\Day 4\"/>
    </mc:Choice>
  </mc:AlternateContent>
  <xr:revisionPtr revIDLastSave="0" documentId="13_ncr:1_{85DF52FF-2AEB-4C9B-BB70-7C3893004BA6}" xr6:coauthVersionLast="47" xr6:coauthVersionMax="47" xr10:uidLastSave="{00000000-0000-0000-0000-000000000000}"/>
  <bookViews>
    <workbookView xWindow="2604" yWindow="2760" windowWidth="17280" windowHeight="8964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H4" i="2"/>
  <c r="I4" i="2"/>
  <c r="J4" i="2"/>
  <c r="K4" i="2"/>
  <c r="L4" i="2"/>
  <c r="M4" i="2"/>
  <c r="B5" i="2"/>
  <c r="C5" i="2"/>
  <c r="D5" i="2"/>
  <c r="E5" i="2"/>
  <c r="F5" i="2"/>
  <c r="G5" i="2"/>
  <c r="H5" i="2"/>
  <c r="I5" i="2"/>
  <c r="J5" i="2"/>
  <c r="K5" i="2"/>
  <c r="L5" i="2"/>
  <c r="M5" i="2"/>
  <c r="B6" i="2"/>
  <c r="C6" i="2"/>
  <c r="D6" i="2"/>
  <c r="E6" i="2"/>
  <c r="F6" i="2"/>
  <c r="G6" i="2"/>
  <c r="H6" i="2"/>
  <c r="I6" i="2"/>
  <c r="J6" i="2"/>
  <c r="K6" i="2"/>
  <c r="L6" i="2"/>
  <c r="M6" i="2"/>
  <c r="B7" i="2"/>
  <c r="C7" i="2"/>
  <c r="D7" i="2"/>
  <c r="E7" i="2"/>
  <c r="F7" i="2"/>
  <c r="G7" i="2"/>
  <c r="H7" i="2"/>
  <c r="I7" i="2"/>
  <c r="J7" i="2"/>
  <c r="K7" i="2"/>
  <c r="L7" i="2"/>
  <c r="M7" i="2"/>
  <c r="B8" i="2"/>
  <c r="C8" i="2"/>
  <c r="D8" i="2"/>
  <c r="E8" i="2"/>
  <c r="F8" i="2"/>
  <c r="G8" i="2"/>
  <c r="H8" i="2"/>
  <c r="I8" i="2"/>
  <c r="J8" i="2"/>
  <c r="K8" i="2"/>
  <c r="L8" i="2"/>
  <c r="M8" i="2"/>
  <c r="B9" i="2"/>
  <c r="C9" i="2"/>
  <c r="D9" i="2"/>
  <c r="E9" i="2"/>
  <c r="F9" i="2"/>
  <c r="G9" i="2"/>
  <c r="H9" i="2"/>
  <c r="I9" i="2"/>
  <c r="J9" i="2"/>
  <c r="K9" i="2"/>
  <c r="L9" i="2"/>
  <c r="M9" i="2"/>
  <c r="B10" i="2"/>
  <c r="C10" i="2"/>
  <c r="D10" i="2"/>
  <c r="E10" i="2"/>
  <c r="F10" i="2"/>
  <c r="G10" i="2"/>
  <c r="H10" i="2"/>
  <c r="I10" i="2"/>
  <c r="J10" i="2"/>
  <c r="K10" i="2"/>
  <c r="L10" i="2"/>
  <c r="M10" i="2"/>
  <c r="B11" i="2"/>
  <c r="C11" i="2"/>
  <c r="D11" i="2"/>
  <c r="E11" i="2"/>
  <c r="F11" i="2"/>
  <c r="G11" i="2"/>
  <c r="H11" i="2"/>
  <c r="I11" i="2"/>
  <c r="J11" i="2"/>
  <c r="K11" i="2"/>
  <c r="L11" i="2"/>
  <c r="M11" i="2"/>
  <c r="B12" i="2"/>
  <c r="C12" i="2"/>
  <c r="D12" i="2"/>
  <c r="E12" i="2"/>
  <c r="F12" i="2"/>
  <c r="G12" i="2"/>
  <c r="H12" i="2"/>
  <c r="I12" i="2"/>
  <c r="J12" i="2"/>
  <c r="K12" i="2"/>
  <c r="L12" i="2"/>
  <c r="M12" i="2"/>
  <c r="B13" i="2"/>
  <c r="C13" i="2"/>
  <c r="D13" i="2"/>
  <c r="E13" i="2"/>
  <c r="F13" i="2"/>
  <c r="G13" i="2"/>
  <c r="H13" i="2"/>
  <c r="I13" i="2"/>
  <c r="J13" i="2"/>
  <c r="K13" i="2"/>
  <c r="L13" i="2"/>
  <c r="M13" i="2"/>
  <c r="B14" i="2"/>
  <c r="C14" i="2"/>
  <c r="D14" i="2"/>
  <c r="E14" i="2"/>
  <c r="F14" i="2"/>
  <c r="G14" i="2"/>
  <c r="H14" i="2"/>
  <c r="I14" i="2"/>
  <c r="J14" i="2"/>
  <c r="K14" i="2"/>
  <c r="L14" i="2"/>
  <c r="M14" i="2"/>
  <c r="B15" i="2"/>
  <c r="C15" i="2"/>
  <c r="D15" i="2"/>
  <c r="E15" i="2"/>
  <c r="F15" i="2"/>
  <c r="G15" i="2"/>
  <c r="H15" i="2"/>
  <c r="I15" i="2"/>
  <c r="J15" i="2"/>
  <c r="K15" i="2"/>
  <c r="L15" i="2"/>
  <c r="M15" i="2"/>
  <c r="B16" i="2"/>
  <c r="C16" i="2"/>
  <c r="D16" i="2"/>
  <c r="E16" i="2"/>
  <c r="F16" i="2"/>
  <c r="G16" i="2"/>
  <c r="H16" i="2"/>
  <c r="I16" i="2"/>
  <c r="J16" i="2"/>
  <c r="K16" i="2"/>
  <c r="L16" i="2"/>
  <c r="M16" i="2"/>
  <c r="B17" i="2"/>
  <c r="C17" i="2"/>
  <c r="D17" i="2"/>
  <c r="E17" i="2"/>
  <c r="F17" i="2"/>
  <c r="G17" i="2"/>
  <c r="H17" i="2"/>
  <c r="I17" i="2"/>
  <c r="J17" i="2"/>
  <c r="K17" i="2"/>
  <c r="L17" i="2"/>
  <c r="M17" i="2"/>
  <c r="C3" i="2"/>
  <c r="D3" i="2"/>
  <c r="E3" i="2"/>
  <c r="F3" i="2"/>
  <c r="G3" i="2"/>
  <c r="H3" i="2"/>
  <c r="I3" i="2"/>
  <c r="J3" i="2"/>
  <c r="K3" i="2"/>
  <c r="L3" i="2"/>
  <c r="M3" i="2"/>
  <c r="B3" i="2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9" i="1"/>
  <c r="D25" i="1" s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9" i="1"/>
  <c r="C25" i="1" s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25" i="1" s="1"/>
</calcChain>
</file>

<file path=xl/sharedStrings.xml><?xml version="1.0" encoding="utf-8"?>
<sst xmlns="http://schemas.openxmlformats.org/spreadsheetml/2006/main" count="10" uniqueCount="10">
  <si>
    <t>Bike Purchased</t>
  </si>
  <si>
    <t>Time Period</t>
  </si>
  <si>
    <t>Slavage</t>
  </si>
  <si>
    <t>Period</t>
  </si>
  <si>
    <t>SYD</t>
  </si>
  <si>
    <t>DB</t>
  </si>
  <si>
    <t>Year</t>
  </si>
  <si>
    <t>Month</t>
  </si>
  <si>
    <t>Total</t>
  </si>
  <si>
    <t>SLN(Straight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</si>
</sst>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39]\ * #,##0.00_ ;_ [$₹-439]\ * \-#,##0.00_ ;_ [$₹-43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27" sqref="F27"/>
    </sheetView>
  </sheetViews>
  <sheetFormatPr defaultRowHeight="14.4" x14ac:dyDescent="0.3"/>
  <cols>
    <col min="1" max="1" width="14.5546875" bestFit="1" customWidth="1"/>
    <col min="2" max="2" width="15.88671875" customWidth="1"/>
    <col min="3" max="4" width="11.5546875" bestFit="1" customWidth="1"/>
  </cols>
  <sheetData>
    <row r="1" spans="1:4" x14ac:dyDescent="0.3">
      <c r="A1" s="2" t="s">
        <v>0</v>
      </c>
      <c r="B1" s="3">
        <v>55000</v>
      </c>
    </row>
    <row r="2" spans="1:4" x14ac:dyDescent="0.3">
      <c r="A2" s="2" t="s">
        <v>1</v>
      </c>
      <c r="B2" s="4">
        <v>15</v>
      </c>
    </row>
    <row r="3" spans="1:4" x14ac:dyDescent="0.3">
      <c r="A3" s="2" t="s">
        <v>2</v>
      </c>
      <c r="B3" s="3">
        <v>5200</v>
      </c>
    </row>
    <row r="8" spans="1:4" x14ac:dyDescent="0.3">
      <c r="A8" s="2" t="s">
        <v>3</v>
      </c>
      <c r="B8" s="2" t="s">
        <v>9</v>
      </c>
      <c r="C8" s="2" t="s">
        <v>4</v>
      </c>
      <c r="D8" s="2" t="s">
        <v>5</v>
      </c>
    </row>
    <row r="9" spans="1:4" x14ac:dyDescent="0.3">
      <c r="A9" s="2">
        <v>1</v>
      </c>
      <c r="B9" s="3">
        <f>SLN($B$1,$B$3,$B$2)</f>
        <v>3320</v>
      </c>
      <c r="C9" s="3">
        <f>SYD($B$1,$B$3,$B$2,A9)</f>
        <v>6225</v>
      </c>
      <c r="D9" s="3">
        <f>DB($B$1,$B$3,$B$2,A9)</f>
        <v>8029.9999999999991</v>
      </c>
    </row>
    <row r="10" spans="1:4" x14ac:dyDescent="0.3">
      <c r="A10" s="2">
        <v>2</v>
      </c>
      <c r="B10" s="3">
        <f t="shared" ref="B10:B24" si="0">SLN($B$1,$B$3,$B$2)</f>
        <v>3320</v>
      </c>
      <c r="C10" s="3">
        <f t="shared" ref="C10:C24" si="1">SYD($B$1,$B$3,$B$2,A10)</f>
        <v>5810</v>
      </c>
      <c r="D10" s="3">
        <f t="shared" ref="D10:D24" si="2">DB($B$1,$B$3,$B$2,A10)</f>
        <v>6857.62</v>
      </c>
    </row>
    <row r="11" spans="1:4" x14ac:dyDescent="0.3">
      <c r="A11" s="2">
        <v>3</v>
      </c>
      <c r="B11" s="3">
        <f t="shared" si="0"/>
        <v>3320</v>
      </c>
      <c r="C11" s="3">
        <f t="shared" si="1"/>
        <v>5395</v>
      </c>
      <c r="D11" s="3">
        <f t="shared" si="2"/>
        <v>5856.4074799999989</v>
      </c>
    </row>
    <row r="12" spans="1:4" x14ac:dyDescent="0.3">
      <c r="A12" s="2">
        <v>4</v>
      </c>
      <c r="B12" s="3">
        <f t="shared" si="0"/>
        <v>3320</v>
      </c>
      <c r="C12" s="3">
        <f t="shared" si="1"/>
        <v>4980</v>
      </c>
      <c r="D12" s="3">
        <f t="shared" si="2"/>
        <v>5001.3719879199989</v>
      </c>
    </row>
    <row r="13" spans="1:4" x14ac:dyDescent="0.3">
      <c r="A13" s="2">
        <v>5</v>
      </c>
      <c r="B13" s="3">
        <f t="shared" si="0"/>
        <v>3320</v>
      </c>
      <c r="C13" s="3">
        <f t="shared" si="1"/>
        <v>4565</v>
      </c>
      <c r="D13" s="3">
        <f t="shared" si="2"/>
        <v>4271.1716776836793</v>
      </c>
    </row>
    <row r="14" spans="1:4" x14ac:dyDescent="0.3">
      <c r="A14" s="2">
        <v>6</v>
      </c>
      <c r="B14" s="3">
        <f t="shared" si="0"/>
        <v>3320</v>
      </c>
      <c r="C14" s="3">
        <f t="shared" si="1"/>
        <v>4150</v>
      </c>
      <c r="D14" s="3">
        <f t="shared" si="2"/>
        <v>3647.5806127418618</v>
      </c>
    </row>
    <row r="15" spans="1:4" x14ac:dyDescent="0.3">
      <c r="A15" s="2">
        <v>7</v>
      </c>
      <c r="B15" s="3">
        <f t="shared" si="0"/>
        <v>3320</v>
      </c>
      <c r="C15" s="3">
        <f t="shared" si="1"/>
        <v>3735</v>
      </c>
      <c r="D15" s="3">
        <f t="shared" si="2"/>
        <v>3115.0338432815502</v>
      </c>
    </row>
    <row r="16" spans="1:4" x14ac:dyDescent="0.3">
      <c r="A16" s="2">
        <v>8</v>
      </c>
      <c r="B16" s="3">
        <f t="shared" si="0"/>
        <v>3320</v>
      </c>
      <c r="C16" s="3">
        <f t="shared" si="1"/>
        <v>3320</v>
      </c>
      <c r="D16" s="3">
        <f t="shared" si="2"/>
        <v>2660.2389021624435</v>
      </c>
    </row>
    <row r="17" spans="1:4" x14ac:dyDescent="0.3">
      <c r="A17" s="2">
        <v>9</v>
      </c>
      <c r="B17" s="3">
        <f t="shared" si="0"/>
        <v>3320</v>
      </c>
      <c r="C17" s="3">
        <f t="shared" si="1"/>
        <v>2905</v>
      </c>
      <c r="D17" s="3">
        <f t="shared" si="2"/>
        <v>2271.8440224467267</v>
      </c>
    </row>
    <row r="18" spans="1:4" x14ac:dyDescent="0.3">
      <c r="A18" s="2">
        <v>10</v>
      </c>
      <c r="B18" s="3">
        <f t="shared" si="0"/>
        <v>3320</v>
      </c>
      <c r="C18" s="3">
        <f t="shared" si="1"/>
        <v>2490</v>
      </c>
      <c r="D18" s="3">
        <f t="shared" si="2"/>
        <v>1940.1547951695047</v>
      </c>
    </row>
    <row r="19" spans="1:4" x14ac:dyDescent="0.3">
      <c r="A19" s="2">
        <v>11</v>
      </c>
      <c r="B19" s="3">
        <f t="shared" si="0"/>
        <v>3320</v>
      </c>
      <c r="C19" s="3">
        <f t="shared" si="1"/>
        <v>2075</v>
      </c>
      <c r="D19" s="3">
        <f t="shared" si="2"/>
        <v>1656.892195074757</v>
      </c>
    </row>
    <row r="20" spans="1:4" x14ac:dyDescent="0.3">
      <c r="A20" s="2">
        <v>12</v>
      </c>
      <c r="B20" s="3">
        <f t="shared" si="0"/>
        <v>3320</v>
      </c>
      <c r="C20" s="3">
        <f t="shared" si="1"/>
        <v>1660</v>
      </c>
      <c r="D20" s="3">
        <f t="shared" si="2"/>
        <v>1414.9859345938426</v>
      </c>
    </row>
    <row r="21" spans="1:4" x14ac:dyDescent="0.3">
      <c r="A21" s="2">
        <v>13</v>
      </c>
      <c r="B21" s="3">
        <f t="shared" si="0"/>
        <v>3320</v>
      </c>
      <c r="C21" s="3">
        <f t="shared" si="1"/>
        <v>1245</v>
      </c>
      <c r="D21" s="3">
        <f t="shared" si="2"/>
        <v>1208.3979881431414</v>
      </c>
    </row>
    <row r="22" spans="1:4" x14ac:dyDescent="0.3">
      <c r="A22" s="2">
        <v>14</v>
      </c>
      <c r="B22" s="3">
        <f t="shared" si="0"/>
        <v>3320</v>
      </c>
      <c r="C22" s="3">
        <f t="shared" si="1"/>
        <v>830</v>
      </c>
      <c r="D22" s="3">
        <f t="shared" si="2"/>
        <v>1031.9718818742429</v>
      </c>
    </row>
    <row r="23" spans="1:4" x14ac:dyDescent="0.3">
      <c r="A23" s="2">
        <v>15</v>
      </c>
      <c r="B23" s="3">
        <f t="shared" si="0"/>
        <v>3320</v>
      </c>
      <c r="C23" s="3">
        <f t="shared" si="1"/>
        <v>415</v>
      </c>
      <c r="D23" s="3">
        <f t="shared" si="2"/>
        <v>881.30398712060344</v>
      </c>
    </row>
    <row r="24" spans="1:4" x14ac:dyDescent="0.3">
      <c r="A24" s="2"/>
      <c r="B24" s="3"/>
      <c r="C24" s="3"/>
      <c r="D24" s="3"/>
    </row>
    <row r="25" spans="1:4" x14ac:dyDescent="0.3">
      <c r="A25" s="2" t="s">
        <v>8</v>
      </c>
      <c r="B25" s="3">
        <f>SUM(B9:B23)</f>
        <v>49800</v>
      </c>
      <c r="C25" s="3">
        <f>SUM(C9:C23)</f>
        <v>49800</v>
      </c>
      <c r="D25" s="3">
        <f>SUM(D9:D23)</f>
        <v>49844.97530821235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C4" sqref="C4"/>
    </sheetView>
  </sheetViews>
  <sheetFormatPr defaultRowHeight="14.4" x14ac:dyDescent="0.3"/>
  <cols>
    <col min="2" max="13" width="10.5546875" bestFit="1" customWidth="1"/>
  </cols>
  <sheetData>
    <row r="1" spans="1:13" x14ac:dyDescent="0.3">
      <c r="A1" s="1" t="s">
        <v>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x14ac:dyDescent="0.3">
      <c r="A3" s="1">
        <v>1</v>
      </c>
      <c r="B3" s="3">
        <f>DB(Sheet1!$B$1, Sheet1!$B$3, Sheet1!$B$2, Sheet2!$A3,Sheet2!B$1)</f>
        <v>669.16666666666652</v>
      </c>
      <c r="C3" s="3">
        <f>DB(Sheet1!$B$1, Sheet1!$B$3, Sheet1!$B$2, Sheet2!$A3,Sheet2!C$1)</f>
        <v>1338.333333333333</v>
      </c>
      <c r="D3" s="3">
        <f>DB(Sheet1!$B$1, Sheet1!$B$3, Sheet1!$B$2, Sheet2!$A3,Sheet2!D$1)</f>
        <v>2007.4999999999998</v>
      </c>
      <c r="E3" s="3">
        <f>DB(Sheet1!$B$1, Sheet1!$B$3, Sheet1!$B$2, Sheet2!$A3,Sheet2!E$1)</f>
        <v>2676.6666666666661</v>
      </c>
      <c r="F3" s="3">
        <f>DB(Sheet1!$B$1, Sheet1!$B$3, Sheet1!$B$2, Sheet2!$A3,Sheet2!F$1)</f>
        <v>3345.833333333333</v>
      </c>
      <c r="G3" s="3">
        <f>DB(Sheet1!$B$1, Sheet1!$B$3, Sheet1!$B$2, Sheet2!$A3,Sheet2!G$1)</f>
        <v>4014.9999999999995</v>
      </c>
      <c r="H3" s="3">
        <f>DB(Sheet1!$B$1, Sheet1!$B$3, Sheet1!$B$2, Sheet2!$A3,Sheet2!H$1)</f>
        <v>4684.1666666666661</v>
      </c>
      <c r="I3" s="3">
        <f>DB(Sheet1!$B$1, Sheet1!$B$3, Sheet1!$B$2, Sheet2!$A3,Sheet2!I$1)</f>
        <v>5353.3333333333321</v>
      </c>
      <c r="J3" s="3">
        <f>DB(Sheet1!$B$1, Sheet1!$B$3, Sheet1!$B$2, Sheet2!$A3,Sheet2!J$1)</f>
        <v>6022.4999999999991</v>
      </c>
      <c r="K3" s="3">
        <f>DB(Sheet1!$B$1, Sheet1!$B$3, Sheet1!$B$2, Sheet2!$A3,Sheet2!K$1)</f>
        <v>6691.6666666666661</v>
      </c>
      <c r="L3" s="3">
        <f>DB(Sheet1!$B$1, Sheet1!$B$3, Sheet1!$B$2, Sheet2!$A3,Sheet2!L$1)</f>
        <v>7360.8333333333321</v>
      </c>
      <c r="M3" s="3">
        <f>DB(Sheet1!$B$1, Sheet1!$B$3, Sheet1!$B$2, Sheet2!$A3,Sheet2!M$1)</f>
        <v>8029.9999999999991</v>
      </c>
    </row>
    <row r="4" spans="1:13" x14ac:dyDescent="0.3">
      <c r="A4" s="1">
        <v>2</v>
      </c>
      <c r="B4" s="3">
        <f>DB(Sheet1!$B$1, Sheet1!$B$3, Sheet1!$B$2, Sheet2!$A4,Sheet2!B$1)</f>
        <v>7932.3016666666663</v>
      </c>
      <c r="C4" s="3">
        <f>DB(Sheet1!$B$1, Sheet1!$B$3, Sheet1!$B$2, Sheet2!$A4,Sheet2!C$1)</f>
        <v>7834.6033333333326</v>
      </c>
      <c r="D4" s="3">
        <f>DB(Sheet1!$B$1, Sheet1!$B$3, Sheet1!$B$2, Sheet2!$A4,Sheet2!D$1)</f>
        <v>7736.9049999999997</v>
      </c>
      <c r="E4" s="3">
        <f>DB(Sheet1!$B$1, Sheet1!$B$3, Sheet1!$B$2, Sheet2!$A4,Sheet2!E$1)</f>
        <v>7639.2066666666669</v>
      </c>
      <c r="F4" s="3">
        <f>DB(Sheet1!$B$1, Sheet1!$B$3, Sheet1!$B$2, Sheet2!$A4,Sheet2!F$1)</f>
        <v>7541.5083333333323</v>
      </c>
      <c r="G4" s="3">
        <f>DB(Sheet1!$B$1, Sheet1!$B$3, Sheet1!$B$2, Sheet2!$A4,Sheet2!G$1)</f>
        <v>7443.8099999999995</v>
      </c>
      <c r="H4" s="3">
        <f>DB(Sheet1!$B$1, Sheet1!$B$3, Sheet1!$B$2, Sheet2!$A4,Sheet2!H$1)</f>
        <v>7346.1116666666667</v>
      </c>
      <c r="I4" s="3">
        <f>DB(Sheet1!$B$1, Sheet1!$B$3, Sheet1!$B$2, Sheet2!$A4,Sheet2!I$1)</f>
        <v>7248.4133333333339</v>
      </c>
      <c r="J4" s="3">
        <f>DB(Sheet1!$B$1, Sheet1!$B$3, Sheet1!$B$2, Sheet2!$A4,Sheet2!J$1)</f>
        <v>7150.7149999999992</v>
      </c>
      <c r="K4" s="3">
        <f>DB(Sheet1!$B$1, Sheet1!$B$3, Sheet1!$B$2, Sheet2!$A4,Sheet2!K$1)</f>
        <v>7053.0166666666664</v>
      </c>
      <c r="L4" s="3">
        <f>DB(Sheet1!$B$1, Sheet1!$B$3, Sheet1!$B$2, Sheet2!$A4,Sheet2!L$1)</f>
        <v>6955.3183333333336</v>
      </c>
      <c r="M4" s="3">
        <f>DB(Sheet1!$B$1, Sheet1!$B$3, Sheet1!$B$2, Sheet2!$A4,Sheet2!M$1)</f>
        <v>6857.62</v>
      </c>
    </row>
    <row r="5" spans="1:13" x14ac:dyDescent="0.3">
      <c r="A5" s="1">
        <v>3</v>
      </c>
      <c r="B5" s="3">
        <f>DB(Sheet1!$B$1, Sheet1!$B$3, Sheet1!$B$2, Sheet2!$A5,Sheet2!B$1)</f>
        <v>6774.1856233333338</v>
      </c>
      <c r="C5" s="3">
        <f>DB(Sheet1!$B$1, Sheet1!$B$3, Sheet1!$B$2, Sheet2!$A5,Sheet2!C$1)</f>
        <v>6690.7512466666658</v>
      </c>
      <c r="D5" s="3">
        <f>DB(Sheet1!$B$1, Sheet1!$B$3, Sheet1!$B$2, Sheet2!$A5,Sheet2!D$1)</f>
        <v>6607.3168699999997</v>
      </c>
      <c r="E5" s="3">
        <f>DB(Sheet1!$B$1, Sheet1!$B$3, Sheet1!$B$2, Sheet2!$A5,Sheet2!E$1)</f>
        <v>6523.8824933333335</v>
      </c>
      <c r="F5" s="3">
        <f>DB(Sheet1!$B$1, Sheet1!$B$3, Sheet1!$B$2, Sheet2!$A5,Sheet2!F$1)</f>
        <v>6440.4481166666665</v>
      </c>
      <c r="G5" s="3">
        <f>DB(Sheet1!$B$1, Sheet1!$B$3, Sheet1!$B$2, Sheet2!$A5,Sheet2!G$1)</f>
        <v>6357.0137400000003</v>
      </c>
      <c r="H5" s="3">
        <f>DB(Sheet1!$B$1, Sheet1!$B$3, Sheet1!$B$2, Sheet2!$A5,Sheet2!H$1)</f>
        <v>6273.5793633333333</v>
      </c>
      <c r="I5" s="3">
        <f>DB(Sheet1!$B$1, Sheet1!$B$3, Sheet1!$B$2, Sheet2!$A5,Sheet2!I$1)</f>
        <v>6190.1449866666671</v>
      </c>
      <c r="J5" s="3">
        <f>DB(Sheet1!$B$1, Sheet1!$B$3, Sheet1!$B$2, Sheet2!$A5,Sheet2!J$1)</f>
        <v>6106.7106100000001</v>
      </c>
      <c r="K5" s="3">
        <f>DB(Sheet1!$B$1, Sheet1!$B$3, Sheet1!$B$2, Sheet2!$A5,Sheet2!K$1)</f>
        <v>6023.276233333333</v>
      </c>
      <c r="L5" s="3">
        <f>DB(Sheet1!$B$1, Sheet1!$B$3, Sheet1!$B$2, Sheet2!$A5,Sheet2!L$1)</f>
        <v>5939.8418566666669</v>
      </c>
      <c r="M5" s="3">
        <f>DB(Sheet1!$B$1, Sheet1!$B$3, Sheet1!$B$2, Sheet2!$A5,Sheet2!M$1)</f>
        <v>5856.4074799999989</v>
      </c>
    </row>
    <row r="6" spans="1:13" x14ac:dyDescent="0.3">
      <c r="A6" s="1">
        <v>4</v>
      </c>
      <c r="B6" s="3">
        <f>DB(Sheet1!$B$1, Sheet1!$B$3, Sheet1!$B$2, Sheet2!$A6,Sheet2!B$1)</f>
        <v>5785.1545223266667</v>
      </c>
      <c r="C6" s="3">
        <f>DB(Sheet1!$B$1, Sheet1!$B$3, Sheet1!$B$2, Sheet2!$A6,Sheet2!C$1)</f>
        <v>5713.9015646533326</v>
      </c>
      <c r="D6" s="3">
        <f>DB(Sheet1!$B$1, Sheet1!$B$3, Sheet1!$B$2, Sheet2!$A6,Sheet2!D$1)</f>
        <v>5642.6486069799994</v>
      </c>
      <c r="E6" s="3">
        <f>DB(Sheet1!$B$1, Sheet1!$B$3, Sheet1!$B$2, Sheet2!$A6,Sheet2!E$1)</f>
        <v>5571.3956493066671</v>
      </c>
      <c r="F6" s="3">
        <f>DB(Sheet1!$B$1, Sheet1!$B$3, Sheet1!$B$2, Sheet2!$A6,Sheet2!F$1)</f>
        <v>5500.142691633333</v>
      </c>
      <c r="G6" s="3">
        <f>DB(Sheet1!$B$1, Sheet1!$B$3, Sheet1!$B$2, Sheet2!$A6,Sheet2!G$1)</f>
        <v>5428.8897339599998</v>
      </c>
      <c r="H6" s="3">
        <f>DB(Sheet1!$B$1, Sheet1!$B$3, Sheet1!$B$2, Sheet2!$A6,Sheet2!H$1)</f>
        <v>5357.6367762866676</v>
      </c>
      <c r="I6" s="3">
        <f>DB(Sheet1!$B$1, Sheet1!$B$3, Sheet1!$B$2, Sheet2!$A6,Sheet2!I$1)</f>
        <v>5286.3838186133344</v>
      </c>
      <c r="J6" s="3">
        <f>DB(Sheet1!$B$1, Sheet1!$B$3, Sheet1!$B$2, Sheet2!$A6,Sheet2!J$1)</f>
        <v>5215.1308609400003</v>
      </c>
      <c r="K6" s="3">
        <f>DB(Sheet1!$B$1, Sheet1!$B$3, Sheet1!$B$2, Sheet2!$A6,Sheet2!K$1)</f>
        <v>5143.8779032666671</v>
      </c>
      <c r="L6" s="3">
        <f>DB(Sheet1!$B$1, Sheet1!$B$3, Sheet1!$B$2, Sheet2!$A6,Sheet2!L$1)</f>
        <v>5072.624945593333</v>
      </c>
      <c r="M6" s="3">
        <f>DB(Sheet1!$B$1, Sheet1!$B$3, Sheet1!$B$2, Sheet2!$A6,Sheet2!M$1)</f>
        <v>5001.3719879199989</v>
      </c>
    </row>
    <row r="7" spans="1:13" x14ac:dyDescent="0.3">
      <c r="A7" s="1">
        <v>5</v>
      </c>
      <c r="B7" s="3">
        <f>DB(Sheet1!$B$1, Sheet1!$B$3, Sheet1!$B$2, Sheet2!$A7,Sheet2!B$1)</f>
        <v>4940.5219620669741</v>
      </c>
      <c r="C7" s="3">
        <f>DB(Sheet1!$B$1, Sheet1!$B$3, Sheet1!$B$2, Sheet2!$A7,Sheet2!C$1)</f>
        <v>4879.6719362139465</v>
      </c>
      <c r="D7" s="3">
        <f>DB(Sheet1!$B$1, Sheet1!$B$3, Sheet1!$B$2, Sheet2!$A7,Sheet2!D$1)</f>
        <v>4818.821910360919</v>
      </c>
      <c r="E7" s="3">
        <f>DB(Sheet1!$B$1, Sheet1!$B$3, Sheet1!$B$2, Sheet2!$A7,Sheet2!E$1)</f>
        <v>4757.9718845078942</v>
      </c>
      <c r="F7" s="3">
        <f>DB(Sheet1!$B$1, Sheet1!$B$3, Sheet1!$B$2, Sheet2!$A7,Sheet2!F$1)</f>
        <v>4697.1218586548666</v>
      </c>
      <c r="G7" s="3">
        <f>DB(Sheet1!$B$1, Sheet1!$B$3, Sheet1!$B$2, Sheet2!$A7,Sheet2!G$1)</f>
        <v>4636.27183280184</v>
      </c>
      <c r="H7" s="3">
        <f>DB(Sheet1!$B$1, Sheet1!$B$3, Sheet1!$B$2, Sheet2!$A7,Sheet2!H$1)</f>
        <v>4575.4218069488143</v>
      </c>
      <c r="I7" s="3">
        <f>DB(Sheet1!$B$1, Sheet1!$B$3, Sheet1!$B$2, Sheet2!$A7,Sheet2!I$1)</f>
        <v>4514.5717810957876</v>
      </c>
      <c r="J7" s="3">
        <f>DB(Sheet1!$B$1, Sheet1!$B$3, Sheet1!$B$2, Sheet2!$A7,Sheet2!J$1)</f>
        <v>4453.7217552427601</v>
      </c>
      <c r="K7" s="3">
        <f>DB(Sheet1!$B$1, Sheet1!$B$3, Sheet1!$B$2, Sheet2!$A7,Sheet2!K$1)</f>
        <v>4392.8717293897334</v>
      </c>
      <c r="L7" s="3">
        <f>DB(Sheet1!$B$1, Sheet1!$B$3, Sheet1!$B$2, Sheet2!$A7,Sheet2!L$1)</f>
        <v>4332.0217035367068</v>
      </c>
      <c r="M7" s="3">
        <f>DB(Sheet1!$B$1, Sheet1!$B$3, Sheet1!$B$2, Sheet2!$A7,Sheet2!M$1)</f>
        <v>4271.1716776836793</v>
      </c>
    </row>
    <row r="8" spans="1:13" x14ac:dyDescent="0.3">
      <c r="A8" s="1">
        <v>6</v>
      </c>
      <c r="B8" s="3">
        <f>DB(Sheet1!$B$1, Sheet1!$B$3, Sheet1!$B$2, Sheet2!$A8,Sheet2!B$1)</f>
        <v>4219.2057556051959</v>
      </c>
      <c r="C8" s="3">
        <f>DB(Sheet1!$B$1, Sheet1!$B$3, Sheet1!$B$2, Sheet2!$A8,Sheet2!C$1)</f>
        <v>4167.2398335267098</v>
      </c>
      <c r="D8" s="3">
        <f>DB(Sheet1!$B$1, Sheet1!$B$3, Sheet1!$B$2, Sheet2!$A8,Sheet2!D$1)</f>
        <v>4115.2739114482256</v>
      </c>
      <c r="E8" s="3">
        <f>DB(Sheet1!$B$1, Sheet1!$B$3, Sheet1!$B$2, Sheet2!$A8,Sheet2!E$1)</f>
        <v>4063.3079893697418</v>
      </c>
      <c r="F8" s="3">
        <f>DB(Sheet1!$B$1, Sheet1!$B$3, Sheet1!$B$2, Sheet2!$A8,Sheet2!F$1)</f>
        <v>4011.3420672912557</v>
      </c>
      <c r="G8" s="3">
        <f>DB(Sheet1!$B$1, Sheet1!$B$3, Sheet1!$B$2, Sheet2!$A8,Sheet2!G$1)</f>
        <v>3959.3761452127715</v>
      </c>
      <c r="H8" s="3">
        <f>DB(Sheet1!$B$1, Sheet1!$B$3, Sheet1!$B$2, Sheet2!$A8,Sheet2!H$1)</f>
        <v>3907.4102231342868</v>
      </c>
      <c r="I8" s="3">
        <f>DB(Sheet1!$B$1, Sheet1!$B$3, Sheet1!$B$2, Sheet2!$A8,Sheet2!I$1)</f>
        <v>3855.4443010558025</v>
      </c>
      <c r="J8" s="3">
        <f>DB(Sheet1!$B$1, Sheet1!$B$3, Sheet1!$B$2, Sheet2!$A8,Sheet2!J$1)</f>
        <v>3803.4783789773169</v>
      </c>
      <c r="K8" s="3">
        <f>DB(Sheet1!$B$1, Sheet1!$B$3, Sheet1!$B$2, Sheet2!$A8,Sheet2!K$1)</f>
        <v>3751.5124568988322</v>
      </c>
      <c r="L8" s="3">
        <f>DB(Sheet1!$B$1, Sheet1!$B$3, Sheet1!$B$2, Sheet2!$A8,Sheet2!L$1)</f>
        <v>3699.5465348203479</v>
      </c>
      <c r="M8" s="3">
        <f>DB(Sheet1!$B$1, Sheet1!$B$3, Sheet1!$B$2, Sheet2!$A8,Sheet2!M$1)</f>
        <v>3647.5806127418618</v>
      </c>
    </row>
    <row r="9" spans="1:13" x14ac:dyDescent="0.3">
      <c r="A9" s="1">
        <v>7</v>
      </c>
      <c r="B9" s="3">
        <f>DB(Sheet1!$B$1, Sheet1!$B$3, Sheet1!$B$2, Sheet2!$A9,Sheet2!B$1)</f>
        <v>3603.2017152868375</v>
      </c>
      <c r="C9" s="3">
        <f>DB(Sheet1!$B$1, Sheet1!$B$3, Sheet1!$B$2, Sheet2!$A9,Sheet2!C$1)</f>
        <v>3558.8228178318104</v>
      </c>
      <c r="D9" s="3">
        <f>DB(Sheet1!$B$1, Sheet1!$B$3, Sheet1!$B$2, Sheet2!$A9,Sheet2!D$1)</f>
        <v>3514.4439203767843</v>
      </c>
      <c r="E9" s="3">
        <f>DB(Sheet1!$B$1, Sheet1!$B$3, Sheet1!$B$2, Sheet2!$A9,Sheet2!E$1)</f>
        <v>3470.0650229217595</v>
      </c>
      <c r="F9" s="3">
        <f>DB(Sheet1!$B$1, Sheet1!$B$3, Sheet1!$B$2, Sheet2!$A9,Sheet2!F$1)</f>
        <v>3425.6861254667328</v>
      </c>
      <c r="G9" s="3">
        <f>DB(Sheet1!$B$1, Sheet1!$B$3, Sheet1!$B$2, Sheet2!$A9,Sheet2!G$1)</f>
        <v>3381.3072280117067</v>
      </c>
      <c r="H9" s="3">
        <f>DB(Sheet1!$B$1, Sheet1!$B$3, Sheet1!$B$2, Sheet2!$A9,Sheet2!H$1)</f>
        <v>3336.928330556681</v>
      </c>
      <c r="I9" s="3">
        <f>DB(Sheet1!$B$1, Sheet1!$B$3, Sheet1!$B$2, Sheet2!$A9,Sheet2!I$1)</f>
        <v>3292.5494331016553</v>
      </c>
      <c r="J9" s="3">
        <f>DB(Sheet1!$B$1, Sheet1!$B$3, Sheet1!$B$2, Sheet2!$A9,Sheet2!J$1)</f>
        <v>3248.1705356466287</v>
      </c>
      <c r="K9" s="3">
        <f>DB(Sheet1!$B$1, Sheet1!$B$3, Sheet1!$B$2, Sheet2!$A9,Sheet2!K$1)</f>
        <v>3203.7916381916029</v>
      </c>
      <c r="L9" s="3">
        <f>DB(Sheet1!$B$1, Sheet1!$B$3, Sheet1!$B$2, Sheet2!$A9,Sheet2!L$1)</f>
        <v>3159.4127407365772</v>
      </c>
      <c r="M9" s="3">
        <f>DB(Sheet1!$B$1, Sheet1!$B$3, Sheet1!$B$2, Sheet2!$A9,Sheet2!M$1)</f>
        <v>3115.0338432815502</v>
      </c>
    </row>
    <row r="10" spans="1:13" x14ac:dyDescent="0.3">
      <c r="A10" s="1">
        <v>8</v>
      </c>
      <c r="B10" s="3">
        <f>DB(Sheet1!$B$1, Sheet1!$B$3, Sheet1!$B$2, Sheet2!$A10,Sheet2!B$1)</f>
        <v>3077.1342648549594</v>
      </c>
      <c r="C10" s="3">
        <f>DB(Sheet1!$B$1, Sheet1!$B$3, Sheet1!$B$2, Sheet2!$A10,Sheet2!C$1)</f>
        <v>3039.2346864283663</v>
      </c>
      <c r="D10" s="3">
        <f>DB(Sheet1!$B$1, Sheet1!$B$3, Sheet1!$B$2, Sheet2!$A10,Sheet2!D$1)</f>
        <v>3001.3351080017742</v>
      </c>
      <c r="E10" s="3">
        <f>DB(Sheet1!$B$1, Sheet1!$B$3, Sheet1!$B$2, Sheet2!$A10,Sheet2!E$1)</f>
        <v>2963.4355295751825</v>
      </c>
      <c r="F10" s="3">
        <f>DB(Sheet1!$B$1, Sheet1!$B$3, Sheet1!$B$2, Sheet2!$A10,Sheet2!F$1)</f>
        <v>2925.5359511485899</v>
      </c>
      <c r="G10" s="3">
        <f>DB(Sheet1!$B$1, Sheet1!$B$3, Sheet1!$B$2, Sheet2!$A10,Sheet2!G$1)</f>
        <v>2887.6363727219978</v>
      </c>
      <c r="H10" s="3">
        <f>DB(Sheet1!$B$1, Sheet1!$B$3, Sheet1!$B$2, Sheet2!$A10,Sheet2!H$1)</f>
        <v>2849.7367942954052</v>
      </c>
      <c r="I10" s="3">
        <f>DB(Sheet1!$B$1, Sheet1!$B$3, Sheet1!$B$2, Sheet2!$A10,Sheet2!I$1)</f>
        <v>2811.8372158688135</v>
      </c>
      <c r="J10" s="3">
        <f>DB(Sheet1!$B$1, Sheet1!$B$3, Sheet1!$B$2, Sheet2!$A10,Sheet2!J$1)</f>
        <v>2773.9376374422204</v>
      </c>
      <c r="K10" s="3">
        <f>DB(Sheet1!$B$1, Sheet1!$B$3, Sheet1!$B$2, Sheet2!$A10,Sheet2!K$1)</f>
        <v>2736.0380590156287</v>
      </c>
      <c r="L10" s="3">
        <f>DB(Sheet1!$B$1, Sheet1!$B$3, Sheet1!$B$2, Sheet2!$A10,Sheet2!L$1)</f>
        <v>2698.138480589037</v>
      </c>
      <c r="M10" s="3">
        <f>DB(Sheet1!$B$1, Sheet1!$B$3, Sheet1!$B$2, Sheet2!$A10,Sheet2!M$1)</f>
        <v>2660.2389021624435</v>
      </c>
    </row>
    <row r="11" spans="1:13" x14ac:dyDescent="0.3">
      <c r="A11" s="1">
        <v>9</v>
      </c>
      <c r="B11" s="3">
        <f>DB(Sheet1!$B$1, Sheet1!$B$3, Sheet1!$B$2, Sheet2!$A11,Sheet2!B$1)</f>
        <v>2627.8726621861356</v>
      </c>
      <c r="C11" s="3">
        <f>DB(Sheet1!$B$1, Sheet1!$B$3, Sheet1!$B$2, Sheet2!$A11,Sheet2!C$1)</f>
        <v>2595.5064222098254</v>
      </c>
      <c r="D11" s="3">
        <f>DB(Sheet1!$B$1, Sheet1!$B$3, Sheet1!$B$2, Sheet2!$A11,Sheet2!D$1)</f>
        <v>2563.1401822335151</v>
      </c>
      <c r="E11" s="3">
        <f>DB(Sheet1!$B$1, Sheet1!$B$3, Sheet1!$B$2, Sheet2!$A11,Sheet2!E$1)</f>
        <v>2530.7739422572058</v>
      </c>
      <c r="F11" s="3">
        <f>DB(Sheet1!$B$1, Sheet1!$B$3, Sheet1!$B$2, Sheet2!$A11,Sheet2!F$1)</f>
        <v>2498.4077022808956</v>
      </c>
      <c r="G11" s="3">
        <f>DB(Sheet1!$B$1, Sheet1!$B$3, Sheet1!$B$2, Sheet2!$A11,Sheet2!G$1)</f>
        <v>2466.0414623045858</v>
      </c>
      <c r="H11" s="3">
        <f>DB(Sheet1!$B$1, Sheet1!$B$3, Sheet1!$B$2, Sheet2!$A11,Sheet2!H$1)</f>
        <v>2433.6752223282765</v>
      </c>
      <c r="I11" s="3">
        <f>DB(Sheet1!$B$1, Sheet1!$B$3, Sheet1!$B$2, Sheet2!$A11,Sheet2!I$1)</f>
        <v>2401.3089823519667</v>
      </c>
      <c r="J11" s="3">
        <f>DB(Sheet1!$B$1, Sheet1!$B$3, Sheet1!$B$2, Sheet2!$A11,Sheet2!J$1)</f>
        <v>2368.9427423756565</v>
      </c>
      <c r="K11" s="3">
        <f>DB(Sheet1!$B$1, Sheet1!$B$3, Sheet1!$B$2, Sheet2!$A11,Sheet2!K$1)</f>
        <v>2336.5765023993467</v>
      </c>
      <c r="L11" s="3">
        <f>DB(Sheet1!$B$1, Sheet1!$B$3, Sheet1!$B$2, Sheet2!$A11,Sheet2!L$1)</f>
        <v>2304.2102624230374</v>
      </c>
      <c r="M11" s="3">
        <f>DB(Sheet1!$B$1, Sheet1!$B$3, Sheet1!$B$2, Sheet2!$A11,Sheet2!M$1)</f>
        <v>2271.8440224467267</v>
      </c>
    </row>
    <row r="12" spans="1:13" x14ac:dyDescent="0.3">
      <c r="A12" s="1">
        <v>10</v>
      </c>
      <c r="B12" s="3">
        <f>DB(Sheet1!$B$1, Sheet1!$B$3, Sheet1!$B$2, Sheet2!$A12,Sheet2!B$1)</f>
        <v>2244.2032535069598</v>
      </c>
      <c r="C12" s="3">
        <f>DB(Sheet1!$B$1, Sheet1!$B$3, Sheet1!$B$2, Sheet2!$A12,Sheet2!C$1)</f>
        <v>2216.5624845671905</v>
      </c>
      <c r="D12" s="3">
        <f>DB(Sheet1!$B$1, Sheet1!$B$3, Sheet1!$B$2, Sheet2!$A12,Sheet2!D$1)</f>
        <v>2188.9217156274217</v>
      </c>
      <c r="E12" s="3">
        <f>DB(Sheet1!$B$1, Sheet1!$B$3, Sheet1!$B$2, Sheet2!$A12,Sheet2!E$1)</f>
        <v>2161.2809466876538</v>
      </c>
      <c r="F12" s="3">
        <f>DB(Sheet1!$B$1, Sheet1!$B$3, Sheet1!$B$2, Sheet2!$A12,Sheet2!F$1)</f>
        <v>2133.640177747885</v>
      </c>
      <c r="G12" s="3">
        <f>DB(Sheet1!$B$1, Sheet1!$B$3, Sheet1!$B$2, Sheet2!$A12,Sheet2!G$1)</f>
        <v>2105.9994088081166</v>
      </c>
      <c r="H12" s="3">
        <f>DB(Sheet1!$B$1, Sheet1!$B$3, Sheet1!$B$2, Sheet2!$A12,Sheet2!H$1)</f>
        <v>2078.3586398683478</v>
      </c>
      <c r="I12" s="3">
        <f>DB(Sheet1!$B$1, Sheet1!$B$3, Sheet1!$B$2, Sheet2!$A12,Sheet2!I$1)</f>
        <v>2050.7178709285795</v>
      </c>
      <c r="J12" s="3">
        <f>DB(Sheet1!$B$1, Sheet1!$B$3, Sheet1!$B$2, Sheet2!$A12,Sheet2!J$1)</f>
        <v>2023.0771019888105</v>
      </c>
      <c r="K12" s="3">
        <f>DB(Sheet1!$B$1, Sheet1!$B$3, Sheet1!$B$2, Sheet2!$A12,Sheet2!K$1)</f>
        <v>1995.4363330490423</v>
      </c>
      <c r="L12" s="3">
        <f>DB(Sheet1!$B$1, Sheet1!$B$3, Sheet1!$B$2, Sheet2!$A12,Sheet2!L$1)</f>
        <v>1967.795564109274</v>
      </c>
      <c r="M12" s="3">
        <f>DB(Sheet1!$B$1, Sheet1!$B$3, Sheet1!$B$2, Sheet2!$A12,Sheet2!M$1)</f>
        <v>1940.1547951695047</v>
      </c>
    </row>
    <row r="13" spans="1:13" x14ac:dyDescent="0.3">
      <c r="A13" s="1">
        <v>11</v>
      </c>
      <c r="B13" s="3">
        <f>DB(Sheet1!$B$1, Sheet1!$B$3, Sheet1!$B$2, Sheet2!$A13,Sheet2!B$1)</f>
        <v>1916.5495784949437</v>
      </c>
      <c r="C13" s="3">
        <f>DB(Sheet1!$B$1, Sheet1!$B$3, Sheet1!$B$2, Sheet2!$A13,Sheet2!C$1)</f>
        <v>1892.9443618203809</v>
      </c>
      <c r="D13" s="3">
        <f>DB(Sheet1!$B$1, Sheet1!$B$3, Sheet1!$B$2, Sheet2!$A13,Sheet2!D$1)</f>
        <v>1869.3391451458181</v>
      </c>
      <c r="E13" s="3">
        <f>DB(Sheet1!$B$1, Sheet1!$B$3, Sheet1!$B$2, Sheet2!$A13,Sheet2!E$1)</f>
        <v>1845.7339284712566</v>
      </c>
      <c r="F13" s="3">
        <f>DB(Sheet1!$B$1, Sheet1!$B$3, Sheet1!$B$2, Sheet2!$A13,Sheet2!F$1)</f>
        <v>1822.1287117966936</v>
      </c>
      <c r="G13" s="3">
        <f>DB(Sheet1!$B$1, Sheet1!$B$3, Sheet1!$B$2, Sheet2!$A13,Sheet2!G$1)</f>
        <v>1798.5234951221316</v>
      </c>
      <c r="H13" s="3">
        <f>DB(Sheet1!$B$1, Sheet1!$B$3, Sheet1!$B$2, Sheet2!$A13,Sheet2!H$1)</f>
        <v>1774.9182784475693</v>
      </c>
      <c r="I13" s="3">
        <f>DB(Sheet1!$B$1, Sheet1!$B$3, Sheet1!$B$2, Sheet2!$A13,Sheet2!I$1)</f>
        <v>1751.3130617730069</v>
      </c>
      <c r="J13" s="3">
        <f>DB(Sheet1!$B$1, Sheet1!$B$3, Sheet1!$B$2, Sheet2!$A13,Sheet2!J$1)</f>
        <v>1727.7078450984441</v>
      </c>
      <c r="K13" s="3">
        <f>DB(Sheet1!$B$1, Sheet1!$B$3, Sheet1!$B$2, Sheet2!$A13,Sheet2!K$1)</f>
        <v>1704.1026284238824</v>
      </c>
      <c r="L13" s="3">
        <f>DB(Sheet1!$B$1, Sheet1!$B$3, Sheet1!$B$2, Sheet2!$A13,Sheet2!L$1)</f>
        <v>1680.49741174932</v>
      </c>
      <c r="M13" s="3">
        <f>DB(Sheet1!$B$1, Sheet1!$B$3, Sheet1!$B$2, Sheet2!$A13,Sheet2!M$1)</f>
        <v>1656.892195074757</v>
      </c>
    </row>
    <row r="14" spans="1:13" x14ac:dyDescent="0.3">
      <c r="A14" s="1">
        <v>12</v>
      </c>
      <c r="B14" s="3">
        <f>DB(Sheet1!$B$1, Sheet1!$B$3, Sheet1!$B$2, Sheet2!$A14,Sheet2!B$1)</f>
        <v>1636.733340034682</v>
      </c>
      <c r="C14" s="3">
        <f>DB(Sheet1!$B$1, Sheet1!$B$3, Sheet1!$B$2, Sheet2!$A14,Sheet2!C$1)</f>
        <v>1616.5744849946054</v>
      </c>
      <c r="D14" s="3">
        <f>DB(Sheet1!$B$1, Sheet1!$B$3, Sheet1!$B$2, Sheet2!$A14,Sheet2!D$1)</f>
        <v>1596.4156299545289</v>
      </c>
      <c r="E14" s="3">
        <f>DB(Sheet1!$B$1, Sheet1!$B$3, Sheet1!$B$2, Sheet2!$A14,Sheet2!E$1)</f>
        <v>1576.2567749144532</v>
      </c>
      <c r="F14" s="3">
        <f>DB(Sheet1!$B$1, Sheet1!$B$3, Sheet1!$B$2, Sheet2!$A14,Sheet2!F$1)</f>
        <v>1556.0979198743764</v>
      </c>
      <c r="G14" s="3">
        <f>DB(Sheet1!$B$1, Sheet1!$B$3, Sheet1!$B$2, Sheet2!$A14,Sheet2!G$1)</f>
        <v>1535.9390648343003</v>
      </c>
      <c r="H14" s="3">
        <f>DB(Sheet1!$B$1, Sheet1!$B$3, Sheet1!$B$2, Sheet2!$A14,Sheet2!H$1)</f>
        <v>1515.7802097942242</v>
      </c>
      <c r="I14" s="3">
        <f>DB(Sheet1!$B$1, Sheet1!$B$3, Sheet1!$B$2, Sheet2!$A14,Sheet2!I$1)</f>
        <v>1495.6213547541479</v>
      </c>
      <c r="J14" s="3">
        <f>DB(Sheet1!$B$1, Sheet1!$B$3, Sheet1!$B$2, Sheet2!$A14,Sheet2!J$1)</f>
        <v>1475.4624997140713</v>
      </c>
      <c r="K14" s="3">
        <f>DB(Sheet1!$B$1, Sheet1!$B$3, Sheet1!$B$2, Sheet2!$A14,Sheet2!K$1)</f>
        <v>1455.3036446739954</v>
      </c>
      <c r="L14" s="3">
        <f>DB(Sheet1!$B$1, Sheet1!$B$3, Sheet1!$B$2, Sheet2!$A14,Sheet2!L$1)</f>
        <v>1435.1447896339193</v>
      </c>
      <c r="M14" s="3">
        <f>DB(Sheet1!$B$1, Sheet1!$B$3, Sheet1!$B$2, Sheet2!$A14,Sheet2!M$1)</f>
        <v>1414.9859345938426</v>
      </c>
    </row>
    <row r="15" spans="1:13" x14ac:dyDescent="0.3">
      <c r="A15" s="1">
        <v>13</v>
      </c>
      <c r="B15" s="3">
        <f>DB(Sheet1!$B$1, Sheet1!$B$3, Sheet1!$B$2, Sheet2!$A15,Sheet2!B$1)</f>
        <v>1397.7702723896184</v>
      </c>
      <c r="C15" s="3">
        <f>DB(Sheet1!$B$1, Sheet1!$B$3, Sheet1!$B$2, Sheet2!$A15,Sheet2!C$1)</f>
        <v>1380.5546101853929</v>
      </c>
      <c r="D15" s="3">
        <f>DB(Sheet1!$B$1, Sheet1!$B$3, Sheet1!$B$2, Sheet2!$A15,Sheet2!D$1)</f>
        <v>1363.3389479811676</v>
      </c>
      <c r="E15" s="3">
        <f>DB(Sheet1!$B$1, Sheet1!$B$3, Sheet1!$B$2, Sheet2!$A15,Sheet2!E$1)</f>
        <v>1346.1232857769432</v>
      </c>
      <c r="F15" s="3">
        <f>DB(Sheet1!$B$1, Sheet1!$B$3, Sheet1!$B$2, Sheet2!$A15,Sheet2!F$1)</f>
        <v>1328.9076235727173</v>
      </c>
      <c r="G15" s="3">
        <f>DB(Sheet1!$B$1, Sheet1!$B$3, Sheet1!$B$2, Sheet2!$A15,Sheet2!G$1)</f>
        <v>1311.6919613684925</v>
      </c>
      <c r="H15" s="3">
        <f>DB(Sheet1!$B$1, Sheet1!$B$3, Sheet1!$B$2, Sheet2!$A15,Sheet2!H$1)</f>
        <v>1294.4762991642676</v>
      </c>
      <c r="I15" s="3">
        <f>DB(Sheet1!$B$1, Sheet1!$B$3, Sheet1!$B$2, Sheet2!$A15,Sheet2!I$1)</f>
        <v>1277.2606369600421</v>
      </c>
      <c r="J15" s="3">
        <f>DB(Sheet1!$B$1, Sheet1!$B$3, Sheet1!$B$2, Sheet2!$A15,Sheet2!J$1)</f>
        <v>1260.0449747558168</v>
      </c>
      <c r="K15" s="3">
        <f>DB(Sheet1!$B$1, Sheet1!$B$3, Sheet1!$B$2, Sheet2!$A15,Sheet2!K$1)</f>
        <v>1242.8293125515922</v>
      </c>
      <c r="L15" s="3">
        <f>DB(Sheet1!$B$1, Sheet1!$B$3, Sheet1!$B$2, Sheet2!$A15,Sheet2!L$1)</f>
        <v>1225.6136503473672</v>
      </c>
      <c r="M15" s="3">
        <f>DB(Sheet1!$B$1, Sheet1!$B$3, Sheet1!$B$2, Sheet2!$A15,Sheet2!M$1)</f>
        <v>1208.3979881431414</v>
      </c>
    </row>
    <row r="16" spans="1:13" x14ac:dyDescent="0.3">
      <c r="A16" s="1">
        <v>14</v>
      </c>
      <c r="B16" s="3">
        <f>DB(Sheet1!$B$1, Sheet1!$B$3, Sheet1!$B$2, Sheet2!$A16,Sheet2!B$1)</f>
        <v>1193.6958126207344</v>
      </c>
      <c r="C16" s="3">
        <f>DB(Sheet1!$B$1, Sheet1!$B$3, Sheet1!$B$2, Sheet2!$A16,Sheet2!C$1)</f>
        <v>1178.9936370983257</v>
      </c>
      <c r="D16" s="3">
        <f>DB(Sheet1!$B$1, Sheet1!$B$3, Sheet1!$B$2, Sheet2!$A16,Sheet2!D$1)</f>
        <v>1164.2914615759171</v>
      </c>
      <c r="E16" s="3">
        <f>DB(Sheet1!$B$1, Sheet1!$B$3, Sheet1!$B$2, Sheet2!$A16,Sheet2!E$1)</f>
        <v>1149.5892860535096</v>
      </c>
      <c r="F16" s="3">
        <f>DB(Sheet1!$B$1, Sheet1!$B$3, Sheet1!$B$2, Sheet2!$A16,Sheet2!F$1)</f>
        <v>1134.8871105311007</v>
      </c>
      <c r="G16" s="3">
        <f>DB(Sheet1!$B$1, Sheet1!$B$3, Sheet1!$B$2, Sheet2!$A16,Sheet2!G$1)</f>
        <v>1120.1849350086927</v>
      </c>
      <c r="H16" s="3">
        <f>DB(Sheet1!$B$1, Sheet1!$B$3, Sheet1!$B$2, Sheet2!$A16,Sheet2!H$1)</f>
        <v>1105.4827594862845</v>
      </c>
      <c r="I16" s="3">
        <f>DB(Sheet1!$B$1, Sheet1!$B$3, Sheet1!$B$2, Sheet2!$A16,Sheet2!I$1)</f>
        <v>1090.7805839638761</v>
      </c>
      <c r="J16" s="3">
        <f>DB(Sheet1!$B$1, Sheet1!$B$3, Sheet1!$B$2, Sheet2!$A16,Sheet2!J$1)</f>
        <v>1076.0784084414677</v>
      </c>
      <c r="K16" s="3">
        <f>DB(Sheet1!$B$1, Sheet1!$B$3, Sheet1!$B$2, Sheet2!$A16,Sheet2!K$1)</f>
        <v>1061.3762329190597</v>
      </c>
      <c r="L16" s="3">
        <f>DB(Sheet1!$B$1, Sheet1!$B$3, Sheet1!$B$2, Sheet2!$A16,Sheet2!L$1)</f>
        <v>1046.6740573966515</v>
      </c>
      <c r="M16" s="3">
        <f>DB(Sheet1!$B$1, Sheet1!$B$3, Sheet1!$B$2, Sheet2!$A16,Sheet2!M$1)</f>
        <v>1031.9718818742429</v>
      </c>
    </row>
    <row r="17" spans="1:13" x14ac:dyDescent="0.3">
      <c r="A17" s="1">
        <v>15</v>
      </c>
      <c r="B17" s="3">
        <f>DB(Sheet1!$B$1, Sheet1!$B$3, Sheet1!$B$2, Sheet2!$A17,Sheet2!B$1)</f>
        <v>1019.416223978107</v>
      </c>
      <c r="C17" s="3">
        <f>DB(Sheet1!$B$1, Sheet1!$B$3, Sheet1!$B$2, Sheet2!$A17,Sheet2!C$1)</f>
        <v>1006.8605660819701</v>
      </c>
      <c r="D17" s="3">
        <f>DB(Sheet1!$B$1, Sheet1!$B$3, Sheet1!$B$2, Sheet2!$A17,Sheet2!D$1)</f>
        <v>994.30490818583326</v>
      </c>
      <c r="E17" s="3">
        <f>DB(Sheet1!$B$1, Sheet1!$B$3, Sheet1!$B$2, Sheet2!$A17,Sheet2!E$1)</f>
        <v>981.7492502896971</v>
      </c>
      <c r="F17" s="3">
        <f>DB(Sheet1!$B$1, Sheet1!$B$3, Sheet1!$B$2, Sheet2!$A17,Sheet2!F$1)</f>
        <v>969.19359239355992</v>
      </c>
      <c r="G17" s="3">
        <f>DB(Sheet1!$B$1, Sheet1!$B$3, Sheet1!$B$2, Sheet2!$A17,Sheet2!G$1)</f>
        <v>956.63793449742354</v>
      </c>
      <c r="H17" s="3">
        <f>DB(Sheet1!$B$1, Sheet1!$B$3, Sheet1!$B$2, Sheet2!$A17,Sheet2!H$1)</f>
        <v>944.08227660128694</v>
      </c>
      <c r="I17" s="3">
        <f>DB(Sheet1!$B$1, Sheet1!$B$3, Sheet1!$B$2, Sheet2!$A17,Sheet2!I$1)</f>
        <v>931.52661870515033</v>
      </c>
      <c r="J17" s="3">
        <f>DB(Sheet1!$B$1, Sheet1!$B$3, Sheet1!$B$2, Sheet2!$A17,Sheet2!J$1)</f>
        <v>918.97096080901349</v>
      </c>
      <c r="K17" s="3">
        <f>DB(Sheet1!$B$1, Sheet1!$B$3, Sheet1!$B$2, Sheet2!$A17,Sheet2!K$1)</f>
        <v>906.41530291287711</v>
      </c>
      <c r="L17" s="3">
        <f>DB(Sheet1!$B$1, Sheet1!$B$3, Sheet1!$B$2, Sheet2!$A17,Sheet2!L$1)</f>
        <v>893.85964501674039</v>
      </c>
      <c r="M17" s="3">
        <f>DB(Sheet1!$B$1, Sheet1!$B$3, Sheet1!$B$2, Sheet2!$A17,Sheet2!M$1)</f>
        <v>881.30398712060344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rithwik vedpathak</cp:lastModifiedBy>
  <dcterms:created xsi:type="dcterms:W3CDTF">2013-09-30T05:27:56Z</dcterms:created>
  <dcterms:modified xsi:type="dcterms:W3CDTF">2021-07-10T14:35:58Z</dcterms:modified>
</cp:coreProperties>
</file>