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820" yWindow="2480" windowWidth="23260" windowHeight="186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3" i="1"/>
  <c r="A48"/>
  <c r="A45"/>
  <c r="A40"/>
  <c r="A36"/>
  <c r="A31"/>
  <c r="A27"/>
  <c r="A20"/>
  <c r="B17"/>
  <c r="A17"/>
  <c r="C14"/>
  <c r="B14"/>
  <c r="A14"/>
  <c r="A11"/>
  <c r="A8"/>
  <c r="B4"/>
</calcChain>
</file>

<file path=xl/sharedStrings.xml><?xml version="1.0" encoding="utf-8"?>
<sst xmlns="http://schemas.openxmlformats.org/spreadsheetml/2006/main" count="21" uniqueCount="21">
  <si>
    <t>Spreadsheet Crash Course</t>
    <phoneticPr fontId="3" type="noConversion"/>
  </si>
  <si>
    <t>Arithmetic</t>
  </si>
  <si>
    <t>Equals</t>
    <phoneticPr fontId="3" type="noConversion"/>
  </si>
  <si>
    <t>Sum</t>
    <phoneticPr fontId="3" type="noConversion"/>
  </si>
  <si>
    <t>Count</t>
    <phoneticPr fontId="3" type="noConversion"/>
  </si>
  <si>
    <t>Square</t>
    <phoneticPr fontId="3" type="noConversion"/>
  </si>
  <si>
    <t>Log base 2</t>
    <phoneticPr fontId="3" type="noConversion"/>
  </si>
  <si>
    <t>EXP</t>
    <phoneticPr fontId="3" type="noConversion"/>
  </si>
  <si>
    <t>LN</t>
    <phoneticPr fontId="3" type="noConversion"/>
  </si>
  <si>
    <t>Square Root</t>
    <phoneticPr fontId="3" type="noConversion"/>
  </si>
  <si>
    <t>PI</t>
    <phoneticPr fontId="3" type="noConversion"/>
  </si>
  <si>
    <t>Statistical Summaries</t>
    <phoneticPr fontId="3" type="noConversion"/>
  </si>
  <si>
    <t>Mean</t>
    <phoneticPr fontId="3" type="noConversion"/>
  </si>
  <si>
    <t>Standard Deviation</t>
    <phoneticPr fontId="3" type="noConversion"/>
  </si>
  <si>
    <t>Correlation</t>
    <phoneticPr fontId="3" type="noConversion"/>
  </si>
  <si>
    <t>Mode</t>
    <phoneticPr fontId="3" type="noConversion"/>
  </si>
  <si>
    <t>Random Numbers</t>
    <phoneticPr fontId="3" type="noConversion"/>
  </si>
  <si>
    <t>Uniform</t>
    <phoneticPr fontId="3" type="noConversion"/>
  </si>
  <si>
    <t>Gaussian</t>
    <phoneticPr fontId="3" type="noConversion"/>
  </si>
  <si>
    <t>Flow Control</t>
    <phoneticPr fontId="3" type="noConversion"/>
  </si>
  <si>
    <t>IF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</si>
</sst>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53"/>
  <sheetViews>
    <sheetView tabSelected="1" workbookViewId="0">
      <selection activeCell="A54" sqref="A54"/>
    </sheetView>
  </sheetViews>
  <sheetFormatPr baseColWidth="10" defaultRowHeight="13"/>
  <cols>
    <col min="1" max="1" width="12.28515625" bestFit="1" customWidth="1"/>
  </cols>
  <sheetData>
    <row r="1" spans="1:3">
      <c r="A1" s="1" t="s">
        <v>0</v>
      </c>
    </row>
    <row r="3" spans="1:3">
      <c r="A3" s="1" t="s">
        <v>1</v>
      </c>
    </row>
    <row r="4" spans="1:3">
      <c r="A4" t="s">
        <v>2</v>
      </c>
      <c r="B4">
        <f>1+1</f>
        <v>2</v>
      </c>
    </row>
    <row r="6" spans="1:3">
      <c r="A6" t="s">
        <v>3</v>
      </c>
    </row>
    <row r="7" spans="1:3">
      <c r="A7">
        <v>1</v>
      </c>
      <c r="B7">
        <v>2</v>
      </c>
      <c r="C7">
        <v>3</v>
      </c>
    </row>
    <row r="8" spans="1:3">
      <c r="A8">
        <f>SUM(A7:C7)</f>
        <v>6</v>
      </c>
    </row>
    <row r="10" spans="1:3">
      <c r="A10" t="s">
        <v>4</v>
      </c>
    </row>
    <row r="11" spans="1:3">
      <c r="A11">
        <f>COUNT(A7:C7)</f>
        <v>3</v>
      </c>
    </row>
    <row r="13" spans="1:3">
      <c r="A13" t="s">
        <v>5</v>
      </c>
      <c r="B13" t="s">
        <v>6</v>
      </c>
      <c r="C13" t="s">
        <v>9</v>
      </c>
    </row>
    <row r="14" spans="1:3">
      <c r="A14">
        <f>2^2</f>
        <v>4</v>
      </c>
      <c r="B14">
        <f>LOG(4,2)</f>
        <v>2</v>
      </c>
      <c r="C14">
        <f>SQRT(4)</f>
        <v>2</v>
      </c>
    </row>
    <row r="16" spans="1:3">
      <c r="A16" t="s">
        <v>7</v>
      </c>
      <c r="B16" t="s">
        <v>8</v>
      </c>
    </row>
    <row r="17" spans="1:3">
      <c r="A17">
        <f>EXP(2)</f>
        <v>7.3890560989306504</v>
      </c>
      <c r="B17">
        <f>LN(A17)</f>
        <v>2</v>
      </c>
    </row>
    <row r="19" spans="1:3">
      <c r="A19" t="s">
        <v>10</v>
      </c>
    </row>
    <row r="20" spans="1:3">
      <c r="A20">
        <f>PI()</f>
        <v>3.1415926535897931</v>
      </c>
    </row>
    <row r="23" spans="1:3">
      <c r="A23" s="1" t="s">
        <v>11</v>
      </c>
    </row>
    <row r="25" spans="1:3">
      <c r="A25" t="s">
        <v>12</v>
      </c>
    </row>
    <row r="26" spans="1:3">
      <c r="A26">
        <v>1</v>
      </c>
      <c r="B26">
        <v>2</v>
      </c>
      <c r="C26">
        <v>3</v>
      </c>
    </row>
    <row r="27" spans="1:3">
      <c r="A27">
        <f>AVERAGE(A26:C26)</f>
        <v>2</v>
      </c>
    </row>
    <row r="29" spans="1:3">
      <c r="A29" t="s">
        <v>13</v>
      </c>
    </row>
    <row r="30" spans="1:3">
      <c r="A30">
        <v>1</v>
      </c>
      <c r="B30">
        <v>2</v>
      </c>
      <c r="C30">
        <v>3</v>
      </c>
    </row>
    <row r="31" spans="1:3">
      <c r="A31">
        <f>STDEV(A30:C30)</f>
        <v>1</v>
      </c>
    </row>
    <row r="33" spans="1:3">
      <c r="A33" t="s">
        <v>14</v>
      </c>
    </row>
    <row r="34" spans="1:3">
      <c r="A34">
        <v>2</v>
      </c>
      <c r="B34">
        <v>3</v>
      </c>
      <c r="C34">
        <v>4</v>
      </c>
    </row>
    <row r="35" spans="1:3">
      <c r="A35">
        <v>4</v>
      </c>
      <c r="B35">
        <v>5</v>
      </c>
      <c r="C35">
        <v>6</v>
      </c>
    </row>
    <row r="36" spans="1:3">
      <c r="A36">
        <f>PEARSON(A34:C34,A35:C35)</f>
        <v>1</v>
      </c>
    </row>
    <row r="38" spans="1:3">
      <c r="A38" t="s">
        <v>15</v>
      </c>
    </row>
    <row r="39" spans="1:3">
      <c r="A39">
        <v>2</v>
      </c>
      <c r="B39">
        <v>2</v>
      </c>
      <c r="C39">
        <v>3</v>
      </c>
    </row>
    <row r="40" spans="1:3">
      <c r="A40">
        <f>MODE(A39:C39)</f>
        <v>2</v>
      </c>
    </row>
    <row r="42" spans="1:3">
      <c r="A42" s="1" t="s">
        <v>16</v>
      </c>
    </row>
    <row r="44" spans="1:3">
      <c r="A44" t="s">
        <v>17</v>
      </c>
    </row>
    <row r="45" spans="1:3">
      <c r="A45">
        <f ca="1">RAND()</f>
        <v>0.89705812959255127</v>
      </c>
    </row>
    <row r="47" spans="1:3">
      <c r="A47" t="s">
        <v>18</v>
      </c>
    </row>
    <row r="48" spans="1:3">
      <c r="A48">
        <f ca="1">NORMINV(RAND(), 1, 1)</f>
        <v>1.761112910028936</v>
      </c>
    </row>
    <row r="50" spans="1:1">
      <c r="A50" s="2" t="s">
        <v>19</v>
      </c>
    </row>
    <row r="52" spans="1:1">
      <c r="A52" t="s">
        <v>20</v>
      </c>
    </row>
    <row r="53" spans="1:1">
      <c r="A53" t="str">
        <f>IF(1&gt;2,"YES","NO")</f>
        <v>NO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2016-02-28T04:36:31Z</dcterms:created>
  <dcterms:modified xsi:type="dcterms:W3CDTF">2016-02-28T05:40:02Z</dcterms:modified>
</cp:coreProperties>
</file>