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940" yWindow="6080" windowWidth="19920" windowHeight="1440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0" i="1"/>
  <c r="F51"/>
  <c r="F52"/>
  <c r="F53"/>
  <c r="F54"/>
  <c r="F55"/>
  <c r="F56"/>
  <c r="F57"/>
  <c r="F58"/>
  <c r="F49"/>
  <c r="E50"/>
  <c r="E58"/>
  <c r="E57"/>
  <c r="E56"/>
  <c r="E55"/>
  <c r="E54"/>
  <c r="E53"/>
  <c r="E52"/>
  <c r="E51"/>
  <c r="E49"/>
  <c r="D58"/>
  <c r="D57"/>
  <c r="D56"/>
  <c r="D55"/>
  <c r="D54"/>
  <c r="D53"/>
  <c r="D52"/>
  <c r="D51"/>
  <c r="D50"/>
  <c r="D49"/>
  <c r="D45"/>
  <c r="D44"/>
  <c r="D43"/>
  <c r="D42"/>
  <c r="D40"/>
  <c r="D39"/>
  <c r="D38"/>
  <c r="D37"/>
  <c r="B33"/>
  <c r="A33"/>
</calcChain>
</file>

<file path=xl/sharedStrings.xml><?xml version="1.0" encoding="utf-8"?>
<sst xmlns="http://schemas.openxmlformats.org/spreadsheetml/2006/main" count="89" uniqueCount="27">
  <si>
    <t>Naïve Bayes</t>
    <phoneticPr fontId="2" type="noConversion"/>
  </si>
  <si>
    <t>Weather</t>
  </si>
  <si>
    <t>Car</t>
  </si>
  <si>
    <t>Class</t>
  </si>
  <si>
    <t>sunny</t>
  </si>
  <si>
    <t>working</t>
  </si>
  <si>
    <t>go-out</t>
  </si>
  <si>
    <t>rainy</t>
  </si>
  <si>
    <t>broken</t>
  </si>
  <si>
    <t>stay-home</t>
  </si>
  <si>
    <t>Dataset</t>
    <phoneticPr fontId="2" type="noConversion"/>
  </si>
  <si>
    <t>Bindary Dataset</t>
    <phoneticPr fontId="2" type="noConversion"/>
  </si>
  <si>
    <t>Class Probabilities</t>
    <phoneticPr fontId="2" type="noConversion"/>
  </si>
  <si>
    <t>Conditional Probabilities</t>
    <phoneticPr fontId="2" type="noConversion"/>
  </si>
  <si>
    <t>P(weather=sunny|class=go-out)</t>
  </si>
  <si>
    <t>P(weather=rainy|class=go-out)</t>
  </si>
  <si>
    <t>P(weather=sunny|class=stay-home)</t>
  </si>
  <si>
    <t>P(weather=rainy|class=stay-home)</t>
  </si>
  <si>
    <t>P(car=working|class=go-out)</t>
  </si>
  <si>
    <t>P(car=broken|class=go-out)</t>
  </si>
  <si>
    <t>P(car=working|class=stay-home)</t>
  </si>
  <si>
    <t>P(car=broken|class=stay-home)</t>
  </si>
  <si>
    <t>P</t>
    <phoneticPr fontId="2" type="noConversion"/>
  </si>
  <si>
    <t>Predictions</t>
    <phoneticPr fontId="2" type="noConversion"/>
  </si>
  <si>
    <t>go-out?</t>
  </si>
  <si>
    <t>stay-home?</t>
  </si>
  <si>
    <t>Prediction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</si>
</sst>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58"/>
  <sheetViews>
    <sheetView tabSelected="1" topLeftCell="A47" workbookViewId="0">
      <selection activeCell="E64" sqref="E64"/>
    </sheetView>
  </sheetViews>
  <sheetFormatPr baseColWidth="10" defaultRowHeight="13"/>
  <cols>
    <col min="4" max="4" width="10.7109375" customWidth="1"/>
  </cols>
  <sheetData>
    <row r="1" spans="1:3">
      <c r="A1" s="1" t="s">
        <v>0</v>
      </c>
    </row>
    <row r="3" spans="1:3">
      <c r="A3" s="1" t="s">
        <v>10</v>
      </c>
    </row>
    <row r="4" spans="1:3">
      <c r="A4" s="1" t="s">
        <v>1</v>
      </c>
      <c r="B4" s="1" t="s">
        <v>2</v>
      </c>
      <c r="C4" s="1" t="s">
        <v>3</v>
      </c>
    </row>
    <row r="5" spans="1:3">
      <c r="A5" t="s">
        <v>4</v>
      </c>
      <c r="B5" t="s">
        <v>5</v>
      </c>
      <c r="C5" t="s">
        <v>6</v>
      </c>
    </row>
    <row r="6" spans="1:3">
      <c r="A6" t="s">
        <v>7</v>
      </c>
      <c r="B6" t="s">
        <v>8</v>
      </c>
      <c r="C6" t="s">
        <v>6</v>
      </c>
    </row>
    <row r="7" spans="1:3">
      <c r="A7" t="s">
        <v>4</v>
      </c>
      <c r="B7" t="s">
        <v>5</v>
      </c>
      <c r="C7" t="s">
        <v>6</v>
      </c>
    </row>
    <row r="8" spans="1:3">
      <c r="A8" t="s">
        <v>4</v>
      </c>
      <c r="B8" t="s">
        <v>5</v>
      </c>
      <c r="C8" t="s">
        <v>6</v>
      </c>
    </row>
    <row r="9" spans="1:3">
      <c r="A9" t="s">
        <v>4</v>
      </c>
      <c r="B9" t="s">
        <v>5</v>
      </c>
      <c r="C9" t="s">
        <v>6</v>
      </c>
    </row>
    <row r="10" spans="1:3">
      <c r="A10" t="s">
        <v>7</v>
      </c>
      <c r="B10" t="s">
        <v>8</v>
      </c>
      <c r="C10" t="s">
        <v>9</v>
      </c>
    </row>
    <row r="11" spans="1:3">
      <c r="A11" t="s">
        <v>7</v>
      </c>
      <c r="B11" t="s">
        <v>8</v>
      </c>
      <c r="C11" t="s">
        <v>9</v>
      </c>
    </row>
    <row r="12" spans="1:3">
      <c r="A12" t="s">
        <v>4</v>
      </c>
      <c r="B12" t="s">
        <v>5</v>
      </c>
      <c r="C12" t="s">
        <v>9</v>
      </c>
    </row>
    <row r="13" spans="1:3">
      <c r="A13" t="s">
        <v>4</v>
      </c>
      <c r="B13" t="s">
        <v>8</v>
      </c>
      <c r="C13" t="s">
        <v>9</v>
      </c>
    </row>
    <row r="14" spans="1:3">
      <c r="A14" t="s">
        <v>7</v>
      </c>
      <c r="B14" t="s">
        <v>8</v>
      </c>
      <c r="C14" t="s">
        <v>9</v>
      </c>
    </row>
    <row r="17" spans="1:3">
      <c r="A17" s="1" t="s">
        <v>11</v>
      </c>
    </row>
    <row r="18" spans="1:3">
      <c r="A18" s="1" t="s">
        <v>1</v>
      </c>
      <c r="B18" s="1" t="s">
        <v>2</v>
      </c>
      <c r="C18" s="1" t="s">
        <v>3</v>
      </c>
    </row>
    <row r="19" spans="1:3">
      <c r="A19">
        <v>1</v>
      </c>
      <c r="B19">
        <v>1</v>
      </c>
      <c r="C19">
        <v>1</v>
      </c>
    </row>
    <row r="20" spans="1:3">
      <c r="A20">
        <v>0</v>
      </c>
      <c r="B20">
        <v>0</v>
      </c>
      <c r="C20">
        <v>1</v>
      </c>
    </row>
    <row r="21" spans="1:3">
      <c r="A21">
        <v>1</v>
      </c>
      <c r="B21">
        <v>1</v>
      </c>
      <c r="C21">
        <v>1</v>
      </c>
    </row>
    <row r="22" spans="1:3">
      <c r="A22">
        <v>1</v>
      </c>
      <c r="B22">
        <v>1</v>
      </c>
      <c r="C22">
        <v>1</v>
      </c>
    </row>
    <row r="23" spans="1:3">
      <c r="A23">
        <v>1</v>
      </c>
      <c r="B23">
        <v>1</v>
      </c>
      <c r="C23">
        <v>1</v>
      </c>
    </row>
    <row r="24" spans="1:3">
      <c r="A24">
        <v>0</v>
      </c>
      <c r="B24">
        <v>0</v>
      </c>
      <c r="C24">
        <v>0</v>
      </c>
    </row>
    <row r="25" spans="1:3">
      <c r="A25">
        <v>0</v>
      </c>
      <c r="B25">
        <v>0</v>
      </c>
      <c r="C25">
        <v>0</v>
      </c>
    </row>
    <row r="26" spans="1:3">
      <c r="A26">
        <v>1</v>
      </c>
      <c r="B26">
        <v>1</v>
      </c>
      <c r="C26">
        <v>0</v>
      </c>
    </row>
    <row r="27" spans="1:3">
      <c r="A27">
        <v>1</v>
      </c>
      <c r="B27">
        <v>0</v>
      </c>
      <c r="C27">
        <v>0</v>
      </c>
    </row>
    <row r="28" spans="1:3">
      <c r="A28">
        <v>0</v>
      </c>
      <c r="B28">
        <v>0</v>
      </c>
      <c r="C28">
        <v>0</v>
      </c>
    </row>
    <row r="31" spans="1:3">
      <c r="A31" s="1" t="s">
        <v>12</v>
      </c>
    </row>
    <row r="32" spans="1:3">
      <c r="A32" t="s">
        <v>9</v>
      </c>
      <c r="B32" t="s">
        <v>6</v>
      </c>
    </row>
    <row r="33" spans="1:6">
      <c r="A33">
        <f>COUNT(C19:C23)/COUNT(C19:C28)</f>
        <v>0.5</v>
      </c>
      <c r="B33">
        <f>COUNT(C24:C28)/COUNT(C19:C28)</f>
        <v>0.5</v>
      </c>
    </row>
    <row r="36" spans="1:6">
      <c r="A36" s="1" t="s">
        <v>13</v>
      </c>
      <c r="D36" t="s">
        <v>22</v>
      </c>
    </row>
    <row r="37" spans="1:6">
      <c r="A37" t="s">
        <v>14</v>
      </c>
      <c r="D37">
        <f>SUM(A19:A23)/COUNT(A19:A23)</f>
        <v>0.8</v>
      </c>
    </row>
    <row r="38" spans="1:6">
      <c r="A38" t="s">
        <v>15</v>
      </c>
      <c r="D38">
        <f>1-D37</f>
        <v>0.19999999999999996</v>
      </c>
    </row>
    <row r="39" spans="1:6">
      <c r="A39" t="s">
        <v>16</v>
      </c>
      <c r="D39">
        <f>SUM(A24:A28)/COUNT(A24:A28)</f>
        <v>0.4</v>
      </c>
    </row>
    <row r="40" spans="1:6">
      <c r="A40" t="s">
        <v>17</v>
      </c>
      <c r="D40">
        <f>1-D39</f>
        <v>0.6</v>
      </c>
    </row>
    <row r="42" spans="1:6">
      <c r="A42" t="s">
        <v>18</v>
      </c>
      <c r="D42">
        <f>SUM(B19:B23)/COUNT(B19:B23)</f>
        <v>0.8</v>
      </c>
    </row>
    <row r="43" spans="1:6">
      <c r="A43" t="s">
        <v>19</v>
      </c>
      <c r="D43">
        <f>1-D42</f>
        <v>0.19999999999999996</v>
      </c>
    </row>
    <row r="44" spans="1:6">
      <c r="A44" t="s">
        <v>20</v>
      </c>
      <c r="D44">
        <f>SUM(B24:B28)/COUNT(B24:B28)</f>
        <v>0.2</v>
      </c>
    </row>
    <row r="45" spans="1:6">
      <c r="A45" t="s">
        <v>21</v>
      </c>
      <c r="D45">
        <f>1-D44</f>
        <v>0.8</v>
      </c>
    </row>
    <row r="47" spans="1:6">
      <c r="A47" s="1" t="s">
        <v>23</v>
      </c>
    </row>
    <row r="48" spans="1:6">
      <c r="A48" s="1" t="s">
        <v>1</v>
      </c>
      <c r="B48" s="1" t="s">
        <v>2</v>
      </c>
      <c r="C48" s="1" t="s">
        <v>3</v>
      </c>
      <c r="D48" s="1" t="s">
        <v>24</v>
      </c>
      <c r="E48" s="1" t="s">
        <v>25</v>
      </c>
      <c r="F48" s="1" t="s">
        <v>26</v>
      </c>
    </row>
    <row r="49" spans="1:6">
      <c r="A49" t="s">
        <v>4</v>
      </c>
      <c r="B49" t="s">
        <v>5</v>
      </c>
      <c r="C49" t="s">
        <v>6</v>
      </c>
      <c r="D49">
        <f>D37*D42*B33</f>
        <v>0.32000000000000006</v>
      </c>
      <c r="E49">
        <f>D39*D44*A33</f>
        <v>4.0000000000000008E-2</v>
      </c>
      <c r="F49" t="str">
        <f>IF(D49&gt;E49,"go-out","stay-home")</f>
        <v>go-out</v>
      </c>
    </row>
    <row r="50" spans="1:6">
      <c r="A50" t="s">
        <v>7</v>
      </c>
      <c r="B50" t="s">
        <v>8</v>
      </c>
      <c r="C50" t="s">
        <v>6</v>
      </c>
      <c r="D50">
        <f>D38*D43*B33</f>
        <v>1.999999999999999E-2</v>
      </c>
      <c r="E50">
        <f>D40*D45*A33</f>
        <v>0.24</v>
      </c>
      <c r="F50" t="str">
        <f t="shared" ref="F50:F58" si="0">IF(D50&gt;E50,"go-out","stay-home")</f>
        <v>stay-home</v>
      </c>
    </row>
    <row r="51" spans="1:6">
      <c r="A51" t="s">
        <v>4</v>
      </c>
      <c r="B51" t="s">
        <v>5</v>
      </c>
      <c r="C51" t="s">
        <v>6</v>
      </c>
      <c r="D51">
        <f>D37*D42*B33</f>
        <v>0.32000000000000006</v>
      </c>
      <c r="E51">
        <f>D39*D44*A33</f>
        <v>4.0000000000000008E-2</v>
      </c>
      <c r="F51" t="str">
        <f t="shared" si="0"/>
        <v>go-out</v>
      </c>
    </row>
    <row r="52" spans="1:6">
      <c r="A52" t="s">
        <v>4</v>
      </c>
      <c r="B52" t="s">
        <v>5</v>
      </c>
      <c r="C52" t="s">
        <v>6</v>
      </c>
      <c r="D52">
        <f>D37*D42*B33</f>
        <v>0.32000000000000006</v>
      </c>
      <c r="E52">
        <f>D39*D44*A33</f>
        <v>4.0000000000000008E-2</v>
      </c>
      <c r="F52" t="str">
        <f t="shared" si="0"/>
        <v>go-out</v>
      </c>
    </row>
    <row r="53" spans="1:6">
      <c r="A53" t="s">
        <v>4</v>
      </c>
      <c r="B53" t="s">
        <v>5</v>
      </c>
      <c r="C53" t="s">
        <v>6</v>
      </c>
      <c r="D53">
        <f>D37*D42*B33</f>
        <v>0.32000000000000006</v>
      </c>
      <c r="E53">
        <f>D39*D44*A33</f>
        <v>4.0000000000000008E-2</v>
      </c>
      <c r="F53" t="str">
        <f t="shared" si="0"/>
        <v>go-out</v>
      </c>
    </row>
    <row r="54" spans="1:6">
      <c r="A54" t="s">
        <v>7</v>
      </c>
      <c r="B54" t="s">
        <v>8</v>
      </c>
      <c r="C54" t="s">
        <v>9</v>
      </c>
      <c r="D54">
        <f>D38*D43*B33</f>
        <v>1.999999999999999E-2</v>
      </c>
      <c r="E54">
        <f>D40*D45*A33</f>
        <v>0.24</v>
      </c>
      <c r="F54" t="str">
        <f t="shared" si="0"/>
        <v>stay-home</v>
      </c>
    </row>
    <row r="55" spans="1:6">
      <c r="A55" t="s">
        <v>7</v>
      </c>
      <c r="B55" t="s">
        <v>8</v>
      </c>
      <c r="C55" t="s">
        <v>9</v>
      </c>
      <c r="D55">
        <f>D38*D43*B33</f>
        <v>1.999999999999999E-2</v>
      </c>
      <c r="E55">
        <f>D40*D45*A33</f>
        <v>0.24</v>
      </c>
      <c r="F55" t="str">
        <f t="shared" si="0"/>
        <v>stay-home</v>
      </c>
    </row>
    <row r="56" spans="1:6">
      <c r="A56" t="s">
        <v>4</v>
      </c>
      <c r="B56" t="s">
        <v>5</v>
      </c>
      <c r="C56" t="s">
        <v>9</v>
      </c>
      <c r="D56">
        <f>D37*D42*B33</f>
        <v>0.32000000000000006</v>
      </c>
      <c r="E56">
        <f>D39*D44*A33</f>
        <v>4.0000000000000008E-2</v>
      </c>
      <c r="F56" t="str">
        <f t="shared" si="0"/>
        <v>go-out</v>
      </c>
    </row>
    <row r="57" spans="1:6">
      <c r="A57" t="s">
        <v>4</v>
      </c>
      <c r="B57" t="s">
        <v>8</v>
      </c>
      <c r="C57" t="s">
        <v>9</v>
      </c>
      <c r="D57">
        <f>D37*D43*B33</f>
        <v>7.9999999999999988E-2</v>
      </c>
      <c r="E57">
        <f>D39*D45*A33</f>
        <v>0.16000000000000003</v>
      </c>
      <c r="F57" t="str">
        <f t="shared" si="0"/>
        <v>stay-home</v>
      </c>
    </row>
    <row r="58" spans="1:6">
      <c r="A58" t="s">
        <v>7</v>
      </c>
      <c r="B58" t="s">
        <v>8</v>
      </c>
      <c r="C58" t="s">
        <v>9</v>
      </c>
      <c r="D58">
        <f>D38*D43*B33</f>
        <v>1.999999999999999E-2</v>
      </c>
      <c r="E58">
        <f>D40*D45*A33</f>
        <v>0.24</v>
      </c>
      <c r="F58" t="str">
        <f t="shared" si="0"/>
        <v>stay-home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2016-02-27T03:42:32Z</dcterms:created>
  <dcterms:modified xsi:type="dcterms:W3CDTF">2016-02-27T03:59:41Z</dcterms:modified>
</cp:coreProperties>
</file>